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029"/>
  <workbookPr filterPrivacy="1"/>
  <xr:revisionPtr revIDLastSave="0" documentId="13_ncr:1_{DFB5450D-B054-4FC2-9F61-0718016DF980}" xr6:coauthVersionLast="28" xr6:coauthVersionMax="28" xr10:uidLastSave="{00000000-0000-0000-0000-000000000000}"/>
  <bookViews>
    <workbookView xWindow="0" yWindow="0" windowWidth="22260" windowHeight="12645" activeTab="2" xr2:uid="{00000000-000D-0000-FFFF-FFFF00000000}"/>
  </bookViews>
  <sheets>
    <sheet name="Patient_Information_History" sheetId="1" r:id="rId1"/>
    <sheet name="Clinical_Exam" sheetId="2" r:id="rId2"/>
    <sheet name="Block_Report_Data" sheetId="3" r:id="rId3"/>
    <sheet name="treATMENT" sheetId="5" r:id="rId4"/>
    <sheet name="Sheet3" sheetId="4" r:id="rId5"/>
  </sheets>
  <definedNames>
    <definedName name="_xlnm._FilterDatabase" localSheetId="0" hidden="1">Patient_Information_History!$A$1:$G$97</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4" l="1"/>
  <c r="B8" i="4"/>
  <c r="B9" i="4"/>
  <c r="B10" i="4"/>
  <c r="B6" i="4"/>
  <c r="B11" i="4"/>
  <c r="B12" i="4"/>
  <c r="B13" i="4"/>
  <c r="B14" i="4"/>
  <c r="B15" i="4"/>
  <c r="B16" i="4"/>
  <c r="B17" i="4"/>
  <c r="B18" i="4"/>
  <c r="B19" i="4"/>
  <c r="A2" i="4" l="1"/>
  <c r="A3" i="4" s="1"/>
</calcChain>
</file>

<file path=xl/sharedStrings.xml><?xml version="1.0" encoding="utf-8"?>
<sst xmlns="http://schemas.openxmlformats.org/spreadsheetml/2006/main" count="1260" uniqueCount="529">
  <si>
    <t>To be done</t>
  </si>
  <si>
    <t>Column Name</t>
  </si>
  <si>
    <t>Type of Input</t>
  </si>
  <si>
    <t>Details</t>
  </si>
  <si>
    <t>Module_Name</t>
  </si>
  <si>
    <t>Patient Biographical Information</t>
  </si>
  <si>
    <t>MR_number</t>
  </si>
  <si>
    <t>Name</t>
  </si>
  <si>
    <t>Aadhaar_Card</t>
  </si>
  <si>
    <t>FirstVisit_Date</t>
  </si>
  <si>
    <t>Permanent_Address</t>
  </si>
  <si>
    <t>Current_Address</t>
  </si>
  <si>
    <t>Phone</t>
  </si>
  <si>
    <t>Email_ID</t>
  </si>
  <si>
    <t>Gender</t>
  </si>
  <si>
    <t>Age_yrs</t>
  </si>
  <si>
    <t>Date_of_Birth</t>
  </si>
  <si>
    <t>Place_Birth</t>
  </si>
  <si>
    <t>Height_cm</t>
  </si>
  <si>
    <t>Weight_kg</t>
  </si>
  <si>
    <t>BMI</t>
  </si>
  <si>
    <t>Free text</t>
  </si>
  <si>
    <t>Option</t>
  </si>
  <si>
    <t>"Same as Permanent", "Different"</t>
  </si>
  <si>
    <t>"Female", "Male", "Other"</t>
  </si>
  <si>
    <t>Number</t>
  </si>
  <si>
    <t>"cm", "feet/inches"</t>
  </si>
  <si>
    <t>if feet/inches enter: Height (feet) and enter: Height (inches) converted to cm as ( height_inch = height_inch + 12 * height_feet; height_cm =  (height_inch * 2.54))</t>
  </si>
  <si>
    <t>Numeric</t>
  </si>
  <si>
    <t>Calculated</t>
  </si>
  <si>
    <t>(weight / (height * height)</t>
  </si>
  <si>
    <t>Patient habits</t>
  </si>
  <si>
    <t>Physical_Activity_y_n</t>
  </si>
  <si>
    <t>Type_Physical_Activity</t>
  </si>
  <si>
    <t>Frequency_Physical_Activity</t>
  </si>
  <si>
    <t>Yes/No</t>
  </si>
  <si>
    <t>Yes = "Physical Activities Performed", No = "No Physical Activities"</t>
  </si>
  <si>
    <t>Conversion</t>
  </si>
  <si>
    <t>NA</t>
  </si>
  <si>
    <t>"Same as Permanent" = permanent address is entered into current; "Different" - enter current address</t>
  </si>
  <si>
    <t>Each physical activity performed is ; separated so if activities are yoga and walking the data will be yoga; walking</t>
  </si>
  <si>
    <t>Frequency of each physical activity performed is ; separated so if frequency for yoga is "thrice a week" and walking  is "daily" the data will be thrice a week; daily</t>
  </si>
  <si>
    <t>Multiple entries are put together</t>
  </si>
  <si>
    <t>Other_Deleterious_Habits</t>
  </si>
  <si>
    <t>Diet</t>
  </si>
  <si>
    <t>Alcohol_y_n</t>
  </si>
  <si>
    <t>Alcohol_Consumption_age_yrs</t>
  </si>
  <si>
    <t>Quantity_alcohol_per_week</t>
  </si>
  <si>
    <t>Duration_alcohol</t>
  </si>
  <si>
    <t>Comments_alcohol</t>
  </si>
  <si>
    <t>Tobacco_y_n</t>
  </si>
  <si>
    <t>Exposure_Mode</t>
  </si>
  <si>
    <t>Type_Passive</t>
  </si>
  <si>
    <t>Type_tobacco</t>
  </si>
  <si>
    <t>Tobacco_consumption_age_yrs</t>
  </si>
  <si>
    <t>Duration_tobacco</t>
  </si>
  <si>
    <t>Comments_tobacco</t>
  </si>
  <si>
    <t>"Vegetarian", "Non-Vegetarian", "Ovo-Vegetarian", "Other"</t>
  </si>
  <si>
    <t>if "Other" Details have to be provided</t>
  </si>
  <si>
    <t>Yes= Alcohol Consumption, No = No Alcohol Consumption</t>
  </si>
  <si>
    <t>Comment</t>
  </si>
  <si>
    <t>Yes= Tobacco consumption, No = No Tobacco Consumption</t>
  </si>
  <si>
    <t>if  Tobacco_y_n is No should be  NA</t>
  </si>
  <si>
    <t>Should be No if none, details if Yes and if no data available should be NA</t>
  </si>
  <si>
    <t>"Passive", "Active", "Other"</t>
  </si>
  <si>
    <t>"Home", "Work", "Commute",  "Social Interactions"</t>
  </si>
  <si>
    <t>if  Tobacco_y_n is No should be  NA;  if Exposure_Mode is NOT "Passive" should be NA</t>
  </si>
  <si>
    <t>if Home, specific source should be added in the format Home : specific source</t>
  </si>
  <si>
    <t>"Cigarette", "Beedi", "Gutkha", "Pan Masala", "Jarda/Maava", "Hookah", "Nicotine Patch", "Mishri", "Other"</t>
  </si>
  <si>
    <t>Nutritional_supplements_y_n</t>
  </si>
  <si>
    <t>Type_Nutritional_supplements</t>
  </si>
  <si>
    <t>Quantity_Nutritional_supplements</t>
  </si>
  <si>
    <t>Duration_Nutritional_supplements</t>
  </si>
  <si>
    <t>Yes=Nutritional supplements taken, No = No nutritional supplements taken</t>
  </si>
  <si>
    <t>if  Nutritional_supplements_y_n is No should be  NA</t>
  </si>
  <si>
    <t>Entries are ; separated as in physical activity column Type_Physical_Activity</t>
  </si>
  <si>
    <t>Patient family and reproductive details</t>
  </si>
  <si>
    <t>Marital_Status</t>
  </si>
  <si>
    <t>Type_birth_control_used</t>
  </si>
  <si>
    <t>Siblings</t>
  </si>
  <si>
    <t>Sisters</t>
  </si>
  <si>
    <t>Brothers</t>
  </si>
  <si>
    <t>Children</t>
  </si>
  <si>
    <t>Daughters</t>
  </si>
  <si>
    <t>Sons</t>
  </si>
  <si>
    <t>Menarche_yrs</t>
  </si>
  <si>
    <t>Menopause_Status</t>
  </si>
  <si>
    <t>Age_at_Menopause_yrs</t>
  </si>
  <si>
    <t>Date_last_menstrual_period</t>
  </si>
  <si>
    <t>Period_Type</t>
  </si>
  <si>
    <t>Number_pregnancies</t>
  </si>
  <si>
    <t>Pregnancy_to_term</t>
  </si>
  <si>
    <t>Number_abortions</t>
  </si>
  <si>
    <t>Age_first_child</t>
  </si>
  <si>
    <t>Age_first_pregnancy</t>
  </si>
  <si>
    <t>Age_last_child</t>
  </si>
  <si>
    <t>Age_last_pregnancy</t>
  </si>
  <si>
    <t>Two_births_in_year</t>
  </si>
  <si>
    <t>Breast_feeding</t>
  </si>
  <si>
    <t>Child_Breast_feeding</t>
  </si>
  <si>
    <t>Duration_Breast_feeding</t>
  </si>
  <si>
    <t>Breast_Usage_Breast_feeding</t>
  </si>
  <si>
    <t>Fertility_treatment_y_n</t>
  </si>
  <si>
    <t>Type_fertility_treatment</t>
  </si>
  <si>
    <t>Details_fertility_treatment</t>
  </si>
  <si>
    <t>Cycles_fertility_treatment</t>
  </si>
  <si>
    <t>Success_fertility_treatment</t>
  </si>
  <si>
    <t>Details_birth_control</t>
  </si>
  <si>
    <t>Duration_birth_control</t>
  </si>
  <si>
    <t xml:space="preserve"> Yes=  enter Sibling Number, No = 0</t>
  </si>
  <si>
    <t>if No, enter 0</t>
  </si>
  <si>
    <t xml:space="preserve"> Yes=  enter Children Number, No = 0</t>
  </si>
  <si>
    <t>"Pre-menopausal", "Peri-menopausal", "Post-Menopausal", "Other"</t>
  </si>
  <si>
    <t>if Other enter details</t>
  </si>
  <si>
    <t>if Menopause_Status NOT Post-Menopausal set as NA</t>
  </si>
  <si>
    <t>if Menopause_Status = Post-Menopausal set as = Age_at_Menopause_yrs</t>
  </si>
  <si>
    <t>"Regular", "Irregular", "Other"</t>
  </si>
  <si>
    <t>if Other enter details; if Menopause_Status = Post-Menopausal set as NA</t>
  </si>
  <si>
    <t>if Number_pregnancies = 0 , set as NA</t>
  </si>
  <si>
    <t>if Number_pregnancies = 0 , set as NA; if Breast_feeding = No Breast Feeding set as NA</t>
  </si>
  <si>
    <t>Yes = "Fertility Treatment used", No = "No Fertility Treatment used"</t>
  </si>
  <si>
    <t>if Fertility_treatment_y_n = No, set as NA</t>
  </si>
  <si>
    <t>if Type_birth_control_used = NA set as NA</t>
  </si>
  <si>
    <t>Patient and family medical history</t>
  </si>
  <si>
    <t>Any_Other_Medical_History_y_n</t>
  </si>
  <si>
    <t>Type_Any_Other_Medical_History</t>
  </si>
  <si>
    <t>Diagnosis_Date_Any_Other_Medical_History</t>
  </si>
  <si>
    <t>Treatment_Any_Other_Medical_History</t>
  </si>
  <si>
    <t>Previous_Cancer_History_y_n</t>
  </si>
  <si>
    <t>Type_Previous_Cancer</t>
  </si>
  <si>
    <t>Year_Diagnosed_Previous_Cancer</t>
  </si>
  <si>
    <t>Treatment_Previous_Cancer</t>
  </si>
  <si>
    <t>Treatment_Type_Previous_Cancer</t>
  </si>
  <si>
    <t>Treatment_Duration_Previous_Cancer</t>
  </si>
  <si>
    <t>FamilyCancer_history_y_n</t>
  </si>
  <si>
    <t>Type_DegreeRelation_TypeRelation_Age_FamilyCancer</t>
  </si>
  <si>
    <t>Yes= Previous medical history present, No = No previous medical history present</t>
  </si>
  <si>
    <t>If Any_Other_Medical_History_y_n = No, set as NA</t>
  </si>
  <si>
    <t>Yes = Previous history of cancer, No = No previous history of cancer</t>
  </si>
  <si>
    <t>If Previous_Cancer_History_y_n = No, set as NA</t>
  </si>
  <si>
    <t>"Surgery", "Radiation", "Chemotherapy", "Hormone", "Alternative", "HomeRemedy"; Multiple entries are put together</t>
  </si>
  <si>
    <t xml:space="preserve">Type of Cancer: </t>
  </si>
  <si>
    <t>Relation to patient</t>
  </si>
  <si>
    <t>"Immediate Family", "Maternal Family", "Paternal Family"</t>
  </si>
  <si>
    <t>Specific Relationship</t>
  </si>
  <si>
    <t xml:space="preserve">Age at detection (yrs) </t>
  </si>
  <si>
    <t>if Physical_Activity_y_n is NO, set as NA</t>
  </si>
  <si>
    <t>if Alcohol_y_n is No should be  set as NA</t>
  </si>
  <si>
    <t>Yes = Two births in a year; No two births in</t>
  </si>
  <si>
    <t>Yes = Breast Feeding; No = No Breast Feeding</t>
  </si>
  <si>
    <t>in case where father of patient was diagnosed with Prostrate Cancer at age 70 and maternal aunt was diagnosed with breast cancer at age 45 the entry would look like: Prostrate Cancer|Immediate Family|Father|70 ; Breast Cancer|Maternal Family|Sister|45</t>
  </si>
  <si>
    <t>Multiple Questions are put together with | separator and multiple entries are put together with ; separator</t>
  </si>
  <si>
    <t>Patient Symptoms</t>
  </si>
  <si>
    <t>Current_Breast_Cancer_Detected_By</t>
  </si>
  <si>
    <t>RB_Other_Symptoms_duration</t>
  </si>
  <si>
    <t>Current_Breast_Cancer_Detected_Date</t>
  </si>
  <si>
    <t>RB_symptoms</t>
  </si>
  <si>
    <t>RB_symptoms_duration</t>
  </si>
  <si>
    <t>LB_symptoms</t>
  </si>
  <si>
    <t>LB_symptoms_duration</t>
  </si>
  <si>
    <t>RB_Other_Symptoms</t>
  </si>
  <si>
    <t>LB_Other_Symptoms</t>
  </si>
  <si>
    <t>LB_Other_Symptoms_duration</t>
  </si>
  <si>
    <t>Metastasis_Symptoms</t>
  </si>
  <si>
    <t>"Self", "Physician", "Screening Camp", "Other"</t>
  </si>
  <si>
    <t>If Screening Camp, Screening Camp ID should be provided</t>
  </si>
  <si>
    <t>dd/mm/yyyy</t>
  </si>
  <si>
    <t>Yes/No for "Pain or tenderness",  "Lumps",  "Nipple Discharge",  "Nipple Retraction",  "Dimpling",  "Discolouration", "Ulceration", "Eczema"; Multiple options can be chosen</t>
  </si>
  <si>
    <t>Multiple entries are put together for each syptom</t>
  </si>
  <si>
    <t>If Yes, option to add multiple other symptoms</t>
  </si>
  <si>
    <t>If No other symptoms, should be NA</t>
  </si>
  <si>
    <t>Yes/No for "Bone Pain",  "Cough",  "Jaundice",  "Headache",  "Weight loss"; Multiple options can be chosen</t>
  </si>
  <si>
    <t>If No for all symptoms, should be set as No Metastatis Symptoms</t>
  </si>
  <si>
    <t>Question</t>
  </si>
  <si>
    <t>Medical Record Number</t>
  </si>
  <si>
    <t>Name (in full - as available)</t>
  </si>
  <si>
    <t>Aadhaar card number if available</t>
  </si>
  <si>
    <t>Date of first visit to Prashanti</t>
  </si>
  <si>
    <t>Permanent address</t>
  </si>
  <si>
    <t>Current address</t>
  </si>
  <si>
    <t>Phone number (Mobile or landline)</t>
  </si>
  <si>
    <t>email address</t>
  </si>
  <si>
    <t>Age (as on time of taking data)</t>
  </si>
  <si>
    <t>date of birth</t>
  </si>
  <si>
    <t>place of birth</t>
  </si>
  <si>
    <t>Height (in cm or feet - to be measured)</t>
  </si>
  <si>
    <t>Weight (in kg)</t>
  </si>
  <si>
    <t xml:space="preserve">Body Mass Index (calculated value from height and weight) </t>
  </si>
  <si>
    <t>Does the patient do any regular physical activity</t>
  </si>
  <si>
    <t>What is the type of physical activity</t>
  </si>
  <si>
    <t>What is the frequency of physical activity</t>
  </si>
  <si>
    <t>Type of diet</t>
  </si>
  <si>
    <t>Does the patient take Alcohol</t>
  </si>
  <si>
    <t>Consumption of alcohol from which age (yrs)</t>
  </si>
  <si>
    <t>Quantity of alcohol consumed per week</t>
  </si>
  <si>
    <t>Duration of alcohol consumption</t>
  </si>
  <si>
    <t>Additional comments for alcohol consumption</t>
  </si>
  <si>
    <t>Tobacco exposure (Passive and/or Active)</t>
  </si>
  <si>
    <t>Mode of exposure to Tobacco</t>
  </si>
  <si>
    <t>Mode of passive consumption (if Home What is the specific source)</t>
  </si>
  <si>
    <t>Type of tobacco use</t>
  </si>
  <si>
    <t>Consumption of tobacco from which age (yrs)</t>
  </si>
  <si>
    <t>Frequency of tobacco consumption</t>
  </si>
  <si>
    <t>Quantity of tobacco consumed per week</t>
  </si>
  <si>
    <t>Duration of tobacco consumption</t>
  </si>
  <si>
    <t>Additional comments for tobacco consumption</t>
  </si>
  <si>
    <t>Tobacco_Frequency</t>
  </si>
  <si>
    <t>Quantity_tobacco_per_week</t>
  </si>
  <si>
    <t>Other Deleterious Habits (if present give details)</t>
  </si>
  <si>
    <t>Nutritional supplements taken</t>
  </si>
  <si>
    <t>Type of nutritional supplements taken</t>
  </si>
  <si>
    <t>Quantity of nutritional supplements taken per day</t>
  </si>
  <si>
    <t>Duration of nutritional supplements use</t>
  </si>
  <si>
    <t>Marital Status</t>
  </si>
  <si>
    <t>Number of siblings</t>
  </si>
  <si>
    <t>Number of children</t>
  </si>
  <si>
    <t>Age at menarche (yrs)</t>
  </si>
  <si>
    <t>Menopausal Status</t>
  </si>
  <si>
    <t>Age at menopause (yrs)</t>
  </si>
  <si>
    <t>Date of last menstrual period</t>
  </si>
  <si>
    <t>Type of Period</t>
  </si>
  <si>
    <t>Number of pregnancies</t>
  </si>
  <si>
    <t>Pregnancy carried to term (include abortion after 6 months)</t>
  </si>
  <si>
    <t>Number of abortions</t>
  </si>
  <si>
    <t>Age at first pregnancy</t>
  </si>
  <si>
    <t>Age of first child</t>
  </si>
  <si>
    <t>Age at last pregnancy</t>
  </si>
  <si>
    <t>Age of last child</t>
  </si>
  <si>
    <t>Two births in a year (not twins)</t>
  </si>
  <si>
    <t>Breast feeding?</t>
  </si>
  <si>
    <t>Child number (automated)</t>
  </si>
  <si>
    <t xml:space="preserve">Breast feeding duration for child 1..n (months) (recursive question) </t>
  </si>
  <si>
    <t>Breast feeding for child 1…n (recursive question)</t>
  </si>
  <si>
    <t>Have any fertility treatments ever been used</t>
  </si>
  <si>
    <t>Type of fertility treatment used</t>
  </si>
  <si>
    <t>Details of fertility treatment used</t>
  </si>
  <si>
    <t>Number of cycles of fertility treatment taken</t>
  </si>
  <si>
    <t>Did fertility treatment result in successful pregnancy</t>
  </si>
  <si>
    <t>Type of birth control used</t>
  </si>
  <si>
    <t>Details of birth control used</t>
  </si>
  <si>
    <t>Duration of birth control use</t>
  </si>
  <si>
    <t>Any Other Medical History</t>
  </si>
  <si>
    <t>Condition</t>
  </si>
  <si>
    <t>Date of diagnosis</t>
  </si>
  <si>
    <t>Treatment</t>
  </si>
  <si>
    <t>Type of (Treatment type from answer to previous question - recursive question for each treatment type used) recursive for each cancer</t>
  </si>
  <si>
    <t>Please enter the type of treatment used (recursive question for each option) recursive for each cancer</t>
  </si>
  <si>
    <t>Year of diagnosis (recursive question for each cancer)</t>
  </si>
  <si>
    <t>Type of Cancer (recursive question for multiple previous cancers)</t>
  </si>
  <si>
    <t>Duration of (Treatment type from answer to previous question - recursive question for each treatment type used) recursive for each cancer</t>
  </si>
  <si>
    <t>Previous history of cancer ?</t>
  </si>
  <si>
    <t>Entries are ; separated as in physical activity column Type_Physical_Activity; For multiple cancers each set of entries is | separated</t>
  </si>
  <si>
    <t>Entries are | separated as in physical activity column Type_Physical_Activity</t>
  </si>
  <si>
    <t>in case where patient had previous ovarian and uterine cancer diagnosed in 1998 and 2005 respecively entry would be Ovarian Cancer| Uterine Cancer</t>
  </si>
  <si>
    <t>in case where patient had previous ovarian and uterine cancer diagnosed in 1998 and 2005 respecively entry would be 1998| 2005</t>
  </si>
  <si>
    <t>In this case if ovarian cancer was treated with Chemotherapy and Alternative remedies and Uterine Cancer was treated with Radiation and Surgery entry would be Chemotherapy; Alternative | Radiation; Surgery</t>
  </si>
  <si>
    <t>same as above</t>
  </si>
  <si>
    <t>Family History of Cancer</t>
  </si>
  <si>
    <t>Type of Cancer (recursive question for multiple family members with cancers)</t>
  </si>
  <si>
    <t>Relation to patient (recursive question for multiple family members with cancers)</t>
  </si>
  <si>
    <t>Specific Relationship (recursive question for multiple family members with cancers)</t>
  </si>
  <si>
    <t>Age at detection (yrs) (recursive question for multiple family members with cancers)</t>
  </si>
  <si>
    <t>Current Breast Cancer Detected by</t>
  </si>
  <si>
    <t>Date of current breast cancer detection</t>
  </si>
  <si>
    <t>Symptom in Right Breast (recursive question)</t>
  </si>
  <si>
    <t>Symptom in Left Breast (recursive question)</t>
  </si>
  <si>
    <t>Duration of symptom (recursive question)</t>
  </si>
  <si>
    <t>(Other Symptom type) in right breast</t>
  </si>
  <si>
    <t>Duration of Other Symptom type (recursive question)</t>
  </si>
  <si>
    <t>(Other Symptom type) in left breast</t>
  </si>
  <si>
    <t>Is (metastasis symptom) present/occurred (recursive question)</t>
  </si>
  <si>
    <t>Title in word document</t>
  </si>
  <si>
    <t>Aadhaar Card Number</t>
  </si>
  <si>
    <t>Date of First Visit</t>
  </si>
  <si>
    <t>Permanent Address</t>
  </si>
  <si>
    <t>Current Address</t>
  </si>
  <si>
    <t>Phone Number</t>
  </si>
  <si>
    <t>Email ID</t>
  </si>
  <si>
    <t>Age (yrs)</t>
  </si>
  <si>
    <t>Date of Birth</t>
  </si>
  <si>
    <t>Place of Birth</t>
  </si>
  <si>
    <t>Height (cm)</t>
  </si>
  <si>
    <t>Weight (kg)</t>
  </si>
  <si>
    <t>Nutritional supplements</t>
  </si>
  <si>
    <t>Type of Nutritional supplements</t>
  </si>
  <si>
    <t>Quantity of Nutritional supplements</t>
  </si>
  <si>
    <t>Duration of use</t>
  </si>
  <si>
    <t>Physical Activity</t>
  </si>
  <si>
    <t>Type of Physical Activity</t>
  </si>
  <si>
    <t>Frequency of Physical Activity</t>
  </si>
  <si>
    <t>Alcohol Consumption</t>
  </si>
  <si>
    <t>Alcohol Consumption since age (yrs)</t>
  </si>
  <si>
    <t>Additional comments</t>
  </si>
  <si>
    <t>Tobacco</t>
  </si>
  <si>
    <t>Mode of Exposure to Tobacco</t>
  </si>
  <si>
    <t>Type of Passive Tobacco Exposure</t>
  </si>
  <si>
    <t>Type of tobacco consumed/exposed to</t>
  </si>
  <si>
    <t>Tobacco consumption since age (yrs)</t>
  </si>
  <si>
    <t>Frequency of Tobacco consumption</t>
  </si>
  <si>
    <t>Duration tobacco of tobacco consumption</t>
  </si>
  <si>
    <t>Additional Comments</t>
  </si>
  <si>
    <t>Other Deleterious Habits</t>
  </si>
  <si>
    <t>Age at Menarche (yrs)</t>
  </si>
  <si>
    <t>Age at Menopause (yrs)</t>
  </si>
  <si>
    <t>Period Type</t>
  </si>
  <si>
    <t>Pregnancy carried to term (includes abortion after 6 months)</t>
  </si>
  <si>
    <t>Twice births in year</t>
  </si>
  <si>
    <t>Breast feeding</t>
  </si>
  <si>
    <t>Child Breast feeding</t>
  </si>
  <si>
    <t>Duration of Breast feeding</t>
  </si>
  <si>
    <t>Breast Usage for Breast feeding</t>
  </si>
  <si>
    <t>Fertility treatment</t>
  </si>
  <si>
    <t>Type of fertility treatment</t>
  </si>
  <si>
    <t>Details of fertility treatment</t>
  </si>
  <si>
    <t>Cycles of fertility treatment</t>
  </si>
  <si>
    <t>Successful fertility treatment</t>
  </si>
  <si>
    <t>Duration of birth control</t>
  </si>
  <si>
    <t>Other Medical History</t>
  </si>
  <si>
    <t>Type of Medical History</t>
  </si>
  <si>
    <t>Date of Diagnosis</t>
  </si>
  <si>
    <t>Previous Cancer History</t>
  </si>
  <si>
    <t>Type of Previous Cancer</t>
  </si>
  <si>
    <t>Year of Diagnosis</t>
  </si>
  <si>
    <t>Treatment taken</t>
  </si>
  <si>
    <t>Details of Treatment taken</t>
  </si>
  <si>
    <t>Duration of Treatment</t>
  </si>
  <si>
    <t>Family Cancer History</t>
  </si>
  <si>
    <t>Type of Cancer | Degree of Relation | Type of Relation | Age at diagnosis</t>
  </si>
  <si>
    <t>Current Breast Cancer Detected By</t>
  </si>
  <si>
    <t>Date of Current Breast Cancer Detection</t>
  </si>
  <si>
    <t>Right Breast symptoms</t>
  </si>
  <si>
    <t>Duration of symptoms in Right Breast</t>
  </si>
  <si>
    <t>Left Breast symptoms</t>
  </si>
  <si>
    <t>Duration of symptoms in Left Breast</t>
  </si>
  <si>
    <t>Other Symptoms in Right Breast</t>
  </si>
  <si>
    <t>Duration of other symptoms in Right Breast</t>
  </si>
  <si>
    <t>Other Symptoms in Left Breast</t>
  </si>
  <si>
    <t>Duration of other symptoms in Left Breast</t>
  </si>
  <si>
    <t>Metastasis Symptoms</t>
  </si>
  <si>
    <t>Additional Comment</t>
  </si>
  <si>
    <t>Block Report information</t>
  </si>
  <si>
    <t>Block_SR_Number</t>
  </si>
  <si>
    <t>Biopsy_Block_ID</t>
  </si>
  <si>
    <t>No_of_blocks</t>
  </si>
  <si>
    <t>Date_of_Biopsy</t>
  </si>
  <si>
    <t>Lab_ID</t>
  </si>
  <si>
    <t>Biopsy_Type</t>
  </si>
  <si>
    <t>Tumour Biopsy data</t>
  </si>
  <si>
    <t>Tumour_biopsy_diagnosis</t>
  </si>
  <si>
    <t>Tumour_biopsy_diagnosis_grade</t>
  </si>
  <si>
    <t>Tumour_biopsy_ER</t>
  </si>
  <si>
    <t>Tumour_biopsy_ER_Percent</t>
  </si>
  <si>
    <t>Tumour_biopsy_PR</t>
  </si>
  <si>
    <t>Tumour_biopsy_PR_Percent</t>
  </si>
  <si>
    <t>Tumour_biopsy_HER2</t>
  </si>
  <si>
    <t>Tumour_biopsy_HER2_Grade</t>
  </si>
  <si>
    <t>Tumour_biopsy_FISH</t>
  </si>
  <si>
    <t>Tumour_biopsy_Ki67_Percent</t>
  </si>
  <si>
    <t>Lymphnode Biopsy data</t>
  </si>
  <si>
    <t>Lymph_Node_biopsy_FNAC</t>
  </si>
  <si>
    <t>Lymph_Node_biopsy_location</t>
  </si>
  <si>
    <t>Lymph_Node_biopsy_diagnosis</t>
  </si>
  <si>
    <t>Surgery Information</t>
  </si>
  <si>
    <t>Surgical_Block_ID</t>
  </si>
  <si>
    <t>Surgery_Block_Location</t>
  </si>
  <si>
    <t>Surgery_No_of_blocks</t>
  </si>
  <si>
    <t>Tumor_block_ref</t>
  </si>
  <si>
    <t>Nodes_block_ref</t>
  </si>
  <si>
    <t>Ad_Normal_block_ref</t>
  </si>
  <si>
    <t>Reduction_tissue_block_ref</t>
  </si>
  <si>
    <t>Date_of_Surgery</t>
  </si>
  <si>
    <t>Name_Surgeon</t>
  </si>
  <si>
    <t>Hospital_ID</t>
  </si>
  <si>
    <t>Lesion_Side</t>
  </si>
  <si>
    <t>Type_surgery</t>
  </si>
  <si>
    <t>Response_surgery</t>
  </si>
  <si>
    <t>Surgery Block Report</t>
  </si>
  <si>
    <t>Tumour_size_Surgery_Block_Report</t>
  </si>
  <si>
    <t>Grade_Surgery_Block_Report</t>
  </si>
  <si>
    <t>Diagnosis_Surgery_Block_Report</t>
  </si>
  <si>
    <t>DCIS_Percent_Surgery_Block_Report</t>
  </si>
  <si>
    <t>DCIS_Invasion_Surgery_Block_Report</t>
  </si>
  <si>
    <t>Perineural_Invasion_Surgery_Block_Report</t>
  </si>
  <si>
    <t>Necrosis_Surgery_Block_Report</t>
  </si>
  <si>
    <t>Lymphovascular_Invasion_Surgery_Block_Report</t>
  </si>
  <si>
    <t>Margins_Surgery_Block_Report</t>
  </si>
  <si>
    <t>Surgery_Block_Report</t>
  </si>
  <si>
    <t>Node Block Details</t>
  </si>
  <si>
    <t>Sentinel_Node_Block_Report</t>
  </si>
  <si>
    <t xml:space="preserve"> Axillary_Node_Number_Removed</t>
  </si>
  <si>
    <t xml:space="preserve"> Axillary_Node_Number_Positive</t>
  </si>
  <si>
    <t xml:space="preserve"> Axillary_Node_Block_Report_Number</t>
  </si>
  <si>
    <t xml:space="preserve"> Apical_Node_Block_Report</t>
  </si>
  <si>
    <t xml:space="preserve"> Apical_Node_Number_Removed</t>
  </si>
  <si>
    <t xml:space="preserve"> Apical_Node_Number_Positive</t>
  </si>
  <si>
    <t xml:space="preserve"> Apical_Node_Block_Report_Number</t>
  </si>
  <si>
    <t xml:space="preserve"> Perinodal_Spread_Node_Block_Report</t>
  </si>
  <si>
    <t xml:space="preserve"> Supraclavicular_Involved_Node_Block_Report</t>
  </si>
  <si>
    <t>Sentinel_Node_Number_Removed</t>
  </si>
  <si>
    <t>Sentinel_Node_Number_Positive</t>
  </si>
  <si>
    <t>Sentinel_Node_Block_Report_Number</t>
  </si>
  <si>
    <t>Axillary_Node_Block_Report</t>
  </si>
  <si>
    <t>Axillary_Node_Number_Removed</t>
  </si>
  <si>
    <t>Axillary_Node_Number_Positive</t>
  </si>
  <si>
    <t>Axillary_Node_Block_Report_Number</t>
  </si>
  <si>
    <t>Apical_Node_Block_Report</t>
  </si>
  <si>
    <t>Apical_Node_Number_Removed</t>
  </si>
  <si>
    <t>Apical_Node_Number_Positive</t>
  </si>
  <si>
    <t>Apical_Node_Block_Report_Number</t>
  </si>
  <si>
    <t>Perinodal_Spread_Node_Block_Report</t>
  </si>
  <si>
    <t>Supraclavicular_Involved_Node_Block_Report</t>
  </si>
  <si>
    <t>Pathological Stage</t>
  </si>
  <si>
    <t>Pathological_Staging_pT, Pathological_Staging_pN, Pathological_Staging_M,
                    Pathological_Staging_P_Stage, Clinical_Staging</t>
  </si>
  <si>
    <t>Pathological_Staging_pT</t>
  </si>
  <si>
    <t xml:space="preserve"> Pathological_Staging_pN</t>
  </si>
  <si>
    <t xml:space="preserve"> Pathological_Staging_M</t>
  </si>
  <si>
    <t xml:space="preserve"> Pathological_Staging_P_Stage</t>
  </si>
  <si>
    <t xml:space="preserve"> Clinical_Staging</t>
  </si>
  <si>
    <t>Pathological_Staging_pN</t>
  </si>
  <si>
    <t>Pathological_Staging_M</t>
  </si>
  <si>
    <t>Pathological_Staging_P_Stage</t>
  </si>
  <si>
    <t>Clinical_Staging</t>
  </si>
  <si>
    <t>Has consent been taken from patient</t>
  </si>
  <si>
    <t>Is consent form with signature present in file</t>
  </si>
  <si>
    <t>Block Serial Number</t>
  </si>
  <si>
    <t>Biopsy Block ID</t>
  </si>
  <si>
    <t>Number of blocks</t>
  </si>
  <si>
    <t>Date of Biopsy</t>
  </si>
  <si>
    <t>Lab ID</t>
  </si>
  <si>
    <t>Biopsy Type</t>
  </si>
  <si>
    <t>"Direct", "USG Guided", "VAB", "True-cut", "Steriotactic", "Other"</t>
  </si>
  <si>
    <t>Tumour biopsy diagnosis</t>
  </si>
  <si>
    <t>Tumour Biopsy Diagnosis</t>
  </si>
  <si>
    <t>"Grade 1", "Grade 2", "Grade 3", "Other"</t>
  </si>
  <si>
    <t>ER Status</t>
  </si>
  <si>
    <t>"Positive", "Negative"</t>
  </si>
  <si>
    <t>ER Percent</t>
  </si>
  <si>
    <t>PR Status</t>
  </si>
  <si>
    <t>PR Percent</t>
  </si>
  <si>
    <t>HER2 Status</t>
  </si>
  <si>
    <t>FISH</t>
  </si>
  <si>
    <t>HER2 Grade</t>
  </si>
  <si>
    <t>Lymph Node biopsy FNAC</t>
  </si>
  <si>
    <t>Lymph Node biopsy location</t>
  </si>
  <si>
    <t>Right", "Left", "Both"</t>
  </si>
  <si>
    <t>Lymph Node biopsy diagnosis</t>
  </si>
  <si>
    <t>"Normal", "Benign", "Malignant", "Other"</t>
  </si>
  <si>
    <t>Ki67 Percent</t>
  </si>
  <si>
    <t>dd/mm/yyyyy</t>
  </si>
  <si>
    <t>"Positive", "Equivocal", "Negative"</t>
  </si>
  <si>
    <t>Done", "Not Done</t>
  </si>
  <si>
    <t>if Consent_Status = No Consent, set to NA</t>
  </si>
  <si>
    <t>"Benign", "Ductal carcinoma in situ(DCIS) with microinvasion", "Ductal carcinoma in situ(DCIS) without microinvasion", "Lobular Carcinoma in Situ (LCS)",   "Invasive Ductal Carcinoma (IDC)", "Invasive Lobular Carcinoma (ILC)", "Granulamatous Mastitis",  "Papillary Carcinoma", "Phylloid Carcinoma", "Invasive Mammary Carcinoma", "Invasive Breast Carcinoma", "Other"</t>
  </si>
  <si>
    <t>if Other provide details</t>
  </si>
  <si>
    <t>if ER Status is Negative set to NA</t>
  </si>
  <si>
    <t>if HER2 status is Negative set to NA</t>
  </si>
  <si>
    <t>if Lymph Node FNAC is Not Done set to NA</t>
  </si>
  <si>
    <t>Surgical Block ID</t>
  </si>
  <si>
    <t>Date of Surgery</t>
  </si>
  <si>
    <t>Location of surgery block id + id number provided</t>
  </si>
  <si>
    <t>Number of Blocks</t>
  </si>
  <si>
    <t>Tumour Block Reference</t>
  </si>
  <si>
    <t>Adjacent Normal Block Reference</t>
  </si>
  <si>
    <t>Reduction Tissue Block Reference</t>
  </si>
  <si>
    <t>Name of surgeon</t>
  </si>
  <si>
    <t>Hospital ID</t>
  </si>
  <si>
    <t>Lesion Side RB/ Lesion Side LB</t>
  </si>
  <si>
    <t>Type Surgery</t>
  </si>
  <si>
    <t>Reconstruction", "Breast Conservation Surgery (BCS)", "Therapeutic Mammoplasty", "Reduction Mammoplasty", "Wide Local Excision", "Other</t>
  </si>
  <si>
    <t xml:space="preserve">if Yes option of "UOQ", "UIQ", "C", "UCQ", "LCQ", "LOQ", "LIQ" is asked for both LB and RB. </t>
  </si>
  <si>
    <t>Lesion on atleast one side is assumed</t>
  </si>
  <si>
    <t xml:space="preserve">Converted to Side Breast (LB/RB)-location; if both LB and RB lesion are present data is ; separated for LB and RB </t>
  </si>
  <si>
    <t>if Type Reconstruction  further specification of  Mastectomy/Modified Radical Mastectomy", "Implant" is taken</t>
  </si>
  <si>
    <t>"Complete_Remission/No Residual Tumor", "Progressing", "Partial", "Static", "Other"</t>
  </si>
  <si>
    <t>Response to Surgery</t>
  </si>
  <si>
    <t>Tumour size</t>
  </si>
  <si>
    <t>DCIS Invasion</t>
  </si>
  <si>
    <t>Perineural Invasion</t>
  </si>
  <si>
    <t>Tumour Grade</t>
  </si>
  <si>
    <t>"I", "II", "III", "Other"</t>
  </si>
  <si>
    <t>Surgery Diagnosis</t>
  </si>
  <si>
    <t>"Ductal carcinoma in situ(DCIS)", "Invasive Ductal Carcinoma", "Other"</t>
  </si>
  <si>
    <t>Percent DCIS</t>
  </si>
  <si>
    <t>If surgery diagnosis is not DCIS set to NA</t>
  </si>
  <si>
    <t>Microinvasion', 'Macroinvasion'</t>
  </si>
  <si>
    <t>Lymphovascular invasion</t>
  </si>
  <si>
    <t>Nodes Block Reference</t>
  </si>
  <si>
    <t>Necrosis</t>
  </si>
  <si>
    <t>Margins</t>
  </si>
  <si>
    <t>if Yes = "Perineural Invasion Present", if No = "Perineural Invasion Absent"</t>
  </si>
  <si>
    <t>If Yes =  "Lymphovascular invasion Present", if No = "Lymphovascular invasion Absent"</t>
  </si>
  <si>
    <t>If Yes = "Necrosis Present", if No = "Necrosis Absent"</t>
  </si>
  <si>
    <t>"Involved", "Free"</t>
  </si>
  <si>
    <t>Pathological Complete Remission</t>
  </si>
  <si>
    <t>"Yes", "No", "Other"</t>
  </si>
  <si>
    <t>Number of Sentinel Nodes removed</t>
  </si>
  <si>
    <t>Number of Axillary Nodes removed</t>
  </si>
  <si>
    <t>Number of Sentinel Nodes positive</t>
  </si>
  <si>
    <t>Inferred</t>
  </si>
  <si>
    <t>if Number of Sentinel Nodes positive &gt;0 set to Positive, else Negative</t>
  </si>
  <si>
    <t>Integer</t>
  </si>
  <si>
    <t>(No. positive nodes/no. of nodes removed)</t>
  </si>
  <si>
    <t>If 15 nodes are removed and 1 is positive this value will be (1/15)</t>
  </si>
  <si>
    <t>Number of Axillary Nodes positive</t>
  </si>
  <si>
    <t>if Number of Axillary Nodes positive &gt;0 set to Positive, else Negative</t>
  </si>
  <si>
    <t>Number of Apical Nodes removed</t>
  </si>
  <si>
    <t>Number of Apical Nodes positive</t>
  </si>
  <si>
    <t>if Number of Apical Nodes positive &gt;0 set to Positive, else Negative</t>
  </si>
  <si>
    <t>Supraclavicular Node Involvment</t>
  </si>
  <si>
    <t>if Yes = "Perinodal Spread", if No = "No Perinodal Spread"</t>
  </si>
  <si>
    <t>if Yes = "Supraclavicular Node Involved", if No = "No Supraclavicular Node Involvment"</t>
  </si>
  <si>
    <t>pT</t>
  </si>
  <si>
    <t>pN</t>
  </si>
  <si>
    <t>M</t>
  </si>
  <si>
    <t>"is", "0", "1", "2", "3", "4", "Other"</t>
  </si>
  <si>
    <t>"0", "1", "2", "3", "4", "Other"</t>
  </si>
  <si>
    <t>"0", "x", "1", "Present", "Other"</t>
  </si>
  <si>
    <t>inputed pT, pN and M values are put together as pTxNyMz.</t>
  </si>
  <si>
    <t>Inferred stage is validated by user. If wrong correct stage is entered</t>
  </si>
  <si>
    <t>validated by user. If wrong correct stage can be entered</t>
  </si>
  <si>
    <r>
      <t xml:space="preserve">Based on TNM status validated above and looked up in table given at </t>
    </r>
    <r>
      <rPr>
        <b/>
        <sz val="11"/>
        <rFont val="Calibri"/>
        <family val="2"/>
        <scheme val="minor"/>
      </rPr>
      <t xml:space="preserve"> https://emedicine.medscape.com/article/2007112-overview</t>
    </r>
    <r>
      <rPr>
        <sz val="11"/>
        <rFont val="Calibri"/>
        <family val="2"/>
        <scheme val="minor"/>
      </rPr>
      <t xml:space="preserve"> </t>
    </r>
  </si>
  <si>
    <t>Consent_Status_BR</t>
  </si>
  <si>
    <t>Consent_form_status_BR</t>
  </si>
  <si>
    <t>if Yes = "Consent Taken", if No = "No Consent"</t>
  </si>
  <si>
    <t>if Yes = "Consent form with signature present in folder", if No = \"Completed consent form not present in folder"</t>
  </si>
  <si>
    <t>RENAME NODE BLOCK AS SURGERY BLOCK</t>
  </si>
  <si>
    <t>Block_Pathology_Lab</t>
  </si>
  <si>
    <t>Pathology Lab source of Block</t>
  </si>
  <si>
    <t>Perinodal Spread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</si>
</sst>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2"/>
      <color theme="1"/>
      <name val="Calibri"/>
      <family val="2"/>
      <scheme val="minor"/>
    </font>
    <font>
      <b/>
      <sz val="11"/>
      <name val="Calibri"/>
      <family val="2"/>
      <scheme val="minor"/>
    </font>
    <font>
      <sz val="11"/>
      <name val="Calibri"/>
      <family val="2"/>
      <scheme val="minor"/>
    </font>
    <font>
      <b/>
      <sz val="12"/>
      <name val="Calibri"/>
      <family val="2"/>
      <scheme val="minor"/>
    </font>
  </fonts>
  <fills count="11">
    <fill>
      <patternFill patternType="none"/>
    </fill>
    <fill>
      <patternFill patternType="gray125"/>
    </fill>
    <fill>
      <patternFill patternType="solid">
        <fgColor theme="4" tint="-0.249977111117893"/>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21">
    <xf numFmtId="0" fontId="0" fillId="0" borderId="0" xfId="0"/>
    <xf numFmtId="0" fontId="0" fillId="0" borderId="0" xfId="0" applyAlignment="1"/>
    <xf numFmtId="0" fontId="0" fillId="0" borderId="0" xfId="0" applyFont="1"/>
    <xf numFmtId="0" fontId="1" fillId="2" borderId="0" xfId="0" applyFont="1" applyFill="1"/>
    <xf numFmtId="0" fontId="0" fillId="0"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0" xfId="0" quotePrefix="1" applyAlignment="1">
      <alignment wrapText="1"/>
    </xf>
    <xf numFmtId="0" fontId="0" fillId="0" borderId="0" xfId="0" quotePrefix="1"/>
    <xf numFmtId="0" fontId="3" fillId="0" borderId="0" xfId="0" applyFont="1" applyAlignment="1">
      <alignment vertical="center"/>
    </xf>
    <xf numFmtId="0" fontId="3" fillId="0" borderId="0" xfId="0" applyFont="1"/>
    <xf numFmtId="0" fontId="4" fillId="2" borderId="0" xfId="0" applyFont="1" applyFill="1"/>
    <xf numFmtId="0" fontId="3" fillId="0" borderId="0" xfId="0" quotePrefix="1" applyFont="1"/>
    <xf numFmtId="0" fontId="1" fillId="0" borderId="0" xfId="0" applyFont="1"/>
    <xf numFmtId="0" fontId="0" fillId="8" borderId="0" xfId="0" applyFill="1"/>
    <xf numFmtId="0" fontId="0" fillId="9" borderId="0" xfId="0" applyFill="1"/>
    <xf numFmtId="0" fontId="0" fillId="10" borderId="0" xfId="0" applyFill="1"/>
    <xf numFmtId="0" fontId="3" fillId="10" borderId="0" xfId="0" applyFont="1" applyFill="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7"/>
  <sheetViews>
    <sheetView topLeftCell="A88" workbookViewId="0">
      <selection activeCell="B96" sqref="B96"/>
    </sheetView>
  </sheetViews>
  <sheetFormatPr defaultRowHeight="15" x14ac:dyDescent="0.25"/>
  <cols>
    <col min="1" max="1" width="40" bestFit="1" customWidth="1"/>
    <col min="2" max="2" width="40" customWidth="1"/>
    <col min="3" max="3" width="26.7109375" bestFit="1" customWidth="1"/>
    <col min="4" max="4" width="22" customWidth="1"/>
    <col min="5" max="5" width="14.140625" customWidth="1"/>
    <col min="6" max="6" width="20.85546875" customWidth="1"/>
    <col min="7" max="7" width="13.5703125" customWidth="1"/>
    <col min="9" max="9" width="66.7109375" bestFit="1" customWidth="1"/>
  </cols>
  <sheetData>
    <row r="1" spans="1:9" ht="15.75" x14ac:dyDescent="0.25">
      <c r="A1" s="3" t="s">
        <v>4</v>
      </c>
      <c r="B1" s="3" t="s">
        <v>173</v>
      </c>
      <c r="C1" s="3" t="s">
        <v>1</v>
      </c>
      <c r="D1" s="3" t="s">
        <v>2</v>
      </c>
      <c r="E1" s="3" t="s">
        <v>3</v>
      </c>
      <c r="F1" s="3" t="s">
        <v>37</v>
      </c>
      <c r="G1" s="3" t="s">
        <v>60</v>
      </c>
      <c r="H1" s="3" t="s">
        <v>339</v>
      </c>
      <c r="I1" s="3" t="s">
        <v>271</v>
      </c>
    </row>
    <row r="2" spans="1:9" x14ac:dyDescent="0.25">
      <c r="A2" s="5" t="s">
        <v>5</v>
      </c>
      <c r="B2" s="4" t="s">
        <v>174</v>
      </c>
      <c r="C2" t="s">
        <v>6</v>
      </c>
      <c r="D2" t="s">
        <v>21</v>
      </c>
      <c r="E2" t="s">
        <v>38</v>
      </c>
      <c r="F2" t="s">
        <v>38</v>
      </c>
      <c r="G2" t="s">
        <v>38</v>
      </c>
      <c r="I2" t="s">
        <v>174</v>
      </c>
    </row>
    <row r="3" spans="1:9" x14ac:dyDescent="0.25">
      <c r="A3" s="5" t="s">
        <v>5</v>
      </c>
      <c r="B3" s="4" t="s">
        <v>175</v>
      </c>
      <c r="C3" t="s">
        <v>7</v>
      </c>
      <c r="D3" t="s">
        <v>21</v>
      </c>
      <c r="E3" t="s">
        <v>38</v>
      </c>
      <c r="F3" t="s">
        <v>38</v>
      </c>
      <c r="G3" t="s">
        <v>38</v>
      </c>
      <c r="I3" t="s">
        <v>7</v>
      </c>
    </row>
    <row r="4" spans="1:9" x14ac:dyDescent="0.25">
      <c r="A4" s="5" t="s">
        <v>5</v>
      </c>
      <c r="B4" s="4" t="s">
        <v>176</v>
      </c>
      <c r="C4" t="s">
        <v>8</v>
      </c>
      <c r="D4" t="s">
        <v>21</v>
      </c>
      <c r="E4" t="s">
        <v>38</v>
      </c>
      <c r="F4" t="s">
        <v>38</v>
      </c>
      <c r="G4" t="s">
        <v>38</v>
      </c>
      <c r="I4" t="s">
        <v>272</v>
      </c>
    </row>
    <row r="5" spans="1:9" x14ac:dyDescent="0.25">
      <c r="A5" s="5" t="s">
        <v>5</v>
      </c>
      <c r="B5" s="4" t="s">
        <v>177</v>
      </c>
      <c r="C5" t="s">
        <v>9</v>
      </c>
      <c r="D5" t="s">
        <v>21</v>
      </c>
      <c r="E5" t="s">
        <v>38</v>
      </c>
      <c r="F5" t="s">
        <v>38</v>
      </c>
      <c r="G5" t="s">
        <v>38</v>
      </c>
      <c r="I5" t="s">
        <v>273</v>
      </c>
    </row>
    <row r="6" spans="1:9" x14ac:dyDescent="0.25">
      <c r="A6" s="5" t="s">
        <v>5</v>
      </c>
      <c r="B6" s="4" t="s">
        <v>178</v>
      </c>
      <c r="C6" t="s">
        <v>10</v>
      </c>
      <c r="D6" t="s">
        <v>21</v>
      </c>
      <c r="E6" t="s">
        <v>38</v>
      </c>
      <c r="F6" t="s">
        <v>38</v>
      </c>
      <c r="G6" t="s">
        <v>38</v>
      </c>
      <c r="I6" t="s">
        <v>274</v>
      </c>
    </row>
    <row r="7" spans="1:9" x14ac:dyDescent="0.25">
      <c r="A7" s="5" t="s">
        <v>5</v>
      </c>
      <c r="B7" s="4" t="s">
        <v>179</v>
      </c>
      <c r="C7" t="s">
        <v>11</v>
      </c>
      <c r="D7" t="s">
        <v>22</v>
      </c>
      <c r="E7" t="s">
        <v>23</v>
      </c>
      <c r="F7" t="s">
        <v>39</v>
      </c>
      <c r="G7" t="s">
        <v>38</v>
      </c>
      <c r="I7" t="s">
        <v>275</v>
      </c>
    </row>
    <row r="8" spans="1:9" x14ac:dyDescent="0.25">
      <c r="A8" s="5" t="s">
        <v>5</v>
      </c>
      <c r="B8" s="4" t="s">
        <v>180</v>
      </c>
      <c r="C8" t="s">
        <v>12</v>
      </c>
      <c r="D8" t="s">
        <v>21</v>
      </c>
      <c r="E8" t="s">
        <v>38</v>
      </c>
      <c r="F8" t="s">
        <v>38</v>
      </c>
      <c r="G8" t="s">
        <v>38</v>
      </c>
      <c r="I8" t="s">
        <v>276</v>
      </c>
    </row>
    <row r="9" spans="1:9" x14ac:dyDescent="0.25">
      <c r="A9" s="5" t="s">
        <v>5</v>
      </c>
      <c r="B9" s="4" t="s">
        <v>181</v>
      </c>
      <c r="C9" t="s">
        <v>13</v>
      </c>
      <c r="D9" t="s">
        <v>21</v>
      </c>
      <c r="E9" t="s">
        <v>38</v>
      </c>
      <c r="F9" t="s">
        <v>38</v>
      </c>
      <c r="G9" t="s">
        <v>38</v>
      </c>
      <c r="I9" t="s">
        <v>277</v>
      </c>
    </row>
    <row r="10" spans="1:9" x14ac:dyDescent="0.25">
      <c r="A10" s="5" t="s">
        <v>5</v>
      </c>
      <c r="B10" s="4" t="s">
        <v>14</v>
      </c>
      <c r="C10" t="s">
        <v>14</v>
      </c>
      <c r="D10" t="s">
        <v>22</v>
      </c>
      <c r="E10" t="s">
        <v>24</v>
      </c>
      <c r="F10" t="s">
        <v>38</v>
      </c>
      <c r="G10" t="s">
        <v>38</v>
      </c>
      <c r="I10" t="s">
        <v>14</v>
      </c>
    </row>
    <row r="11" spans="1:9" x14ac:dyDescent="0.25">
      <c r="A11" s="5" t="s">
        <v>5</v>
      </c>
      <c r="B11" s="4" t="s">
        <v>182</v>
      </c>
      <c r="C11" t="s">
        <v>15</v>
      </c>
      <c r="D11" t="s">
        <v>25</v>
      </c>
      <c r="E11" t="s">
        <v>38</v>
      </c>
      <c r="F11" t="s">
        <v>38</v>
      </c>
      <c r="G11" t="s">
        <v>38</v>
      </c>
      <c r="I11" t="s">
        <v>278</v>
      </c>
    </row>
    <row r="12" spans="1:9" x14ac:dyDescent="0.25">
      <c r="A12" s="5" t="s">
        <v>5</v>
      </c>
      <c r="B12" s="4" t="s">
        <v>183</v>
      </c>
      <c r="C12" t="s">
        <v>16</v>
      </c>
      <c r="D12" t="s">
        <v>21</v>
      </c>
      <c r="E12" t="s">
        <v>38</v>
      </c>
      <c r="F12" t="s">
        <v>38</v>
      </c>
      <c r="G12" t="s">
        <v>166</v>
      </c>
      <c r="I12" t="s">
        <v>279</v>
      </c>
    </row>
    <row r="13" spans="1:9" x14ac:dyDescent="0.25">
      <c r="A13" s="5" t="s">
        <v>5</v>
      </c>
      <c r="B13" s="4" t="s">
        <v>184</v>
      </c>
      <c r="C13" t="s">
        <v>17</v>
      </c>
      <c r="D13" t="s">
        <v>21</v>
      </c>
      <c r="E13" t="s">
        <v>38</v>
      </c>
      <c r="F13" t="s">
        <v>38</v>
      </c>
      <c r="G13" t="s">
        <v>38</v>
      </c>
      <c r="I13" t="s">
        <v>280</v>
      </c>
    </row>
    <row r="14" spans="1:9" x14ac:dyDescent="0.25">
      <c r="A14" s="5" t="s">
        <v>5</v>
      </c>
      <c r="B14" s="4" t="s">
        <v>185</v>
      </c>
      <c r="C14" t="s">
        <v>18</v>
      </c>
      <c r="D14" t="s">
        <v>22</v>
      </c>
      <c r="E14" t="s">
        <v>26</v>
      </c>
      <c r="F14" t="s">
        <v>27</v>
      </c>
      <c r="G14" t="s">
        <v>38</v>
      </c>
      <c r="I14" t="s">
        <v>281</v>
      </c>
    </row>
    <row r="15" spans="1:9" x14ac:dyDescent="0.25">
      <c r="A15" s="5" t="s">
        <v>5</v>
      </c>
      <c r="B15" s="4" t="s">
        <v>186</v>
      </c>
      <c r="C15" t="s">
        <v>19</v>
      </c>
      <c r="D15" t="s">
        <v>28</v>
      </c>
      <c r="E15" t="s">
        <v>38</v>
      </c>
      <c r="F15" t="s">
        <v>38</v>
      </c>
      <c r="G15" t="s">
        <v>38</v>
      </c>
      <c r="I15" t="s">
        <v>282</v>
      </c>
    </row>
    <row r="16" spans="1:9" x14ac:dyDescent="0.25">
      <c r="A16" s="5" t="s">
        <v>5</v>
      </c>
      <c r="B16" s="4" t="s">
        <v>187</v>
      </c>
      <c r="C16" t="s">
        <v>20</v>
      </c>
      <c r="D16" t="s">
        <v>29</v>
      </c>
      <c r="E16" t="s">
        <v>38</v>
      </c>
      <c r="F16" s="2" t="s">
        <v>30</v>
      </c>
      <c r="G16" t="s">
        <v>38</v>
      </c>
      <c r="I16" t="s">
        <v>20</v>
      </c>
    </row>
    <row r="17" spans="1:9" x14ac:dyDescent="0.25">
      <c r="A17" s="6" t="s">
        <v>31</v>
      </c>
      <c r="B17" s="4" t="s">
        <v>188</v>
      </c>
      <c r="C17" t="s">
        <v>32</v>
      </c>
      <c r="D17" t="s">
        <v>22</v>
      </c>
      <c r="E17" t="s">
        <v>35</v>
      </c>
      <c r="F17" t="s">
        <v>36</v>
      </c>
      <c r="G17" t="s">
        <v>38</v>
      </c>
      <c r="I17" t="s">
        <v>283</v>
      </c>
    </row>
    <row r="18" spans="1:9" x14ac:dyDescent="0.25">
      <c r="A18" s="6" t="s">
        <v>31</v>
      </c>
      <c r="B18" s="4" t="s">
        <v>189</v>
      </c>
      <c r="C18" t="s">
        <v>33</v>
      </c>
      <c r="D18" t="s">
        <v>21</v>
      </c>
      <c r="E18" t="s">
        <v>42</v>
      </c>
      <c r="F18" t="s">
        <v>40</v>
      </c>
      <c r="G18" t="s">
        <v>146</v>
      </c>
      <c r="I18" t="s">
        <v>284</v>
      </c>
    </row>
    <row r="19" spans="1:9" x14ac:dyDescent="0.25">
      <c r="A19" s="6" t="s">
        <v>31</v>
      </c>
      <c r="B19" s="4" t="s">
        <v>190</v>
      </c>
      <c r="C19" t="s">
        <v>34</v>
      </c>
      <c r="D19" t="s">
        <v>21</v>
      </c>
      <c r="E19" t="s">
        <v>42</v>
      </c>
      <c r="F19" t="s">
        <v>41</v>
      </c>
      <c r="G19" t="s">
        <v>146</v>
      </c>
      <c r="I19" t="s">
        <v>285</v>
      </c>
    </row>
    <row r="20" spans="1:9" x14ac:dyDescent="0.25">
      <c r="A20" s="6" t="s">
        <v>31</v>
      </c>
      <c r="B20" s="4" t="s">
        <v>191</v>
      </c>
      <c r="C20" t="s">
        <v>44</v>
      </c>
      <c r="D20" t="s">
        <v>22</v>
      </c>
      <c r="E20" t="s">
        <v>57</v>
      </c>
      <c r="F20" t="s">
        <v>58</v>
      </c>
      <c r="G20" t="s">
        <v>38</v>
      </c>
      <c r="I20" t="s">
        <v>286</v>
      </c>
    </row>
    <row r="21" spans="1:9" x14ac:dyDescent="0.25">
      <c r="A21" s="6" t="s">
        <v>31</v>
      </c>
      <c r="B21" s="4" t="s">
        <v>192</v>
      </c>
      <c r="C21" t="s">
        <v>45</v>
      </c>
      <c r="D21" t="s">
        <v>22</v>
      </c>
      <c r="E21" t="s">
        <v>35</v>
      </c>
      <c r="F21" t="s">
        <v>59</v>
      </c>
      <c r="G21" t="s">
        <v>38</v>
      </c>
      <c r="I21" t="s">
        <v>287</v>
      </c>
    </row>
    <row r="22" spans="1:9" x14ac:dyDescent="0.25">
      <c r="A22" s="6" t="s">
        <v>31</v>
      </c>
      <c r="B22" s="4" t="s">
        <v>193</v>
      </c>
      <c r="C22" t="s">
        <v>46</v>
      </c>
      <c r="D22" t="s">
        <v>21</v>
      </c>
      <c r="E22" t="s">
        <v>38</v>
      </c>
      <c r="F22" t="s">
        <v>38</v>
      </c>
      <c r="G22" t="s">
        <v>147</v>
      </c>
      <c r="I22" t="s">
        <v>288</v>
      </c>
    </row>
    <row r="23" spans="1:9" x14ac:dyDescent="0.25">
      <c r="A23" s="6" t="s">
        <v>31</v>
      </c>
      <c r="B23" s="4" t="s">
        <v>194</v>
      </c>
      <c r="C23" t="s">
        <v>47</v>
      </c>
      <c r="D23" t="s">
        <v>21</v>
      </c>
      <c r="E23" t="s">
        <v>38</v>
      </c>
      <c r="F23" t="s">
        <v>38</v>
      </c>
      <c r="G23" t="s">
        <v>147</v>
      </c>
      <c r="I23" t="s">
        <v>289</v>
      </c>
    </row>
    <row r="24" spans="1:9" x14ac:dyDescent="0.25">
      <c r="A24" s="6" t="s">
        <v>31</v>
      </c>
      <c r="B24" s="4" t="s">
        <v>195</v>
      </c>
      <c r="C24" t="s">
        <v>48</v>
      </c>
      <c r="D24" t="s">
        <v>21</v>
      </c>
      <c r="E24" t="s">
        <v>38</v>
      </c>
      <c r="F24" t="s">
        <v>38</v>
      </c>
      <c r="G24" t="s">
        <v>147</v>
      </c>
      <c r="I24" t="s">
        <v>44</v>
      </c>
    </row>
    <row r="25" spans="1:9" x14ac:dyDescent="0.25">
      <c r="A25" s="6" t="s">
        <v>31</v>
      </c>
      <c r="B25" s="4" t="s">
        <v>196</v>
      </c>
      <c r="C25" t="s">
        <v>49</v>
      </c>
      <c r="D25" t="s">
        <v>21</v>
      </c>
      <c r="E25" t="s">
        <v>38</v>
      </c>
      <c r="F25" t="s">
        <v>38</v>
      </c>
      <c r="G25" t="s">
        <v>147</v>
      </c>
      <c r="I25" t="s">
        <v>290</v>
      </c>
    </row>
    <row r="26" spans="1:9" x14ac:dyDescent="0.25">
      <c r="A26" s="6" t="s">
        <v>31</v>
      </c>
      <c r="B26" s="4" t="s">
        <v>197</v>
      </c>
      <c r="C26" t="s">
        <v>50</v>
      </c>
      <c r="D26" t="s">
        <v>22</v>
      </c>
      <c r="E26" t="s">
        <v>35</v>
      </c>
      <c r="F26" t="s">
        <v>61</v>
      </c>
      <c r="G26" t="s">
        <v>38</v>
      </c>
      <c r="I26" t="s">
        <v>291</v>
      </c>
    </row>
    <row r="27" spans="1:9" x14ac:dyDescent="0.25">
      <c r="A27" s="6" t="s">
        <v>31</v>
      </c>
      <c r="B27" s="4" t="s">
        <v>198</v>
      </c>
      <c r="C27" t="s">
        <v>51</v>
      </c>
      <c r="D27" t="s">
        <v>22</v>
      </c>
      <c r="E27" t="s">
        <v>64</v>
      </c>
      <c r="F27" t="s">
        <v>38</v>
      </c>
      <c r="G27" t="s">
        <v>62</v>
      </c>
      <c r="I27" t="s">
        <v>194</v>
      </c>
    </row>
    <row r="28" spans="1:9" x14ac:dyDescent="0.25">
      <c r="A28" s="6" t="s">
        <v>31</v>
      </c>
      <c r="B28" s="4" t="s">
        <v>199</v>
      </c>
      <c r="C28" t="s">
        <v>52</v>
      </c>
      <c r="D28" t="s">
        <v>22</v>
      </c>
      <c r="E28" t="s">
        <v>65</v>
      </c>
      <c r="F28" t="s">
        <v>67</v>
      </c>
      <c r="G28" t="s">
        <v>66</v>
      </c>
      <c r="I28" t="s">
        <v>195</v>
      </c>
    </row>
    <row r="29" spans="1:9" x14ac:dyDescent="0.25">
      <c r="A29" s="6" t="s">
        <v>31</v>
      </c>
      <c r="B29" s="4" t="s">
        <v>200</v>
      </c>
      <c r="C29" t="s">
        <v>53</v>
      </c>
      <c r="D29" t="s">
        <v>22</v>
      </c>
      <c r="E29" t="s">
        <v>68</v>
      </c>
      <c r="F29" t="s">
        <v>58</v>
      </c>
      <c r="G29" t="s">
        <v>62</v>
      </c>
      <c r="I29" t="s">
        <v>292</v>
      </c>
    </row>
    <row r="30" spans="1:9" x14ac:dyDescent="0.25">
      <c r="A30" s="6" t="s">
        <v>31</v>
      </c>
      <c r="B30" s="4" t="s">
        <v>201</v>
      </c>
      <c r="C30" t="s">
        <v>54</v>
      </c>
      <c r="D30" t="s">
        <v>21</v>
      </c>
      <c r="E30" t="s">
        <v>38</v>
      </c>
      <c r="F30" t="s">
        <v>38</v>
      </c>
      <c r="G30" t="s">
        <v>62</v>
      </c>
      <c r="I30" t="s">
        <v>293</v>
      </c>
    </row>
    <row r="31" spans="1:9" x14ac:dyDescent="0.25">
      <c r="A31" s="6" t="s">
        <v>31</v>
      </c>
      <c r="B31" s="4" t="s">
        <v>202</v>
      </c>
      <c r="C31" t="s">
        <v>206</v>
      </c>
      <c r="D31" t="s">
        <v>21</v>
      </c>
      <c r="E31" t="s">
        <v>38</v>
      </c>
      <c r="F31" t="s">
        <v>38</v>
      </c>
      <c r="G31" t="s">
        <v>62</v>
      </c>
      <c r="I31" t="s">
        <v>294</v>
      </c>
    </row>
    <row r="32" spans="1:9" x14ac:dyDescent="0.25">
      <c r="A32" s="6" t="s">
        <v>31</v>
      </c>
      <c r="B32" s="4" t="s">
        <v>203</v>
      </c>
      <c r="C32" t="s">
        <v>207</v>
      </c>
      <c r="D32" t="s">
        <v>21</v>
      </c>
      <c r="E32" t="s">
        <v>38</v>
      </c>
      <c r="F32" t="s">
        <v>38</v>
      </c>
      <c r="G32" t="s">
        <v>62</v>
      </c>
      <c r="I32" t="s">
        <v>295</v>
      </c>
    </row>
    <row r="33" spans="1:9" x14ac:dyDescent="0.25">
      <c r="A33" s="6" t="s">
        <v>31</v>
      </c>
      <c r="B33" s="4" t="s">
        <v>204</v>
      </c>
      <c r="C33" t="s">
        <v>55</v>
      </c>
      <c r="D33" t="s">
        <v>21</v>
      </c>
      <c r="E33" t="s">
        <v>38</v>
      </c>
      <c r="F33" t="s">
        <v>38</v>
      </c>
      <c r="G33" t="s">
        <v>62</v>
      </c>
      <c r="I33" t="s">
        <v>296</v>
      </c>
    </row>
    <row r="34" spans="1:9" x14ac:dyDescent="0.25">
      <c r="A34" s="6" t="s">
        <v>31</v>
      </c>
      <c r="B34" s="4" t="s">
        <v>205</v>
      </c>
      <c r="C34" t="s">
        <v>56</v>
      </c>
      <c r="D34" t="s">
        <v>21</v>
      </c>
      <c r="E34" t="s">
        <v>38</v>
      </c>
      <c r="F34" t="s">
        <v>38</v>
      </c>
      <c r="G34" t="s">
        <v>62</v>
      </c>
      <c r="I34" t="s">
        <v>297</v>
      </c>
    </row>
    <row r="35" spans="1:9" x14ac:dyDescent="0.25">
      <c r="A35" s="6" t="s">
        <v>31</v>
      </c>
      <c r="B35" s="4" t="s">
        <v>208</v>
      </c>
      <c r="C35" t="s">
        <v>43</v>
      </c>
      <c r="D35" t="s">
        <v>21</v>
      </c>
      <c r="E35" t="s">
        <v>38</v>
      </c>
      <c r="F35" t="s">
        <v>38</v>
      </c>
      <c r="G35" t="s">
        <v>63</v>
      </c>
      <c r="I35" t="s">
        <v>298</v>
      </c>
    </row>
    <row r="36" spans="1:9" x14ac:dyDescent="0.25">
      <c r="A36" s="6" t="s">
        <v>31</v>
      </c>
      <c r="B36" s="4" t="s">
        <v>209</v>
      </c>
      <c r="C36" t="s">
        <v>69</v>
      </c>
      <c r="D36" t="s">
        <v>22</v>
      </c>
      <c r="E36" t="s">
        <v>35</v>
      </c>
      <c r="F36" t="s">
        <v>73</v>
      </c>
      <c r="G36" t="s">
        <v>38</v>
      </c>
      <c r="I36" t="s">
        <v>203</v>
      </c>
    </row>
    <row r="37" spans="1:9" x14ac:dyDescent="0.25">
      <c r="A37" s="6" t="s">
        <v>31</v>
      </c>
      <c r="B37" s="4" t="s">
        <v>210</v>
      </c>
      <c r="C37" t="s">
        <v>70</v>
      </c>
      <c r="D37" t="s">
        <v>21</v>
      </c>
      <c r="E37" t="s">
        <v>42</v>
      </c>
      <c r="F37" t="s">
        <v>75</v>
      </c>
      <c r="G37" t="s">
        <v>74</v>
      </c>
      <c r="I37" t="s">
        <v>299</v>
      </c>
    </row>
    <row r="38" spans="1:9" x14ac:dyDescent="0.25">
      <c r="A38" s="6" t="s">
        <v>31</v>
      </c>
      <c r="B38" s="4" t="s">
        <v>211</v>
      </c>
      <c r="C38" t="s">
        <v>71</v>
      </c>
      <c r="D38" t="s">
        <v>21</v>
      </c>
      <c r="E38" t="s">
        <v>42</v>
      </c>
      <c r="F38" t="s">
        <v>75</v>
      </c>
      <c r="G38" t="s">
        <v>74</v>
      </c>
      <c r="I38" t="s">
        <v>300</v>
      </c>
    </row>
    <row r="39" spans="1:9" x14ac:dyDescent="0.25">
      <c r="A39" s="7" t="s">
        <v>76</v>
      </c>
      <c r="B39" s="4" t="s">
        <v>212</v>
      </c>
      <c r="C39" t="s">
        <v>72</v>
      </c>
      <c r="D39" t="s">
        <v>21</v>
      </c>
      <c r="E39" t="s">
        <v>42</v>
      </c>
      <c r="F39" t="s">
        <v>75</v>
      </c>
      <c r="G39" t="s">
        <v>74</v>
      </c>
      <c r="I39" t="s">
        <v>301</v>
      </c>
    </row>
    <row r="40" spans="1:9" x14ac:dyDescent="0.25">
      <c r="A40" s="7" t="s">
        <v>76</v>
      </c>
      <c r="B40" s="4" t="s">
        <v>213</v>
      </c>
      <c r="C40" t="s">
        <v>77</v>
      </c>
      <c r="D40" t="s">
        <v>21</v>
      </c>
      <c r="E40" t="s">
        <v>38</v>
      </c>
      <c r="F40" t="s">
        <v>38</v>
      </c>
      <c r="G40" t="s">
        <v>38</v>
      </c>
      <c r="I40" t="s">
        <v>77</v>
      </c>
    </row>
    <row r="41" spans="1:9" x14ac:dyDescent="0.25">
      <c r="A41" s="7" t="s">
        <v>76</v>
      </c>
      <c r="B41" s="4" t="s">
        <v>214</v>
      </c>
      <c r="C41" t="s">
        <v>79</v>
      </c>
      <c r="D41" t="s">
        <v>22</v>
      </c>
      <c r="E41" t="s">
        <v>35</v>
      </c>
      <c r="F41" t="s">
        <v>109</v>
      </c>
      <c r="G41" t="s">
        <v>38</v>
      </c>
      <c r="I41" t="s">
        <v>79</v>
      </c>
    </row>
    <row r="42" spans="1:9" x14ac:dyDescent="0.25">
      <c r="A42" s="7" t="s">
        <v>76</v>
      </c>
      <c r="B42" s="4" t="s">
        <v>80</v>
      </c>
      <c r="C42" t="s">
        <v>80</v>
      </c>
      <c r="D42" t="s">
        <v>25</v>
      </c>
      <c r="E42" t="s">
        <v>38</v>
      </c>
      <c r="F42" t="s">
        <v>110</v>
      </c>
      <c r="G42" t="s">
        <v>38</v>
      </c>
      <c r="I42" t="s">
        <v>80</v>
      </c>
    </row>
    <row r="43" spans="1:9" x14ac:dyDescent="0.25">
      <c r="A43" s="7" t="s">
        <v>76</v>
      </c>
      <c r="B43" s="4" t="s">
        <v>81</v>
      </c>
      <c r="C43" t="s">
        <v>81</v>
      </c>
      <c r="D43" t="s">
        <v>25</v>
      </c>
      <c r="E43" t="s">
        <v>38</v>
      </c>
      <c r="F43" t="s">
        <v>110</v>
      </c>
      <c r="G43" t="s">
        <v>38</v>
      </c>
      <c r="I43" t="s">
        <v>81</v>
      </c>
    </row>
    <row r="44" spans="1:9" x14ac:dyDescent="0.25">
      <c r="A44" s="7" t="s">
        <v>76</v>
      </c>
      <c r="B44" s="4" t="s">
        <v>215</v>
      </c>
      <c r="C44" t="s">
        <v>82</v>
      </c>
      <c r="D44" t="s">
        <v>22</v>
      </c>
      <c r="E44" t="s">
        <v>35</v>
      </c>
      <c r="F44" t="s">
        <v>111</v>
      </c>
      <c r="G44" t="s">
        <v>38</v>
      </c>
      <c r="I44" t="s">
        <v>82</v>
      </c>
    </row>
    <row r="45" spans="1:9" x14ac:dyDescent="0.25">
      <c r="A45" s="7" t="s">
        <v>76</v>
      </c>
      <c r="B45" s="4" t="s">
        <v>83</v>
      </c>
      <c r="C45" t="s">
        <v>83</v>
      </c>
      <c r="D45" t="s">
        <v>25</v>
      </c>
      <c r="E45" t="s">
        <v>38</v>
      </c>
      <c r="F45" t="s">
        <v>110</v>
      </c>
      <c r="G45" t="s">
        <v>38</v>
      </c>
      <c r="I45" t="s">
        <v>83</v>
      </c>
    </row>
    <row r="46" spans="1:9" x14ac:dyDescent="0.25">
      <c r="A46" s="7" t="s">
        <v>76</v>
      </c>
      <c r="B46" s="4" t="s">
        <v>84</v>
      </c>
      <c r="C46" t="s">
        <v>84</v>
      </c>
      <c r="D46" t="s">
        <v>25</v>
      </c>
      <c r="E46" t="s">
        <v>38</v>
      </c>
      <c r="F46" t="s">
        <v>110</v>
      </c>
      <c r="G46" t="s">
        <v>38</v>
      </c>
      <c r="I46" t="s">
        <v>84</v>
      </c>
    </row>
    <row r="47" spans="1:9" x14ac:dyDescent="0.25">
      <c r="A47" s="7" t="s">
        <v>76</v>
      </c>
      <c r="B47" s="4" t="s">
        <v>216</v>
      </c>
      <c r="C47" t="s">
        <v>85</v>
      </c>
      <c r="D47" t="s">
        <v>21</v>
      </c>
      <c r="E47" t="s">
        <v>38</v>
      </c>
      <c r="F47" t="s">
        <v>38</v>
      </c>
      <c r="G47" t="s">
        <v>38</v>
      </c>
      <c r="I47" t="s">
        <v>302</v>
      </c>
    </row>
    <row r="48" spans="1:9" x14ac:dyDescent="0.25">
      <c r="A48" s="7" t="s">
        <v>76</v>
      </c>
      <c r="B48" s="4" t="s">
        <v>217</v>
      </c>
      <c r="C48" t="s">
        <v>86</v>
      </c>
      <c r="D48" t="s">
        <v>22</v>
      </c>
      <c r="E48" t="s">
        <v>112</v>
      </c>
      <c r="F48" t="s">
        <v>113</v>
      </c>
      <c r="G48" t="s">
        <v>38</v>
      </c>
      <c r="I48" t="s">
        <v>217</v>
      </c>
    </row>
    <row r="49" spans="1:9" x14ac:dyDescent="0.25">
      <c r="A49" s="7" t="s">
        <v>76</v>
      </c>
      <c r="B49" s="4" t="s">
        <v>218</v>
      </c>
      <c r="C49" t="s">
        <v>87</v>
      </c>
      <c r="D49" t="s">
        <v>25</v>
      </c>
      <c r="E49" t="s">
        <v>38</v>
      </c>
      <c r="F49" t="s">
        <v>114</v>
      </c>
      <c r="G49" t="s">
        <v>38</v>
      </c>
      <c r="I49" t="s">
        <v>303</v>
      </c>
    </row>
    <row r="50" spans="1:9" x14ac:dyDescent="0.25">
      <c r="A50" s="7" t="s">
        <v>76</v>
      </c>
      <c r="B50" s="4" t="s">
        <v>219</v>
      </c>
      <c r="C50" t="s">
        <v>88</v>
      </c>
      <c r="D50" t="s">
        <v>21</v>
      </c>
      <c r="E50" t="s">
        <v>38</v>
      </c>
      <c r="F50" t="s">
        <v>115</v>
      </c>
      <c r="G50" t="s">
        <v>166</v>
      </c>
      <c r="I50" t="s">
        <v>219</v>
      </c>
    </row>
    <row r="51" spans="1:9" x14ac:dyDescent="0.25">
      <c r="A51" s="7" t="s">
        <v>76</v>
      </c>
      <c r="B51" s="4" t="s">
        <v>220</v>
      </c>
      <c r="C51" t="s">
        <v>89</v>
      </c>
      <c r="D51" t="s">
        <v>22</v>
      </c>
      <c r="E51" s="2" t="s">
        <v>116</v>
      </c>
      <c r="F51" t="s">
        <v>117</v>
      </c>
      <c r="G51" t="s">
        <v>38</v>
      </c>
      <c r="I51" t="s">
        <v>304</v>
      </c>
    </row>
    <row r="52" spans="1:9" x14ac:dyDescent="0.25">
      <c r="A52" s="7" t="s">
        <v>76</v>
      </c>
      <c r="B52" s="4" t="s">
        <v>221</v>
      </c>
      <c r="C52" t="s">
        <v>90</v>
      </c>
      <c r="D52" t="s">
        <v>25</v>
      </c>
      <c r="E52" s="2" t="s">
        <v>38</v>
      </c>
      <c r="F52" s="2" t="s">
        <v>38</v>
      </c>
      <c r="G52" s="2" t="s">
        <v>38</v>
      </c>
      <c r="I52" t="s">
        <v>221</v>
      </c>
    </row>
    <row r="53" spans="1:9" x14ac:dyDescent="0.25">
      <c r="A53" s="7" t="s">
        <v>76</v>
      </c>
      <c r="B53" s="4" t="s">
        <v>222</v>
      </c>
      <c r="C53" t="s">
        <v>91</v>
      </c>
      <c r="D53" t="s">
        <v>25</v>
      </c>
      <c r="E53" t="s">
        <v>38</v>
      </c>
      <c r="F53" t="s">
        <v>38</v>
      </c>
      <c r="G53" t="s">
        <v>118</v>
      </c>
      <c r="I53" t="s">
        <v>305</v>
      </c>
    </row>
    <row r="54" spans="1:9" x14ac:dyDescent="0.25">
      <c r="A54" s="7" t="s">
        <v>76</v>
      </c>
      <c r="B54" s="4" t="s">
        <v>223</v>
      </c>
      <c r="C54" t="s">
        <v>92</v>
      </c>
      <c r="D54" t="s">
        <v>25</v>
      </c>
      <c r="E54" t="s">
        <v>38</v>
      </c>
      <c r="F54" t="s">
        <v>38</v>
      </c>
      <c r="G54" t="s">
        <v>118</v>
      </c>
      <c r="I54" t="s">
        <v>223</v>
      </c>
    </row>
    <row r="55" spans="1:9" x14ac:dyDescent="0.25">
      <c r="A55" s="7" t="s">
        <v>76</v>
      </c>
      <c r="B55" s="4" t="s">
        <v>225</v>
      </c>
      <c r="C55" t="s">
        <v>93</v>
      </c>
      <c r="D55" t="s">
        <v>25</v>
      </c>
      <c r="E55" t="s">
        <v>38</v>
      </c>
      <c r="F55" t="s">
        <v>38</v>
      </c>
      <c r="G55" t="s">
        <v>118</v>
      </c>
      <c r="I55" t="s">
        <v>225</v>
      </c>
    </row>
    <row r="56" spans="1:9" x14ac:dyDescent="0.25">
      <c r="A56" s="7" t="s">
        <v>76</v>
      </c>
      <c r="B56" s="4" t="s">
        <v>224</v>
      </c>
      <c r="C56" t="s">
        <v>94</v>
      </c>
      <c r="D56" t="s">
        <v>25</v>
      </c>
      <c r="E56" t="s">
        <v>38</v>
      </c>
      <c r="F56" t="s">
        <v>38</v>
      </c>
      <c r="G56" t="s">
        <v>118</v>
      </c>
      <c r="I56" t="s">
        <v>224</v>
      </c>
    </row>
    <row r="57" spans="1:9" x14ac:dyDescent="0.25">
      <c r="A57" s="7" t="s">
        <v>76</v>
      </c>
      <c r="B57" s="4" t="s">
        <v>227</v>
      </c>
      <c r="C57" t="s">
        <v>95</v>
      </c>
      <c r="D57" t="s">
        <v>25</v>
      </c>
      <c r="E57" t="s">
        <v>38</v>
      </c>
      <c r="F57" t="s">
        <v>38</v>
      </c>
      <c r="G57" t="s">
        <v>118</v>
      </c>
      <c r="I57" t="s">
        <v>227</v>
      </c>
    </row>
    <row r="58" spans="1:9" x14ac:dyDescent="0.25">
      <c r="A58" s="7" t="s">
        <v>76</v>
      </c>
      <c r="B58" s="4" t="s">
        <v>226</v>
      </c>
      <c r="C58" t="s">
        <v>96</v>
      </c>
      <c r="D58" t="s">
        <v>25</v>
      </c>
      <c r="E58" t="s">
        <v>38</v>
      </c>
      <c r="F58" t="s">
        <v>38</v>
      </c>
      <c r="G58" t="s">
        <v>118</v>
      </c>
      <c r="I58" t="s">
        <v>226</v>
      </c>
    </row>
    <row r="59" spans="1:9" x14ac:dyDescent="0.25">
      <c r="A59" s="7" t="s">
        <v>76</v>
      </c>
      <c r="B59" s="4" t="s">
        <v>228</v>
      </c>
      <c r="C59" t="s">
        <v>97</v>
      </c>
      <c r="D59" t="s">
        <v>22</v>
      </c>
      <c r="E59" t="s">
        <v>35</v>
      </c>
      <c r="F59" t="s">
        <v>148</v>
      </c>
      <c r="G59" t="s">
        <v>118</v>
      </c>
      <c r="I59" t="s">
        <v>306</v>
      </c>
    </row>
    <row r="60" spans="1:9" x14ac:dyDescent="0.25">
      <c r="A60" s="7" t="s">
        <v>76</v>
      </c>
      <c r="B60" s="4" t="s">
        <v>229</v>
      </c>
      <c r="C60" t="s">
        <v>98</v>
      </c>
      <c r="D60" t="s">
        <v>22</v>
      </c>
      <c r="E60" t="s">
        <v>35</v>
      </c>
      <c r="F60" t="s">
        <v>149</v>
      </c>
      <c r="G60" t="s">
        <v>118</v>
      </c>
      <c r="I60" t="s">
        <v>307</v>
      </c>
    </row>
    <row r="61" spans="1:9" x14ac:dyDescent="0.25">
      <c r="A61" s="7" t="s">
        <v>76</v>
      </c>
      <c r="B61" s="4" t="s">
        <v>230</v>
      </c>
      <c r="C61" t="s">
        <v>99</v>
      </c>
      <c r="D61" t="s">
        <v>21</v>
      </c>
      <c r="E61" t="s">
        <v>42</v>
      </c>
      <c r="F61" t="s">
        <v>38</v>
      </c>
      <c r="G61" t="s">
        <v>119</v>
      </c>
      <c r="I61" t="s">
        <v>308</v>
      </c>
    </row>
    <row r="62" spans="1:9" x14ac:dyDescent="0.25">
      <c r="A62" s="7" t="s">
        <v>76</v>
      </c>
      <c r="B62" s="4" t="s">
        <v>231</v>
      </c>
      <c r="C62" t="s">
        <v>100</v>
      </c>
      <c r="D62" t="s">
        <v>21</v>
      </c>
      <c r="E62" t="s">
        <v>42</v>
      </c>
      <c r="F62" t="s">
        <v>38</v>
      </c>
      <c r="G62" t="s">
        <v>119</v>
      </c>
      <c r="I62" t="s">
        <v>309</v>
      </c>
    </row>
    <row r="63" spans="1:9" x14ac:dyDescent="0.25">
      <c r="A63" s="7" t="s">
        <v>76</v>
      </c>
      <c r="B63" s="4" t="s">
        <v>232</v>
      </c>
      <c r="C63" t="s">
        <v>101</v>
      </c>
      <c r="D63" t="s">
        <v>21</v>
      </c>
      <c r="E63" t="s">
        <v>42</v>
      </c>
      <c r="F63" t="s">
        <v>38</v>
      </c>
      <c r="G63" t="s">
        <v>119</v>
      </c>
      <c r="I63" t="s">
        <v>310</v>
      </c>
    </row>
    <row r="64" spans="1:9" x14ac:dyDescent="0.25">
      <c r="A64" s="7" t="s">
        <v>76</v>
      </c>
      <c r="B64" s="4" t="s">
        <v>233</v>
      </c>
      <c r="C64" t="s">
        <v>102</v>
      </c>
      <c r="D64" t="s">
        <v>22</v>
      </c>
      <c r="E64" t="s">
        <v>35</v>
      </c>
      <c r="F64" t="s">
        <v>120</v>
      </c>
      <c r="G64" s="2" t="s">
        <v>38</v>
      </c>
      <c r="I64" t="s">
        <v>311</v>
      </c>
    </row>
    <row r="65" spans="1:9" x14ac:dyDescent="0.25">
      <c r="A65" s="7" t="s">
        <v>76</v>
      </c>
      <c r="B65" s="4" t="s">
        <v>234</v>
      </c>
      <c r="C65" t="s">
        <v>103</v>
      </c>
      <c r="D65" t="s">
        <v>21</v>
      </c>
      <c r="E65" t="s">
        <v>38</v>
      </c>
      <c r="F65" t="s">
        <v>38</v>
      </c>
      <c r="G65" t="s">
        <v>121</v>
      </c>
      <c r="I65" t="s">
        <v>312</v>
      </c>
    </row>
    <row r="66" spans="1:9" x14ac:dyDescent="0.25">
      <c r="A66" s="7" t="s">
        <v>76</v>
      </c>
      <c r="B66" s="4" t="s">
        <v>235</v>
      </c>
      <c r="C66" t="s">
        <v>104</v>
      </c>
      <c r="D66" t="s">
        <v>21</v>
      </c>
      <c r="E66" t="s">
        <v>38</v>
      </c>
      <c r="F66" t="s">
        <v>38</v>
      </c>
      <c r="G66" t="s">
        <v>121</v>
      </c>
      <c r="I66" t="s">
        <v>313</v>
      </c>
    </row>
    <row r="67" spans="1:9" x14ac:dyDescent="0.25">
      <c r="A67" s="7" t="s">
        <v>76</v>
      </c>
      <c r="B67" s="4" t="s">
        <v>236</v>
      </c>
      <c r="C67" t="s">
        <v>105</v>
      </c>
      <c r="D67" t="s">
        <v>21</v>
      </c>
      <c r="E67" t="s">
        <v>38</v>
      </c>
      <c r="F67" t="s">
        <v>38</v>
      </c>
      <c r="G67" t="s">
        <v>121</v>
      </c>
      <c r="I67" t="s">
        <v>314</v>
      </c>
    </row>
    <row r="68" spans="1:9" x14ac:dyDescent="0.25">
      <c r="A68" s="7" t="s">
        <v>76</v>
      </c>
      <c r="B68" s="4" t="s">
        <v>237</v>
      </c>
      <c r="C68" t="s">
        <v>106</v>
      </c>
      <c r="D68" t="s">
        <v>21</v>
      </c>
      <c r="E68" t="s">
        <v>38</v>
      </c>
      <c r="F68" t="s">
        <v>38</v>
      </c>
      <c r="G68" t="s">
        <v>121</v>
      </c>
      <c r="I68" t="s">
        <v>315</v>
      </c>
    </row>
    <row r="69" spans="1:9" x14ac:dyDescent="0.25">
      <c r="A69" s="7" t="s">
        <v>76</v>
      </c>
      <c r="B69" s="4" t="s">
        <v>238</v>
      </c>
      <c r="C69" t="s">
        <v>78</v>
      </c>
      <c r="D69" t="s">
        <v>21</v>
      </c>
      <c r="E69" t="s">
        <v>38</v>
      </c>
      <c r="F69" t="s">
        <v>38</v>
      </c>
      <c r="G69" s="2" t="s">
        <v>38</v>
      </c>
      <c r="I69" t="s">
        <v>238</v>
      </c>
    </row>
    <row r="70" spans="1:9" x14ac:dyDescent="0.25">
      <c r="A70" s="7" t="s">
        <v>76</v>
      </c>
      <c r="B70" s="4" t="s">
        <v>239</v>
      </c>
      <c r="C70" t="s">
        <v>107</v>
      </c>
      <c r="D70" t="s">
        <v>21</v>
      </c>
      <c r="E70" t="s">
        <v>38</v>
      </c>
      <c r="F70" t="s">
        <v>38</v>
      </c>
      <c r="G70" t="s">
        <v>122</v>
      </c>
      <c r="I70" t="s">
        <v>239</v>
      </c>
    </row>
    <row r="71" spans="1:9" x14ac:dyDescent="0.25">
      <c r="A71" s="8" t="s">
        <v>123</v>
      </c>
      <c r="B71" s="4" t="s">
        <v>240</v>
      </c>
      <c r="C71" t="s">
        <v>108</v>
      </c>
      <c r="D71" t="s">
        <v>21</v>
      </c>
      <c r="E71" t="s">
        <v>38</v>
      </c>
      <c r="F71" t="s">
        <v>38</v>
      </c>
      <c r="G71" t="s">
        <v>122</v>
      </c>
      <c r="I71" t="s">
        <v>316</v>
      </c>
    </row>
    <row r="72" spans="1:9" x14ac:dyDescent="0.25">
      <c r="A72" s="8" t="s">
        <v>123</v>
      </c>
      <c r="B72" s="4" t="s">
        <v>241</v>
      </c>
      <c r="C72" t="s">
        <v>124</v>
      </c>
      <c r="D72" t="s">
        <v>22</v>
      </c>
      <c r="E72" t="s">
        <v>35</v>
      </c>
      <c r="F72" t="s">
        <v>136</v>
      </c>
      <c r="G72" t="s">
        <v>38</v>
      </c>
      <c r="I72" t="s">
        <v>317</v>
      </c>
    </row>
    <row r="73" spans="1:9" x14ac:dyDescent="0.25">
      <c r="A73" s="8" t="s">
        <v>123</v>
      </c>
      <c r="B73" s="4" t="s">
        <v>242</v>
      </c>
      <c r="C73" t="s">
        <v>125</v>
      </c>
      <c r="D73" t="s">
        <v>21</v>
      </c>
      <c r="E73" t="s">
        <v>42</v>
      </c>
      <c r="F73" t="s">
        <v>75</v>
      </c>
      <c r="G73" t="s">
        <v>137</v>
      </c>
      <c r="I73" t="s">
        <v>318</v>
      </c>
    </row>
    <row r="74" spans="1:9" x14ac:dyDescent="0.25">
      <c r="A74" s="8" t="s">
        <v>123</v>
      </c>
      <c r="B74" s="4" t="s">
        <v>243</v>
      </c>
      <c r="C74" t="s">
        <v>126</v>
      </c>
      <c r="D74" t="s">
        <v>21</v>
      </c>
      <c r="E74" t="s">
        <v>42</v>
      </c>
      <c r="F74" t="s">
        <v>75</v>
      </c>
      <c r="G74" t="s">
        <v>137</v>
      </c>
      <c r="I74" t="s">
        <v>319</v>
      </c>
    </row>
    <row r="75" spans="1:9" x14ac:dyDescent="0.25">
      <c r="A75" s="8" t="s">
        <v>123</v>
      </c>
      <c r="B75" s="4" t="s">
        <v>244</v>
      </c>
      <c r="C75" t="s">
        <v>127</v>
      </c>
      <c r="D75" t="s">
        <v>21</v>
      </c>
      <c r="E75" t="s">
        <v>42</v>
      </c>
      <c r="F75" t="s">
        <v>75</v>
      </c>
      <c r="G75" t="s">
        <v>137</v>
      </c>
      <c r="I75" t="s">
        <v>244</v>
      </c>
    </row>
    <row r="76" spans="1:9" x14ac:dyDescent="0.25">
      <c r="A76" s="8" t="s">
        <v>123</v>
      </c>
      <c r="B76" s="4" t="s">
        <v>250</v>
      </c>
      <c r="C76" t="s">
        <v>128</v>
      </c>
      <c r="D76" t="s">
        <v>22</v>
      </c>
      <c r="E76" t="s">
        <v>35</v>
      </c>
      <c r="F76" t="s">
        <v>138</v>
      </c>
      <c r="G76" t="s">
        <v>38</v>
      </c>
      <c r="I76" t="s">
        <v>320</v>
      </c>
    </row>
    <row r="77" spans="1:9" x14ac:dyDescent="0.25">
      <c r="A77" s="8" t="s">
        <v>123</v>
      </c>
      <c r="B77" s="4" t="s">
        <v>248</v>
      </c>
      <c r="C77" t="s">
        <v>129</v>
      </c>
      <c r="D77" t="s">
        <v>21</v>
      </c>
      <c r="E77" t="s">
        <v>42</v>
      </c>
      <c r="F77" t="s">
        <v>252</v>
      </c>
      <c r="G77" t="s">
        <v>139</v>
      </c>
      <c r="H77" t="s">
        <v>253</v>
      </c>
      <c r="I77" t="s">
        <v>321</v>
      </c>
    </row>
    <row r="78" spans="1:9" x14ac:dyDescent="0.25">
      <c r="A78" s="8" t="s">
        <v>123</v>
      </c>
      <c r="B78" s="4" t="s">
        <v>247</v>
      </c>
      <c r="C78" t="s">
        <v>130</v>
      </c>
      <c r="D78" t="s">
        <v>21</v>
      </c>
      <c r="E78" t="s">
        <v>42</v>
      </c>
      <c r="F78" t="s">
        <v>252</v>
      </c>
      <c r="G78" t="s">
        <v>139</v>
      </c>
      <c r="H78" t="s">
        <v>254</v>
      </c>
      <c r="I78" t="s">
        <v>322</v>
      </c>
    </row>
    <row r="79" spans="1:9" x14ac:dyDescent="0.25">
      <c r="A79" s="8" t="s">
        <v>123</v>
      </c>
      <c r="B79" s="4" t="s">
        <v>246</v>
      </c>
      <c r="C79" t="s">
        <v>131</v>
      </c>
      <c r="D79" t="s">
        <v>22</v>
      </c>
      <c r="E79" t="s">
        <v>140</v>
      </c>
      <c r="F79" t="s">
        <v>251</v>
      </c>
      <c r="G79" t="s">
        <v>139</v>
      </c>
      <c r="H79" t="s">
        <v>255</v>
      </c>
      <c r="I79" t="s">
        <v>323</v>
      </c>
    </row>
    <row r="80" spans="1:9" x14ac:dyDescent="0.25">
      <c r="A80" s="8" t="s">
        <v>123</v>
      </c>
      <c r="B80" s="4" t="s">
        <v>245</v>
      </c>
      <c r="C80" t="s">
        <v>132</v>
      </c>
      <c r="D80" t="s">
        <v>21</v>
      </c>
      <c r="E80" t="s">
        <v>42</v>
      </c>
      <c r="F80" t="s">
        <v>251</v>
      </c>
      <c r="G80" t="s">
        <v>139</v>
      </c>
      <c r="H80" t="s">
        <v>256</v>
      </c>
      <c r="I80" t="s">
        <v>324</v>
      </c>
    </row>
    <row r="81" spans="1:9" x14ac:dyDescent="0.25">
      <c r="A81" s="8" t="s">
        <v>123</v>
      </c>
      <c r="B81" s="4" t="s">
        <v>249</v>
      </c>
      <c r="C81" t="s">
        <v>133</v>
      </c>
      <c r="D81" t="s">
        <v>21</v>
      </c>
      <c r="E81" t="s">
        <v>42</v>
      </c>
      <c r="F81" t="s">
        <v>251</v>
      </c>
      <c r="G81" t="s">
        <v>139</v>
      </c>
      <c r="H81" t="s">
        <v>256</v>
      </c>
      <c r="I81" t="s">
        <v>325</v>
      </c>
    </row>
    <row r="82" spans="1:9" x14ac:dyDescent="0.25">
      <c r="A82" s="8" t="s">
        <v>123</v>
      </c>
      <c r="B82" s="4" t="s">
        <v>257</v>
      </c>
      <c r="C82" t="s">
        <v>134</v>
      </c>
      <c r="D82" t="s">
        <v>22</v>
      </c>
      <c r="E82" t="s">
        <v>35</v>
      </c>
      <c r="F82" t="s">
        <v>38</v>
      </c>
      <c r="G82" t="s">
        <v>38</v>
      </c>
      <c r="I82" t="s">
        <v>326</v>
      </c>
    </row>
    <row r="83" spans="1:9" x14ac:dyDescent="0.25">
      <c r="A83" s="8" t="s">
        <v>123</v>
      </c>
      <c r="B83" s="4" t="s">
        <v>258</v>
      </c>
      <c r="C83" t="s">
        <v>135</v>
      </c>
      <c r="D83" t="s">
        <v>151</v>
      </c>
      <c r="E83" t="s">
        <v>141</v>
      </c>
      <c r="F83" t="s">
        <v>21</v>
      </c>
      <c r="G83" t="s">
        <v>150</v>
      </c>
      <c r="I83" t="s">
        <v>327</v>
      </c>
    </row>
    <row r="84" spans="1:9" x14ac:dyDescent="0.25">
      <c r="B84" s="4" t="s">
        <v>259</v>
      </c>
      <c r="C84" t="s">
        <v>38</v>
      </c>
      <c r="D84" t="s">
        <v>38</v>
      </c>
      <c r="E84" t="s">
        <v>142</v>
      </c>
      <c r="F84" t="s">
        <v>22</v>
      </c>
      <c r="G84" t="s">
        <v>143</v>
      </c>
      <c r="I84" t="s">
        <v>38</v>
      </c>
    </row>
    <row r="85" spans="1:9" x14ac:dyDescent="0.25">
      <c r="B85" t="s">
        <v>260</v>
      </c>
      <c r="C85" t="s">
        <v>38</v>
      </c>
      <c r="D85" t="s">
        <v>38</v>
      </c>
      <c r="E85" t="s">
        <v>144</v>
      </c>
      <c r="F85" t="s">
        <v>21</v>
      </c>
      <c r="G85" t="s">
        <v>38</v>
      </c>
      <c r="I85" t="s">
        <v>38</v>
      </c>
    </row>
    <row r="86" spans="1:9" x14ac:dyDescent="0.25">
      <c r="B86" t="s">
        <v>261</v>
      </c>
      <c r="C86" t="s">
        <v>38</v>
      </c>
      <c r="D86" t="s">
        <v>38</v>
      </c>
      <c r="E86" t="s">
        <v>145</v>
      </c>
      <c r="F86" t="s">
        <v>21</v>
      </c>
      <c r="G86" t="s">
        <v>38</v>
      </c>
      <c r="I86" t="s">
        <v>38</v>
      </c>
    </row>
    <row r="87" spans="1:9" x14ac:dyDescent="0.25">
      <c r="A87" s="9" t="s">
        <v>152</v>
      </c>
      <c r="B87" s="4" t="s">
        <v>262</v>
      </c>
      <c r="C87" t="s">
        <v>153</v>
      </c>
      <c r="D87" t="s">
        <v>22</v>
      </c>
      <c r="E87" t="s">
        <v>164</v>
      </c>
      <c r="F87" t="s">
        <v>165</v>
      </c>
      <c r="G87" t="s">
        <v>38</v>
      </c>
      <c r="I87" t="s">
        <v>328</v>
      </c>
    </row>
    <row r="88" spans="1:9" x14ac:dyDescent="0.25">
      <c r="A88" s="9" t="s">
        <v>152</v>
      </c>
      <c r="B88" s="4" t="s">
        <v>263</v>
      </c>
      <c r="C88" t="s">
        <v>155</v>
      </c>
      <c r="D88" t="s">
        <v>21</v>
      </c>
      <c r="E88" t="s">
        <v>38</v>
      </c>
      <c r="F88" t="s">
        <v>38</v>
      </c>
      <c r="G88" t="s">
        <v>166</v>
      </c>
      <c r="I88" t="s">
        <v>329</v>
      </c>
    </row>
    <row r="89" spans="1:9" x14ac:dyDescent="0.25">
      <c r="A89" s="9" t="s">
        <v>152</v>
      </c>
      <c r="B89" s="4" t="s">
        <v>264</v>
      </c>
      <c r="C89" t="s">
        <v>156</v>
      </c>
      <c r="D89" t="s">
        <v>22</v>
      </c>
      <c r="E89" t="s">
        <v>167</v>
      </c>
      <c r="F89" t="s">
        <v>75</v>
      </c>
      <c r="G89" t="s">
        <v>38</v>
      </c>
      <c r="I89" t="s">
        <v>330</v>
      </c>
    </row>
    <row r="90" spans="1:9" x14ac:dyDescent="0.25">
      <c r="A90" s="9" t="s">
        <v>152</v>
      </c>
      <c r="B90" s="4" t="s">
        <v>266</v>
      </c>
      <c r="C90" t="s">
        <v>157</v>
      </c>
      <c r="D90" t="s">
        <v>21</v>
      </c>
      <c r="E90" t="s">
        <v>168</v>
      </c>
      <c r="F90" t="s">
        <v>75</v>
      </c>
      <c r="G90" t="s">
        <v>38</v>
      </c>
      <c r="I90" t="s">
        <v>331</v>
      </c>
    </row>
    <row r="91" spans="1:9" x14ac:dyDescent="0.25">
      <c r="A91" s="9" t="s">
        <v>152</v>
      </c>
      <c r="B91" s="4" t="s">
        <v>265</v>
      </c>
      <c r="C91" t="s">
        <v>158</v>
      </c>
      <c r="D91" t="s">
        <v>22</v>
      </c>
      <c r="E91" t="s">
        <v>167</v>
      </c>
      <c r="F91" t="s">
        <v>75</v>
      </c>
      <c r="G91" t="s">
        <v>38</v>
      </c>
      <c r="I91" t="s">
        <v>332</v>
      </c>
    </row>
    <row r="92" spans="1:9" x14ac:dyDescent="0.25">
      <c r="A92" s="9" t="s">
        <v>152</v>
      </c>
      <c r="B92" s="4" t="s">
        <v>266</v>
      </c>
      <c r="C92" t="s">
        <v>159</v>
      </c>
      <c r="D92" t="s">
        <v>21</v>
      </c>
      <c r="E92" t="s">
        <v>168</v>
      </c>
      <c r="F92" t="s">
        <v>75</v>
      </c>
      <c r="G92" t="s">
        <v>38</v>
      </c>
      <c r="I92" t="s">
        <v>333</v>
      </c>
    </row>
    <row r="93" spans="1:9" x14ac:dyDescent="0.25">
      <c r="A93" s="9" t="s">
        <v>152</v>
      </c>
      <c r="B93" s="4" t="s">
        <v>267</v>
      </c>
      <c r="C93" t="s">
        <v>160</v>
      </c>
      <c r="D93" t="s">
        <v>21</v>
      </c>
      <c r="E93" t="s">
        <v>169</v>
      </c>
      <c r="F93" t="s">
        <v>75</v>
      </c>
      <c r="G93" t="s">
        <v>170</v>
      </c>
      <c r="I93" t="s">
        <v>334</v>
      </c>
    </row>
    <row r="94" spans="1:9" x14ac:dyDescent="0.25">
      <c r="A94" s="9" t="s">
        <v>152</v>
      </c>
      <c r="B94" s="4" t="s">
        <v>268</v>
      </c>
      <c r="C94" t="s">
        <v>154</v>
      </c>
      <c r="D94" t="s">
        <v>21</v>
      </c>
      <c r="E94" t="s">
        <v>168</v>
      </c>
      <c r="F94" t="s">
        <v>75</v>
      </c>
      <c r="G94" t="s">
        <v>170</v>
      </c>
      <c r="I94" t="s">
        <v>335</v>
      </c>
    </row>
    <row r="95" spans="1:9" x14ac:dyDescent="0.25">
      <c r="A95" s="9" t="s">
        <v>152</v>
      </c>
      <c r="B95" s="4" t="s">
        <v>269</v>
      </c>
      <c r="C95" t="s">
        <v>161</v>
      </c>
      <c r="D95" t="s">
        <v>21</v>
      </c>
      <c r="E95" t="s">
        <v>169</v>
      </c>
      <c r="F95" t="s">
        <v>75</v>
      </c>
      <c r="G95" t="s">
        <v>170</v>
      </c>
      <c r="I95" t="s">
        <v>336</v>
      </c>
    </row>
    <row r="96" spans="1:9" x14ac:dyDescent="0.25">
      <c r="A96" s="9" t="s">
        <v>152</v>
      </c>
      <c r="B96" s="4" t="s">
        <v>268</v>
      </c>
      <c r="C96" t="s">
        <v>162</v>
      </c>
      <c r="D96" t="s">
        <v>21</v>
      </c>
      <c r="E96" t="s">
        <v>168</v>
      </c>
      <c r="F96" t="s">
        <v>75</v>
      </c>
      <c r="G96" t="s">
        <v>170</v>
      </c>
      <c r="I96" t="s">
        <v>337</v>
      </c>
    </row>
    <row r="97" spans="1:9" x14ac:dyDescent="0.25">
      <c r="A97" s="9" t="s">
        <v>152</v>
      </c>
      <c r="B97" s="4" t="s">
        <v>270</v>
      </c>
      <c r="C97" t="s">
        <v>163</v>
      </c>
      <c r="D97" t="s">
        <v>22</v>
      </c>
      <c r="E97" t="s">
        <v>171</v>
      </c>
      <c r="F97" t="s">
        <v>75</v>
      </c>
      <c r="G97" t="s">
        <v>172</v>
      </c>
      <c r="I97" t="s">
        <v>338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CCF27-E2C0-4B6E-A227-4740C085FFF1}">
  <dimension ref="A1"/>
  <sheetViews>
    <sheetView workbookViewId="0">
      <selection activeCell="E16" sqref="E16"/>
    </sheetView>
  </sheetViews>
  <sheetFormatPr defaultRowHeight="15" x14ac:dyDescent="0.25"/>
  <sheetData>
    <row r="1" spans="1:1" x14ac:dyDescent="0.25">
      <c r="A1" t="s">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33C6A-5DE3-4839-844B-C8B7257A4897}">
  <dimension ref="A1:H65"/>
  <sheetViews>
    <sheetView tabSelected="1" workbookViewId="0">
      <pane ySplit="1" topLeftCell="A2" activePane="bottomLeft" state="frozen"/>
      <selection pane="bottomLeft" activeCell="D59" sqref="D59"/>
    </sheetView>
  </sheetViews>
  <sheetFormatPr defaultRowHeight="15" x14ac:dyDescent="0.25"/>
  <cols>
    <col min="1" max="1" width="23.5703125" bestFit="1" customWidth="1"/>
    <col min="2" max="2" width="45.5703125" style="13" bestFit="1" customWidth="1"/>
    <col min="3" max="3" width="14.85546875" bestFit="1" customWidth="1"/>
    <col min="4" max="4" width="14.28515625" bestFit="1" customWidth="1"/>
    <col min="5" max="5" width="26.85546875" customWidth="1"/>
    <col min="6" max="6" width="11.85546875" style="13" bestFit="1" customWidth="1"/>
    <col min="7" max="7" width="10.42578125" bestFit="1" customWidth="1"/>
    <col min="8" max="8" width="21.7109375" bestFit="1" customWidth="1"/>
  </cols>
  <sheetData>
    <row r="1" spans="1:8" s="16" customFormat="1" ht="15.75" x14ac:dyDescent="0.25">
      <c r="A1" s="3" t="s">
        <v>4</v>
      </c>
      <c r="B1" s="14" t="s">
        <v>173</v>
      </c>
      <c r="C1" s="3" t="s">
        <v>1</v>
      </c>
      <c r="D1" s="3" t="s">
        <v>2</v>
      </c>
      <c r="E1" s="3" t="s">
        <v>3</v>
      </c>
      <c r="F1" s="14" t="s">
        <v>37</v>
      </c>
      <c r="G1" s="3" t="s">
        <v>60</v>
      </c>
      <c r="H1" s="3" t="s">
        <v>339</v>
      </c>
    </row>
    <row r="2" spans="1:8" x14ac:dyDescent="0.25">
      <c r="A2" s="5" t="s">
        <v>340</v>
      </c>
      <c r="B2" s="12" t="s">
        <v>422</v>
      </c>
      <c r="C2" t="s">
        <v>521</v>
      </c>
      <c r="D2" t="s">
        <v>22</v>
      </c>
      <c r="E2" t="s">
        <v>35</v>
      </c>
      <c r="F2" s="13" t="s">
        <v>523</v>
      </c>
      <c r="G2" t="s">
        <v>38</v>
      </c>
    </row>
    <row r="3" spans="1:8" x14ac:dyDescent="0.25">
      <c r="A3" s="5" t="s">
        <v>340</v>
      </c>
      <c r="B3" s="12" t="s">
        <v>423</v>
      </c>
      <c r="C3" t="s">
        <v>522</v>
      </c>
      <c r="D3" t="s">
        <v>22</v>
      </c>
      <c r="E3" t="s">
        <v>35</v>
      </c>
      <c r="F3" s="12" t="s">
        <v>524</v>
      </c>
      <c r="G3" s="13" t="s">
        <v>451</v>
      </c>
    </row>
    <row r="4" spans="1:8" x14ac:dyDescent="0.25">
      <c r="A4" s="5" t="s">
        <v>340</v>
      </c>
      <c r="B4" s="12" t="s">
        <v>424</v>
      </c>
      <c r="C4" t="s">
        <v>341</v>
      </c>
      <c r="D4" t="s">
        <v>21</v>
      </c>
      <c r="E4" t="s">
        <v>38</v>
      </c>
      <c r="F4" t="s">
        <v>38</v>
      </c>
      <c r="G4" t="s">
        <v>38</v>
      </c>
    </row>
    <row r="5" spans="1:8" x14ac:dyDescent="0.25">
      <c r="A5" s="5" t="s">
        <v>340</v>
      </c>
      <c r="B5" s="12" t="s">
        <v>425</v>
      </c>
      <c r="C5" t="s">
        <v>342</v>
      </c>
      <c r="D5" t="s">
        <v>21</v>
      </c>
      <c r="E5" t="s">
        <v>38</v>
      </c>
      <c r="F5" t="s">
        <v>38</v>
      </c>
      <c r="G5" t="s">
        <v>38</v>
      </c>
    </row>
    <row r="6" spans="1:8" x14ac:dyDescent="0.25">
      <c r="A6" s="5" t="s">
        <v>340</v>
      </c>
      <c r="B6" s="12" t="s">
        <v>426</v>
      </c>
      <c r="C6" t="s">
        <v>343</v>
      </c>
      <c r="D6" t="s">
        <v>21</v>
      </c>
      <c r="E6" t="s">
        <v>38</v>
      </c>
      <c r="F6" t="s">
        <v>38</v>
      </c>
      <c r="G6" t="s">
        <v>38</v>
      </c>
    </row>
    <row r="7" spans="1:8" x14ac:dyDescent="0.25">
      <c r="A7" s="5" t="s">
        <v>340</v>
      </c>
      <c r="B7" s="12" t="s">
        <v>427</v>
      </c>
      <c r="C7" t="s">
        <v>344</v>
      </c>
      <c r="D7" t="s">
        <v>21</v>
      </c>
      <c r="E7" t="s">
        <v>38</v>
      </c>
      <c r="F7" t="s">
        <v>38</v>
      </c>
      <c r="G7" t="s">
        <v>448</v>
      </c>
    </row>
    <row r="8" spans="1:8" x14ac:dyDescent="0.25">
      <c r="A8" s="5" t="s">
        <v>340</v>
      </c>
      <c r="B8" s="12" t="s">
        <v>428</v>
      </c>
      <c r="C8" t="s">
        <v>345</v>
      </c>
      <c r="D8" t="s">
        <v>21</v>
      </c>
      <c r="E8" t="s">
        <v>38</v>
      </c>
      <c r="F8" t="s">
        <v>38</v>
      </c>
      <c r="G8" t="s">
        <v>38</v>
      </c>
    </row>
    <row r="9" spans="1:8" x14ac:dyDescent="0.25">
      <c r="A9" s="5" t="s">
        <v>340</v>
      </c>
      <c r="B9" s="12" t="s">
        <v>429</v>
      </c>
      <c r="C9" t="s">
        <v>346</v>
      </c>
      <c r="D9" t="s">
        <v>22</v>
      </c>
      <c r="E9" s="13" t="s">
        <v>430</v>
      </c>
      <c r="F9" s="13" t="s">
        <v>453</v>
      </c>
      <c r="G9" t="s">
        <v>38</v>
      </c>
    </row>
    <row r="10" spans="1:8" x14ac:dyDescent="0.25">
      <c r="A10" s="6" t="s">
        <v>347</v>
      </c>
      <c r="B10" s="12" t="s">
        <v>431</v>
      </c>
      <c r="C10" t="s">
        <v>348</v>
      </c>
      <c r="D10" t="s">
        <v>22</v>
      </c>
      <c r="E10" s="15" t="s">
        <v>452</v>
      </c>
      <c r="F10" s="13" t="s">
        <v>453</v>
      </c>
      <c r="G10" t="s">
        <v>38</v>
      </c>
    </row>
    <row r="11" spans="1:8" x14ac:dyDescent="0.25">
      <c r="A11" s="6" t="s">
        <v>347</v>
      </c>
      <c r="B11" s="12" t="s">
        <v>432</v>
      </c>
      <c r="C11" t="s">
        <v>349</v>
      </c>
      <c r="D11" t="s">
        <v>22</v>
      </c>
      <c r="E11" s="13" t="s">
        <v>433</v>
      </c>
      <c r="F11" s="13" t="s">
        <v>453</v>
      </c>
      <c r="G11" t="s">
        <v>38</v>
      </c>
    </row>
    <row r="12" spans="1:8" x14ac:dyDescent="0.25">
      <c r="A12" s="6" t="s">
        <v>347</v>
      </c>
      <c r="B12" s="12" t="s">
        <v>434</v>
      </c>
      <c r="C12" t="s">
        <v>350</v>
      </c>
      <c r="D12" t="s">
        <v>22</v>
      </c>
      <c r="E12" s="13" t="s">
        <v>435</v>
      </c>
      <c r="F12" s="13" t="s">
        <v>38</v>
      </c>
      <c r="G12" t="s">
        <v>38</v>
      </c>
    </row>
    <row r="13" spans="1:8" x14ac:dyDescent="0.25">
      <c r="A13" s="6" t="s">
        <v>347</v>
      </c>
      <c r="B13" s="12" t="s">
        <v>436</v>
      </c>
      <c r="C13" t="s">
        <v>351</v>
      </c>
      <c r="D13" t="s">
        <v>21</v>
      </c>
      <c r="E13" s="13" t="s">
        <v>38</v>
      </c>
      <c r="F13" s="13" t="s">
        <v>38</v>
      </c>
      <c r="G13" s="13" t="s">
        <v>454</v>
      </c>
    </row>
    <row r="14" spans="1:8" x14ac:dyDescent="0.25">
      <c r="A14" s="6" t="s">
        <v>347</v>
      </c>
      <c r="B14" s="12" t="s">
        <v>437</v>
      </c>
      <c r="C14" t="s">
        <v>352</v>
      </c>
      <c r="D14" t="s">
        <v>22</v>
      </c>
      <c r="E14" s="12" t="s">
        <v>435</v>
      </c>
      <c r="F14" s="13" t="s">
        <v>38</v>
      </c>
      <c r="G14" t="s">
        <v>38</v>
      </c>
    </row>
    <row r="15" spans="1:8" x14ac:dyDescent="0.25">
      <c r="A15" s="6" t="s">
        <v>347</v>
      </c>
      <c r="B15" s="12" t="s">
        <v>438</v>
      </c>
      <c r="C15" t="s">
        <v>353</v>
      </c>
      <c r="D15" t="s">
        <v>21</v>
      </c>
      <c r="E15" s="13" t="s">
        <v>38</v>
      </c>
      <c r="F15" s="13" t="s">
        <v>38</v>
      </c>
      <c r="G15" s="13" t="s">
        <v>454</v>
      </c>
    </row>
    <row r="16" spans="1:8" x14ac:dyDescent="0.25">
      <c r="A16" s="6" t="s">
        <v>347</v>
      </c>
      <c r="B16" s="12" t="s">
        <v>439</v>
      </c>
      <c r="C16" t="s">
        <v>354</v>
      </c>
      <c r="D16" t="s">
        <v>22</v>
      </c>
      <c r="E16" s="12" t="s">
        <v>449</v>
      </c>
      <c r="F16" s="13" t="s">
        <v>38</v>
      </c>
      <c r="G16" t="s">
        <v>38</v>
      </c>
    </row>
    <row r="17" spans="1:7" x14ac:dyDescent="0.25">
      <c r="A17" s="6" t="s">
        <v>347</v>
      </c>
      <c r="B17" s="12" t="s">
        <v>441</v>
      </c>
      <c r="C17" t="s">
        <v>355</v>
      </c>
      <c r="D17" t="s">
        <v>21</v>
      </c>
      <c r="E17" s="13" t="s">
        <v>38</v>
      </c>
      <c r="F17" s="13" t="s">
        <v>38</v>
      </c>
      <c r="G17" s="13" t="s">
        <v>455</v>
      </c>
    </row>
    <row r="18" spans="1:7" x14ac:dyDescent="0.25">
      <c r="A18" s="6" t="s">
        <v>347</v>
      </c>
      <c r="B18" s="12" t="s">
        <v>440</v>
      </c>
      <c r="C18" t="s">
        <v>356</v>
      </c>
      <c r="D18" t="s">
        <v>22</v>
      </c>
      <c r="E18" s="12" t="s">
        <v>435</v>
      </c>
      <c r="G18" s="13" t="s">
        <v>455</v>
      </c>
    </row>
    <row r="19" spans="1:7" x14ac:dyDescent="0.25">
      <c r="A19" s="6" t="s">
        <v>347</v>
      </c>
      <c r="B19" s="12" t="s">
        <v>447</v>
      </c>
      <c r="C19" t="s">
        <v>357</v>
      </c>
      <c r="D19" t="s">
        <v>21</v>
      </c>
      <c r="E19" s="13" t="s">
        <v>38</v>
      </c>
      <c r="F19" s="13" t="s">
        <v>38</v>
      </c>
      <c r="G19" s="13" t="s">
        <v>38</v>
      </c>
    </row>
    <row r="20" spans="1:7" x14ac:dyDescent="0.25">
      <c r="A20" s="7" t="s">
        <v>358</v>
      </c>
      <c r="B20" s="12" t="s">
        <v>442</v>
      </c>
      <c r="C20" t="s">
        <v>359</v>
      </c>
      <c r="D20" t="s">
        <v>22</v>
      </c>
      <c r="E20" s="12" t="s">
        <v>450</v>
      </c>
      <c r="F20" s="13" t="s">
        <v>38</v>
      </c>
      <c r="G20" s="13" t="s">
        <v>38</v>
      </c>
    </row>
    <row r="21" spans="1:7" x14ac:dyDescent="0.25">
      <c r="A21" s="7" t="s">
        <v>358</v>
      </c>
      <c r="B21" s="12" t="s">
        <v>443</v>
      </c>
      <c r="C21" t="s">
        <v>360</v>
      </c>
      <c r="D21" t="s">
        <v>22</v>
      </c>
      <c r="E21" s="13" t="s">
        <v>444</v>
      </c>
      <c r="F21" s="13" t="s">
        <v>38</v>
      </c>
      <c r="G21" s="13" t="s">
        <v>456</v>
      </c>
    </row>
    <row r="22" spans="1:7" x14ac:dyDescent="0.25">
      <c r="A22" s="7" t="s">
        <v>358</v>
      </c>
      <c r="B22" s="12" t="s">
        <v>445</v>
      </c>
      <c r="C22" t="s">
        <v>361</v>
      </c>
      <c r="D22" t="s">
        <v>22</v>
      </c>
      <c r="E22" s="12" t="s">
        <v>446</v>
      </c>
      <c r="F22" s="13" t="s">
        <v>38</v>
      </c>
      <c r="G22" s="13" t="s">
        <v>456</v>
      </c>
    </row>
    <row r="23" spans="1:7" x14ac:dyDescent="0.25">
      <c r="A23" s="8" t="s">
        <v>362</v>
      </c>
      <c r="B23" s="13" t="s">
        <v>457</v>
      </c>
      <c r="C23" t="s">
        <v>363</v>
      </c>
      <c r="D23" t="s">
        <v>21</v>
      </c>
      <c r="E23" s="13" t="s">
        <v>38</v>
      </c>
      <c r="F23" s="13" t="s">
        <v>38</v>
      </c>
      <c r="G23" s="13" t="s">
        <v>38</v>
      </c>
    </row>
    <row r="24" spans="1:7" x14ac:dyDescent="0.25">
      <c r="A24" s="8" t="s">
        <v>362</v>
      </c>
      <c r="B24" s="13" t="s">
        <v>459</v>
      </c>
      <c r="C24" t="s">
        <v>364</v>
      </c>
      <c r="D24" t="s">
        <v>21</v>
      </c>
      <c r="E24" s="13" t="s">
        <v>38</v>
      </c>
      <c r="F24" s="13" t="s">
        <v>38</v>
      </c>
      <c r="G24" s="13" t="s">
        <v>38</v>
      </c>
    </row>
    <row r="25" spans="1:7" x14ac:dyDescent="0.25">
      <c r="A25" s="8" t="s">
        <v>362</v>
      </c>
      <c r="B25" s="13" t="s">
        <v>460</v>
      </c>
      <c r="C25" t="s">
        <v>365</v>
      </c>
      <c r="D25" t="s">
        <v>21</v>
      </c>
      <c r="E25" s="13" t="s">
        <v>38</v>
      </c>
      <c r="F25" s="13" t="s">
        <v>38</v>
      </c>
      <c r="G25" s="13" t="s">
        <v>38</v>
      </c>
    </row>
    <row r="26" spans="1:7" x14ac:dyDescent="0.25">
      <c r="A26" s="8" t="s">
        <v>362</v>
      </c>
      <c r="B26" s="20" t="s">
        <v>527</v>
      </c>
      <c r="C26" s="19" t="s">
        <v>526</v>
      </c>
      <c r="D26" t="s">
        <v>21</v>
      </c>
      <c r="E26" s="13" t="s">
        <v>38</v>
      </c>
      <c r="F26" s="13" t="s">
        <v>38</v>
      </c>
      <c r="G26" s="13" t="s">
        <v>38</v>
      </c>
    </row>
    <row r="27" spans="1:7" x14ac:dyDescent="0.25">
      <c r="A27" s="8" t="s">
        <v>362</v>
      </c>
      <c r="B27" s="12" t="s">
        <v>461</v>
      </c>
      <c r="C27" t="s">
        <v>366</v>
      </c>
      <c r="D27" t="s">
        <v>21</v>
      </c>
      <c r="E27" s="13" t="s">
        <v>38</v>
      </c>
      <c r="F27" s="13" t="s">
        <v>38</v>
      </c>
      <c r="G27" s="13" t="s">
        <v>38</v>
      </c>
    </row>
    <row r="28" spans="1:7" x14ac:dyDescent="0.25">
      <c r="A28" s="8" t="s">
        <v>362</v>
      </c>
      <c r="B28" s="13" t="s">
        <v>486</v>
      </c>
      <c r="C28" t="s">
        <v>367</v>
      </c>
      <c r="D28" t="s">
        <v>21</v>
      </c>
      <c r="E28" s="13" t="s">
        <v>38</v>
      </c>
      <c r="F28" s="13" t="s">
        <v>38</v>
      </c>
      <c r="G28" s="13" t="s">
        <v>38</v>
      </c>
    </row>
    <row r="29" spans="1:7" x14ac:dyDescent="0.25">
      <c r="A29" s="8" t="s">
        <v>362</v>
      </c>
      <c r="B29" s="12" t="s">
        <v>462</v>
      </c>
      <c r="C29" t="s">
        <v>368</v>
      </c>
      <c r="D29" t="s">
        <v>21</v>
      </c>
      <c r="E29" s="13" t="s">
        <v>38</v>
      </c>
      <c r="F29" s="13" t="s">
        <v>38</v>
      </c>
      <c r="G29" s="13" t="s">
        <v>38</v>
      </c>
    </row>
    <row r="30" spans="1:7" x14ac:dyDescent="0.25">
      <c r="A30" s="8" t="s">
        <v>362</v>
      </c>
      <c r="B30" s="12" t="s">
        <v>463</v>
      </c>
      <c r="C30" t="s">
        <v>369</v>
      </c>
      <c r="D30" t="s">
        <v>21</v>
      </c>
      <c r="E30" s="13" t="s">
        <v>38</v>
      </c>
      <c r="F30" s="13" t="s">
        <v>38</v>
      </c>
      <c r="G30" s="13" t="s">
        <v>38</v>
      </c>
    </row>
    <row r="31" spans="1:7" x14ac:dyDescent="0.25">
      <c r="A31" s="8" t="s">
        <v>362</v>
      </c>
      <c r="B31" s="12" t="s">
        <v>458</v>
      </c>
      <c r="C31" t="s">
        <v>370</v>
      </c>
      <c r="D31" t="s">
        <v>21</v>
      </c>
      <c r="E31" s="13" t="s">
        <v>38</v>
      </c>
      <c r="F31" s="13" t="s">
        <v>38</v>
      </c>
      <c r="G31" s="13" t="s">
        <v>38</v>
      </c>
    </row>
    <row r="32" spans="1:7" x14ac:dyDescent="0.25">
      <c r="A32" s="8" t="s">
        <v>362</v>
      </c>
      <c r="B32" s="12" t="s">
        <v>464</v>
      </c>
      <c r="C32" t="s">
        <v>371</v>
      </c>
      <c r="D32" t="s">
        <v>21</v>
      </c>
      <c r="E32" s="13" t="s">
        <v>38</v>
      </c>
      <c r="F32" s="13" t="s">
        <v>38</v>
      </c>
      <c r="G32" s="13" t="s">
        <v>38</v>
      </c>
    </row>
    <row r="33" spans="1:8" x14ac:dyDescent="0.25">
      <c r="A33" s="8" t="s">
        <v>362</v>
      </c>
      <c r="B33" s="12" t="s">
        <v>465</v>
      </c>
      <c r="C33" t="s">
        <v>372</v>
      </c>
      <c r="D33" t="s">
        <v>21</v>
      </c>
      <c r="E33" s="13" t="s">
        <v>38</v>
      </c>
      <c r="F33" s="13" t="s">
        <v>38</v>
      </c>
      <c r="G33" s="13" t="s">
        <v>38</v>
      </c>
    </row>
    <row r="34" spans="1:8" x14ac:dyDescent="0.25">
      <c r="A34" s="8" t="s">
        <v>362</v>
      </c>
      <c r="B34" s="13" t="s">
        <v>466</v>
      </c>
      <c r="C34" t="s">
        <v>373</v>
      </c>
      <c r="D34" t="s">
        <v>22</v>
      </c>
      <c r="E34" t="s">
        <v>35</v>
      </c>
      <c r="F34" s="13" t="s">
        <v>469</v>
      </c>
      <c r="G34" s="13" t="s">
        <v>471</v>
      </c>
      <c r="H34" t="s">
        <v>470</v>
      </c>
    </row>
    <row r="35" spans="1:8" x14ac:dyDescent="0.25">
      <c r="A35" s="8" t="s">
        <v>362</v>
      </c>
      <c r="B35" s="12" t="s">
        <v>467</v>
      </c>
      <c r="C35" t="s">
        <v>374</v>
      </c>
      <c r="D35" t="s">
        <v>22</v>
      </c>
      <c r="E35" s="1" t="s">
        <v>468</v>
      </c>
      <c r="F35" s="13" t="s">
        <v>472</v>
      </c>
    </row>
    <row r="36" spans="1:8" x14ac:dyDescent="0.25">
      <c r="A36" s="8" t="s">
        <v>362</v>
      </c>
      <c r="B36" s="13" t="s">
        <v>474</v>
      </c>
      <c r="C36" t="s">
        <v>375</v>
      </c>
      <c r="D36" t="s">
        <v>22</v>
      </c>
      <c r="E36" s="13" t="s">
        <v>473</v>
      </c>
      <c r="F36" s="13" t="s">
        <v>453</v>
      </c>
      <c r="G36" s="13" t="s">
        <v>38</v>
      </c>
    </row>
    <row r="37" spans="1:8" x14ac:dyDescent="0.25">
      <c r="A37" s="18" t="s">
        <v>376</v>
      </c>
      <c r="B37" s="13" t="s">
        <v>475</v>
      </c>
      <c r="C37" t="s">
        <v>377</v>
      </c>
      <c r="D37" t="s">
        <v>21</v>
      </c>
      <c r="E37" s="13" t="s">
        <v>38</v>
      </c>
      <c r="F37" s="13" t="s">
        <v>38</v>
      </c>
      <c r="G37" s="13" t="s">
        <v>38</v>
      </c>
    </row>
    <row r="38" spans="1:8" x14ac:dyDescent="0.25">
      <c r="A38" s="18" t="s">
        <v>376</v>
      </c>
      <c r="B38" s="13" t="s">
        <v>478</v>
      </c>
      <c r="C38" t="s">
        <v>378</v>
      </c>
      <c r="D38" t="s">
        <v>22</v>
      </c>
      <c r="E38" t="s">
        <v>479</v>
      </c>
      <c r="F38" s="13" t="s">
        <v>453</v>
      </c>
      <c r="G38" s="13" t="s">
        <v>38</v>
      </c>
    </row>
    <row r="39" spans="1:8" x14ac:dyDescent="0.25">
      <c r="A39" s="18" t="s">
        <v>376</v>
      </c>
      <c r="B39" s="13" t="s">
        <v>480</v>
      </c>
      <c r="C39" t="s">
        <v>379</v>
      </c>
      <c r="D39" t="s">
        <v>22</v>
      </c>
      <c r="E39" t="s">
        <v>481</v>
      </c>
    </row>
    <row r="40" spans="1:8" x14ac:dyDescent="0.25">
      <c r="A40" s="18" t="s">
        <v>376</v>
      </c>
      <c r="B40" s="13" t="s">
        <v>482</v>
      </c>
      <c r="C40" t="s">
        <v>380</v>
      </c>
      <c r="D40" t="s">
        <v>21</v>
      </c>
      <c r="E40" t="s">
        <v>38</v>
      </c>
      <c r="F40" s="13" t="s">
        <v>38</v>
      </c>
      <c r="G40" s="13" t="s">
        <v>483</v>
      </c>
    </row>
    <row r="41" spans="1:8" x14ac:dyDescent="0.25">
      <c r="A41" s="18" t="s">
        <v>376</v>
      </c>
      <c r="B41" s="13" t="s">
        <v>476</v>
      </c>
      <c r="C41" t="s">
        <v>381</v>
      </c>
      <c r="D41" t="s">
        <v>22</v>
      </c>
      <c r="E41" s="11" t="s">
        <v>484</v>
      </c>
      <c r="F41" s="13" t="s">
        <v>38</v>
      </c>
      <c r="G41" s="13" t="s">
        <v>483</v>
      </c>
    </row>
    <row r="42" spans="1:8" x14ac:dyDescent="0.25">
      <c r="A42" s="18" t="s">
        <v>376</v>
      </c>
      <c r="B42" s="12" t="s">
        <v>477</v>
      </c>
      <c r="C42" t="s">
        <v>382</v>
      </c>
      <c r="D42" t="s">
        <v>22</v>
      </c>
      <c r="E42" t="s">
        <v>35</v>
      </c>
      <c r="F42" s="13" t="s">
        <v>489</v>
      </c>
      <c r="G42" s="13" t="s">
        <v>38</v>
      </c>
    </row>
    <row r="43" spans="1:8" x14ac:dyDescent="0.25">
      <c r="A43" s="18" t="s">
        <v>376</v>
      </c>
      <c r="B43" s="12" t="s">
        <v>487</v>
      </c>
      <c r="C43" t="s">
        <v>383</v>
      </c>
      <c r="D43" t="s">
        <v>22</v>
      </c>
      <c r="E43" t="s">
        <v>35</v>
      </c>
      <c r="F43" s="12" t="s">
        <v>491</v>
      </c>
      <c r="G43" s="13" t="s">
        <v>38</v>
      </c>
    </row>
    <row r="44" spans="1:8" x14ac:dyDescent="0.25">
      <c r="A44" s="18" t="s">
        <v>376</v>
      </c>
      <c r="B44" s="13" t="s">
        <v>485</v>
      </c>
      <c r="C44" t="s">
        <v>384</v>
      </c>
      <c r="D44" t="s">
        <v>22</v>
      </c>
      <c r="E44" t="s">
        <v>35</v>
      </c>
      <c r="F44" s="13" t="s">
        <v>490</v>
      </c>
      <c r="G44" s="13" t="s">
        <v>38</v>
      </c>
    </row>
    <row r="45" spans="1:8" x14ac:dyDescent="0.25">
      <c r="A45" s="18" t="s">
        <v>376</v>
      </c>
      <c r="B45" s="13" t="s">
        <v>488</v>
      </c>
      <c r="C45" t="s">
        <v>385</v>
      </c>
      <c r="D45" t="s">
        <v>22</v>
      </c>
      <c r="E45" t="s">
        <v>492</v>
      </c>
      <c r="F45" s="13" t="s">
        <v>38</v>
      </c>
      <c r="G45" s="13" t="s">
        <v>38</v>
      </c>
    </row>
    <row r="46" spans="1:8" x14ac:dyDescent="0.25">
      <c r="A46" s="18" t="s">
        <v>376</v>
      </c>
      <c r="B46" s="13" t="s">
        <v>493</v>
      </c>
      <c r="C46" t="s">
        <v>386</v>
      </c>
      <c r="D46" t="s">
        <v>22</v>
      </c>
      <c r="E46" t="s">
        <v>494</v>
      </c>
      <c r="F46" s="13" t="s">
        <v>453</v>
      </c>
      <c r="G46" s="13" t="s">
        <v>38</v>
      </c>
    </row>
    <row r="47" spans="1:8" x14ac:dyDescent="0.25">
      <c r="A47" s="18" t="s">
        <v>376</v>
      </c>
      <c r="B47" s="13" t="s">
        <v>38</v>
      </c>
      <c r="C47" t="s">
        <v>388</v>
      </c>
      <c r="D47" t="s">
        <v>498</v>
      </c>
      <c r="E47" t="s">
        <v>498</v>
      </c>
      <c r="F47" s="13" t="s">
        <v>499</v>
      </c>
      <c r="G47" s="13" t="s">
        <v>38</v>
      </c>
      <c r="H47" s="19" t="s">
        <v>525</v>
      </c>
    </row>
    <row r="48" spans="1:8" x14ac:dyDescent="0.25">
      <c r="A48" s="17" t="s">
        <v>387</v>
      </c>
      <c r="B48" s="13" t="s">
        <v>495</v>
      </c>
      <c r="C48" t="s">
        <v>398</v>
      </c>
      <c r="D48" t="s">
        <v>500</v>
      </c>
      <c r="E48" t="s">
        <v>38</v>
      </c>
      <c r="F48" s="13" t="s">
        <v>38</v>
      </c>
      <c r="G48" s="13" t="s">
        <v>38</v>
      </c>
    </row>
    <row r="49" spans="1:7" x14ac:dyDescent="0.25">
      <c r="A49" s="17" t="s">
        <v>387</v>
      </c>
      <c r="B49" s="13" t="s">
        <v>497</v>
      </c>
      <c r="C49" t="s">
        <v>399</v>
      </c>
      <c r="D49" t="s">
        <v>500</v>
      </c>
      <c r="E49" t="s">
        <v>38</v>
      </c>
      <c r="F49" s="13" t="s">
        <v>38</v>
      </c>
      <c r="G49" s="13" t="s">
        <v>38</v>
      </c>
    </row>
    <row r="50" spans="1:7" x14ac:dyDescent="0.25">
      <c r="A50" s="17" t="s">
        <v>387</v>
      </c>
      <c r="B50" s="13" t="s">
        <v>38</v>
      </c>
      <c r="C50" t="s">
        <v>400</v>
      </c>
      <c r="D50" t="s">
        <v>498</v>
      </c>
      <c r="E50" t="s">
        <v>38</v>
      </c>
      <c r="F50" s="13" t="s">
        <v>501</v>
      </c>
      <c r="G50" s="13" t="s">
        <v>502</v>
      </c>
    </row>
    <row r="51" spans="1:7" x14ac:dyDescent="0.25">
      <c r="A51" s="17" t="s">
        <v>387</v>
      </c>
      <c r="B51" s="13" t="s">
        <v>38</v>
      </c>
      <c r="C51" t="s">
        <v>401</v>
      </c>
      <c r="D51" t="s">
        <v>498</v>
      </c>
      <c r="E51" t="s">
        <v>498</v>
      </c>
      <c r="F51" s="13" t="s">
        <v>504</v>
      </c>
      <c r="G51" s="13" t="s">
        <v>38</v>
      </c>
    </row>
    <row r="52" spans="1:7" x14ac:dyDescent="0.25">
      <c r="A52" s="17" t="s">
        <v>387</v>
      </c>
      <c r="B52" s="13" t="s">
        <v>496</v>
      </c>
      <c r="C52" t="s">
        <v>402</v>
      </c>
      <c r="D52" t="s">
        <v>500</v>
      </c>
      <c r="E52" t="s">
        <v>38</v>
      </c>
      <c r="F52" s="13" t="s">
        <v>38</v>
      </c>
      <c r="G52" s="13" t="s">
        <v>38</v>
      </c>
    </row>
    <row r="53" spans="1:7" x14ac:dyDescent="0.25">
      <c r="A53" s="17" t="s">
        <v>387</v>
      </c>
      <c r="B53" s="13" t="s">
        <v>503</v>
      </c>
      <c r="C53" t="s">
        <v>403</v>
      </c>
      <c r="D53" t="s">
        <v>500</v>
      </c>
      <c r="E53" t="s">
        <v>38</v>
      </c>
      <c r="F53" s="13" t="s">
        <v>38</v>
      </c>
      <c r="G53" s="13" t="s">
        <v>38</v>
      </c>
    </row>
    <row r="54" spans="1:7" x14ac:dyDescent="0.25">
      <c r="A54" s="17" t="s">
        <v>387</v>
      </c>
      <c r="B54" s="13" t="s">
        <v>38</v>
      </c>
      <c r="C54" t="s">
        <v>404</v>
      </c>
      <c r="D54" t="s">
        <v>498</v>
      </c>
      <c r="E54" t="s">
        <v>38</v>
      </c>
      <c r="F54" s="13" t="s">
        <v>501</v>
      </c>
      <c r="G54" s="13" t="s">
        <v>502</v>
      </c>
    </row>
    <row r="55" spans="1:7" x14ac:dyDescent="0.25">
      <c r="A55" s="17" t="s">
        <v>387</v>
      </c>
      <c r="B55" s="13" t="s">
        <v>38</v>
      </c>
      <c r="C55" t="s">
        <v>405</v>
      </c>
      <c r="E55" t="s">
        <v>498</v>
      </c>
      <c r="F55" s="13" t="s">
        <v>507</v>
      </c>
      <c r="G55" s="13" t="s">
        <v>38</v>
      </c>
    </row>
    <row r="56" spans="1:7" x14ac:dyDescent="0.25">
      <c r="A56" s="17" t="s">
        <v>387</v>
      </c>
      <c r="B56" s="13" t="s">
        <v>505</v>
      </c>
      <c r="C56" t="s">
        <v>406</v>
      </c>
      <c r="E56" t="s">
        <v>38</v>
      </c>
      <c r="F56" s="13" t="s">
        <v>38</v>
      </c>
      <c r="G56" s="13" t="s">
        <v>38</v>
      </c>
    </row>
    <row r="57" spans="1:7" x14ac:dyDescent="0.25">
      <c r="A57" s="17" t="s">
        <v>387</v>
      </c>
      <c r="B57" s="13" t="s">
        <v>506</v>
      </c>
      <c r="C57" t="s">
        <v>407</v>
      </c>
      <c r="E57" t="s">
        <v>38</v>
      </c>
      <c r="F57" s="13" t="s">
        <v>38</v>
      </c>
      <c r="G57" s="13" t="s">
        <v>38</v>
      </c>
    </row>
    <row r="58" spans="1:7" x14ac:dyDescent="0.25">
      <c r="A58" s="17" t="s">
        <v>387</v>
      </c>
      <c r="B58" s="13" t="s">
        <v>38</v>
      </c>
      <c r="C58" t="s">
        <v>408</v>
      </c>
      <c r="E58" t="s">
        <v>38</v>
      </c>
      <c r="F58" s="13" t="s">
        <v>501</v>
      </c>
      <c r="G58" s="13" t="s">
        <v>502</v>
      </c>
    </row>
    <row r="59" spans="1:7" x14ac:dyDescent="0.25">
      <c r="A59" s="17" t="s">
        <v>387</v>
      </c>
      <c r="B59" s="13" t="s">
        <v>528</v>
      </c>
      <c r="C59" t="s">
        <v>409</v>
      </c>
      <c r="D59" t="s">
        <v>35</v>
      </c>
      <c r="E59" t="s">
        <v>38</v>
      </c>
      <c r="F59" s="13" t="s">
        <v>509</v>
      </c>
      <c r="G59" s="13" t="s">
        <v>38</v>
      </c>
    </row>
    <row r="60" spans="1:7" x14ac:dyDescent="0.25">
      <c r="A60" s="17" t="s">
        <v>387</v>
      </c>
      <c r="B60" s="13" t="s">
        <v>508</v>
      </c>
      <c r="C60" t="s">
        <v>410</v>
      </c>
      <c r="D60" t="s">
        <v>35</v>
      </c>
      <c r="E60" t="s">
        <v>38</v>
      </c>
      <c r="F60" s="13" t="s">
        <v>510</v>
      </c>
      <c r="G60" s="13" t="s">
        <v>38</v>
      </c>
    </row>
    <row r="61" spans="1:7" x14ac:dyDescent="0.25">
      <c r="A61" s="9" t="s">
        <v>411</v>
      </c>
      <c r="B61" s="13" t="s">
        <v>511</v>
      </c>
      <c r="C61" t="s">
        <v>413</v>
      </c>
      <c r="D61" t="s">
        <v>22</v>
      </c>
      <c r="E61" t="s">
        <v>514</v>
      </c>
      <c r="F61" s="13" t="s">
        <v>453</v>
      </c>
      <c r="G61" s="13" t="s">
        <v>38</v>
      </c>
    </row>
    <row r="62" spans="1:7" x14ac:dyDescent="0.25">
      <c r="A62" s="9" t="s">
        <v>411</v>
      </c>
      <c r="B62" s="13" t="s">
        <v>512</v>
      </c>
      <c r="C62" t="s">
        <v>418</v>
      </c>
      <c r="D62" t="s">
        <v>22</v>
      </c>
      <c r="E62" t="s">
        <v>515</v>
      </c>
      <c r="F62" s="13" t="s">
        <v>453</v>
      </c>
      <c r="G62" s="13" t="s">
        <v>38</v>
      </c>
    </row>
    <row r="63" spans="1:7" x14ac:dyDescent="0.25">
      <c r="A63" s="9" t="s">
        <v>411</v>
      </c>
      <c r="B63" s="13" t="s">
        <v>513</v>
      </c>
      <c r="C63" t="s">
        <v>419</v>
      </c>
      <c r="D63" t="s">
        <v>22</v>
      </c>
      <c r="E63" s="13" t="s">
        <v>516</v>
      </c>
      <c r="F63" s="13" t="s">
        <v>453</v>
      </c>
      <c r="G63" s="13" t="s">
        <v>38</v>
      </c>
    </row>
    <row r="64" spans="1:7" x14ac:dyDescent="0.25">
      <c r="A64" s="9" t="s">
        <v>411</v>
      </c>
      <c r="B64" s="13" t="s">
        <v>38</v>
      </c>
      <c r="C64" t="s">
        <v>420</v>
      </c>
      <c r="D64" t="s">
        <v>498</v>
      </c>
      <c r="E64" t="s">
        <v>38</v>
      </c>
      <c r="F64" s="13" t="s">
        <v>517</v>
      </c>
      <c r="G64" t="s">
        <v>518</v>
      </c>
    </row>
    <row r="65" spans="1:8" x14ac:dyDescent="0.25">
      <c r="A65" s="9" t="s">
        <v>411</v>
      </c>
      <c r="B65" s="13" t="s">
        <v>38</v>
      </c>
      <c r="C65" t="s">
        <v>421</v>
      </c>
      <c r="D65" t="s">
        <v>498</v>
      </c>
      <c r="E65" t="s">
        <v>38</v>
      </c>
      <c r="F65" s="13" t="s">
        <v>38</v>
      </c>
      <c r="G65" s="13" t="s">
        <v>520</v>
      </c>
      <c r="H65" t="s">
        <v>519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F167B-A9DD-436C-9DA1-3CAAF6F85CFB}">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15B19-2A72-41C6-B34D-EC6E7F3F76E4}">
  <dimension ref="A1:N19"/>
  <sheetViews>
    <sheetView topLeftCell="A2" workbookViewId="0">
      <selection activeCell="B10" sqref="B6:B10"/>
    </sheetView>
  </sheetViews>
  <sheetFormatPr defaultRowHeight="15" x14ac:dyDescent="0.25"/>
  <sheetData>
    <row r="1" spans="1:14" ht="240" x14ac:dyDescent="0.25">
      <c r="A1" s="10" t="s">
        <v>412</v>
      </c>
    </row>
    <row r="2" spans="1:14" x14ac:dyDescent="0.25">
      <c r="A2" t="str">
        <f>CLEAN(A1)</f>
        <v>Pathological_Staging_pT, Pathological_Staging_pN, Pathological_Staging_M,                    Pathological_Staging_P_Stage, Clinical_Staging</v>
      </c>
    </row>
    <row r="3" spans="1:14" x14ac:dyDescent="0.25">
      <c r="A3" t="str">
        <f>TRIM(A2)</f>
        <v>Pathological_Staging_pT, Pathological_Staging_pN, Pathological_Staging_M, Pathological_Staging_P_Stage, Clinical_Staging</v>
      </c>
    </row>
    <row r="4" spans="1:14" x14ac:dyDescent="0.25">
      <c r="A4" t="s">
        <v>413</v>
      </c>
      <c r="B4" t="s">
        <v>414</v>
      </c>
      <c r="C4" t="s">
        <v>415</v>
      </c>
      <c r="D4" t="s">
        <v>416</v>
      </c>
      <c r="E4" t="s">
        <v>417</v>
      </c>
      <c r="F4" t="s">
        <v>389</v>
      </c>
      <c r="G4" t="s">
        <v>390</v>
      </c>
      <c r="H4" t="s">
        <v>391</v>
      </c>
      <c r="I4" t="s">
        <v>392</v>
      </c>
      <c r="J4" t="s">
        <v>393</v>
      </c>
      <c r="K4" t="s">
        <v>394</v>
      </c>
      <c r="L4" t="s">
        <v>395</v>
      </c>
      <c r="M4" t="s">
        <v>396</v>
      </c>
      <c r="N4" t="s">
        <v>397</v>
      </c>
    </row>
    <row r="6" spans="1:14" x14ac:dyDescent="0.25">
      <c r="A6" t="s">
        <v>413</v>
      </c>
      <c r="B6" t="str">
        <f>TRIM(A6)</f>
        <v>Pathological_Staging_pT</v>
      </c>
    </row>
    <row r="7" spans="1:14" x14ac:dyDescent="0.25">
      <c r="A7" t="s">
        <v>414</v>
      </c>
      <c r="B7" t="str">
        <f t="shared" ref="B7:B10" si="0">TRIM(A7)</f>
        <v>Pathological_Staging_pN</v>
      </c>
    </row>
    <row r="8" spans="1:14" x14ac:dyDescent="0.25">
      <c r="A8" t="s">
        <v>415</v>
      </c>
      <c r="B8" t="str">
        <f t="shared" si="0"/>
        <v>Pathological_Staging_M</v>
      </c>
    </row>
    <row r="9" spans="1:14" x14ac:dyDescent="0.25">
      <c r="A9" t="s">
        <v>416</v>
      </c>
      <c r="B9" t="str">
        <f t="shared" si="0"/>
        <v>Pathological_Staging_P_Stage</v>
      </c>
    </row>
    <row r="10" spans="1:14" x14ac:dyDescent="0.25">
      <c r="A10" t="s">
        <v>417</v>
      </c>
      <c r="B10" t="str">
        <f t="shared" si="0"/>
        <v>Clinical_Staging</v>
      </c>
    </row>
    <row r="11" spans="1:14" x14ac:dyDescent="0.25">
      <c r="A11" t="s">
        <v>389</v>
      </c>
      <c r="B11" t="str">
        <f t="shared" ref="B11:B19" si="1">TRIM(A11)</f>
        <v>Axillary_Node_Number_Removed</v>
      </c>
    </row>
    <row r="12" spans="1:14" x14ac:dyDescent="0.25">
      <c r="A12" t="s">
        <v>390</v>
      </c>
      <c r="B12" t="str">
        <f t="shared" si="1"/>
        <v>Axillary_Node_Number_Positive</v>
      </c>
    </row>
    <row r="13" spans="1:14" x14ac:dyDescent="0.25">
      <c r="A13" t="s">
        <v>391</v>
      </c>
      <c r="B13" t="str">
        <f t="shared" si="1"/>
        <v>Axillary_Node_Block_Report_Number</v>
      </c>
    </row>
    <row r="14" spans="1:14" x14ac:dyDescent="0.25">
      <c r="A14" t="s">
        <v>392</v>
      </c>
      <c r="B14" t="str">
        <f t="shared" si="1"/>
        <v>Apical_Node_Block_Report</v>
      </c>
    </row>
    <row r="15" spans="1:14" x14ac:dyDescent="0.25">
      <c r="A15" t="s">
        <v>393</v>
      </c>
      <c r="B15" t="str">
        <f t="shared" si="1"/>
        <v>Apical_Node_Number_Removed</v>
      </c>
    </row>
    <row r="16" spans="1:14" x14ac:dyDescent="0.25">
      <c r="A16" t="s">
        <v>394</v>
      </c>
      <c r="B16" t="str">
        <f t="shared" si="1"/>
        <v>Apical_Node_Number_Positive</v>
      </c>
    </row>
    <row r="17" spans="1:2" x14ac:dyDescent="0.25">
      <c r="A17" t="s">
        <v>395</v>
      </c>
      <c r="B17" t="str">
        <f t="shared" si="1"/>
        <v>Apical_Node_Block_Report_Number</v>
      </c>
    </row>
    <row r="18" spans="1:2" x14ac:dyDescent="0.25">
      <c r="A18" t="s">
        <v>396</v>
      </c>
      <c r="B18" t="str">
        <f t="shared" si="1"/>
        <v>Perinodal_Spread_Node_Block_Report</v>
      </c>
    </row>
    <row r="19" spans="1:2" x14ac:dyDescent="0.25">
      <c r="A19" t="s">
        <v>397</v>
      </c>
      <c r="B19" t="str">
        <f t="shared" si="1"/>
        <v>Supraclavicular_Involved_Node_Block_Report</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Patient_Information_History</vt:lpstr>
      <vt:lpstr>Clinical_Exam</vt:lpstr>
      <vt:lpstr>Block_Report_Data</vt:lpstr>
      <vt:lpstr>treATMENT</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2018-03-12T09:55:31Z</dcterms:modified>
</cp:coreProperties>
</file>