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(2000,2000)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2" i="1" l="1"/>
  <c r="R102" i="1"/>
  <c r="O102" i="1"/>
  <c r="N102" i="1"/>
  <c r="K102" i="1"/>
  <c r="J102" i="1"/>
  <c r="G102" i="1"/>
  <c r="F102" i="1"/>
  <c r="C102" i="1"/>
  <c r="D102" i="1"/>
  <c r="H102" i="1"/>
  <c r="L102" i="1"/>
  <c r="P102" i="1"/>
  <c r="T102" i="1"/>
  <c r="B102" i="1"/>
  <c r="R101" i="1" l="1"/>
  <c r="S101" i="1"/>
  <c r="S103" i="1" s="1"/>
  <c r="S106" i="1" s="1"/>
  <c r="T101" i="1"/>
  <c r="T103" i="1" s="1"/>
  <c r="N101" i="1"/>
  <c r="O101" i="1"/>
  <c r="O103" i="1" s="1"/>
  <c r="O106" i="1" s="1"/>
  <c r="P101" i="1"/>
  <c r="P103" i="1" s="1"/>
  <c r="N103" i="1" l="1"/>
  <c r="N106" i="1" s="1"/>
  <c r="R103" i="1"/>
  <c r="R106" i="1" s="1"/>
  <c r="F101" i="1"/>
  <c r="G101" i="1"/>
  <c r="G103" i="1" s="1"/>
  <c r="G106" i="1" s="1"/>
  <c r="H101" i="1"/>
  <c r="H103" i="1" s="1"/>
  <c r="J101" i="1"/>
  <c r="K101" i="1"/>
  <c r="K103" i="1" s="1"/>
  <c r="K106" i="1" s="1"/>
  <c r="L101" i="1"/>
  <c r="L103" i="1" s="1"/>
  <c r="B101" i="1"/>
  <c r="B103" i="1" l="1"/>
  <c r="B106" i="1" s="1"/>
  <c r="J103" i="1"/>
  <c r="J106" i="1" s="1"/>
  <c r="F103" i="1"/>
  <c r="F106" i="1" s="1"/>
  <c r="C101" i="1"/>
  <c r="C103" i="1" s="1"/>
  <c r="C106" i="1" s="1"/>
  <c r="D101" i="1"/>
  <c r="D103" i="1" s="1"/>
</calcChain>
</file>

<file path=xl/sharedStrings.xml><?xml version="1.0" encoding="utf-8"?>
<sst xmlns="http://schemas.openxmlformats.org/spreadsheetml/2006/main" count="3" uniqueCount="3">
  <si>
    <t>平均　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</si>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</sst>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3563901536211"/>
          <c:y val="9.1935485607038819E-2"/>
          <c:w val="0.74662051618547687"/>
          <c:h val="0.80680555555555555"/>
        </c:manualLayout>
      </c:layout>
      <c:scatterChart>
        <c:scatterStyle val="lineMarker"/>
        <c:varyColors val="0"/>
        <c:ser>
          <c:idx val="0"/>
          <c:order val="0"/>
          <c:tx>
            <c:v>x座標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11-44EC-B247-339D78FACF5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Sheet1!$J$102</c:f>
                <c:numCache>
                  <c:formatCode>General</c:formatCode>
                  <c:ptCount val="1"/>
                  <c:pt idx="0">
                    <c:v>8.2646691405282393</c:v>
                  </c:pt>
                </c:numCache>
              </c:numRef>
            </c:plus>
            <c:minus>
              <c:numRef>
                <c:f>Sheet1!$J$102</c:f>
                <c:numCache>
                  <c:formatCode>General</c:formatCode>
                  <c:ptCount val="1"/>
                  <c:pt idx="0">
                    <c:v>8.2646691405282393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Sheet1!$J$106</c:f>
              <c:numCache>
                <c:formatCode>General</c:formatCode>
                <c:ptCount val="1"/>
                <c:pt idx="0">
                  <c:v>183.42024000000112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F-4CD0-90C0-7251959BA64A}"/>
            </c:ext>
          </c:extLst>
        </c:ser>
        <c:ser>
          <c:idx val="1"/>
          <c:order val="1"/>
          <c:tx>
            <c:v>-15deg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Sheet1!$F$102</c:f>
                <c:numCache>
                  <c:formatCode>General</c:formatCode>
                  <c:ptCount val="1"/>
                  <c:pt idx="0">
                    <c:v>67.288392925731259</c:v>
                  </c:pt>
                </c:numCache>
              </c:numRef>
            </c:plus>
            <c:minus>
              <c:numRef>
                <c:f>Sheet1!$F$102</c:f>
                <c:numCache>
                  <c:formatCode>General</c:formatCode>
                  <c:ptCount val="1"/>
                  <c:pt idx="0">
                    <c:v>67.288392925731259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Sheet1!$F$106</c:f>
              <c:numCache>
                <c:formatCode>General</c:formatCode>
                <c:ptCount val="1"/>
                <c:pt idx="0">
                  <c:v>14.817180000000096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2-4CE8-9946-C1C946C66594}"/>
            </c:ext>
          </c:extLst>
        </c:ser>
        <c:ser>
          <c:idx val="2"/>
          <c:order val="2"/>
          <c:tx>
            <c:v>-30deg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Sheet1!$B$102</c:f>
                <c:numCache>
                  <c:formatCode>General</c:formatCode>
                  <c:ptCount val="1"/>
                  <c:pt idx="0">
                    <c:v>35.45760762504429</c:v>
                  </c:pt>
                </c:numCache>
              </c:numRef>
            </c:plus>
            <c:minus>
              <c:numRef>
                <c:f>Sheet1!$B$102</c:f>
                <c:numCache>
                  <c:formatCode>General</c:formatCode>
                  <c:ptCount val="1"/>
                  <c:pt idx="0">
                    <c:v>35.45760762504429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Sheet1!$B$106</c:f>
              <c:numCache>
                <c:formatCode>General</c:formatCode>
                <c:ptCount val="1"/>
                <c:pt idx="0">
                  <c:v>216.13178000000087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2-4CE8-9946-C1C946C66594}"/>
            </c:ext>
          </c:extLst>
        </c:ser>
        <c:ser>
          <c:idx val="3"/>
          <c:order val="3"/>
          <c:tx>
            <c:v>15deg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Sheet1!$N$102</c:f>
                <c:numCache>
                  <c:formatCode>General</c:formatCode>
                  <c:ptCount val="1"/>
                  <c:pt idx="0">
                    <c:v>7.0616202510188746</c:v>
                  </c:pt>
                </c:numCache>
              </c:numRef>
            </c:plus>
            <c:minus>
              <c:numRef>
                <c:f>Sheet1!$N$102</c:f>
                <c:numCache>
                  <c:formatCode>General</c:formatCode>
                  <c:ptCount val="1"/>
                  <c:pt idx="0">
                    <c:v>7.0616202510188746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Sheet1!$N$106</c:f>
              <c:numCache>
                <c:formatCode>General</c:formatCode>
                <c:ptCount val="1"/>
                <c:pt idx="0">
                  <c:v>177.70047999999949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2-4CE8-9946-C1C946C66594}"/>
            </c:ext>
          </c:extLst>
        </c:ser>
        <c:ser>
          <c:idx val="4"/>
          <c:order val="4"/>
          <c:tx>
            <c:v>30deg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Sheet1!$R$102</c:f>
                <c:numCache>
                  <c:formatCode>General</c:formatCode>
                  <c:ptCount val="1"/>
                  <c:pt idx="0">
                    <c:v>111.50007031639041</c:v>
                  </c:pt>
                </c:numCache>
              </c:numRef>
            </c:plus>
            <c:minus>
              <c:numRef>
                <c:f>Sheet1!$R$102</c:f>
                <c:numCache>
                  <c:formatCode>General</c:formatCode>
                  <c:ptCount val="1"/>
                  <c:pt idx="0">
                    <c:v>111.50007031639041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Sheet1!$R$106</c:f>
              <c:numCache>
                <c:formatCode>General</c:formatCode>
                <c:ptCount val="1"/>
                <c:pt idx="0">
                  <c:v>306.49779999999981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2-4CE8-9946-C1C946C66594}"/>
            </c:ext>
          </c:extLst>
        </c:ser>
        <c:ser>
          <c:idx val="5"/>
          <c:order val="5"/>
          <c:tx>
            <c:v>y座標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Sheet1!$K$102</c:f>
                <c:numCache>
                  <c:formatCode>General</c:formatCode>
                  <c:ptCount val="1"/>
                  <c:pt idx="0">
                    <c:v>6.6113628011477212</c:v>
                  </c:pt>
                </c:numCache>
              </c:numRef>
            </c:plus>
            <c:minus>
              <c:numRef>
                <c:f>Sheet1!$K$102</c:f>
                <c:numCache>
                  <c:formatCode>General</c:formatCode>
                  <c:ptCount val="1"/>
                  <c:pt idx="0">
                    <c:v>6.6113628011477212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Sheet1!$K$106</c:f>
              <c:numCache>
                <c:formatCode>General</c:formatCode>
                <c:ptCount val="1"/>
                <c:pt idx="0">
                  <c:v>74.21454000000027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2-4CE8-9946-C1C946C66594}"/>
            </c:ext>
          </c:extLst>
        </c:ser>
        <c:ser>
          <c:idx val="6"/>
          <c:order val="6"/>
          <c:tx>
            <c:v>-30_y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Sheet1!$C$102</c:f>
                <c:numCache>
                  <c:formatCode>General</c:formatCode>
                  <c:ptCount val="1"/>
                  <c:pt idx="0">
                    <c:v>9.530662535096921</c:v>
                  </c:pt>
                </c:numCache>
              </c:numRef>
            </c:plus>
            <c:minus>
              <c:numRef>
                <c:f>Sheet1!$C$102</c:f>
                <c:numCache>
                  <c:formatCode>General</c:formatCode>
                  <c:ptCount val="1"/>
                  <c:pt idx="0">
                    <c:v>9.530662535096921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Sheet1!$C$106</c:f>
              <c:numCache>
                <c:formatCode>General</c:formatCode>
                <c:ptCount val="1"/>
                <c:pt idx="0">
                  <c:v>224.14539000000033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82-4CE8-9946-C1C946C66594}"/>
            </c:ext>
          </c:extLst>
        </c:ser>
        <c:ser>
          <c:idx val="7"/>
          <c:order val="7"/>
          <c:tx>
            <c:v>-15_y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Sheet1!$G$102</c:f>
                <c:numCache>
                  <c:formatCode>General</c:formatCode>
                  <c:ptCount val="1"/>
                  <c:pt idx="0">
                    <c:v>11.350924056036131</c:v>
                  </c:pt>
                </c:numCache>
              </c:numRef>
            </c:plus>
            <c:minus>
              <c:numRef>
                <c:f>Sheet1!$G$102</c:f>
                <c:numCache>
                  <c:formatCode>General</c:formatCode>
                  <c:ptCount val="1"/>
                  <c:pt idx="0">
                    <c:v>11.350924056036131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Sheet1!$G$106</c:f>
              <c:numCache>
                <c:formatCode>General</c:formatCode>
                <c:ptCount val="1"/>
                <c:pt idx="0">
                  <c:v>106.72770999999992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82-4CE8-9946-C1C946C66594}"/>
            </c:ext>
          </c:extLst>
        </c:ser>
        <c:ser>
          <c:idx val="8"/>
          <c:order val="8"/>
          <c:tx>
            <c:v>15_y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Sheet1!$O$102</c:f>
                <c:numCache>
                  <c:formatCode>General</c:formatCode>
                  <c:ptCount val="1"/>
                  <c:pt idx="0">
                    <c:v>13.555080032500729</c:v>
                  </c:pt>
                </c:numCache>
              </c:numRef>
            </c:plus>
            <c:minus>
              <c:numRef>
                <c:f>Sheet1!$O$102</c:f>
                <c:numCache>
                  <c:formatCode>General</c:formatCode>
                  <c:ptCount val="1"/>
                  <c:pt idx="0">
                    <c:v>13.555080032500729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Sheet1!$O$104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Sheet1!$O$106</c:f>
              <c:numCache>
                <c:formatCode>General</c:formatCode>
                <c:ptCount val="1"/>
                <c:pt idx="0">
                  <c:v>112.79865000000022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82-4CE8-9946-C1C946C66594}"/>
            </c:ext>
          </c:extLst>
        </c:ser>
        <c:ser>
          <c:idx val="9"/>
          <c:order val="9"/>
          <c:tx>
            <c:v>30_y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Sheet1!$S$102</c:f>
                <c:numCache>
                  <c:formatCode>General</c:formatCode>
                  <c:ptCount val="1"/>
                  <c:pt idx="0">
                    <c:v>29.606108196078381</c:v>
                  </c:pt>
                </c:numCache>
              </c:numRef>
            </c:plus>
            <c:minus>
              <c:numRef>
                <c:f>Sheet1!$S$102</c:f>
                <c:numCache>
                  <c:formatCode>General</c:formatCode>
                  <c:ptCount val="1"/>
                  <c:pt idx="0">
                    <c:v>29.606108196078381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Sheet1!$S$106</c:f>
              <c:numCache>
                <c:formatCode>General</c:formatCode>
                <c:ptCount val="1"/>
                <c:pt idx="0">
                  <c:v>139.23310999999927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82-4CE8-9946-C1C946C6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01151"/>
        <c:axId val="2122706143"/>
      </c:scatterChart>
      <c:scatterChart>
        <c:scatterStyle val="lineMarker"/>
        <c:varyColors val="0"/>
        <c:ser>
          <c:idx val="10"/>
          <c:order val="10"/>
          <c:tx>
            <c:v>-30_deg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Sheet1!$D$102</c:f>
                <c:numCache>
                  <c:formatCode>General</c:formatCode>
                  <c:ptCount val="1"/>
                  <c:pt idx="0">
                    <c:v>0.1889582045881627</c:v>
                  </c:pt>
                </c:numCache>
              </c:numRef>
            </c:plus>
            <c:minus>
              <c:numRef>
                <c:f>Sheet1!$D$102</c:f>
                <c:numCache>
                  <c:formatCode>General</c:formatCode>
                  <c:ptCount val="1"/>
                  <c:pt idx="0">
                    <c:v>0.1889582045881627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Sheet1!$D$104</c:f>
              <c:numCache>
                <c:formatCode>General</c:formatCode>
                <c:ptCount val="1"/>
                <c:pt idx="0">
                  <c:v>-30</c:v>
                </c:pt>
              </c:numCache>
            </c:numRef>
          </c:xVal>
          <c:yVal>
            <c:numRef>
              <c:f>Sheet1!$D$103</c:f>
              <c:numCache>
                <c:formatCode>General</c:formatCode>
                <c:ptCount val="1"/>
                <c:pt idx="0">
                  <c:v>8.965208589999996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1-44EC-B247-339D78FACF50}"/>
            </c:ext>
          </c:extLst>
        </c:ser>
        <c:ser>
          <c:idx val="11"/>
          <c:order val="11"/>
          <c:tx>
            <c:v>-15_deg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Sheet1!$H$102</c:f>
                <c:numCache>
                  <c:formatCode>General</c:formatCode>
                  <c:ptCount val="1"/>
                  <c:pt idx="0">
                    <c:v>0.62490082939239711</c:v>
                  </c:pt>
                </c:numCache>
              </c:numRef>
            </c:plus>
            <c:minus>
              <c:numRef>
                <c:f>Sheet1!$H$102</c:f>
                <c:numCache>
                  <c:formatCode>General</c:formatCode>
                  <c:ptCount val="1"/>
                  <c:pt idx="0">
                    <c:v>0.62490082939239711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Sheet1!$H$104</c:f>
              <c:numCache>
                <c:formatCode>General</c:formatCode>
                <c:ptCount val="1"/>
                <c:pt idx="0">
                  <c:v>-15</c:v>
                </c:pt>
              </c:numCache>
            </c:numRef>
          </c:xVal>
          <c:yVal>
            <c:numRef>
              <c:f>Sheet1!$H$103</c:f>
              <c:numCache>
                <c:formatCode>General</c:formatCode>
                <c:ptCount val="1"/>
                <c:pt idx="0">
                  <c:v>-0.49081588000000487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11-44EC-B247-339D78FACF50}"/>
            </c:ext>
          </c:extLst>
        </c:ser>
        <c:ser>
          <c:idx val="12"/>
          <c:order val="12"/>
          <c:tx>
            <c:v>傾き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>
                  <a:alpha val="99000"/>
                </a:srgbClr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Sheet1!$L$102</c:f>
                <c:numCache>
                  <c:formatCode>General</c:formatCode>
                  <c:ptCount val="1"/>
                  <c:pt idx="0">
                    <c:v>0.30531223908524785</c:v>
                  </c:pt>
                </c:numCache>
              </c:numRef>
            </c:plus>
            <c:minus>
              <c:numRef>
                <c:f>Sheet1!$L$102</c:f>
                <c:numCache>
                  <c:formatCode>General</c:formatCode>
                  <c:ptCount val="1"/>
                  <c:pt idx="0">
                    <c:v>0.30531223908524785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Sheet1!$L$104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Sheet1!$L$103</c:f>
              <c:numCache>
                <c:formatCode>General</c:formatCode>
                <c:ptCount val="1"/>
                <c:pt idx="0">
                  <c:v>-0.42894304999999994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11-44EC-B247-339D78FACF50}"/>
            </c:ext>
          </c:extLst>
        </c:ser>
        <c:ser>
          <c:idx val="13"/>
          <c:order val="13"/>
          <c:tx>
            <c:v>15_deg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Sheet1!$P$102</c:f>
                <c:numCache>
                  <c:formatCode>General</c:formatCode>
                  <c:ptCount val="1"/>
                  <c:pt idx="0">
                    <c:v>0.63091635017388636</c:v>
                  </c:pt>
                </c:numCache>
              </c:numRef>
            </c:plus>
            <c:minus>
              <c:numRef>
                <c:f>Sheet1!$P$102</c:f>
                <c:numCache>
                  <c:formatCode>General</c:formatCode>
                  <c:ptCount val="1"/>
                  <c:pt idx="0">
                    <c:v>0.63091635017388636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Sheet1!$P$104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Sheet1!$P$103</c:f>
              <c:numCache>
                <c:formatCode>General</c:formatCode>
                <c:ptCount val="1"/>
                <c:pt idx="0">
                  <c:v>-7.1348506100000035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11-44EC-B247-339D78FACF50}"/>
            </c:ext>
          </c:extLst>
        </c:ser>
        <c:ser>
          <c:idx val="14"/>
          <c:order val="14"/>
          <c:tx>
            <c:v>-30_deg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Sheet1!$T$102</c:f>
                <c:numCache>
                  <c:formatCode>General</c:formatCode>
                  <c:ptCount val="1"/>
                  <c:pt idx="0">
                    <c:v>0.9767647511848887</c:v>
                  </c:pt>
                </c:numCache>
              </c:numRef>
            </c:plus>
            <c:minus>
              <c:numRef>
                <c:f>Sheet1!$T$102</c:f>
                <c:numCache>
                  <c:formatCode>General</c:formatCode>
                  <c:ptCount val="1"/>
                  <c:pt idx="0">
                    <c:v>0.9767647511848887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Sheet1!$T$104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Sheet1!$T$103</c:f>
              <c:numCache>
                <c:formatCode>General</c:formatCode>
                <c:ptCount val="1"/>
                <c:pt idx="0">
                  <c:v>-12.539063730000006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11-44EC-B247-339D78FA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04896"/>
        <c:axId val="796603232"/>
      </c:scatterChart>
      <c:valAx>
        <c:axId val="2122701151"/>
        <c:scaling>
          <c:orientation val="minMax"/>
          <c:max val="45"/>
          <c:min val="-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 baseline="0"/>
                  <a:t>傾き</a:t>
                </a:r>
                <a:r>
                  <a:rPr lang="en-US" altLang="ja-JP" sz="800" baseline="0"/>
                  <a:t> deg</a:t>
                </a:r>
                <a:endParaRPr lang="ja-JP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06143"/>
        <c:crosses val="autoZero"/>
        <c:crossBetween val="midCat"/>
        <c:majorUnit val="15"/>
      </c:valAx>
      <c:valAx>
        <c:axId val="2122706143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誤差 </a:t>
                </a:r>
                <a:r>
                  <a:rPr lang="en-US" altLang="ja-JP" sz="800"/>
                  <a:t>mm</a:t>
                </a:r>
                <a:endParaRPr lang="ja-JP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701151"/>
        <c:crosses val="autoZero"/>
        <c:crossBetween val="midCat"/>
        <c:majorUnit val="100"/>
      </c:valAx>
      <c:valAx>
        <c:axId val="796603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誤差 </a:t>
                </a:r>
                <a:r>
                  <a:rPr lang="en-US" altLang="ja-JP" sz="800"/>
                  <a:t>deg</a:t>
                </a:r>
                <a:endParaRPr lang="ja-JP" alt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604896"/>
        <c:crosses val="max"/>
        <c:crossBetween val="midCat"/>
      </c:valAx>
      <c:valAx>
        <c:axId val="7966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60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14072095529712783"/>
          <c:y val="0.65341263834417662"/>
          <c:w val="8.6881976988833209E-2"/>
          <c:h val="0.2306798925501612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127122</xdr:colOff>
      <xdr:row>107</xdr:row>
      <xdr:rowOff>62279</xdr:rowOff>
    </xdr:from>
    <xdr:to>
      <xdr:col>8</xdr:col>
      <xdr:colOff>166321</xdr:colOff>
      <xdr:row>118</xdr:row>
      <xdr:rowOff>189767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abSelected="1" topLeftCell="F107" zoomScaleNormal="100" workbookViewId="0">
      <selection activeCell="J117" sqref="J117"/>
    </sheetView>
  </sheetViews>
  <sheetFormatPr defaultRowHeight="18.75" x14ac:dyDescent="0.4"/>
  <cols>
    <col min="5" max="5" width="9" customWidth="1"/>
  </cols>
  <sheetData>
    <row r="1" spans="1:20" x14ac:dyDescent="0.4">
      <c r="A1">
        <v>1</v>
      </c>
      <c r="B1">
        <v>2.1373090000000001</v>
      </c>
      <c r="C1">
        <v>2.2096010000000001</v>
      </c>
      <c r="D1">
        <v>-20.651019000000002</v>
      </c>
      <c r="F1">
        <v>1.9872479999999999</v>
      </c>
      <c r="G1">
        <v>2.097213</v>
      </c>
      <c r="H1">
        <v>-15.478479</v>
      </c>
      <c r="J1">
        <v>2.1715490000000002</v>
      </c>
      <c r="K1">
        <v>2.0792000000000002</v>
      </c>
      <c r="L1">
        <v>-0.88298600000000005</v>
      </c>
      <c r="N1">
        <v>2.181451</v>
      </c>
      <c r="O1">
        <v>2.1097299999999999</v>
      </c>
      <c r="P1">
        <v>8.070017</v>
      </c>
      <c r="R1">
        <v>2.2769870000000001</v>
      </c>
      <c r="S1">
        <v>2.126169</v>
      </c>
      <c r="T1">
        <v>17.369357999999998</v>
      </c>
    </row>
    <row r="2" spans="1:20" x14ac:dyDescent="0.4">
      <c r="A2">
        <v>2</v>
      </c>
      <c r="B2">
        <v>2.2278009999999999</v>
      </c>
      <c r="C2">
        <v>2.2206419999999998</v>
      </c>
      <c r="D2">
        <v>-21.042403</v>
      </c>
      <c r="F2">
        <v>1.947697</v>
      </c>
      <c r="G2">
        <v>2.101505</v>
      </c>
      <c r="H2">
        <v>-15.398228</v>
      </c>
      <c r="J2">
        <v>2.1683910000000002</v>
      </c>
      <c r="K2">
        <v>2.0735109999999999</v>
      </c>
      <c r="L2">
        <v>-0.82356399999999996</v>
      </c>
      <c r="N2">
        <v>2.1786979999999998</v>
      </c>
      <c r="O2">
        <v>2.1197469999999998</v>
      </c>
      <c r="P2">
        <v>8.4916</v>
      </c>
      <c r="R2">
        <v>2.2769870000000001</v>
      </c>
      <c r="S2">
        <v>2.126169</v>
      </c>
      <c r="T2">
        <v>17.369357999999998</v>
      </c>
    </row>
    <row r="3" spans="1:20" x14ac:dyDescent="0.4">
      <c r="A3">
        <v>3</v>
      </c>
      <c r="B3">
        <v>1.9054660000000001</v>
      </c>
      <c r="C3">
        <v>2.138522</v>
      </c>
      <c r="D3">
        <v>-19.335550999999999</v>
      </c>
      <c r="F3">
        <v>1.994132</v>
      </c>
      <c r="G3">
        <v>2.1032730000000002</v>
      </c>
      <c r="H3">
        <v>-15.300409</v>
      </c>
      <c r="J3">
        <v>2.1679970000000002</v>
      </c>
      <c r="K3">
        <v>2.0773630000000001</v>
      </c>
      <c r="L3">
        <v>-0.60592999999999997</v>
      </c>
      <c r="N3">
        <v>2.1749179999999999</v>
      </c>
      <c r="O3">
        <v>2.121829</v>
      </c>
      <c r="P3">
        <v>8.7354710000000004</v>
      </c>
      <c r="R3">
        <v>2.2769870000000001</v>
      </c>
      <c r="S3">
        <v>2.126169</v>
      </c>
      <c r="T3">
        <v>17.369357999999998</v>
      </c>
    </row>
    <row r="4" spans="1:20" x14ac:dyDescent="0.4">
      <c r="A4">
        <v>4</v>
      </c>
      <c r="B4">
        <v>2.2190910000000001</v>
      </c>
      <c r="C4">
        <v>2.2177639999999998</v>
      </c>
      <c r="D4">
        <v>-20.988603999999999</v>
      </c>
      <c r="F4">
        <v>1.9643079999999999</v>
      </c>
      <c r="G4">
        <v>2.134503</v>
      </c>
      <c r="H4">
        <v>-13.975979000000001</v>
      </c>
      <c r="J4">
        <v>2.1637949999999999</v>
      </c>
      <c r="K4">
        <v>2.0769660000000001</v>
      </c>
      <c r="L4">
        <v>-0.83943299999999998</v>
      </c>
      <c r="N4">
        <v>2.181117</v>
      </c>
      <c r="O4">
        <v>2.1226409999999998</v>
      </c>
      <c r="P4">
        <v>8.4587939999999993</v>
      </c>
      <c r="R4">
        <v>2.2953000000000001</v>
      </c>
      <c r="S4">
        <v>2.1292789999999999</v>
      </c>
      <c r="T4">
        <v>17.031915999999999</v>
      </c>
    </row>
    <row r="5" spans="1:20" x14ac:dyDescent="0.4">
      <c r="A5">
        <v>5</v>
      </c>
      <c r="B5">
        <v>2.1249600000000002</v>
      </c>
      <c r="C5">
        <v>2.2104620000000001</v>
      </c>
      <c r="D5">
        <v>-20.618624000000001</v>
      </c>
      <c r="F5">
        <v>1.975641</v>
      </c>
      <c r="G5">
        <v>2.1120619999999999</v>
      </c>
      <c r="H5">
        <v>-15.070005</v>
      </c>
      <c r="J5">
        <v>2.1804320000000001</v>
      </c>
      <c r="K5">
        <v>2.0885940000000001</v>
      </c>
      <c r="L5">
        <v>-0.49263499999999999</v>
      </c>
      <c r="N5">
        <v>2.179179</v>
      </c>
      <c r="O5">
        <v>2.1223649999999998</v>
      </c>
      <c r="P5">
        <v>8.7173300000000005</v>
      </c>
      <c r="R5">
        <v>2.359321</v>
      </c>
      <c r="S5">
        <v>2.1317400000000002</v>
      </c>
      <c r="T5">
        <v>16.797291999999999</v>
      </c>
    </row>
    <row r="6" spans="1:20" x14ac:dyDescent="0.4">
      <c r="A6">
        <v>6</v>
      </c>
      <c r="B6">
        <v>2.219392</v>
      </c>
      <c r="C6">
        <v>2.2236919999999998</v>
      </c>
      <c r="D6">
        <v>-21.040800000000001</v>
      </c>
      <c r="F6">
        <v>2.088994</v>
      </c>
      <c r="G6">
        <v>2.090573</v>
      </c>
      <c r="H6">
        <v>-15.977399</v>
      </c>
      <c r="J6">
        <v>2.1654070000000001</v>
      </c>
      <c r="K6">
        <v>2.0776020000000002</v>
      </c>
      <c r="L6">
        <v>-0.59997199999999995</v>
      </c>
      <c r="N6">
        <v>2.1819320000000002</v>
      </c>
      <c r="O6">
        <v>2.115075</v>
      </c>
      <c r="P6">
        <v>8.0219880000000003</v>
      </c>
      <c r="R6">
        <v>2.1883539999999999</v>
      </c>
      <c r="S6">
        <v>2.1282480000000001</v>
      </c>
      <c r="T6">
        <v>17.387067999999999</v>
      </c>
    </row>
    <row r="7" spans="1:20" x14ac:dyDescent="0.4">
      <c r="A7">
        <v>7</v>
      </c>
      <c r="B7">
        <v>2.2206049999999999</v>
      </c>
      <c r="C7">
        <v>2.217015</v>
      </c>
      <c r="D7">
        <v>-20.987155000000001</v>
      </c>
      <c r="F7">
        <v>2.100139</v>
      </c>
      <c r="G7">
        <v>2.1254089999999999</v>
      </c>
      <c r="H7">
        <v>-14.31142</v>
      </c>
      <c r="J7">
        <v>2.1641650000000001</v>
      </c>
      <c r="K7">
        <v>2.0766390000000001</v>
      </c>
      <c r="L7">
        <v>-0.58772599999999997</v>
      </c>
      <c r="N7">
        <v>2.1801550000000001</v>
      </c>
      <c r="O7">
        <v>2.1170010000000001</v>
      </c>
      <c r="P7">
        <v>8.5108619999999995</v>
      </c>
      <c r="R7">
        <v>2.8121900000000002</v>
      </c>
      <c r="S7">
        <v>2.2525819999999999</v>
      </c>
      <c r="T7">
        <v>17.529191999999998</v>
      </c>
    </row>
    <row r="8" spans="1:20" x14ac:dyDescent="0.4">
      <c r="A8">
        <v>8</v>
      </c>
      <c r="B8">
        <v>2.2223920000000001</v>
      </c>
      <c r="C8">
        <v>2.2200410000000002</v>
      </c>
      <c r="D8">
        <v>-21.019228999999999</v>
      </c>
      <c r="F8">
        <v>2.0921690000000002</v>
      </c>
      <c r="G8">
        <v>2.1040990000000002</v>
      </c>
      <c r="H8">
        <v>-15.353577</v>
      </c>
      <c r="J8">
        <v>2.169168</v>
      </c>
      <c r="K8">
        <v>2.0821640000000001</v>
      </c>
      <c r="L8">
        <v>-0.90141899999999997</v>
      </c>
      <c r="N8">
        <v>2.1739000000000002</v>
      </c>
      <c r="O8">
        <v>2.117337</v>
      </c>
      <c r="P8">
        <v>8.2777080000000005</v>
      </c>
      <c r="R8">
        <v>2.315035</v>
      </c>
      <c r="S8">
        <v>2.1274630000000001</v>
      </c>
      <c r="T8">
        <v>16.98283</v>
      </c>
    </row>
    <row r="9" spans="1:20" x14ac:dyDescent="0.4">
      <c r="A9">
        <v>9</v>
      </c>
      <c r="B9">
        <v>2.2171349999999999</v>
      </c>
      <c r="C9">
        <v>2.2198549999999999</v>
      </c>
      <c r="D9">
        <v>-21.000183</v>
      </c>
      <c r="F9">
        <v>2.0991409999999999</v>
      </c>
      <c r="G9">
        <v>2.0938159999999999</v>
      </c>
      <c r="H9">
        <v>-15.786336</v>
      </c>
      <c r="J9">
        <v>2.1776330000000002</v>
      </c>
      <c r="K9">
        <v>2.0831840000000001</v>
      </c>
      <c r="L9">
        <v>-0.93669599999999997</v>
      </c>
      <c r="N9">
        <v>2.1799309999999998</v>
      </c>
      <c r="O9">
        <v>2.1197919999999999</v>
      </c>
      <c r="P9">
        <v>8.4873060000000002</v>
      </c>
      <c r="R9">
        <v>2.297167</v>
      </c>
      <c r="S9">
        <v>2.122509</v>
      </c>
      <c r="T9">
        <v>17.085491999999999</v>
      </c>
    </row>
    <row r="10" spans="1:20" x14ac:dyDescent="0.4">
      <c r="A10">
        <v>10</v>
      </c>
      <c r="B10">
        <v>2.2169979999999998</v>
      </c>
      <c r="C10">
        <v>2.220119</v>
      </c>
      <c r="D10">
        <v>-21.002003999999999</v>
      </c>
      <c r="F10">
        <v>2.0978720000000002</v>
      </c>
      <c r="G10">
        <v>2.0903960000000001</v>
      </c>
      <c r="H10">
        <v>-16.002960999999999</v>
      </c>
      <c r="J10">
        <v>2.1865220000000001</v>
      </c>
      <c r="K10">
        <v>2.092403</v>
      </c>
      <c r="L10">
        <v>-4.4956000000000003E-2</v>
      </c>
      <c r="N10">
        <v>2.1823670000000002</v>
      </c>
      <c r="O10">
        <v>2.1244939999999999</v>
      </c>
      <c r="P10">
        <v>8.4387240000000006</v>
      </c>
      <c r="R10">
        <v>2.5056289999999999</v>
      </c>
      <c r="S10">
        <v>2.2108180000000002</v>
      </c>
      <c r="T10">
        <v>18.831195000000001</v>
      </c>
    </row>
    <row r="11" spans="1:20" x14ac:dyDescent="0.4">
      <c r="A11">
        <v>11</v>
      </c>
      <c r="B11">
        <v>2.1318619999999999</v>
      </c>
      <c r="C11">
        <v>2.2124269999999999</v>
      </c>
      <c r="D11">
        <v>-20.657630999999999</v>
      </c>
      <c r="F11">
        <v>2.0900349999999999</v>
      </c>
      <c r="G11">
        <v>2.0940289999999999</v>
      </c>
      <c r="H11">
        <v>-16.010338000000001</v>
      </c>
      <c r="J11">
        <v>2.171065</v>
      </c>
      <c r="K11">
        <v>2.073518</v>
      </c>
      <c r="L11">
        <v>-1.0819240000000001</v>
      </c>
      <c r="N11">
        <v>2.1816629999999999</v>
      </c>
      <c r="O11">
        <v>2.1284860000000001</v>
      </c>
      <c r="P11">
        <v>8.6562780000000004</v>
      </c>
      <c r="R11">
        <v>2.1919900000000001</v>
      </c>
      <c r="S11">
        <v>2.0931250000000001</v>
      </c>
      <c r="T11">
        <v>15.681547999999999</v>
      </c>
    </row>
    <row r="12" spans="1:20" x14ac:dyDescent="0.4">
      <c r="A12">
        <v>12</v>
      </c>
      <c r="B12">
        <v>2.223849</v>
      </c>
      <c r="C12">
        <v>2.2171590000000001</v>
      </c>
      <c r="D12">
        <v>-20.999155999999999</v>
      </c>
      <c r="F12">
        <v>1.962626</v>
      </c>
      <c r="G12">
        <v>2.1094119999999998</v>
      </c>
      <c r="H12">
        <v>-15.259021000000001</v>
      </c>
      <c r="J12">
        <v>2.169343</v>
      </c>
      <c r="K12">
        <v>2.0757940000000001</v>
      </c>
      <c r="L12">
        <v>-0.84643000000000002</v>
      </c>
      <c r="N12">
        <v>2.1632959999999999</v>
      </c>
      <c r="O12">
        <v>2.078773</v>
      </c>
      <c r="P12">
        <v>6.8963700000000001</v>
      </c>
      <c r="R12">
        <v>2.2602000000000002</v>
      </c>
      <c r="S12">
        <v>2.121785</v>
      </c>
      <c r="T12">
        <v>16.962568999999998</v>
      </c>
    </row>
    <row r="13" spans="1:20" x14ac:dyDescent="0.4">
      <c r="A13">
        <v>13</v>
      </c>
      <c r="B13">
        <v>2.2243490000000001</v>
      </c>
      <c r="C13">
        <v>2.2198099999999998</v>
      </c>
      <c r="D13">
        <v>-21.023734999999999</v>
      </c>
      <c r="F13">
        <v>1.9802070000000001</v>
      </c>
      <c r="G13">
        <v>2.1139329999999998</v>
      </c>
      <c r="H13">
        <v>-14.849425999999999</v>
      </c>
      <c r="J13">
        <v>2.168358</v>
      </c>
      <c r="K13">
        <v>2.0734539999999999</v>
      </c>
      <c r="L13">
        <v>-1.0729599999999999</v>
      </c>
      <c r="N13">
        <v>2.167246</v>
      </c>
      <c r="O13">
        <v>2.0857359999999998</v>
      </c>
      <c r="P13">
        <v>6.8234469999999998</v>
      </c>
      <c r="R13">
        <v>2.2602000000000002</v>
      </c>
      <c r="S13">
        <v>2.121785</v>
      </c>
      <c r="T13">
        <v>16.962568999999998</v>
      </c>
    </row>
    <row r="14" spans="1:20" x14ac:dyDescent="0.4">
      <c r="A14">
        <v>14</v>
      </c>
      <c r="B14">
        <v>2.2254</v>
      </c>
      <c r="C14">
        <v>2.2261299999999999</v>
      </c>
      <c r="D14">
        <v>-21.081835999999999</v>
      </c>
      <c r="F14">
        <v>2.0150079999999999</v>
      </c>
      <c r="G14">
        <v>2.1089910000000001</v>
      </c>
      <c r="H14">
        <v>-15.161432</v>
      </c>
      <c r="J14">
        <v>2.1716160000000002</v>
      </c>
      <c r="K14">
        <v>2.0721319999999999</v>
      </c>
      <c r="L14">
        <v>-1.071534</v>
      </c>
      <c r="N14">
        <v>2.178058</v>
      </c>
      <c r="O14">
        <v>2.1186940000000001</v>
      </c>
      <c r="P14">
        <v>8.2527810000000006</v>
      </c>
      <c r="R14">
        <v>2.2677689999999999</v>
      </c>
      <c r="S14">
        <v>2.1188500000000001</v>
      </c>
      <c r="T14">
        <v>16.96378</v>
      </c>
    </row>
    <row r="15" spans="1:20" x14ac:dyDescent="0.4">
      <c r="A15">
        <v>15</v>
      </c>
      <c r="B15">
        <v>2.2151960000000002</v>
      </c>
      <c r="C15">
        <v>2.2263109999999999</v>
      </c>
      <c r="D15">
        <v>-21.049472999999999</v>
      </c>
      <c r="F15">
        <v>2.0796030000000001</v>
      </c>
      <c r="G15">
        <v>2.0945260000000001</v>
      </c>
      <c r="H15">
        <v>-15.732828</v>
      </c>
      <c r="J15">
        <v>2.1798660000000001</v>
      </c>
      <c r="K15">
        <v>2.0766079999999998</v>
      </c>
      <c r="L15">
        <v>-0.636266</v>
      </c>
      <c r="N15">
        <v>2.1855560000000001</v>
      </c>
      <c r="O15">
        <v>2.1236519999999999</v>
      </c>
      <c r="P15">
        <v>8.4359190000000002</v>
      </c>
      <c r="R15">
        <v>2.2675269999999998</v>
      </c>
      <c r="S15">
        <v>2.1281310000000002</v>
      </c>
      <c r="T15">
        <v>16.882989999999999</v>
      </c>
    </row>
    <row r="16" spans="1:20" x14ac:dyDescent="0.4">
      <c r="A16">
        <v>16</v>
      </c>
      <c r="B16">
        <v>2.2279270000000002</v>
      </c>
      <c r="C16">
        <v>2.2257250000000002</v>
      </c>
      <c r="D16">
        <v>-21.086753999999999</v>
      </c>
      <c r="F16">
        <v>1.9770430000000001</v>
      </c>
      <c r="G16">
        <v>2.1018539999999999</v>
      </c>
      <c r="H16">
        <v>-15.487647000000001</v>
      </c>
      <c r="J16">
        <v>2.1788530000000002</v>
      </c>
      <c r="K16">
        <v>2.073855</v>
      </c>
      <c r="L16">
        <v>-0.60906400000000005</v>
      </c>
      <c r="N16">
        <v>2.181162</v>
      </c>
      <c r="O16">
        <v>2.1071800000000001</v>
      </c>
      <c r="P16">
        <v>7.5931220000000001</v>
      </c>
      <c r="R16">
        <v>2.397116</v>
      </c>
      <c r="S16">
        <v>2.1921729999999999</v>
      </c>
      <c r="T16">
        <v>19.131679999999999</v>
      </c>
    </row>
    <row r="17" spans="1:20" x14ac:dyDescent="0.4">
      <c r="A17">
        <v>17</v>
      </c>
      <c r="B17">
        <v>2.2204380000000001</v>
      </c>
      <c r="C17">
        <v>2.2244640000000002</v>
      </c>
      <c r="D17">
        <v>-21.050944000000001</v>
      </c>
      <c r="F17">
        <v>1.9406060000000001</v>
      </c>
      <c r="G17">
        <v>2.1114639999999998</v>
      </c>
      <c r="H17">
        <v>-14.961468</v>
      </c>
      <c r="J17">
        <v>2.182836</v>
      </c>
      <c r="K17">
        <v>2.0761620000000001</v>
      </c>
      <c r="L17">
        <v>-0.64161900000000005</v>
      </c>
      <c r="N17">
        <v>2.1884640000000002</v>
      </c>
      <c r="O17">
        <v>2.120546</v>
      </c>
      <c r="P17">
        <v>8.2037040000000001</v>
      </c>
      <c r="R17">
        <v>2.2412619999999999</v>
      </c>
      <c r="S17">
        <v>2.1288469999999999</v>
      </c>
      <c r="T17">
        <v>17.212033000000002</v>
      </c>
    </row>
    <row r="18" spans="1:20" x14ac:dyDescent="0.4">
      <c r="A18">
        <v>18</v>
      </c>
      <c r="B18">
        <v>2.226308</v>
      </c>
      <c r="C18">
        <v>2.220475</v>
      </c>
      <c r="D18">
        <v>-21.035993000000001</v>
      </c>
      <c r="F18">
        <v>2.0957119999999998</v>
      </c>
      <c r="G18">
        <v>2.1058569999999999</v>
      </c>
      <c r="H18">
        <v>-15.379571</v>
      </c>
      <c r="J18">
        <v>2.177495</v>
      </c>
      <c r="K18">
        <v>2.075615</v>
      </c>
      <c r="L18">
        <v>-0.62020799999999998</v>
      </c>
      <c r="N18">
        <v>2.1754829999999998</v>
      </c>
      <c r="O18">
        <v>2.119278</v>
      </c>
      <c r="P18">
        <v>8.2558430000000005</v>
      </c>
      <c r="R18">
        <v>2.2317149999999999</v>
      </c>
      <c r="S18">
        <v>2.1187510000000001</v>
      </c>
      <c r="T18">
        <v>16.831191</v>
      </c>
    </row>
    <row r="19" spans="1:20" x14ac:dyDescent="0.4">
      <c r="A19">
        <v>19</v>
      </c>
      <c r="B19">
        <v>2.2237610000000001</v>
      </c>
      <c r="C19">
        <v>2.2261709999999999</v>
      </c>
      <c r="D19">
        <v>-21.076737000000001</v>
      </c>
      <c r="F19">
        <v>1.917305</v>
      </c>
      <c r="G19">
        <v>2.1170110000000002</v>
      </c>
      <c r="H19">
        <v>-14.689857</v>
      </c>
      <c r="J19">
        <v>2.1823630000000001</v>
      </c>
      <c r="K19">
        <v>2.0805899999999999</v>
      </c>
      <c r="L19">
        <v>-0.42881799999999998</v>
      </c>
      <c r="N19">
        <v>2.1743359999999998</v>
      </c>
      <c r="O19">
        <v>2.1038950000000001</v>
      </c>
      <c r="P19">
        <v>7.6431940000000003</v>
      </c>
      <c r="R19">
        <v>2.3734449999999998</v>
      </c>
      <c r="S19">
        <v>2.18194</v>
      </c>
      <c r="T19">
        <v>19.054043</v>
      </c>
    </row>
    <row r="20" spans="1:20" x14ac:dyDescent="0.4">
      <c r="A20">
        <v>20</v>
      </c>
      <c r="B20">
        <v>2.2279209999999998</v>
      </c>
      <c r="C20">
        <v>2.2269139999999998</v>
      </c>
      <c r="D20">
        <v>-21.097013</v>
      </c>
      <c r="F20">
        <v>1.9630190000000001</v>
      </c>
      <c r="G20">
        <v>2.113782</v>
      </c>
      <c r="H20">
        <v>-15.047139</v>
      </c>
      <c r="J20">
        <v>2.176987</v>
      </c>
      <c r="K20">
        <v>2.0666500000000001</v>
      </c>
      <c r="L20">
        <v>-0.79032500000000006</v>
      </c>
      <c r="N20">
        <v>2.1816260000000001</v>
      </c>
      <c r="O20">
        <v>2.1186430000000001</v>
      </c>
      <c r="P20">
        <v>8.2419320000000003</v>
      </c>
      <c r="R20">
        <v>2.2657219999999998</v>
      </c>
      <c r="S20">
        <v>2.1213799999999998</v>
      </c>
      <c r="T20">
        <v>17.19819</v>
      </c>
    </row>
    <row r="21" spans="1:20" x14ac:dyDescent="0.4">
      <c r="A21">
        <v>21</v>
      </c>
      <c r="B21">
        <v>2.2201590000000002</v>
      </c>
      <c r="C21">
        <v>2.2234950000000002</v>
      </c>
      <c r="D21">
        <v>-21.041644999999999</v>
      </c>
      <c r="F21">
        <v>2.0873900000000001</v>
      </c>
      <c r="G21">
        <v>2.10379</v>
      </c>
      <c r="H21">
        <v>-15.336274</v>
      </c>
      <c r="J21">
        <v>2.1685469999999998</v>
      </c>
      <c r="K21">
        <v>2.0654050000000002</v>
      </c>
      <c r="L21">
        <v>-0.75331199999999998</v>
      </c>
      <c r="N21">
        <v>2.1844100000000002</v>
      </c>
      <c r="O21">
        <v>2.1205850000000002</v>
      </c>
      <c r="P21">
        <v>8.4662240000000004</v>
      </c>
      <c r="R21">
        <v>2.4919850000000001</v>
      </c>
      <c r="S21">
        <v>2.1426630000000002</v>
      </c>
      <c r="T21">
        <v>16.243559999999999</v>
      </c>
    </row>
    <row r="22" spans="1:20" x14ac:dyDescent="0.4">
      <c r="A22">
        <v>22</v>
      </c>
      <c r="B22">
        <v>2.2112530000000001</v>
      </c>
      <c r="C22">
        <v>2.2247810000000001</v>
      </c>
      <c r="D22">
        <v>-21.023195000000001</v>
      </c>
      <c r="F22">
        <v>1.9697610000000001</v>
      </c>
      <c r="G22">
        <v>2.096819</v>
      </c>
      <c r="H22">
        <v>-15.673457000000001</v>
      </c>
      <c r="J22">
        <v>2.1792120000000001</v>
      </c>
      <c r="K22">
        <v>2.0847259999999999</v>
      </c>
      <c r="L22">
        <v>-0.20508000000000001</v>
      </c>
      <c r="N22">
        <v>2.1783459999999999</v>
      </c>
      <c r="O22">
        <v>2.123799</v>
      </c>
      <c r="P22">
        <v>8.2075139999999998</v>
      </c>
      <c r="R22">
        <v>2.3969900000000002</v>
      </c>
      <c r="S22">
        <v>2.1444899999999998</v>
      </c>
      <c r="T22">
        <v>16.806208000000002</v>
      </c>
    </row>
    <row r="23" spans="1:20" x14ac:dyDescent="0.4">
      <c r="A23">
        <v>23</v>
      </c>
      <c r="B23">
        <v>2.2197719999999999</v>
      </c>
      <c r="C23">
        <v>2.22275</v>
      </c>
      <c r="D23">
        <v>-21.033926999999998</v>
      </c>
      <c r="F23">
        <v>2.0808420000000001</v>
      </c>
      <c r="G23">
        <v>2.0988020000000001</v>
      </c>
      <c r="H23">
        <v>-15.523377999999999</v>
      </c>
      <c r="J23">
        <v>2.1851950000000002</v>
      </c>
      <c r="K23">
        <v>2.077404</v>
      </c>
      <c r="L23">
        <v>-0.40983399999999998</v>
      </c>
      <c r="N23">
        <v>2.1828630000000002</v>
      </c>
      <c r="O23">
        <v>2.1292279999999999</v>
      </c>
      <c r="P23">
        <v>8.3960190000000008</v>
      </c>
      <c r="R23">
        <v>2.3145519999999999</v>
      </c>
      <c r="S23">
        <v>2.1244429999999999</v>
      </c>
      <c r="T23">
        <v>17.011132</v>
      </c>
    </row>
    <row r="24" spans="1:20" x14ac:dyDescent="0.4">
      <c r="A24">
        <v>24</v>
      </c>
      <c r="B24">
        <v>2.2245900000000001</v>
      </c>
      <c r="C24">
        <v>2.2277740000000001</v>
      </c>
      <c r="D24">
        <v>-21.093342</v>
      </c>
      <c r="F24">
        <v>1.9493590000000001</v>
      </c>
      <c r="G24">
        <v>2.0749900000000001</v>
      </c>
      <c r="H24">
        <v>-16.678750000000001</v>
      </c>
      <c r="J24">
        <v>2.1666289999999999</v>
      </c>
      <c r="K24">
        <v>2.064813</v>
      </c>
      <c r="L24">
        <v>-0.74221300000000001</v>
      </c>
      <c r="N24">
        <v>2.1836639999999998</v>
      </c>
      <c r="O24">
        <v>2.121426</v>
      </c>
      <c r="P24">
        <v>8.2112730000000003</v>
      </c>
      <c r="R24">
        <v>2.2404229999999998</v>
      </c>
      <c r="S24">
        <v>2.1282399999999999</v>
      </c>
      <c r="T24">
        <v>17.47006</v>
      </c>
    </row>
    <row r="25" spans="1:20" x14ac:dyDescent="0.4">
      <c r="A25">
        <v>25</v>
      </c>
      <c r="B25">
        <v>2.224923</v>
      </c>
      <c r="C25">
        <v>2.227528</v>
      </c>
      <c r="D25">
        <v>-21.092326</v>
      </c>
      <c r="F25">
        <v>1.9738059999999999</v>
      </c>
      <c r="G25">
        <v>2.1208740000000001</v>
      </c>
      <c r="H25">
        <v>-14.639141</v>
      </c>
      <c r="J25">
        <v>2.1812550000000002</v>
      </c>
      <c r="K25">
        <v>2.0848420000000001</v>
      </c>
      <c r="L25">
        <v>3.7525999999999997E-2</v>
      </c>
      <c r="N25">
        <v>2.186642</v>
      </c>
      <c r="O25">
        <v>2.1213009999999999</v>
      </c>
      <c r="P25">
        <v>7.952915</v>
      </c>
      <c r="R25">
        <v>2.2433299999999998</v>
      </c>
      <c r="S25">
        <v>2.1344289999999999</v>
      </c>
      <c r="T25">
        <v>17.406480999999999</v>
      </c>
    </row>
    <row r="26" spans="1:20" x14ac:dyDescent="0.4">
      <c r="A26">
        <v>26</v>
      </c>
      <c r="B26">
        <v>2.2200419999999998</v>
      </c>
      <c r="C26">
        <v>2.2244060000000001</v>
      </c>
      <c r="D26">
        <v>-21.049126999999999</v>
      </c>
      <c r="F26">
        <v>2.0759289999999999</v>
      </c>
      <c r="G26">
        <v>2.091567</v>
      </c>
      <c r="H26">
        <v>-15.696218</v>
      </c>
      <c r="J26">
        <v>2.182801</v>
      </c>
      <c r="K26">
        <v>2.0948560000000001</v>
      </c>
      <c r="L26">
        <v>0.44533400000000001</v>
      </c>
      <c r="N26">
        <v>2.1808169999999998</v>
      </c>
      <c r="O26">
        <v>2.1194760000000001</v>
      </c>
      <c r="P26">
        <v>8.2372460000000007</v>
      </c>
      <c r="R26">
        <v>2.264265</v>
      </c>
      <c r="S26">
        <v>2.1315050000000002</v>
      </c>
      <c r="T26">
        <v>17.114004000000001</v>
      </c>
    </row>
    <row r="27" spans="1:20" x14ac:dyDescent="0.4">
      <c r="A27">
        <v>27</v>
      </c>
      <c r="B27">
        <v>2.2291280000000002</v>
      </c>
      <c r="C27">
        <v>2.2219799999999998</v>
      </c>
      <c r="D27">
        <v>-21.058388999999998</v>
      </c>
      <c r="F27">
        <v>2.1000640000000002</v>
      </c>
      <c r="G27">
        <v>2.1052200000000001</v>
      </c>
      <c r="H27">
        <v>-15.137458000000001</v>
      </c>
      <c r="J27">
        <v>2.1815609999999999</v>
      </c>
      <c r="K27">
        <v>2.0819380000000001</v>
      </c>
      <c r="L27">
        <v>-0.43809100000000001</v>
      </c>
      <c r="N27">
        <v>2.1828029999999998</v>
      </c>
      <c r="O27">
        <v>2.124584</v>
      </c>
      <c r="P27">
        <v>8.1865539999999992</v>
      </c>
      <c r="R27">
        <v>2.2874159999999999</v>
      </c>
      <c r="S27">
        <v>2.1247509999999998</v>
      </c>
      <c r="T27">
        <v>16.597708000000001</v>
      </c>
    </row>
    <row r="28" spans="1:20" x14ac:dyDescent="0.4">
      <c r="A28">
        <v>28</v>
      </c>
      <c r="B28">
        <v>2.2192259999999999</v>
      </c>
      <c r="C28">
        <v>2.2227030000000001</v>
      </c>
      <c r="D28">
        <v>-21.03171</v>
      </c>
      <c r="F28">
        <v>2.0162689999999999</v>
      </c>
      <c r="G28">
        <v>2.106948</v>
      </c>
      <c r="H28">
        <v>-15.147819999999999</v>
      </c>
      <c r="J28">
        <v>2.172034</v>
      </c>
      <c r="K28">
        <v>2.0710760000000001</v>
      </c>
      <c r="L28">
        <v>-0.81361499999999998</v>
      </c>
      <c r="N28">
        <v>2.1814740000000001</v>
      </c>
      <c r="O28">
        <v>2.1228590000000001</v>
      </c>
      <c r="P28">
        <v>8.4557699999999993</v>
      </c>
      <c r="R28">
        <v>2.7027380000000001</v>
      </c>
      <c r="S28">
        <v>2.1635840000000002</v>
      </c>
      <c r="T28">
        <v>14.533208</v>
      </c>
    </row>
    <row r="29" spans="1:20" x14ac:dyDescent="0.4">
      <c r="A29">
        <v>29</v>
      </c>
      <c r="B29">
        <v>2.2176390000000001</v>
      </c>
      <c r="C29">
        <v>2.2234929999999999</v>
      </c>
      <c r="D29">
        <v>-21.033266000000001</v>
      </c>
      <c r="F29">
        <v>1.9851909999999999</v>
      </c>
      <c r="G29">
        <v>2.1339139999999999</v>
      </c>
      <c r="H29">
        <v>-13.783498</v>
      </c>
      <c r="J29">
        <v>2.1736499999999999</v>
      </c>
      <c r="K29">
        <v>2.0666199999999999</v>
      </c>
      <c r="L29">
        <v>-1.0297130000000001</v>
      </c>
      <c r="N29">
        <v>2.162188</v>
      </c>
      <c r="O29">
        <v>2.083917</v>
      </c>
      <c r="P29">
        <v>6.6050219999999999</v>
      </c>
      <c r="R29">
        <v>2.2471519999999998</v>
      </c>
      <c r="S29">
        <v>2.1292309999999999</v>
      </c>
      <c r="T29">
        <v>17.189598</v>
      </c>
    </row>
    <row r="30" spans="1:20" x14ac:dyDescent="0.4">
      <c r="A30">
        <v>30</v>
      </c>
      <c r="B30">
        <v>2.2217340000000001</v>
      </c>
      <c r="C30">
        <v>2.224313</v>
      </c>
      <c r="D30">
        <v>-21.053947999999998</v>
      </c>
      <c r="F30">
        <v>1.9890650000000001</v>
      </c>
      <c r="G30">
        <v>2.1181459999999999</v>
      </c>
      <c r="H30">
        <v>-14.661545</v>
      </c>
      <c r="J30">
        <v>2.176342</v>
      </c>
      <c r="K30">
        <v>2.0704470000000001</v>
      </c>
      <c r="L30">
        <v>-0.82149099999999997</v>
      </c>
      <c r="N30">
        <v>2.1666089999999998</v>
      </c>
      <c r="O30">
        <v>2.106881</v>
      </c>
      <c r="P30">
        <v>7.8914970000000002</v>
      </c>
      <c r="R30">
        <v>2.1780680000000001</v>
      </c>
      <c r="S30">
        <v>2.13639</v>
      </c>
      <c r="T30">
        <v>17.599112999999999</v>
      </c>
    </row>
    <row r="31" spans="1:20" x14ac:dyDescent="0.4">
      <c r="A31">
        <v>31</v>
      </c>
      <c r="B31">
        <v>2.2162989999999998</v>
      </c>
      <c r="C31">
        <v>2.2207279999999998</v>
      </c>
      <c r="D31">
        <v>-21.004953</v>
      </c>
      <c r="F31">
        <v>1.9645170000000001</v>
      </c>
      <c r="G31">
        <v>2.1150030000000002</v>
      </c>
      <c r="H31">
        <v>-14.811897999999999</v>
      </c>
      <c r="J31">
        <v>2.186995</v>
      </c>
      <c r="K31">
        <v>2.0775570000000001</v>
      </c>
      <c r="L31">
        <v>-0.41679500000000003</v>
      </c>
      <c r="N31">
        <v>2.1735910000000001</v>
      </c>
      <c r="O31">
        <v>2.1078809999999999</v>
      </c>
      <c r="P31">
        <v>7.8608690000000001</v>
      </c>
      <c r="R31">
        <v>2.3804080000000001</v>
      </c>
      <c r="S31">
        <v>2.130798</v>
      </c>
      <c r="T31">
        <v>16.984621000000001</v>
      </c>
    </row>
    <row r="32" spans="1:20" x14ac:dyDescent="0.4">
      <c r="A32">
        <v>32</v>
      </c>
      <c r="B32">
        <v>2.221991</v>
      </c>
      <c r="C32">
        <v>2.2250179999999999</v>
      </c>
      <c r="D32">
        <v>-21.060894000000001</v>
      </c>
      <c r="F32">
        <v>1.9675389999999999</v>
      </c>
      <c r="G32">
        <v>2.1036860000000002</v>
      </c>
      <c r="H32">
        <v>-15.725076</v>
      </c>
      <c r="J32">
        <v>2.184151</v>
      </c>
      <c r="K32">
        <v>2.076511</v>
      </c>
      <c r="L32">
        <v>-0.39877800000000002</v>
      </c>
      <c r="N32">
        <v>2.1537190000000002</v>
      </c>
      <c r="O32">
        <v>2.0801859999999999</v>
      </c>
      <c r="P32">
        <v>6.6637519999999997</v>
      </c>
      <c r="R32">
        <v>2.2703799999999998</v>
      </c>
      <c r="S32">
        <v>2.1196470000000001</v>
      </c>
      <c r="T32">
        <v>17.198271999999999</v>
      </c>
    </row>
    <row r="33" spans="1:20" x14ac:dyDescent="0.4">
      <c r="A33">
        <v>33</v>
      </c>
      <c r="B33">
        <v>2.2102560000000002</v>
      </c>
      <c r="C33">
        <v>2.2264949999999999</v>
      </c>
      <c r="D33">
        <v>-21.034670999999999</v>
      </c>
      <c r="F33">
        <v>1.966059</v>
      </c>
      <c r="G33">
        <v>2.1116470000000001</v>
      </c>
      <c r="H33">
        <v>-15.038083</v>
      </c>
      <c r="J33">
        <v>2.1775709999999999</v>
      </c>
      <c r="K33">
        <v>2.06094</v>
      </c>
      <c r="L33">
        <v>-0.99222100000000002</v>
      </c>
      <c r="N33">
        <v>2.1793439999999999</v>
      </c>
      <c r="O33">
        <v>2.1102650000000001</v>
      </c>
      <c r="P33">
        <v>7.822012</v>
      </c>
      <c r="R33">
        <v>2.3141409999999998</v>
      </c>
      <c r="S33">
        <v>2.1236280000000001</v>
      </c>
      <c r="T33">
        <v>17.019697000000001</v>
      </c>
    </row>
    <row r="34" spans="1:20" x14ac:dyDescent="0.4">
      <c r="A34">
        <v>34</v>
      </c>
      <c r="B34">
        <v>2.2066089999999998</v>
      </c>
      <c r="C34">
        <v>2.2236750000000001</v>
      </c>
      <c r="D34">
        <v>-20.998277999999999</v>
      </c>
      <c r="F34">
        <v>2.1009389999999999</v>
      </c>
      <c r="G34">
        <v>2.1057980000000001</v>
      </c>
      <c r="H34">
        <v>-15.645125999999999</v>
      </c>
      <c r="J34">
        <v>2.1881520000000001</v>
      </c>
      <c r="K34">
        <v>2.0739770000000002</v>
      </c>
      <c r="L34">
        <v>-0.63910500000000003</v>
      </c>
      <c r="N34">
        <v>2.178528</v>
      </c>
      <c r="O34">
        <v>2.1242809999999999</v>
      </c>
      <c r="P34">
        <v>8.2027490000000007</v>
      </c>
      <c r="R34">
        <v>2.2774100000000002</v>
      </c>
      <c r="S34">
        <v>2.1351110000000002</v>
      </c>
      <c r="T34">
        <v>17.539344</v>
      </c>
    </row>
    <row r="35" spans="1:20" x14ac:dyDescent="0.4">
      <c r="A35">
        <v>35</v>
      </c>
      <c r="B35">
        <v>2.2268940000000002</v>
      </c>
      <c r="C35">
        <v>2.2284760000000001</v>
      </c>
      <c r="D35">
        <v>-21.107078999999999</v>
      </c>
      <c r="F35">
        <v>1.9552620000000001</v>
      </c>
      <c r="G35">
        <v>2.1067640000000001</v>
      </c>
      <c r="H35">
        <v>-15.464907</v>
      </c>
      <c r="J35">
        <v>2.1844380000000001</v>
      </c>
      <c r="K35">
        <v>2.0726900000000001</v>
      </c>
      <c r="L35">
        <v>-0.36627199999999999</v>
      </c>
      <c r="N35">
        <v>2.1816049999999998</v>
      </c>
      <c r="O35">
        <v>2.1230829999999998</v>
      </c>
      <c r="P35">
        <v>8.2034050000000001</v>
      </c>
      <c r="R35">
        <v>2.3333710000000001</v>
      </c>
      <c r="S35">
        <v>2.1279919999999999</v>
      </c>
      <c r="T35">
        <v>16.667308999999999</v>
      </c>
    </row>
    <row r="36" spans="1:20" x14ac:dyDescent="0.4">
      <c r="A36">
        <v>36</v>
      </c>
      <c r="B36">
        <v>2.217063</v>
      </c>
      <c r="C36">
        <v>2.2251989999999999</v>
      </c>
      <c r="D36">
        <v>-21.046078999999999</v>
      </c>
      <c r="F36">
        <v>1.948969</v>
      </c>
      <c r="G36">
        <v>2.1100310000000002</v>
      </c>
      <c r="H36">
        <v>-15.473967999999999</v>
      </c>
      <c r="J36">
        <v>2.1869830000000001</v>
      </c>
      <c r="K36">
        <v>2.0834510000000002</v>
      </c>
      <c r="L36">
        <v>3.175E-2</v>
      </c>
      <c r="N36">
        <v>2.17605</v>
      </c>
      <c r="O36">
        <v>2.1171289999999998</v>
      </c>
      <c r="P36">
        <v>8.2727269999999997</v>
      </c>
      <c r="R36">
        <v>2.3333710000000001</v>
      </c>
      <c r="S36">
        <v>2.1279919999999999</v>
      </c>
      <c r="T36">
        <v>16.667308999999999</v>
      </c>
    </row>
    <row r="37" spans="1:20" x14ac:dyDescent="0.4">
      <c r="A37">
        <v>37</v>
      </c>
      <c r="B37">
        <v>2.2291120000000002</v>
      </c>
      <c r="C37">
        <v>2.2229369999999999</v>
      </c>
      <c r="D37">
        <v>-21.066606</v>
      </c>
      <c r="F37">
        <v>2.0968770000000001</v>
      </c>
      <c r="G37">
        <v>2.1049639999999998</v>
      </c>
      <c r="H37">
        <v>-15.625465999999999</v>
      </c>
      <c r="J37">
        <v>2.1851250000000002</v>
      </c>
      <c r="K37">
        <v>2.068924</v>
      </c>
      <c r="L37">
        <v>-0.58548500000000003</v>
      </c>
      <c r="N37">
        <v>2.1744819999999998</v>
      </c>
      <c r="O37">
        <v>2.1266690000000001</v>
      </c>
      <c r="P37">
        <v>8.4448410000000003</v>
      </c>
      <c r="R37">
        <v>2.3378480000000001</v>
      </c>
      <c r="S37">
        <v>2.1882790000000001</v>
      </c>
      <c r="T37">
        <v>19.619744000000001</v>
      </c>
    </row>
    <row r="38" spans="1:20" x14ac:dyDescent="0.4">
      <c r="A38">
        <v>38</v>
      </c>
      <c r="B38">
        <v>2.2211409999999998</v>
      </c>
      <c r="C38">
        <v>2.2290960000000002</v>
      </c>
      <c r="D38">
        <v>-21.09327</v>
      </c>
      <c r="F38">
        <v>2.0844770000000001</v>
      </c>
      <c r="G38">
        <v>2.0998869999999998</v>
      </c>
      <c r="H38">
        <v>-16.043796</v>
      </c>
      <c r="J38">
        <v>2.182229</v>
      </c>
      <c r="K38">
        <v>2.0808140000000002</v>
      </c>
      <c r="L38">
        <v>-0.430363</v>
      </c>
      <c r="N38">
        <v>2.180021</v>
      </c>
      <c r="O38">
        <v>2.114465</v>
      </c>
      <c r="P38">
        <v>8.0333389999999998</v>
      </c>
      <c r="R38">
        <v>2.3897569999999999</v>
      </c>
      <c r="S38">
        <v>2.1363319999999999</v>
      </c>
      <c r="T38">
        <v>16.653604000000001</v>
      </c>
    </row>
    <row r="39" spans="1:20" x14ac:dyDescent="0.4">
      <c r="A39">
        <v>39</v>
      </c>
      <c r="B39">
        <v>2.217794</v>
      </c>
      <c r="C39">
        <v>2.226823</v>
      </c>
      <c r="D39">
        <v>-21.062515000000001</v>
      </c>
      <c r="F39">
        <v>1.9605520000000001</v>
      </c>
      <c r="G39">
        <v>2.1072850000000001</v>
      </c>
      <c r="H39">
        <v>-15.484909999999999</v>
      </c>
      <c r="J39">
        <v>2.1863039999999998</v>
      </c>
      <c r="K39">
        <v>2.0810770000000001</v>
      </c>
      <c r="L39">
        <v>-0.44539400000000001</v>
      </c>
      <c r="N39">
        <v>2.177594</v>
      </c>
      <c r="O39">
        <v>2.11477</v>
      </c>
      <c r="P39">
        <v>8.0383519999999997</v>
      </c>
      <c r="R39">
        <v>2.4010479999999998</v>
      </c>
      <c r="S39">
        <v>2.1800380000000001</v>
      </c>
      <c r="T39">
        <v>18.975787</v>
      </c>
    </row>
    <row r="40" spans="1:20" x14ac:dyDescent="0.4">
      <c r="A40">
        <v>40</v>
      </c>
      <c r="B40">
        <v>2.2078720000000001</v>
      </c>
      <c r="C40">
        <v>2.2238250000000002</v>
      </c>
      <c r="D40">
        <v>-21.003753</v>
      </c>
      <c r="F40">
        <v>1.961184</v>
      </c>
      <c r="G40">
        <v>2.1119940000000001</v>
      </c>
      <c r="H40">
        <v>-15.276589</v>
      </c>
      <c r="J40">
        <v>2.1835939999999998</v>
      </c>
      <c r="K40">
        <v>2.0783900000000002</v>
      </c>
      <c r="L40">
        <v>-0.41344700000000001</v>
      </c>
      <c r="N40">
        <v>2.1625580000000002</v>
      </c>
      <c r="O40">
        <v>2.0794079999999999</v>
      </c>
      <c r="P40">
        <v>6.8931380000000004</v>
      </c>
      <c r="R40">
        <v>2.2119089999999999</v>
      </c>
      <c r="S40">
        <v>2.1331549999999999</v>
      </c>
      <c r="T40">
        <v>17.519033</v>
      </c>
    </row>
    <row r="41" spans="1:20" x14ac:dyDescent="0.4">
      <c r="A41">
        <v>41</v>
      </c>
      <c r="B41">
        <v>2.2157390000000001</v>
      </c>
      <c r="C41">
        <v>2.22742</v>
      </c>
      <c r="D41">
        <v>-21.060842999999998</v>
      </c>
      <c r="F41">
        <v>1.9614419999999999</v>
      </c>
      <c r="G41">
        <v>2.130385</v>
      </c>
      <c r="H41">
        <v>-14.182684999999999</v>
      </c>
      <c r="J41">
        <v>2.1909209999999999</v>
      </c>
      <c r="K41">
        <v>2.0828869999999999</v>
      </c>
      <c r="L41">
        <v>-0.225665</v>
      </c>
      <c r="N41">
        <v>2.1706840000000001</v>
      </c>
      <c r="O41">
        <v>2.1173329999999999</v>
      </c>
      <c r="P41">
        <v>8.2878880000000006</v>
      </c>
      <c r="R41">
        <v>2.2588140000000001</v>
      </c>
      <c r="S41">
        <v>2.128879</v>
      </c>
      <c r="T41">
        <v>17.404800999999999</v>
      </c>
    </row>
    <row r="42" spans="1:20" x14ac:dyDescent="0.4">
      <c r="A42">
        <v>42</v>
      </c>
      <c r="B42">
        <v>2.2101449999999998</v>
      </c>
      <c r="C42">
        <v>2.2223790000000001</v>
      </c>
      <c r="D42">
        <v>-20.998813999999999</v>
      </c>
      <c r="F42">
        <v>2.108136</v>
      </c>
      <c r="G42">
        <v>2.092727</v>
      </c>
      <c r="H42">
        <v>-15.804497</v>
      </c>
      <c r="J42">
        <v>2.1889430000000001</v>
      </c>
      <c r="K42">
        <v>2.0764330000000002</v>
      </c>
      <c r="L42">
        <v>-0.413051</v>
      </c>
      <c r="N42">
        <v>2.1586620000000001</v>
      </c>
      <c r="O42">
        <v>2.0791819999999999</v>
      </c>
      <c r="P42">
        <v>6.6571819999999997</v>
      </c>
      <c r="R42">
        <v>2.2620170000000002</v>
      </c>
      <c r="S42">
        <v>2.1284130000000001</v>
      </c>
      <c r="T42">
        <v>17.148468000000001</v>
      </c>
    </row>
    <row r="43" spans="1:20" x14ac:dyDescent="0.4">
      <c r="A43">
        <v>43</v>
      </c>
      <c r="B43">
        <v>2.2296390000000001</v>
      </c>
      <c r="C43">
        <v>2.2256990000000001</v>
      </c>
      <c r="D43">
        <v>-21.092241000000001</v>
      </c>
      <c r="F43">
        <v>2.0911909999999998</v>
      </c>
      <c r="G43">
        <v>2.0977830000000002</v>
      </c>
      <c r="H43">
        <v>-15.796201999999999</v>
      </c>
      <c r="J43">
        <v>2.183141</v>
      </c>
      <c r="K43">
        <v>2.0769479999999998</v>
      </c>
      <c r="L43">
        <v>-0.39944299999999999</v>
      </c>
      <c r="N43">
        <v>2.1758229999999998</v>
      </c>
      <c r="O43">
        <v>2.1240619999999999</v>
      </c>
      <c r="P43">
        <v>8.2132260000000006</v>
      </c>
      <c r="R43">
        <v>2.2583630000000001</v>
      </c>
      <c r="S43">
        <v>2.127183</v>
      </c>
      <c r="T43">
        <v>16.921149</v>
      </c>
    </row>
    <row r="44" spans="1:20" x14ac:dyDescent="0.4">
      <c r="A44">
        <v>44</v>
      </c>
      <c r="B44">
        <v>2.2230650000000001</v>
      </c>
      <c r="C44">
        <v>2.2291750000000001</v>
      </c>
      <c r="D44">
        <v>-21.100359999999998</v>
      </c>
      <c r="F44">
        <v>2.079904</v>
      </c>
      <c r="G44">
        <v>2.0915409999999999</v>
      </c>
      <c r="H44">
        <v>-16.458069999999999</v>
      </c>
      <c r="J44">
        <v>2.1784530000000002</v>
      </c>
      <c r="K44">
        <v>2.075342</v>
      </c>
      <c r="L44">
        <v>-0.120807</v>
      </c>
      <c r="N44">
        <v>2.182029</v>
      </c>
      <c r="O44">
        <v>2.1099839999999999</v>
      </c>
      <c r="P44">
        <v>7.815976</v>
      </c>
      <c r="R44">
        <v>2.4713150000000002</v>
      </c>
      <c r="S44">
        <v>2.2043720000000002</v>
      </c>
      <c r="T44">
        <v>19.012066999999998</v>
      </c>
    </row>
    <row r="45" spans="1:20" x14ac:dyDescent="0.4">
      <c r="A45">
        <v>45</v>
      </c>
      <c r="B45">
        <v>2.2205509999999999</v>
      </c>
      <c r="C45">
        <v>2.2286260000000002</v>
      </c>
      <c r="D45">
        <v>-21.087250000000001</v>
      </c>
      <c r="F45">
        <v>2.0826060000000002</v>
      </c>
      <c r="G45">
        <v>2.100616</v>
      </c>
      <c r="H45">
        <v>-16.044357999999999</v>
      </c>
      <c r="J45">
        <v>2.1811229999999999</v>
      </c>
      <c r="K45">
        <v>2.0677530000000002</v>
      </c>
      <c r="L45">
        <v>-0.56279599999999996</v>
      </c>
      <c r="N45">
        <v>2.1700900000000001</v>
      </c>
      <c r="O45">
        <v>2.1214309999999998</v>
      </c>
      <c r="P45">
        <v>8.5041910000000005</v>
      </c>
      <c r="R45">
        <v>2.3555670000000002</v>
      </c>
      <c r="S45">
        <v>2.128981</v>
      </c>
      <c r="T45">
        <v>16.834409000000001</v>
      </c>
    </row>
    <row r="46" spans="1:20" x14ac:dyDescent="0.4">
      <c r="A46">
        <v>46</v>
      </c>
      <c r="B46">
        <v>2.228761</v>
      </c>
      <c r="C46">
        <v>2.2297509999999998</v>
      </c>
      <c r="D46">
        <v>-21.124321999999999</v>
      </c>
      <c r="F46">
        <v>2.0763020000000001</v>
      </c>
      <c r="G46">
        <v>2.1008149999999999</v>
      </c>
      <c r="H46">
        <v>-16.026841000000001</v>
      </c>
      <c r="J46">
        <v>2.1786569999999998</v>
      </c>
      <c r="K46">
        <v>2.0708669999999998</v>
      </c>
      <c r="L46">
        <v>-0.33235100000000001</v>
      </c>
      <c r="N46">
        <v>2.1857950000000002</v>
      </c>
      <c r="O46">
        <v>2.1277330000000001</v>
      </c>
      <c r="P46">
        <v>8.6496840000000006</v>
      </c>
      <c r="R46">
        <v>2.2442160000000002</v>
      </c>
      <c r="S46">
        <v>2.1226180000000001</v>
      </c>
      <c r="T46">
        <v>16.757035999999999</v>
      </c>
    </row>
    <row r="47" spans="1:20" x14ac:dyDescent="0.4">
      <c r="A47">
        <v>47</v>
      </c>
      <c r="B47">
        <v>2.2231709999999998</v>
      </c>
      <c r="C47">
        <v>2.2299020000000001</v>
      </c>
      <c r="D47">
        <v>-21.106985000000002</v>
      </c>
      <c r="F47">
        <v>2.111167</v>
      </c>
      <c r="G47">
        <v>2.1037889999999999</v>
      </c>
      <c r="H47">
        <v>-15.9093</v>
      </c>
      <c r="J47">
        <v>2.1848109999999998</v>
      </c>
      <c r="K47">
        <v>2.0822940000000001</v>
      </c>
      <c r="L47">
        <v>4.8648999999999998E-2</v>
      </c>
      <c r="N47">
        <v>2.1787190000000001</v>
      </c>
      <c r="O47">
        <v>2.122846</v>
      </c>
      <c r="P47">
        <v>8.2146129999999999</v>
      </c>
      <c r="R47">
        <v>2.1876730000000002</v>
      </c>
      <c r="S47">
        <v>2.1286459999999998</v>
      </c>
      <c r="T47">
        <v>17.385774000000001</v>
      </c>
    </row>
    <row r="48" spans="1:20" x14ac:dyDescent="0.4">
      <c r="A48">
        <v>48</v>
      </c>
      <c r="B48">
        <v>2.2156899999999999</v>
      </c>
      <c r="C48">
        <v>2.2303510000000002</v>
      </c>
      <c r="D48">
        <v>-21.085958999999999</v>
      </c>
      <c r="F48">
        <v>1.93563</v>
      </c>
      <c r="G48">
        <v>2.111885</v>
      </c>
      <c r="H48">
        <v>-15.700407999999999</v>
      </c>
      <c r="J48">
        <v>2.1754169999999999</v>
      </c>
      <c r="K48">
        <v>2.0718700000000001</v>
      </c>
      <c r="L48">
        <v>-0.331044</v>
      </c>
      <c r="N48">
        <v>2.172434</v>
      </c>
      <c r="O48">
        <v>2.1042350000000001</v>
      </c>
      <c r="P48">
        <v>7.64621</v>
      </c>
      <c r="R48">
        <v>2.2933319999999999</v>
      </c>
      <c r="S48">
        <v>2.1825779999999999</v>
      </c>
      <c r="T48">
        <v>19.570094000000001</v>
      </c>
    </row>
    <row r="49" spans="1:20" x14ac:dyDescent="0.4">
      <c r="A49">
        <v>49</v>
      </c>
      <c r="B49">
        <v>2.225984</v>
      </c>
      <c r="C49">
        <v>2.2325200000000001</v>
      </c>
      <c r="D49">
        <v>-21.138960999999998</v>
      </c>
      <c r="F49">
        <v>1.9275899999999999</v>
      </c>
      <c r="G49">
        <v>2.1075819999999998</v>
      </c>
      <c r="H49">
        <v>-15.890609</v>
      </c>
      <c r="J49">
        <v>2.1820710000000001</v>
      </c>
      <c r="K49">
        <v>2.0681820000000002</v>
      </c>
      <c r="L49">
        <v>-0.31949899999999998</v>
      </c>
      <c r="N49">
        <v>2.1815470000000001</v>
      </c>
      <c r="O49">
        <v>2.1260180000000002</v>
      </c>
      <c r="P49">
        <v>8.4280840000000001</v>
      </c>
      <c r="R49">
        <v>2.3001079999999998</v>
      </c>
      <c r="S49">
        <v>2.1189589999999998</v>
      </c>
      <c r="T49">
        <v>17.107167</v>
      </c>
    </row>
    <row r="50" spans="1:20" x14ac:dyDescent="0.4">
      <c r="A50">
        <v>50</v>
      </c>
      <c r="B50">
        <v>2.2143579999999998</v>
      </c>
      <c r="C50">
        <v>2.226801</v>
      </c>
      <c r="D50">
        <v>-21.050916999999998</v>
      </c>
      <c r="F50">
        <v>1.9432720000000001</v>
      </c>
      <c r="G50">
        <v>2.1038329999999998</v>
      </c>
      <c r="H50">
        <v>-16.154907999999999</v>
      </c>
      <c r="J50">
        <v>2.1821350000000002</v>
      </c>
      <c r="K50">
        <v>2.0717460000000001</v>
      </c>
      <c r="L50">
        <v>-0.35084900000000002</v>
      </c>
      <c r="N50">
        <v>2.180348</v>
      </c>
      <c r="O50">
        <v>2.1220089999999998</v>
      </c>
      <c r="P50">
        <v>8.4667200000000005</v>
      </c>
      <c r="R50">
        <v>2.3128259999999998</v>
      </c>
      <c r="S50">
        <v>2.12439</v>
      </c>
      <c r="T50">
        <v>17.017305</v>
      </c>
    </row>
    <row r="51" spans="1:20" x14ac:dyDescent="0.4">
      <c r="A51">
        <v>51</v>
      </c>
      <c r="B51">
        <v>2.2315100000000001</v>
      </c>
      <c r="C51">
        <v>2.225136</v>
      </c>
      <c r="D51">
        <v>-21.093609000000001</v>
      </c>
      <c r="F51">
        <v>1.9507909999999999</v>
      </c>
      <c r="G51">
        <v>2.1340460000000001</v>
      </c>
      <c r="H51">
        <v>-14.431873</v>
      </c>
      <c r="J51">
        <v>2.1816330000000002</v>
      </c>
      <c r="K51">
        <v>2.072079</v>
      </c>
      <c r="L51">
        <v>-0.102199</v>
      </c>
      <c r="N51">
        <v>2.185219</v>
      </c>
      <c r="O51">
        <v>2.1168830000000001</v>
      </c>
      <c r="P51">
        <v>7.9958609999999997</v>
      </c>
      <c r="R51">
        <v>2.2960850000000002</v>
      </c>
      <c r="S51">
        <v>2.1677080000000002</v>
      </c>
      <c r="T51">
        <v>19.191272000000001</v>
      </c>
    </row>
    <row r="52" spans="1:20" x14ac:dyDescent="0.4">
      <c r="A52">
        <v>52</v>
      </c>
      <c r="B52">
        <v>2.2433900000000002</v>
      </c>
      <c r="C52">
        <v>2.2238380000000002</v>
      </c>
      <c r="D52">
        <v>-21.122060000000001</v>
      </c>
      <c r="F52">
        <v>2.101661</v>
      </c>
      <c r="G52">
        <v>2.0983939999999999</v>
      </c>
      <c r="H52">
        <v>-16.083528999999999</v>
      </c>
      <c r="J52">
        <v>2.1905239999999999</v>
      </c>
      <c r="K52">
        <v>2.078789</v>
      </c>
      <c r="L52">
        <v>6.1408999999999998E-2</v>
      </c>
      <c r="N52">
        <v>2.1719650000000001</v>
      </c>
      <c r="O52">
        <v>2.1124689999999999</v>
      </c>
      <c r="P52">
        <v>8.0761000000000003</v>
      </c>
      <c r="R52">
        <v>2.2960850000000002</v>
      </c>
      <c r="S52">
        <v>2.1677080000000002</v>
      </c>
      <c r="T52">
        <v>19.191272000000001</v>
      </c>
    </row>
    <row r="53" spans="1:20" x14ac:dyDescent="0.4">
      <c r="A53">
        <v>53</v>
      </c>
      <c r="B53">
        <v>2.2251439999999998</v>
      </c>
      <c r="C53">
        <v>2.2276600000000002</v>
      </c>
      <c r="D53">
        <v>-21.094201999999999</v>
      </c>
      <c r="F53">
        <v>1.9496830000000001</v>
      </c>
      <c r="G53">
        <v>2.1141730000000001</v>
      </c>
      <c r="H53">
        <v>-15.761037</v>
      </c>
      <c r="J53">
        <v>2.182239</v>
      </c>
      <c r="K53">
        <v>2.0715620000000001</v>
      </c>
      <c r="L53">
        <v>-0.34957199999999999</v>
      </c>
      <c r="N53">
        <v>2.162922</v>
      </c>
      <c r="O53">
        <v>2.085658</v>
      </c>
      <c r="P53">
        <v>6.8375830000000004</v>
      </c>
      <c r="R53">
        <v>2.279166</v>
      </c>
      <c r="S53">
        <v>2.1336900000000001</v>
      </c>
      <c r="T53">
        <v>17.046074999999998</v>
      </c>
    </row>
    <row r="54" spans="1:20" x14ac:dyDescent="0.4">
      <c r="A54">
        <v>54</v>
      </c>
      <c r="B54">
        <v>2.2178719999999998</v>
      </c>
      <c r="C54">
        <v>2.2217359999999999</v>
      </c>
      <c r="D54">
        <v>-21.018871000000001</v>
      </c>
      <c r="F54">
        <v>1.9601839999999999</v>
      </c>
      <c r="G54">
        <v>2.1168469999999999</v>
      </c>
      <c r="H54">
        <v>-15.064643999999999</v>
      </c>
      <c r="J54">
        <v>2.1871130000000001</v>
      </c>
      <c r="K54">
        <v>2.069293</v>
      </c>
      <c r="L54">
        <v>-0.34489700000000001</v>
      </c>
      <c r="N54">
        <v>2.1667209999999999</v>
      </c>
      <c r="O54">
        <v>2.0845099999999999</v>
      </c>
      <c r="P54">
        <v>6.8357590000000004</v>
      </c>
      <c r="R54">
        <v>2.360881</v>
      </c>
      <c r="S54">
        <v>2.1815340000000001</v>
      </c>
      <c r="T54">
        <v>18.850677000000001</v>
      </c>
    </row>
    <row r="55" spans="1:20" x14ac:dyDescent="0.4">
      <c r="A55">
        <v>55</v>
      </c>
      <c r="B55">
        <v>2.2279149999999999</v>
      </c>
      <c r="C55">
        <v>2.2278440000000002</v>
      </c>
      <c r="D55">
        <v>-21.105024</v>
      </c>
      <c r="F55">
        <v>1.9581930000000001</v>
      </c>
      <c r="G55">
        <v>2.1087349999999998</v>
      </c>
      <c r="H55">
        <v>-15.240202999999999</v>
      </c>
      <c r="J55">
        <v>2.188151</v>
      </c>
      <c r="K55">
        <v>2.0733440000000001</v>
      </c>
      <c r="L55">
        <v>-0.13356999999999999</v>
      </c>
      <c r="N55">
        <v>2.1819579999999998</v>
      </c>
      <c r="O55">
        <v>2.1281319999999999</v>
      </c>
      <c r="P55">
        <v>8.6584149999999998</v>
      </c>
      <c r="R55">
        <v>2.3064629999999999</v>
      </c>
      <c r="S55">
        <v>2.1209440000000002</v>
      </c>
      <c r="T55">
        <v>16.818739000000001</v>
      </c>
    </row>
    <row r="56" spans="1:20" x14ac:dyDescent="0.4">
      <c r="A56">
        <v>56</v>
      </c>
      <c r="B56">
        <v>2.2207340000000002</v>
      </c>
      <c r="C56">
        <v>2.2280790000000001</v>
      </c>
      <c r="D56">
        <v>-21.083131000000002</v>
      </c>
      <c r="F56">
        <v>2.1034519999999999</v>
      </c>
      <c r="G56">
        <v>2.1050599999999999</v>
      </c>
      <c r="H56">
        <v>-15.646504</v>
      </c>
      <c r="J56">
        <v>2.1851289999999999</v>
      </c>
      <c r="K56">
        <v>2.0722700000000001</v>
      </c>
      <c r="L56">
        <v>-0.11475200000000001</v>
      </c>
      <c r="N56">
        <v>2.178274</v>
      </c>
      <c r="O56">
        <v>2.1225879999999999</v>
      </c>
      <c r="P56">
        <v>8.4682589999999998</v>
      </c>
      <c r="R56">
        <v>2.2296909999999999</v>
      </c>
      <c r="S56">
        <v>2.1098880000000002</v>
      </c>
      <c r="T56">
        <v>16.665279000000002</v>
      </c>
    </row>
    <row r="57" spans="1:20" x14ac:dyDescent="0.4">
      <c r="A57">
        <v>57</v>
      </c>
      <c r="B57">
        <v>2.2258529999999999</v>
      </c>
      <c r="C57">
        <v>2.2259600000000002</v>
      </c>
      <c r="D57">
        <v>-21.081883000000001</v>
      </c>
      <c r="F57">
        <v>2.1038299999999999</v>
      </c>
      <c r="G57">
        <v>2.1165250000000002</v>
      </c>
      <c r="H57">
        <v>-14.996421</v>
      </c>
      <c r="J57">
        <v>2.1771050000000001</v>
      </c>
      <c r="K57">
        <v>2.0645470000000001</v>
      </c>
      <c r="L57">
        <v>-0.272312</v>
      </c>
      <c r="N57">
        <v>2.174064</v>
      </c>
      <c r="O57">
        <v>2.1082070000000002</v>
      </c>
      <c r="P57">
        <v>8.1065389999999997</v>
      </c>
      <c r="R57">
        <v>2.2711329999999998</v>
      </c>
      <c r="S57">
        <v>2.135608</v>
      </c>
      <c r="T57">
        <v>17.555547000000001</v>
      </c>
    </row>
    <row r="58" spans="1:20" x14ac:dyDescent="0.4">
      <c r="A58">
        <v>58</v>
      </c>
      <c r="B58">
        <v>2.2309559999999999</v>
      </c>
      <c r="C58">
        <v>2.228564</v>
      </c>
      <c r="D58">
        <v>-21.121392</v>
      </c>
      <c r="F58">
        <v>2.088225</v>
      </c>
      <c r="G58">
        <v>2.065877</v>
      </c>
      <c r="H58">
        <v>-17.262029999999999</v>
      </c>
      <c r="J58">
        <v>2.1799119999999998</v>
      </c>
      <c r="K58">
        <v>2.0666540000000002</v>
      </c>
      <c r="L58">
        <v>-0.54943500000000001</v>
      </c>
      <c r="N58">
        <v>2.178998</v>
      </c>
      <c r="O58">
        <v>2.123005</v>
      </c>
      <c r="P58">
        <v>8.7123399999999993</v>
      </c>
      <c r="R58">
        <v>2.2767819999999999</v>
      </c>
      <c r="S58">
        <v>2.121899</v>
      </c>
      <c r="T58">
        <v>17.157602000000001</v>
      </c>
    </row>
    <row r="59" spans="1:20" x14ac:dyDescent="0.4">
      <c r="A59">
        <v>59</v>
      </c>
      <c r="B59">
        <v>2.2195149999999999</v>
      </c>
      <c r="C59">
        <v>2.2277670000000001</v>
      </c>
      <c r="D59">
        <v>-21.076391000000001</v>
      </c>
      <c r="F59">
        <v>1.935384</v>
      </c>
      <c r="G59">
        <v>2.1084839999999998</v>
      </c>
      <c r="H59">
        <v>-15.421023999999999</v>
      </c>
      <c r="J59">
        <v>2.1884670000000002</v>
      </c>
      <c r="K59">
        <v>2.0747629999999999</v>
      </c>
      <c r="L59">
        <v>-0.39696300000000001</v>
      </c>
      <c r="N59">
        <v>2.1765590000000001</v>
      </c>
      <c r="O59">
        <v>2.117826</v>
      </c>
      <c r="P59">
        <v>8.5150590000000008</v>
      </c>
      <c r="R59">
        <v>2.227716</v>
      </c>
      <c r="S59">
        <v>2.1260150000000002</v>
      </c>
      <c r="T59">
        <v>17.280525999999998</v>
      </c>
    </row>
    <row r="60" spans="1:20" x14ac:dyDescent="0.4">
      <c r="A60">
        <v>60</v>
      </c>
      <c r="B60">
        <v>2.2203870000000001</v>
      </c>
      <c r="C60">
        <v>2.2256670000000001</v>
      </c>
      <c r="D60">
        <v>-21.061163000000001</v>
      </c>
      <c r="F60">
        <v>1.9532910000000001</v>
      </c>
      <c r="G60">
        <v>2.1090689999999999</v>
      </c>
      <c r="H60">
        <v>-15.728574999999999</v>
      </c>
      <c r="J60">
        <v>2.1820599999999999</v>
      </c>
      <c r="K60">
        <v>2.0762809999999998</v>
      </c>
      <c r="L60">
        <v>0.109754</v>
      </c>
      <c r="N60">
        <v>2.1767880000000002</v>
      </c>
      <c r="O60">
        <v>2.1146259999999999</v>
      </c>
      <c r="P60">
        <v>8.0421449999999997</v>
      </c>
      <c r="R60">
        <v>2.2868270000000002</v>
      </c>
      <c r="S60">
        <v>2.1193249999999999</v>
      </c>
      <c r="T60">
        <v>16.897456999999999</v>
      </c>
    </row>
    <row r="61" spans="1:20" x14ac:dyDescent="0.4">
      <c r="A61">
        <v>61</v>
      </c>
      <c r="B61">
        <v>2.226318</v>
      </c>
      <c r="C61">
        <v>2.2273999999999998</v>
      </c>
      <c r="D61">
        <v>-21.095866000000001</v>
      </c>
      <c r="F61">
        <v>1.959805</v>
      </c>
      <c r="G61">
        <v>2.1077210000000002</v>
      </c>
      <c r="H61">
        <v>-15.736389000000001</v>
      </c>
      <c r="J61">
        <v>2.1822080000000001</v>
      </c>
      <c r="K61">
        <v>2.0724589999999998</v>
      </c>
      <c r="L61">
        <v>-0.10731300000000001</v>
      </c>
      <c r="N61">
        <v>2.1743450000000002</v>
      </c>
      <c r="O61">
        <v>2.12337</v>
      </c>
      <c r="P61">
        <v>8.4739070000000005</v>
      </c>
      <c r="R61">
        <v>2.2868270000000002</v>
      </c>
      <c r="S61">
        <v>2.1193249999999999</v>
      </c>
      <c r="T61">
        <v>16.897456999999999</v>
      </c>
    </row>
    <row r="62" spans="1:20" x14ac:dyDescent="0.4">
      <c r="A62">
        <v>62</v>
      </c>
      <c r="B62">
        <v>2.2296840000000002</v>
      </c>
      <c r="C62">
        <v>2.2258979999999999</v>
      </c>
      <c r="D62">
        <v>-21.094111999999999</v>
      </c>
      <c r="F62">
        <v>2.0978330000000001</v>
      </c>
      <c r="G62">
        <v>2.104914</v>
      </c>
      <c r="H62">
        <v>-15.627965</v>
      </c>
      <c r="J62">
        <v>2.1895609999999999</v>
      </c>
      <c r="K62">
        <v>2.0792830000000002</v>
      </c>
      <c r="L62">
        <v>-0.18989600000000001</v>
      </c>
      <c r="N62">
        <v>2.1777829999999998</v>
      </c>
      <c r="O62">
        <v>2.1224829999999999</v>
      </c>
      <c r="P62">
        <v>8.4707290000000004</v>
      </c>
      <c r="R62">
        <v>2.2831380000000001</v>
      </c>
      <c r="S62">
        <v>2.127964</v>
      </c>
      <c r="T62">
        <v>17.083428999999999</v>
      </c>
    </row>
    <row r="63" spans="1:20" x14ac:dyDescent="0.4">
      <c r="A63">
        <v>63</v>
      </c>
      <c r="B63">
        <v>2.2246489999999999</v>
      </c>
      <c r="C63">
        <v>2.2246939999999999</v>
      </c>
      <c r="D63">
        <v>-21.066934</v>
      </c>
      <c r="F63">
        <v>2.0927760000000002</v>
      </c>
      <c r="G63">
        <v>2.1104959999999999</v>
      </c>
      <c r="H63">
        <v>-15.660475999999999</v>
      </c>
      <c r="J63">
        <v>2.1810109999999998</v>
      </c>
      <c r="K63">
        <v>2.068076</v>
      </c>
      <c r="L63">
        <v>-0.315276</v>
      </c>
      <c r="N63">
        <v>2.1692200000000001</v>
      </c>
      <c r="O63">
        <v>2.1267209999999999</v>
      </c>
      <c r="P63">
        <v>8.4610450000000004</v>
      </c>
      <c r="R63">
        <v>2.2600060000000002</v>
      </c>
      <c r="S63">
        <v>2.1296140000000001</v>
      </c>
      <c r="T63">
        <v>17.394480999999999</v>
      </c>
    </row>
    <row r="64" spans="1:20" x14ac:dyDescent="0.4">
      <c r="A64">
        <v>64</v>
      </c>
      <c r="B64">
        <v>2.2210890000000001</v>
      </c>
      <c r="C64">
        <v>2.2226469999999998</v>
      </c>
      <c r="D64">
        <v>-21.037410000000001</v>
      </c>
      <c r="F64">
        <v>2.109553</v>
      </c>
      <c r="G64">
        <v>2.1066259999999999</v>
      </c>
      <c r="H64">
        <v>-15.678791</v>
      </c>
      <c r="J64">
        <v>2.195211</v>
      </c>
      <c r="K64">
        <v>2.0790489999999999</v>
      </c>
      <c r="L64">
        <v>-0.20554800000000001</v>
      </c>
      <c r="N64">
        <v>2.1810779999999999</v>
      </c>
      <c r="O64">
        <v>2.1197309999999998</v>
      </c>
      <c r="P64">
        <v>8.2342080000000006</v>
      </c>
      <c r="R64">
        <v>2.6155390000000001</v>
      </c>
      <c r="S64">
        <v>2.2257669999999998</v>
      </c>
      <c r="T64">
        <v>18.541333000000002</v>
      </c>
    </row>
    <row r="65" spans="1:20" x14ac:dyDescent="0.4">
      <c r="A65">
        <v>65</v>
      </c>
      <c r="B65">
        <v>2.2192219999999998</v>
      </c>
      <c r="C65">
        <v>2.2216550000000002</v>
      </c>
      <c r="D65">
        <v>-21.022649000000001</v>
      </c>
      <c r="F65">
        <v>1.9430559999999999</v>
      </c>
      <c r="G65">
        <v>2.1182720000000002</v>
      </c>
      <c r="H65">
        <v>-15.276066</v>
      </c>
      <c r="J65">
        <v>2.1888730000000001</v>
      </c>
      <c r="K65">
        <v>2.0719750000000001</v>
      </c>
      <c r="L65">
        <v>-0.62384700000000004</v>
      </c>
      <c r="N65">
        <v>2.1892320000000001</v>
      </c>
      <c r="O65">
        <v>2.1305670000000001</v>
      </c>
      <c r="P65">
        <v>8.3641100000000002</v>
      </c>
      <c r="R65">
        <v>2.2649509999999999</v>
      </c>
      <c r="S65">
        <v>2.123523</v>
      </c>
      <c r="T65">
        <v>17.181867</v>
      </c>
    </row>
    <row r="66" spans="1:20" x14ac:dyDescent="0.4">
      <c r="A66">
        <v>66</v>
      </c>
      <c r="B66">
        <v>2.2206939999999999</v>
      </c>
      <c r="C66">
        <v>2.2245400000000002</v>
      </c>
      <c r="D66">
        <v>-21.052454000000001</v>
      </c>
      <c r="F66">
        <v>2.1015239999999999</v>
      </c>
      <c r="G66">
        <v>2.1184349999999998</v>
      </c>
      <c r="H66">
        <v>-15.255731000000001</v>
      </c>
      <c r="J66">
        <v>2.1849729999999998</v>
      </c>
      <c r="K66">
        <v>2.0663330000000002</v>
      </c>
      <c r="L66">
        <v>-0.56235000000000002</v>
      </c>
      <c r="N66">
        <v>2.1684670000000001</v>
      </c>
      <c r="O66">
        <v>2.0818349999999999</v>
      </c>
      <c r="P66">
        <v>6.6036260000000002</v>
      </c>
      <c r="R66">
        <v>2.2334010000000002</v>
      </c>
      <c r="S66">
        <v>2.1207630000000002</v>
      </c>
      <c r="T66">
        <v>17.058154999999999</v>
      </c>
    </row>
    <row r="67" spans="1:20" x14ac:dyDescent="0.4">
      <c r="A67">
        <v>67</v>
      </c>
      <c r="B67">
        <v>2.2265739999999998</v>
      </c>
      <c r="C67">
        <v>2.2247870000000001</v>
      </c>
      <c r="D67">
        <v>-21.074145000000001</v>
      </c>
      <c r="F67">
        <v>1.9563299999999999</v>
      </c>
      <c r="G67">
        <v>2.1112829999999998</v>
      </c>
      <c r="H67">
        <v>-15.756240999999999</v>
      </c>
      <c r="J67">
        <v>2.1832579999999999</v>
      </c>
      <c r="K67">
        <v>2.0754190000000001</v>
      </c>
      <c r="L67">
        <v>-0.13644400000000001</v>
      </c>
      <c r="N67">
        <v>2.176094</v>
      </c>
      <c r="O67">
        <v>2.1237789999999999</v>
      </c>
      <c r="P67">
        <v>8.2148179999999993</v>
      </c>
      <c r="R67">
        <v>2.2334010000000002</v>
      </c>
      <c r="S67">
        <v>2.1207630000000002</v>
      </c>
      <c r="T67">
        <v>17.058154999999999</v>
      </c>
    </row>
    <row r="68" spans="1:20" x14ac:dyDescent="0.4">
      <c r="A68">
        <v>68</v>
      </c>
      <c r="B68">
        <v>2.2216870000000002</v>
      </c>
      <c r="C68">
        <v>2.2276060000000002</v>
      </c>
      <c r="D68">
        <v>-21.082227</v>
      </c>
      <c r="F68">
        <v>2.0868959999999999</v>
      </c>
      <c r="G68">
        <v>2.0983529999999999</v>
      </c>
      <c r="H68">
        <v>-16.787989</v>
      </c>
      <c r="J68">
        <v>2.189927</v>
      </c>
      <c r="K68">
        <v>2.0774629999999998</v>
      </c>
      <c r="L68">
        <v>-0.17513200000000001</v>
      </c>
      <c r="N68">
        <v>2.179271</v>
      </c>
      <c r="O68">
        <v>2.1270560000000001</v>
      </c>
      <c r="P68">
        <v>8.4262960000000007</v>
      </c>
      <c r="R68">
        <v>2.3086730000000002</v>
      </c>
      <c r="S68">
        <v>2.1769539999999998</v>
      </c>
      <c r="T68">
        <v>19.567962000000001</v>
      </c>
    </row>
    <row r="69" spans="1:20" x14ac:dyDescent="0.4">
      <c r="A69">
        <v>69</v>
      </c>
      <c r="B69">
        <v>2.2142230000000001</v>
      </c>
      <c r="C69">
        <v>2.229117</v>
      </c>
      <c r="D69">
        <v>-21.070439</v>
      </c>
      <c r="F69">
        <v>2.0947339999999999</v>
      </c>
      <c r="G69">
        <v>2.1082809999999998</v>
      </c>
      <c r="H69">
        <v>-16.147435999999999</v>
      </c>
      <c r="J69">
        <v>2.1814659999999999</v>
      </c>
      <c r="K69">
        <v>2.0686810000000002</v>
      </c>
      <c r="L69">
        <v>-0.32197799999999999</v>
      </c>
      <c r="N69">
        <v>2.1822029999999999</v>
      </c>
      <c r="O69">
        <v>2.1189170000000002</v>
      </c>
      <c r="P69">
        <v>8.2377230000000008</v>
      </c>
      <c r="R69">
        <v>2.210893</v>
      </c>
      <c r="S69">
        <v>2.1274980000000001</v>
      </c>
      <c r="T69">
        <v>17.57161</v>
      </c>
    </row>
    <row r="70" spans="1:20" x14ac:dyDescent="0.4">
      <c r="A70">
        <v>70</v>
      </c>
      <c r="B70">
        <v>2.2192940000000001</v>
      </c>
      <c r="C70">
        <v>2.2341359999999999</v>
      </c>
      <c r="D70">
        <v>-21.130593000000001</v>
      </c>
      <c r="F70">
        <v>1.9261079999999999</v>
      </c>
      <c r="G70">
        <v>2.084781</v>
      </c>
      <c r="H70">
        <v>-17.444088000000001</v>
      </c>
      <c r="J70">
        <v>2.191643</v>
      </c>
      <c r="K70">
        <v>2.0831919999999999</v>
      </c>
      <c r="L70">
        <v>-0.23059199999999999</v>
      </c>
      <c r="N70">
        <v>2.1779920000000002</v>
      </c>
      <c r="O70">
        <v>2.1223030000000001</v>
      </c>
      <c r="P70">
        <v>8.2216290000000001</v>
      </c>
      <c r="R70">
        <v>2.0941619999999999</v>
      </c>
      <c r="S70">
        <v>2.1333989999999998</v>
      </c>
      <c r="T70">
        <v>17.638475</v>
      </c>
    </row>
    <row r="71" spans="1:20" x14ac:dyDescent="0.4">
      <c r="A71">
        <v>71</v>
      </c>
      <c r="B71">
        <v>2.2207379999999999</v>
      </c>
      <c r="C71">
        <v>2.2270750000000001</v>
      </c>
      <c r="D71">
        <v>-21.074483000000001</v>
      </c>
      <c r="F71">
        <v>1.9324730000000001</v>
      </c>
      <c r="G71">
        <v>2.115955</v>
      </c>
      <c r="H71">
        <v>-15.725419</v>
      </c>
      <c r="J71">
        <v>2.18581</v>
      </c>
      <c r="K71">
        <v>2.076848</v>
      </c>
      <c r="L71">
        <v>-0.15689400000000001</v>
      </c>
      <c r="N71">
        <v>2.1750669999999999</v>
      </c>
      <c r="O71">
        <v>2.117572</v>
      </c>
      <c r="P71">
        <v>8.0219769999999997</v>
      </c>
      <c r="R71">
        <v>2.2560519999999999</v>
      </c>
      <c r="S71">
        <v>2.138493</v>
      </c>
      <c r="T71">
        <v>17.579515000000001</v>
      </c>
    </row>
    <row r="72" spans="1:20" x14ac:dyDescent="0.4">
      <c r="A72">
        <v>72</v>
      </c>
      <c r="B72">
        <v>2.2381069999999998</v>
      </c>
      <c r="C72">
        <v>2.2300499999999999</v>
      </c>
      <c r="D72">
        <v>-21.158145000000001</v>
      </c>
      <c r="F72">
        <v>1.9372039999999999</v>
      </c>
      <c r="G72">
        <v>2.1150910000000001</v>
      </c>
      <c r="H72">
        <v>-15.732041000000001</v>
      </c>
      <c r="J72">
        <v>2.1909399999999999</v>
      </c>
      <c r="K72">
        <v>2.0787249999999999</v>
      </c>
      <c r="L72">
        <v>-0.189335</v>
      </c>
      <c r="N72">
        <v>2.1805699999999999</v>
      </c>
      <c r="O72">
        <v>2.11449</v>
      </c>
      <c r="P72">
        <v>7.7813840000000001</v>
      </c>
      <c r="R72">
        <v>2.2462580000000001</v>
      </c>
      <c r="S72">
        <v>2.1229529999999999</v>
      </c>
      <c r="T72">
        <v>17.247495000000001</v>
      </c>
    </row>
    <row r="73" spans="1:20" x14ac:dyDescent="0.4">
      <c r="A73">
        <v>73</v>
      </c>
      <c r="B73">
        <v>2.2257289999999998</v>
      </c>
      <c r="C73">
        <v>2.227087</v>
      </c>
      <c r="D73">
        <v>-21.091203</v>
      </c>
      <c r="F73">
        <v>2.0850200000000001</v>
      </c>
      <c r="G73">
        <v>2.1057039999999998</v>
      </c>
      <c r="H73">
        <v>-15.845478</v>
      </c>
      <c r="J73">
        <v>2.1857510000000002</v>
      </c>
      <c r="K73">
        <v>2.06853</v>
      </c>
      <c r="L73">
        <v>-0.33398800000000001</v>
      </c>
      <c r="N73">
        <v>2.1741060000000001</v>
      </c>
      <c r="O73">
        <v>2.1030199999999999</v>
      </c>
      <c r="P73">
        <v>7.6515269999999997</v>
      </c>
      <c r="R73">
        <v>2.3469950000000002</v>
      </c>
      <c r="S73">
        <v>2.1723159999999999</v>
      </c>
      <c r="T73">
        <v>19.229410000000001</v>
      </c>
    </row>
    <row r="74" spans="1:20" x14ac:dyDescent="0.4">
      <c r="A74">
        <v>74</v>
      </c>
      <c r="B74">
        <v>2.2129289999999999</v>
      </c>
      <c r="C74">
        <v>2.2249460000000001</v>
      </c>
      <c r="D74">
        <v>-21.030173000000001</v>
      </c>
      <c r="F74">
        <v>1.94797</v>
      </c>
      <c r="G74">
        <v>2.1068600000000002</v>
      </c>
      <c r="H74">
        <v>-15.944262</v>
      </c>
      <c r="J74">
        <v>2.1842139999999999</v>
      </c>
      <c r="K74">
        <v>2.0726619999999998</v>
      </c>
      <c r="L74">
        <v>-0.11533499999999999</v>
      </c>
      <c r="N74">
        <v>2.186194</v>
      </c>
      <c r="O74">
        <v>2.110967</v>
      </c>
      <c r="P74">
        <v>7.5442669999999996</v>
      </c>
      <c r="R74">
        <v>2.3512840000000002</v>
      </c>
      <c r="S74">
        <v>2.1240649999999999</v>
      </c>
      <c r="T74">
        <v>16.892423999999998</v>
      </c>
    </row>
    <row r="75" spans="1:20" x14ac:dyDescent="0.4">
      <c r="A75">
        <v>75</v>
      </c>
      <c r="B75">
        <v>2.2234400000000001</v>
      </c>
      <c r="C75">
        <v>2.2227790000000001</v>
      </c>
      <c r="D75">
        <v>-21.046371000000001</v>
      </c>
      <c r="F75">
        <v>2.0865499999999999</v>
      </c>
      <c r="G75">
        <v>2.0962730000000001</v>
      </c>
      <c r="H75">
        <v>-16.019030999999998</v>
      </c>
      <c r="J75">
        <v>2.184939</v>
      </c>
      <c r="K75">
        <v>2.067618</v>
      </c>
      <c r="L75">
        <v>-0.323486</v>
      </c>
      <c r="N75">
        <v>2.1848550000000002</v>
      </c>
      <c r="O75">
        <v>2.11347</v>
      </c>
      <c r="P75">
        <v>7.7767150000000003</v>
      </c>
      <c r="R75">
        <v>2.2772579999999998</v>
      </c>
      <c r="S75">
        <v>2.1185450000000001</v>
      </c>
      <c r="T75">
        <v>17.185566999999999</v>
      </c>
    </row>
    <row r="76" spans="1:20" x14ac:dyDescent="0.4">
      <c r="A76">
        <v>76</v>
      </c>
      <c r="B76">
        <v>2.2123430000000002</v>
      </c>
      <c r="C76">
        <v>2.2244090000000001</v>
      </c>
      <c r="D76">
        <v>-21.023603000000001</v>
      </c>
      <c r="F76">
        <v>1.943837</v>
      </c>
      <c r="G76">
        <v>2.1021939999999999</v>
      </c>
      <c r="H76">
        <v>-15.892734000000001</v>
      </c>
      <c r="J76">
        <v>2.18723</v>
      </c>
      <c r="K76">
        <v>2.078627</v>
      </c>
      <c r="L76">
        <v>-0.17687900000000001</v>
      </c>
      <c r="N76">
        <v>2.1771250000000002</v>
      </c>
      <c r="O76">
        <v>2.1109290000000001</v>
      </c>
      <c r="P76">
        <v>7.823226</v>
      </c>
      <c r="R76">
        <v>2.4704920000000001</v>
      </c>
      <c r="S76">
        <v>2.1910319999999999</v>
      </c>
      <c r="T76">
        <v>18.884371000000002</v>
      </c>
    </row>
    <row r="77" spans="1:20" x14ac:dyDescent="0.4">
      <c r="A77">
        <v>77</v>
      </c>
      <c r="B77">
        <v>2.2179660000000001</v>
      </c>
      <c r="C77">
        <v>2.2234690000000001</v>
      </c>
      <c r="D77">
        <v>-21.034144999999999</v>
      </c>
      <c r="F77">
        <v>1.9368540000000001</v>
      </c>
      <c r="G77">
        <v>2.0779860000000001</v>
      </c>
      <c r="H77">
        <v>-17.167826000000002</v>
      </c>
      <c r="J77">
        <v>2.1951619999999998</v>
      </c>
      <c r="K77">
        <v>2.0799539999999999</v>
      </c>
      <c r="L77">
        <v>-0.21330499999999999</v>
      </c>
      <c r="N77">
        <v>2.1877710000000001</v>
      </c>
      <c r="O77">
        <v>2.1167539999999998</v>
      </c>
      <c r="P77">
        <v>7.7388979999999998</v>
      </c>
      <c r="R77">
        <v>2.2308020000000002</v>
      </c>
      <c r="S77">
        <v>2.1384629999999998</v>
      </c>
      <c r="T77">
        <v>17.661815000000001</v>
      </c>
    </row>
    <row r="78" spans="1:20" x14ac:dyDescent="0.4">
      <c r="A78">
        <v>78</v>
      </c>
      <c r="B78">
        <v>2.2145929999999998</v>
      </c>
      <c r="C78">
        <v>2.2303739999999999</v>
      </c>
      <c r="D78">
        <v>-21.082509999999999</v>
      </c>
      <c r="F78">
        <v>2.1059610000000002</v>
      </c>
      <c r="G78">
        <v>2.1101070000000002</v>
      </c>
      <c r="H78">
        <v>-15.697725</v>
      </c>
      <c r="J78">
        <v>2.1895690000000001</v>
      </c>
      <c r="K78">
        <v>2.0739030000000001</v>
      </c>
      <c r="L78">
        <v>-0.39288099999999998</v>
      </c>
      <c r="N78">
        <v>2.1746720000000002</v>
      </c>
      <c r="O78">
        <v>2.098115</v>
      </c>
      <c r="P78">
        <v>7.1924400000000004</v>
      </c>
      <c r="R78">
        <v>2.369014</v>
      </c>
      <c r="S78">
        <v>2.1860940000000002</v>
      </c>
      <c r="T78">
        <v>19.782506999999999</v>
      </c>
    </row>
    <row r="79" spans="1:20" x14ac:dyDescent="0.4">
      <c r="A79">
        <v>79</v>
      </c>
      <c r="B79">
        <v>2.2158630000000001</v>
      </c>
      <c r="C79">
        <v>2.227068</v>
      </c>
      <c r="D79">
        <v>-21.058218</v>
      </c>
      <c r="F79">
        <v>1.9548920000000001</v>
      </c>
      <c r="G79">
        <v>2.114935</v>
      </c>
      <c r="H79">
        <v>-15.532844000000001</v>
      </c>
      <c r="J79">
        <v>2.1845289999999999</v>
      </c>
      <c r="K79">
        <v>2.0702180000000001</v>
      </c>
      <c r="L79">
        <v>-0.59494999999999998</v>
      </c>
      <c r="N79">
        <v>2.1790630000000002</v>
      </c>
      <c r="O79">
        <v>2.1017429999999999</v>
      </c>
      <c r="P79">
        <v>7.3970690000000001</v>
      </c>
      <c r="R79">
        <v>2.2687300000000001</v>
      </c>
      <c r="S79">
        <v>2.1233680000000001</v>
      </c>
      <c r="T79">
        <v>17.420929000000001</v>
      </c>
    </row>
    <row r="80" spans="1:20" x14ac:dyDescent="0.4">
      <c r="A80">
        <v>80</v>
      </c>
      <c r="B80">
        <v>2.2216019999999999</v>
      </c>
      <c r="C80">
        <v>2.22519</v>
      </c>
      <c r="D80">
        <v>-21.061083</v>
      </c>
      <c r="F80">
        <v>2.097896</v>
      </c>
      <c r="G80">
        <v>2.1165129999999999</v>
      </c>
      <c r="H80">
        <v>-15.727997</v>
      </c>
      <c r="J80">
        <v>2.1971210000000001</v>
      </c>
      <c r="K80">
        <v>2.0778479999999999</v>
      </c>
      <c r="L80">
        <v>-0.201018</v>
      </c>
      <c r="N80">
        <v>2.1901060000000001</v>
      </c>
      <c r="O80">
        <v>2.1205820000000002</v>
      </c>
      <c r="P80">
        <v>7.9481719999999996</v>
      </c>
      <c r="R80">
        <v>2.0554320000000001</v>
      </c>
      <c r="S80">
        <v>2.136822</v>
      </c>
      <c r="T80">
        <v>17.978626999999999</v>
      </c>
    </row>
    <row r="81" spans="1:20" x14ac:dyDescent="0.4">
      <c r="A81">
        <v>81</v>
      </c>
      <c r="B81">
        <v>2.2283650000000002</v>
      </c>
      <c r="C81">
        <v>2.228046</v>
      </c>
      <c r="D81">
        <v>-21.108274000000002</v>
      </c>
      <c r="F81">
        <v>1.955268</v>
      </c>
      <c r="G81">
        <v>2.1020729999999999</v>
      </c>
      <c r="H81">
        <v>-15.925269</v>
      </c>
      <c r="J81">
        <v>2.1887789999999998</v>
      </c>
      <c r="K81">
        <v>2.0683009999999999</v>
      </c>
      <c r="L81">
        <v>-0.34140500000000001</v>
      </c>
      <c r="N81">
        <v>2.1748820000000002</v>
      </c>
      <c r="O81">
        <v>2.1033840000000001</v>
      </c>
      <c r="P81">
        <v>7.1459239999999999</v>
      </c>
      <c r="R81">
        <v>2.4523299999999999</v>
      </c>
      <c r="S81">
        <v>2.2042660000000001</v>
      </c>
      <c r="T81">
        <v>19.580501000000002</v>
      </c>
    </row>
    <row r="82" spans="1:20" x14ac:dyDescent="0.4">
      <c r="A82">
        <v>82</v>
      </c>
      <c r="B82">
        <v>2.2244869999999999</v>
      </c>
      <c r="C82">
        <v>2.2219869999999999</v>
      </c>
      <c r="D82">
        <v>-21.043009000000001</v>
      </c>
      <c r="F82">
        <v>1.9551000000000001</v>
      </c>
      <c r="G82">
        <v>2.0955140000000001</v>
      </c>
      <c r="H82">
        <v>-15.869296</v>
      </c>
      <c r="J82">
        <v>2.1968009999999998</v>
      </c>
      <c r="K82">
        <v>2.0915710000000001</v>
      </c>
      <c r="L82">
        <v>0.42998599999999998</v>
      </c>
      <c r="N82">
        <v>2.1895090000000001</v>
      </c>
      <c r="O82">
        <v>2.1233759999999999</v>
      </c>
      <c r="P82">
        <v>7.6757650000000002</v>
      </c>
      <c r="R82">
        <v>2.3585219999999998</v>
      </c>
      <c r="S82">
        <v>2.1286480000000001</v>
      </c>
      <c r="T82">
        <v>17.077458</v>
      </c>
    </row>
    <row r="83" spans="1:20" x14ac:dyDescent="0.4">
      <c r="A83">
        <v>83</v>
      </c>
      <c r="B83">
        <v>2.217066</v>
      </c>
      <c r="C83">
        <v>2.2246980000000001</v>
      </c>
      <c r="D83">
        <v>-21.041761000000001</v>
      </c>
      <c r="F83">
        <v>2.0842209999999999</v>
      </c>
      <c r="G83">
        <v>2.0984039999999999</v>
      </c>
      <c r="H83">
        <v>-16.030265</v>
      </c>
      <c r="J83">
        <v>2.198731</v>
      </c>
      <c r="K83">
        <v>2.0749140000000001</v>
      </c>
      <c r="L83">
        <v>-0.43037999999999998</v>
      </c>
      <c r="N83">
        <v>2.175745</v>
      </c>
      <c r="O83">
        <v>2.1125440000000002</v>
      </c>
      <c r="P83">
        <v>7.3135380000000003</v>
      </c>
      <c r="R83">
        <v>2.1740370000000002</v>
      </c>
      <c r="S83">
        <v>2.1330650000000002</v>
      </c>
      <c r="T83">
        <v>17.390758999999999</v>
      </c>
    </row>
    <row r="84" spans="1:20" x14ac:dyDescent="0.4">
      <c r="A84">
        <v>84</v>
      </c>
      <c r="B84">
        <v>2.2202950000000001</v>
      </c>
      <c r="C84">
        <v>2.22682</v>
      </c>
      <c r="D84">
        <v>-21.070808</v>
      </c>
      <c r="F84">
        <v>1.960067</v>
      </c>
      <c r="G84">
        <v>2.1344249999999998</v>
      </c>
      <c r="H84">
        <v>-14.212676</v>
      </c>
      <c r="J84">
        <v>2.1954289999999999</v>
      </c>
      <c r="K84">
        <v>2.0734590000000002</v>
      </c>
      <c r="L84">
        <v>-0.40730699999999997</v>
      </c>
      <c r="N84">
        <v>2.1918579999999999</v>
      </c>
      <c r="O84">
        <v>2.1127669999999998</v>
      </c>
      <c r="P84">
        <v>7.2606640000000002</v>
      </c>
      <c r="R84">
        <v>2.3392849999999998</v>
      </c>
      <c r="S84">
        <v>2.1292680000000002</v>
      </c>
      <c r="T84">
        <v>17.386302000000001</v>
      </c>
    </row>
    <row r="85" spans="1:20" x14ac:dyDescent="0.4">
      <c r="A85">
        <v>85</v>
      </c>
      <c r="B85">
        <v>2.2372019999999999</v>
      </c>
      <c r="C85">
        <v>2.221498</v>
      </c>
      <c r="D85">
        <v>-21.081123000000002</v>
      </c>
      <c r="F85">
        <v>1.966771</v>
      </c>
      <c r="G85">
        <v>2.115399</v>
      </c>
      <c r="H85">
        <v>-15.321929000000001</v>
      </c>
      <c r="J85">
        <v>2.1861619999999999</v>
      </c>
      <c r="K85">
        <v>2.0700219999999998</v>
      </c>
      <c r="L85">
        <v>-0.34831699999999999</v>
      </c>
      <c r="N85">
        <v>2.1732830000000001</v>
      </c>
      <c r="O85">
        <v>2.1114579999999998</v>
      </c>
      <c r="P85">
        <v>7.3307349999999998</v>
      </c>
      <c r="R85">
        <v>2.290279</v>
      </c>
      <c r="S85">
        <v>2.1141290000000001</v>
      </c>
      <c r="T85">
        <v>17.182003999999999</v>
      </c>
    </row>
    <row r="86" spans="1:20" x14ac:dyDescent="0.4">
      <c r="A86">
        <v>86</v>
      </c>
      <c r="B86">
        <v>2.2115550000000002</v>
      </c>
      <c r="C86">
        <v>2.224008</v>
      </c>
      <c r="D86">
        <v>-21.017524999999999</v>
      </c>
      <c r="F86">
        <v>1.9511639999999999</v>
      </c>
      <c r="G86">
        <v>2.1081439999999998</v>
      </c>
      <c r="H86">
        <v>-15.464497</v>
      </c>
      <c r="J86">
        <v>2.1884519999999998</v>
      </c>
      <c r="K86">
        <v>2.0623260000000001</v>
      </c>
      <c r="L86">
        <v>-0.53808999999999996</v>
      </c>
      <c r="N86">
        <v>2.1859790000000001</v>
      </c>
      <c r="O86">
        <v>2.116269</v>
      </c>
      <c r="P86">
        <v>7.4987950000000003</v>
      </c>
      <c r="R86">
        <v>2.2535699999999999</v>
      </c>
      <c r="S86">
        <v>2.1258970000000001</v>
      </c>
      <c r="T86">
        <v>17.697998999999999</v>
      </c>
    </row>
    <row r="87" spans="1:20" x14ac:dyDescent="0.4">
      <c r="A87">
        <v>87</v>
      </c>
      <c r="B87">
        <v>2.2323559999999998</v>
      </c>
      <c r="C87">
        <v>2.2291780000000001</v>
      </c>
      <c r="D87">
        <v>-21.131378000000002</v>
      </c>
      <c r="F87">
        <v>2.0986289999999999</v>
      </c>
      <c r="G87">
        <v>2.0984419999999999</v>
      </c>
      <c r="H87">
        <v>-15.824654000000001</v>
      </c>
      <c r="J87">
        <v>2.1953559999999999</v>
      </c>
      <c r="K87">
        <v>2.072654</v>
      </c>
      <c r="L87">
        <v>-0.40003100000000003</v>
      </c>
      <c r="N87">
        <v>2.181848</v>
      </c>
      <c r="O87">
        <v>2.1088209999999998</v>
      </c>
      <c r="P87">
        <v>7.0766790000000004</v>
      </c>
      <c r="R87">
        <v>2.3514140000000001</v>
      </c>
      <c r="S87">
        <v>2.1157520000000001</v>
      </c>
      <c r="T87">
        <v>16.465899</v>
      </c>
    </row>
    <row r="88" spans="1:20" x14ac:dyDescent="0.4">
      <c r="A88">
        <v>88</v>
      </c>
      <c r="B88">
        <v>2.2292550000000002</v>
      </c>
      <c r="C88">
        <v>2.227217</v>
      </c>
      <c r="D88">
        <v>-21.104073</v>
      </c>
      <c r="F88">
        <v>2.1002909999999999</v>
      </c>
      <c r="G88">
        <v>2.1066289999999999</v>
      </c>
      <c r="H88">
        <v>-15.400294000000001</v>
      </c>
      <c r="J88">
        <v>2.1898810000000002</v>
      </c>
      <c r="K88">
        <v>2.0608240000000002</v>
      </c>
      <c r="L88">
        <v>-0.77937100000000004</v>
      </c>
      <c r="N88">
        <v>2.1732610000000001</v>
      </c>
      <c r="O88">
        <v>2.1019209999999999</v>
      </c>
      <c r="P88">
        <v>7.4137440000000003</v>
      </c>
      <c r="R88">
        <v>2.2375259999999999</v>
      </c>
      <c r="S88">
        <v>2.1343779999999999</v>
      </c>
      <c r="T88">
        <v>17.925742</v>
      </c>
    </row>
    <row r="89" spans="1:20" x14ac:dyDescent="0.4">
      <c r="A89">
        <v>89</v>
      </c>
      <c r="B89">
        <v>2.223757</v>
      </c>
      <c r="C89">
        <v>2.222896</v>
      </c>
      <c r="D89">
        <v>-21.048434</v>
      </c>
      <c r="F89">
        <v>2.0795409999999999</v>
      </c>
      <c r="G89">
        <v>2.1044309999999999</v>
      </c>
      <c r="H89">
        <v>-15.317793999999999</v>
      </c>
      <c r="J89">
        <v>2.1959330000000001</v>
      </c>
      <c r="K89">
        <v>2.0687350000000002</v>
      </c>
      <c r="L89">
        <v>-0.36751299999999998</v>
      </c>
      <c r="N89">
        <v>2.1854269999999998</v>
      </c>
      <c r="O89">
        <v>2.1160679999999998</v>
      </c>
      <c r="P89">
        <v>7.752294</v>
      </c>
      <c r="R89">
        <v>2.654258</v>
      </c>
      <c r="S89">
        <v>2.2361119999999999</v>
      </c>
      <c r="T89">
        <v>18.800552</v>
      </c>
    </row>
    <row r="90" spans="1:20" x14ac:dyDescent="0.4">
      <c r="A90">
        <v>90</v>
      </c>
      <c r="B90">
        <v>2.2124649999999999</v>
      </c>
      <c r="C90">
        <v>2.2226089999999998</v>
      </c>
      <c r="D90">
        <v>-21.008479999999999</v>
      </c>
      <c r="F90">
        <v>1.9630749999999999</v>
      </c>
      <c r="G90">
        <v>2.1089099999999998</v>
      </c>
      <c r="H90">
        <v>-15.256098</v>
      </c>
      <c r="J90">
        <v>2.1781280000000001</v>
      </c>
      <c r="K90">
        <v>2.064514</v>
      </c>
      <c r="L90">
        <v>-0.52519000000000005</v>
      </c>
      <c r="N90">
        <v>2.1706560000000001</v>
      </c>
      <c r="O90">
        <v>2.0788630000000001</v>
      </c>
      <c r="P90">
        <v>6.1227320000000001</v>
      </c>
      <c r="R90">
        <v>2.3478870000000001</v>
      </c>
      <c r="S90">
        <v>2.1235550000000001</v>
      </c>
      <c r="T90">
        <v>17.158304000000001</v>
      </c>
    </row>
    <row r="91" spans="1:20" x14ac:dyDescent="0.4">
      <c r="A91">
        <v>91</v>
      </c>
      <c r="B91">
        <v>2.2225619999999999</v>
      </c>
      <c r="C91">
        <v>2.2244419999999998</v>
      </c>
      <c r="D91">
        <v>-21.057808999999999</v>
      </c>
      <c r="F91">
        <v>1.9620869999999999</v>
      </c>
      <c r="G91">
        <v>2.1093419999999998</v>
      </c>
      <c r="H91">
        <v>-15.256835000000001</v>
      </c>
      <c r="J91">
        <v>2.195265</v>
      </c>
      <c r="K91">
        <v>2.0679850000000002</v>
      </c>
      <c r="L91">
        <v>-0.35886299999999999</v>
      </c>
      <c r="N91">
        <v>2.1831649999999998</v>
      </c>
      <c r="O91">
        <v>2.0795560000000002</v>
      </c>
      <c r="P91">
        <v>6.0777020000000004</v>
      </c>
      <c r="R91">
        <v>2.1115620000000002</v>
      </c>
      <c r="S91">
        <v>2.114128</v>
      </c>
      <c r="T91">
        <v>16.250319000000001</v>
      </c>
    </row>
    <row r="92" spans="1:20" x14ac:dyDescent="0.4">
      <c r="A92">
        <v>92</v>
      </c>
      <c r="B92">
        <v>2.2240030000000002</v>
      </c>
      <c r="C92">
        <v>2.225625</v>
      </c>
      <c r="D92">
        <v>-21.072823</v>
      </c>
      <c r="F92">
        <v>1.9712430000000001</v>
      </c>
      <c r="G92">
        <v>2.1072929999999999</v>
      </c>
      <c r="H92">
        <v>-15.26657</v>
      </c>
      <c r="J92">
        <v>2.1948400000000001</v>
      </c>
      <c r="K92">
        <v>2.070735</v>
      </c>
      <c r="L92">
        <v>-0.13161999999999999</v>
      </c>
      <c r="N92">
        <v>2.187411</v>
      </c>
      <c r="O92">
        <v>2.121464</v>
      </c>
      <c r="P92">
        <v>7.949058</v>
      </c>
      <c r="R92">
        <v>2.3232279999999998</v>
      </c>
      <c r="S92">
        <v>2.0874299999999999</v>
      </c>
      <c r="T92">
        <v>15.560808</v>
      </c>
    </row>
    <row r="93" spans="1:20" x14ac:dyDescent="0.4">
      <c r="A93">
        <v>93</v>
      </c>
      <c r="B93">
        <v>2.2325270000000002</v>
      </c>
      <c r="C93">
        <v>2.2249400000000001</v>
      </c>
      <c r="D93">
        <v>-21.095309</v>
      </c>
      <c r="F93">
        <v>1.968253</v>
      </c>
      <c r="G93">
        <v>2.1045050000000001</v>
      </c>
      <c r="H93">
        <v>-15.234124</v>
      </c>
      <c r="J93">
        <v>2.19523</v>
      </c>
      <c r="K93">
        <v>2.0701839999999998</v>
      </c>
      <c r="L93">
        <v>-0.62800999999999996</v>
      </c>
      <c r="N93">
        <v>2.181384</v>
      </c>
      <c r="O93">
        <v>2.1076169999999999</v>
      </c>
      <c r="P93">
        <v>7.0886230000000001</v>
      </c>
      <c r="R93">
        <v>2.237025</v>
      </c>
      <c r="S93">
        <v>2.128199</v>
      </c>
      <c r="T93">
        <v>17.481404999999999</v>
      </c>
    </row>
    <row r="94" spans="1:20" x14ac:dyDescent="0.4">
      <c r="A94">
        <v>94</v>
      </c>
      <c r="B94">
        <v>2.238251</v>
      </c>
      <c r="C94">
        <v>2.2246860000000002</v>
      </c>
      <c r="D94">
        <v>-21.112220000000001</v>
      </c>
      <c r="F94">
        <v>1.961363</v>
      </c>
      <c r="G94">
        <v>2.108625</v>
      </c>
      <c r="H94">
        <v>-14.998635999999999</v>
      </c>
      <c r="J94">
        <v>2.1946020000000002</v>
      </c>
      <c r="K94">
        <v>2.0716960000000002</v>
      </c>
      <c r="L94">
        <v>-0.389289</v>
      </c>
      <c r="N94">
        <v>2.1701589999999999</v>
      </c>
      <c r="O94">
        <v>2.11985</v>
      </c>
      <c r="P94">
        <v>7.7676939999999997</v>
      </c>
      <c r="R94">
        <v>2.237025</v>
      </c>
      <c r="S94">
        <v>2.128199</v>
      </c>
      <c r="T94">
        <v>17.481404999999999</v>
      </c>
    </row>
    <row r="95" spans="1:20" x14ac:dyDescent="0.4">
      <c r="A95">
        <v>95</v>
      </c>
      <c r="B95">
        <v>2.2189960000000002</v>
      </c>
      <c r="C95">
        <v>2.2298019999999998</v>
      </c>
      <c r="D95">
        <v>-21.092220999999999</v>
      </c>
      <c r="F95">
        <v>2.1031979999999999</v>
      </c>
      <c r="G95">
        <v>2.1232579999999999</v>
      </c>
      <c r="H95">
        <v>-14.302395000000001</v>
      </c>
      <c r="J95">
        <v>2.1832050000000001</v>
      </c>
      <c r="K95">
        <v>2.067736</v>
      </c>
      <c r="L95">
        <v>-0.56911900000000004</v>
      </c>
      <c r="N95">
        <v>2.1845309999999998</v>
      </c>
      <c r="O95">
        <v>2.1136110000000001</v>
      </c>
      <c r="P95">
        <v>7.5265079999999998</v>
      </c>
      <c r="R95">
        <v>2.2762730000000002</v>
      </c>
      <c r="S95">
        <v>2.1305770000000002</v>
      </c>
      <c r="T95">
        <v>17.582926</v>
      </c>
    </row>
    <row r="96" spans="1:20" x14ac:dyDescent="0.4">
      <c r="A96">
        <v>96</v>
      </c>
      <c r="B96">
        <v>2.2211669999999999</v>
      </c>
      <c r="C96">
        <v>2.2298640000000001</v>
      </c>
      <c r="D96">
        <v>-21.099983000000002</v>
      </c>
      <c r="F96">
        <v>1.967803</v>
      </c>
      <c r="G96">
        <v>2.1172399999999998</v>
      </c>
      <c r="H96">
        <v>-14.590557</v>
      </c>
      <c r="J96">
        <v>2.184205</v>
      </c>
      <c r="K96">
        <v>2.0750769999999998</v>
      </c>
      <c r="L96">
        <v>-0.13641500000000001</v>
      </c>
      <c r="N96">
        <v>2.1823769999999998</v>
      </c>
      <c r="O96">
        <v>2.1092620000000002</v>
      </c>
      <c r="P96">
        <v>7.3211659999999998</v>
      </c>
      <c r="R96">
        <v>2.4579249999999999</v>
      </c>
      <c r="S96">
        <v>2.104784</v>
      </c>
      <c r="T96">
        <v>15.204090000000001</v>
      </c>
    </row>
    <row r="97" spans="1:20" x14ac:dyDescent="0.4">
      <c r="A97">
        <v>97</v>
      </c>
      <c r="B97">
        <v>2.2198370000000001</v>
      </c>
      <c r="C97">
        <v>2.2271580000000002</v>
      </c>
      <c r="D97">
        <v>-21.072199000000001</v>
      </c>
      <c r="F97">
        <v>1.972092</v>
      </c>
      <c r="G97">
        <v>2.1084100000000001</v>
      </c>
      <c r="H97">
        <v>-15.028546</v>
      </c>
      <c r="J97">
        <v>2.1955110000000002</v>
      </c>
      <c r="K97">
        <v>2.0673539999999999</v>
      </c>
      <c r="L97">
        <v>-0.60410600000000003</v>
      </c>
      <c r="N97">
        <v>2.1704430000000001</v>
      </c>
      <c r="O97">
        <v>2.0782120000000002</v>
      </c>
      <c r="P97">
        <v>6.1290699999999996</v>
      </c>
      <c r="R97">
        <v>2.22316</v>
      </c>
      <c r="S97">
        <v>2.1371470000000001</v>
      </c>
      <c r="T97">
        <v>17.948</v>
      </c>
    </row>
    <row r="98" spans="1:20" x14ac:dyDescent="0.4">
      <c r="A98">
        <v>98</v>
      </c>
      <c r="B98">
        <v>2.2213509999999999</v>
      </c>
      <c r="C98">
        <v>2.2301380000000002</v>
      </c>
      <c r="D98">
        <v>-21.102961000000001</v>
      </c>
      <c r="F98">
        <v>2.082319</v>
      </c>
      <c r="G98">
        <v>2.102722</v>
      </c>
      <c r="H98">
        <v>-15.311589</v>
      </c>
      <c r="J98">
        <v>2.1855359999999999</v>
      </c>
      <c r="K98">
        <v>2.0657700000000001</v>
      </c>
      <c r="L98">
        <v>-0.559168</v>
      </c>
      <c r="N98">
        <v>2.1743000000000001</v>
      </c>
      <c r="O98">
        <v>2.1022699999999999</v>
      </c>
      <c r="P98">
        <v>7.1574489999999997</v>
      </c>
      <c r="R98">
        <v>2.3538220000000001</v>
      </c>
      <c r="S98">
        <v>2.1813799999999999</v>
      </c>
      <c r="T98">
        <v>20.126141000000001</v>
      </c>
    </row>
    <row r="99" spans="1:20" x14ac:dyDescent="0.4">
      <c r="A99">
        <v>99</v>
      </c>
      <c r="B99">
        <v>2.2270690000000002</v>
      </c>
      <c r="C99">
        <v>2.2297370000000001</v>
      </c>
      <c r="D99">
        <v>-21.118558</v>
      </c>
      <c r="F99">
        <v>1.9878150000000001</v>
      </c>
      <c r="G99">
        <v>2.1085280000000002</v>
      </c>
      <c r="H99">
        <v>-15.076235</v>
      </c>
      <c r="J99">
        <v>2.197613</v>
      </c>
      <c r="K99">
        <v>2.0763440000000002</v>
      </c>
      <c r="L99">
        <v>-0.18939700000000001</v>
      </c>
      <c r="N99">
        <v>2.1743739999999998</v>
      </c>
      <c r="O99">
        <v>2.1114259999999998</v>
      </c>
      <c r="P99">
        <v>7.3275769999999998</v>
      </c>
      <c r="R99">
        <v>2.2036319999999998</v>
      </c>
      <c r="S99">
        <v>2.134951</v>
      </c>
      <c r="T99">
        <v>17.529952999999999</v>
      </c>
    </row>
    <row r="100" spans="1:20" x14ac:dyDescent="0.4">
      <c r="A100">
        <v>100</v>
      </c>
      <c r="B100">
        <v>2.2118319999999998</v>
      </c>
      <c r="C100">
        <v>2.230594</v>
      </c>
      <c r="D100">
        <v>-21.075234999999999</v>
      </c>
      <c r="F100">
        <v>1.9696560000000001</v>
      </c>
      <c r="G100">
        <v>2.1096940000000002</v>
      </c>
      <c r="H100">
        <v>-15.032204</v>
      </c>
      <c r="J100">
        <v>2.1943549999999998</v>
      </c>
      <c r="K100">
        <v>2.0620240000000001</v>
      </c>
      <c r="L100">
        <v>-1.053796</v>
      </c>
      <c r="N100">
        <v>2.1667969999999999</v>
      </c>
      <c r="O100">
        <v>2.1108980000000002</v>
      </c>
      <c r="P100">
        <v>7.6060140000000001</v>
      </c>
      <c r="R100">
        <v>2.3511869999999999</v>
      </c>
      <c r="S100">
        <v>2.1237759999999999</v>
      </c>
      <c r="T100">
        <v>17.145316000000001</v>
      </c>
    </row>
    <row r="101" spans="1:20" x14ac:dyDescent="0.4">
      <c r="A101" t="s">
        <v>0</v>
      </c>
      <c r="B101">
        <f>AVERAGE(B1:B100)</f>
        <v>2.2161317800000009</v>
      </c>
      <c r="C101">
        <f t="shared" ref="C101:T101" si="0">AVERAGE(C1:C100)</f>
        <v>2.2241453900000003</v>
      </c>
      <c r="D101">
        <f t="shared" si="0"/>
        <v>-21.034791410000004</v>
      </c>
      <c r="F101">
        <f t="shared" si="0"/>
        <v>2.0148171800000001</v>
      </c>
      <c r="G101">
        <f t="shared" si="0"/>
        <v>2.1067277099999999</v>
      </c>
      <c r="H101">
        <f t="shared" si="0"/>
        <v>-15.490815880000005</v>
      </c>
      <c r="J101">
        <f t="shared" si="0"/>
        <v>2.1834202400000011</v>
      </c>
      <c r="K101">
        <f t="shared" si="0"/>
        <v>2.0742145400000003</v>
      </c>
      <c r="L101">
        <f t="shared" si="0"/>
        <v>-0.42894304999999994</v>
      </c>
      <c r="N101">
        <f t="shared" si="0"/>
        <v>2.1777004799999995</v>
      </c>
      <c r="O101">
        <f t="shared" si="0"/>
        <v>2.1127986500000002</v>
      </c>
      <c r="P101">
        <f t="shared" si="0"/>
        <v>7.8651493899999965</v>
      </c>
      <c r="R101">
        <f t="shared" si="0"/>
        <v>2.3064977999999998</v>
      </c>
      <c r="S101">
        <f t="shared" si="0"/>
        <v>2.1392331099999993</v>
      </c>
      <c r="T101">
        <f t="shared" si="0"/>
        <v>17.460936269999994</v>
      </c>
    </row>
    <row r="102" spans="1:20" x14ac:dyDescent="0.4">
      <c r="A102" t="s">
        <v>1</v>
      </c>
      <c r="B102">
        <f>STDEVP(B1:B100)*B105</f>
        <v>35.45760762504429</v>
      </c>
      <c r="C102">
        <f>STDEVP(C1:C100)*C105</f>
        <v>9.530662535096921</v>
      </c>
      <c r="D102">
        <f t="shared" ref="D102:T102" si="1">STDEVP(D1:D100)</f>
        <v>0.1889582045881627</v>
      </c>
      <c r="F102">
        <f>STDEVP(F1:F100)*F105</f>
        <v>67.288392925731259</v>
      </c>
      <c r="G102">
        <f>STDEVP(G1:G100)*G105</f>
        <v>11.350924056036131</v>
      </c>
      <c r="H102">
        <f t="shared" si="1"/>
        <v>0.62490082939239711</v>
      </c>
      <c r="J102">
        <f>STDEVP(J1:J100)*J105</f>
        <v>8.2646691405282393</v>
      </c>
      <c r="K102">
        <f>STDEVP(K1:K100)*K105</f>
        <v>6.6113628011477212</v>
      </c>
      <c r="L102">
        <f t="shared" si="1"/>
        <v>0.30531223908524785</v>
      </c>
      <c r="N102">
        <f>STDEVP(N1:N100)*N105</f>
        <v>7.0616202510188746</v>
      </c>
      <c r="O102">
        <f>STDEVP(O1:O100)*O105</f>
        <v>13.555080032500729</v>
      </c>
      <c r="P102">
        <f t="shared" si="1"/>
        <v>0.63091635017388636</v>
      </c>
      <c r="R102">
        <f>STDEVP(R1:R100)*R105</f>
        <v>111.50007031639041</v>
      </c>
      <c r="S102">
        <f>STDEVP(S1:S100)*S105</f>
        <v>29.606108196078381</v>
      </c>
      <c r="T102">
        <f t="shared" si="1"/>
        <v>0.9767647511848887</v>
      </c>
    </row>
    <row r="103" spans="1:20" x14ac:dyDescent="0.4">
      <c r="A103" t="s">
        <v>2</v>
      </c>
      <c r="B103">
        <f>B101-2</f>
        <v>0.21613178000000088</v>
      </c>
      <c r="C103">
        <f>C101-2</f>
        <v>0.22414539000000033</v>
      </c>
      <c r="D103">
        <f>D101+30</f>
        <v>8.965208589999996</v>
      </c>
      <c r="F103">
        <f>F101-2</f>
        <v>1.4817180000000096E-2</v>
      </c>
      <c r="G103">
        <f>G101-2</f>
        <v>0.10672770999999992</v>
      </c>
      <c r="H103">
        <f>H101+15</f>
        <v>-0.49081588000000487</v>
      </c>
      <c r="J103">
        <f>J101-2</f>
        <v>0.18342024000000112</v>
      </c>
      <c r="K103">
        <f>K101-2</f>
        <v>7.4214540000000273E-2</v>
      </c>
      <c r="L103">
        <f>L101</f>
        <v>-0.42894304999999994</v>
      </c>
      <c r="N103">
        <f>N101-2</f>
        <v>0.17770047999999949</v>
      </c>
      <c r="O103">
        <f>O101-2</f>
        <v>0.11279865000000022</v>
      </c>
      <c r="P103">
        <f>P101-15</f>
        <v>-7.1348506100000035</v>
      </c>
      <c r="R103">
        <f>R101-2</f>
        <v>0.30649779999999982</v>
      </c>
      <c r="S103">
        <f>S101-2</f>
        <v>0.13923310999999927</v>
      </c>
      <c r="T103">
        <f>T101-30</f>
        <v>-12.539063730000006</v>
      </c>
    </row>
    <row r="104" spans="1:20" x14ac:dyDescent="0.4">
      <c r="B104">
        <v>-30</v>
      </c>
      <c r="C104">
        <v>-30</v>
      </c>
      <c r="D104">
        <v>-30</v>
      </c>
      <c r="F104">
        <v>-15</v>
      </c>
      <c r="G104">
        <v>-15</v>
      </c>
      <c r="H104">
        <v>-15</v>
      </c>
      <c r="J104">
        <v>0</v>
      </c>
      <c r="K104">
        <v>0</v>
      </c>
      <c r="L104">
        <v>0</v>
      </c>
      <c r="N104">
        <v>15</v>
      </c>
      <c r="O104">
        <v>15</v>
      </c>
      <c r="P104">
        <v>15</v>
      </c>
      <c r="R104">
        <v>30</v>
      </c>
      <c r="S104">
        <v>30</v>
      </c>
      <c r="T104">
        <v>30</v>
      </c>
    </row>
    <row r="105" spans="1:20" x14ac:dyDescent="0.4">
      <c r="B105">
        <v>1000</v>
      </c>
      <c r="C105">
        <v>1000</v>
      </c>
      <c r="D105">
        <v>1000</v>
      </c>
      <c r="F105">
        <v>1000</v>
      </c>
      <c r="G105">
        <v>1000</v>
      </c>
      <c r="H105">
        <v>1000</v>
      </c>
      <c r="J105">
        <v>1000</v>
      </c>
      <c r="K105">
        <v>1000</v>
      </c>
      <c r="L105">
        <v>1000</v>
      </c>
      <c r="N105">
        <v>1000</v>
      </c>
      <c r="O105">
        <v>1000</v>
      </c>
      <c r="P105">
        <v>1000</v>
      </c>
      <c r="R105">
        <v>1000</v>
      </c>
      <c r="S105">
        <v>1000</v>
      </c>
      <c r="T105">
        <v>1000</v>
      </c>
    </row>
    <row r="106" spans="1:20" x14ac:dyDescent="0.4">
      <c r="B106">
        <f t="shared" ref="B106:G106" si="2">B103*B105</f>
        <v>216.13178000000087</v>
      </c>
      <c r="C106">
        <f t="shared" si="2"/>
        <v>224.14539000000033</v>
      </c>
      <c r="F106">
        <f t="shared" si="2"/>
        <v>14.817180000000096</v>
      </c>
      <c r="G106">
        <f t="shared" si="2"/>
        <v>106.72770999999992</v>
      </c>
      <c r="J106">
        <f>J103*J105</f>
        <v>183.42024000000112</v>
      </c>
      <c r="K106">
        <f t="shared" ref="K106:S106" si="3">K103*K105</f>
        <v>74.21454000000027</v>
      </c>
      <c r="N106">
        <f t="shared" si="3"/>
        <v>177.70047999999949</v>
      </c>
      <c r="O106">
        <f t="shared" si="3"/>
        <v>112.79865000000022</v>
      </c>
      <c r="R106">
        <f t="shared" si="3"/>
        <v>306.49779999999981</v>
      </c>
      <c r="S106">
        <f t="shared" si="3"/>
        <v>139.23310999999927</v>
      </c>
    </row>
    <row r="108" spans="1:20" x14ac:dyDescent="0.4">
      <c r="J108" s="1"/>
      <c r="K108" s="2"/>
      <c r="L108" s="2"/>
      <c r="M108" s="2"/>
    </row>
    <row r="109" spans="1:20" x14ac:dyDescent="0.4">
      <c r="J109" s="1"/>
      <c r="K109" s="3"/>
      <c r="L109" s="3"/>
      <c r="M109" s="3"/>
    </row>
    <row r="110" spans="1:20" x14ac:dyDescent="0.4">
      <c r="J110" s="4"/>
      <c r="K110" s="4"/>
      <c r="L110" s="4"/>
      <c r="M110" s="4"/>
    </row>
    <row r="111" spans="1:20" x14ac:dyDescent="0.4">
      <c r="J111" s="4"/>
      <c r="K111" s="4"/>
      <c r="L111" s="4"/>
      <c r="M111" s="4"/>
    </row>
    <row r="112" spans="1:20" x14ac:dyDescent="0.4">
      <c r="J112" s="4"/>
      <c r="K112" s="4"/>
      <c r="L112" s="4"/>
      <c r="M112" s="4"/>
    </row>
    <row r="113" spans="10:13" x14ac:dyDescent="0.4">
      <c r="J113" s="4"/>
      <c r="K113" s="4"/>
      <c r="L113" s="4"/>
      <c r="M113" s="4"/>
    </row>
    <row r="114" spans="10:13" x14ac:dyDescent="0.4">
      <c r="J114" s="4"/>
      <c r="K114" s="4"/>
      <c r="L114" s="4"/>
      <c r="M114" s="4"/>
    </row>
    <row r="115" spans="10:13" x14ac:dyDescent="0.4">
      <c r="J115" s="1"/>
      <c r="K115" s="2"/>
      <c r="L115" s="2"/>
      <c r="M115" s="2"/>
    </row>
    <row r="116" spans="10:13" x14ac:dyDescent="0.4">
      <c r="J116" s="1"/>
      <c r="K116" s="3"/>
      <c r="L116" s="3"/>
      <c r="M116" s="3"/>
    </row>
    <row r="117" spans="10:13" x14ac:dyDescent="0.4">
      <c r="J117" s="4"/>
      <c r="K117" s="4"/>
      <c r="L117" s="4"/>
      <c r="M117" s="4"/>
    </row>
    <row r="118" spans="10:13" x14ac:dyDescent="0.4">
      <c r="J118" s="4"/>
      <c r="K118" s="4"/>
      <c r="L118" s="4"/>
      <c r="M118" s="4"/>
    </row>
    <row r="119" spans="10:13" x14ac:dyDescent="0.4">
      <c r="J119" s="4"/>
      <c r="K119" s="4"/>
      <c r="L119" s="4"/>
      <c r="M119" s="4"/>
    </row>
    <row r="120" spans="10:13" x14ac:dyDescent="0.4">
      <c r="J120" s="4"/>
      <c r="K120" s="4"/>
      <c r="L120" s="4"/>
      <c r="M120" s="4"/>
    </row>
    <row r="121" spans="10:13" x14ac:dyDescent="0.4">
      <c r="J121" s="4"/>
      <c r="K121" s="4"/>
      <c r="L121" s="4"/>
      <c r="M121" s="4"/>
    </row>
  </sheetData>
  <mergeCells count="4">
    <mergeCell ref="J108:J109"/>
    <mergeCell ref="K108:M108"/>
    <mergeCell ref="K115:M115"/>
    <mergeCell ref="J115:J116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2017-01-19T01:20:39Z</dcterms:created>
  <dcterms:modified xsi:type="dcterms:W3CDTF">2017-02-07T08:09:10Z</dcterms:modified>
</cp:coreProperties>
</file>