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<sst xmlns="http://schemas.openxmlformats.org/spreadsheetml/2006/main" count="6" uniqueCount="6">
  <si>
    <t>current</t>
    <phoneticPr fontId="1" type="noConversion"/>
  </si>
  <si>
    <t>10w 1 Ohm Resistor positive</t>
    <phoneticPr fontId="1" type="noConversion"/>
  </si>
  <si>
    <t>cooling</t>
    <phoneticPr fontId="1" type="noConversion"/>
  </si>
  <si>
    <t>heating</t>
    <phoneticPr fontId="1" type="noConversion"/>
  </si>
  <si>
    <t>T(cooling)</t>
    <phoneticPr fontId="1" type="noConversion"/>
  </si>
  <si>
    <t>T(heating)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</si>
</sst>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工作表1!$A$1:$A$11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工作表1!$B$1:$B$11</c:f>
              <c:numCache>
                <c:formatCode>General</c:formatCode>
                <c:ptCount val="11"/>
                <c:pt idx="0">
                  <c:v>0.0104</c:v>
                </c:pt>
                <c:pt idx="1">
                  <c:v>0.1056</c:v>
                </c:pt>
                <c:pt idx="2">
                  <c:v>0.2072</c:v>
                </c:pt>
                <c:pt idx="3">
                  <c:v>0.3035</c:v>
                </c:pt>
                <c:pt idx="4">
                  <c:v>0.408</c:v>
                </c:pt>
                <c:pt idx="5">
                  <c:v>0.506</c:v>
                </c:pt>
                <c:pt idx="6">
                  <c:v>0.599</c:v>
                </c:pt>
                <c:pt idx="7">
                  <c:v>0.7</c:v>
                </c:pt>
                <c:pt idx="8">
                  <c:v>0.7997</c:v>
                </c:pt>
                <c:pt idx="9">
                  <c:v>0.902</c:v>
                </c:pt>
                <c:pt idx="10">
                  <c:v>1.0066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56840"/>
        <c:axId val="1525829192"/>
      </c:scatterChart>
      <c:valAx>
        <c:axId val="152575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5829192"/>
        <c:crosses val="autoZero"/>
        <c:crossBetween val="midCat"/>
      </c:valAx>
      <c:valAx>
        <c:axId val="152582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75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across 1Ohm Resistor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工作表1!$A$14:$A$25</c:f>
              <c:numCache>
                <c:formatCode>General</c:formatCode>
                <c:ptCount val="1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工作表1!$B$14:$B$25</c:f>
              <c:numCache>
                <c:formatCode>General</c:formatCode>
                <c:ptCount val="12"/>
                <c:pt idx="0">
                  <c:v>2.1E-5</c:v>
                </c:pt>
                <c:pt idx="1">
                  <c:v>0.1079</c:v>
                </c:pt>
                <c:pt idx="2">
                  <c:v>0.20143</c:v>
                </c:pt>
                <c:pt idx="3">
                  <c:v>0.3048</c:v>
                </c:pt>
                <c:pt idx="4">
                  <c:v>0.4074</c:v>
                </c:pt>
                <c:pt idx="5">
                  <c:v>0.51025</c:v>
                </c:pt>
                <c:pt idx="6">
                  <c:v>0.60653</c:v>
                </c:pt>
                <c:pt idx="7">
                  <c:v>0.70117</c:v>
                </c:pt>
                <c:pt idx="8">
                  <c:v>0.8079</c:v>
                </c:pt>
                <c:pt idx="9">
                  <c:v>0.907</c:v>
                </c:pt>
                <c:pt idx="10">
                  <c:v>1.0045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512904"/>
        <c:axId val="-2141902872"/>
      </c:scatterChart>
      <c:valAx>
        <c:axId val="153451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02872"/>
        <c:crosses val="autoZero"/>
        <c:crossBetween val="midCat"/>
      </c:valAx>
      <c:valAx>
        <c:axId val="-214190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51290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工作表1!$A$14:$A$24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工作表1!$C$14:$C$24</c:f>
              <c:numCache>
                <c:formatCode>General</c:formatCode>
                <c:ptCount val="11"/>
                <c:pt idx="0">
                  <c:v>2.9635</c:v>
                </c:pt>
                <c:pt idx="1">
                  <c:v>2.945</c:v>
                </c:pt>
                <c:pt idx="2">
                  <c:v>2.9164</c:v>
                </c:pt>
                <c:pt idx="3">
                  <c:v>2.879</c:v>
                </c:pt>
                <c:pt idx="4">
                  <c:v>2.8577</c:v>
                </c:pt>
                <c:pt idx="5">
                  <c:v>2.834</c:v>
                </c:pt>
                <c:pt idx="6">
                  <c:v>2.8153</c:v>
                </c:pt>
                <c:pt idx="7">
                  <c:v>2.7975</c:v>
                </c:pt>
                <c:pt idx="8">
                  <c:v>2.7877</c:v>
                </c:pt>
                <c:pt idx="9">
                  <c:v>2.7707</c:v>
                </c:pt>
                <c:pt idx="10">
                  <c:v>2.7634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84312"/>
        <c:axId val="1880224536"/>
      </c:scatterChart>
      <c:valAx>
        <c:axId val="188098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0224536"/>
        <c:crosses val="autoZero"/>
        <c:crossBetween val="midCat"/>
      </c:valAx>
      <c:valAx>
        <c:axId val="18802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98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Voltage</a:t>
            </a:r>
            <a:r>
              <a:rPr lang="zh-CN" altLang="en-US"/>
              <a:t> </a:t>
            </a:r>
            <a:r>
              <a:rPr lang="en-US" altLang="zh-CN"/>
              <a:t>output</a:t>
            </a:r>
            <a:r>
              <a:rPr lang="zh-CN" altLang="en-US"/>
              <a:t> </a:t>
            </a:r>
            <a:r>
              <a:rPr lang="en-US" altLang="zh-CN"/>
              <a:t>across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resistor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AD590</a:t>
            </a:r>
            <a:r>
              <a:rPr lang="zh-CN" altLang="en-US"/>
              <a:t> </a:t>
            </a:r>
            <a:r>
              <a:rPr lang="en-US" altLang="zh-CN"/>
              <a:t>circuit</a:t>
            </a:r>
            <a:endParaRPr lang="en-US" altLang="zh-C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Vout 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工作表1!$A$14:$A$24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工作表1!$D$14:$D$24</c:f>
              <c:numCache>
                <c:formatCode>General</c:formatCode>
                <c:ptCount val="11"/>
                <c:pt idx="0">
                  <c:v>2.983</c:v>
                </c:pt>
                <c:pt idx="1">
                  <c:v>3.0131</c:v>
                </c:pt>
                <c:pt idx="2">
                  <c:v>3.043</c:v>
                </c:pt>
                <c:pt idx="3">
                  <c:v>3.076</c:v>
                </c:pt>
                <c:pt idx="4">
                  <c:v>3.1196</c:v>
                </c:pt>
                <c:pt idx="5">
                  <c:v>3.175</c:v>
                </c:pt>
                <c:pt idx="6">
                  <c:v>3.223</c:v>
                </c:pt>
                <c:pt idx="7">
                  <c:v>3.28</c:v>
                </c:pt>
                <c:pt idx="8">
                  <c:v>3.3353</c:v>
                </c:pt>
                <c:pt idx="9">
                  <c:v>3.39</c:v>
                </c:pt>
                <c:pt idx="10">
                  <c:v>3.459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19400"/>
        <c:axId val="1923963064"/>
      </c:scatterChart>
      <c:valAx>
        <c:axId val="191861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963064"/>
        <c:crosses val="autoZero"/>
        <c:crossBetween val="midCat"/>
      </c:valAx>
      <c:valAx>
        <c:axId val="19239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61940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(cooling)</c:v>
          </c:tx>
          <c:spPr>
            <a:ln w="47625">
              <a:noFill/>
            </a:ln>
          </c:spPr>
          <c:xVal>
            <c:numRef>
              <c:f>工作表1!$A$14:$A$24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工作表1!$E$14:$E$24</c:f>
              <c:numCache>
                <c:formatCode>General</c:formatCode>
                <c:ptCount val="11"/>
                <c:pt idx="0">
                  <c:v>23.19999999999999</c:v>
                </c:pt>
                <c:pt idx="1">
                  <c:v>21.35000000000002</c:v>
                </c:pt>
                <c:pt idx="2">
                  <c:v>18.49000000000001</c:v>
                </c:pt>
                <c:pt idx="3">
                  <c:v>14.75</c:v>
                </c:pt>
                <c:pt idx="4">
                  <c:v>12.62</c:v>
                </c:pt>
                <c:pt idx="5">
                  <c:v>10.25</c:v>
                </c:pt>
                <c:pt idx="6">
                  <c:v>8.379999999999995</c:v>
                </c:pt>
                <c:pt idx="7">
                  <c:v>6.600000000000023</c:v>
                </c:pt>
                <c:pt idx="8">
                  <c:v>5.620000000000061</c:v>
                </c:pt>
                <c:pt idx="9">
                  <c:v>3.920000000000073</c:v>
                </c:pt>
                <c:pt idx="10">
                  <c:v>3.189999999999998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84456"/>
        <c:axId val="1923988408"/>
      </c:scatterChart>
      <c:valAx>
        <c:axId val="191818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988408"/>
        <c:crosses val="autoZero"/>
        <c:crossBetween val="midCat"/>
      </c:valAx>
      <c:valAx>
        <c:axId val="192398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18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710251093613298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v>Temperature (heating)</c:v>
          </c:tx>
          <c:spPr>
            <a:ln w="47625">
              <a:noFill/>
            </a:ln>
          </c:spPr>
          <c:xVal>
            <c:numRef>
              <c:f>工作表1!$A$14:$A$24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工作表1!$F$14:$F$24</c:f>
              <c:numCache>
                <c:formatCode>General</c:formatCode>
                <c:ptCount val="11"/>
                <c:pt idx="0">
                  <c:v>25.15000000000003</c:v>
                </c:pt>
                <c:pt idx="1">
                  <c:v>28.16000000000002</c:v>
                </c:pt>
                <c:pt idx="2">
                  <c:v>31.15000000000003</c:v>
                </c:pt>
                <c:pt idx="3">
                  <c:v>34.45000000000005</c:v>
                </c:pt>
                <c:pt idx="4">
                  <c:v>38.81000000000006</c:v>
                </c:pt>
                <c:pt idx="5">
                  <c:v>44.34999999999997</c:v>
                </c:pt>
                <c:pt idx="6">
                  <c:v>49.14999999999997</c:v>
                </c:pt>
                <c:pt idx="7">
                  <c:v>54.85000000000002</c:v>
                </c:pt>
                <c:pt idx="8">
                  <c:v>60.38000000000005</c:v>
                </c:pt>
                <c:pt idx="9">
                  <c:v>65.85000000000002</c:v>
                </c:pt>
                <c:pt idx="10">
                  <c:v>72.75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93640"/>
        <c:axId val="1882228488"/>
      </c:scatterChart>
      <c:valAx>
        <c:axId val="188019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228488"/>
        <c:crosses val="autoZero"/>
        <c:crossBetween val="midCat"/>
      </c:valAx>
      <c:valAx>
        <c:axId val="188222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193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806649168854"/>
          <c:y val="0.528974555263925"/>
          <c:w val="0.122971128608924"/>
          <c:h val="0.2642727471566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114300</xdr:rowOff>
    </xdr:from>
    <xdr:to>
      <xdr:col>11</xdr:col>
      <xdr:colOff>508000</xdr:colOff>
      <xdr:row>15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16</xdr:row>
      <xdr:rowOff>63500</xdr:rowOff>
    </xdr:from>
    <xdr:to>
      <xdr:col>11</xdr:col>
      <xdr:colOff>685800</xdr:colOff>
      <xdr:row>30</xdr:row>
      <xdr:rowOff>139700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0</xdr:row>
      <xdr:rowOff>177800</xdr:rowOff>
    </xdr:from>
    <xdr:to>
      <xdr:col>17</xdr:col>
      <xdr:colOff>812800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17</xdr:row>
      <xdr:rowOff>38100</xdr:rowOff>
    </xdr:from>
    <xdr:to>
      <xdr:col>17</xdr:col>
      <xdr:colOff>698500</xdr:colOff>
      <xdr:row>31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177800</xdr:colOff>
      <xdr:row>31</xdr:row>
      <xdr:rowOff>177800</xdr:rowOff>
    </xdr:from>
    <xdr:to>
      <xdr:col>11</xdr:col>
      <xdr:colOff>622300</xdr:colOff>
      <xdr:row>46</xdr:row>
      <xdr:rowOff>63500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177800</xdr:colOff>
      <xdr:row>32</xdr:row>
      <xdr:rowOff>88900</xdr:rowOff>
    </xdr:from>
    <xdr:to>
      <xdr:col>17</xdr:col>
      <xdr:colOff>622300</xdr:colOff>
      <xdr:row>46</xdr:row>
      <xdr:rowOff>165100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E1" workbookViewId="0">
      <selection activeCell="T33" sqref="T33"/>
    </sheetView>
  </sheetViews>
  <sheetFormatPr baseColWidth="10" defaultRowHeight="15" x14ac:dyDescent="0"/>
  <sheetData>
    <row r="1" spans="1:6">
      <c r="A1">
        <v>0.01</v>
      </c>
      <c r="B1">
        <v>1.04E-2</v>
      </c>
    </row>
    <row r="2" spans="1:6">
      <c r="A2">
        <v>0.1</v>
      </c>
      <c r="B2">
        <v>0.1056</v>
      </c>
    </row>
    <row r="3" spans="1:6">
      <c r="A3">
        <v>0.2</v>
      </c>
      <c r="B3">
        <v>0.2072</v>
      </c>
    </row>
    <row r="4" spans="1:6">
      <c r="A4">
        <v>0.3</v>
      </c>
      <c r="B4">
        <v>0.30349999999999999</v>
      </c>
    </row>
    <row r="5" spans="1:6">
      <c r="A5">
        <v>0.4</v>
      </c>
      <c r="B5">
        <v>0.40799999999999997</v>
      </c>
    </row>
    <row r="6" spans="1:6">
      <c r="A6">
        <v>0.5</v>
      </c>
      <c r="B6">
        <v>0.50600000000000001</v>
      </c>
    </row>
    <row r="7" spans="1:6">
      <c r="A7">
        <v>0.6</v>
      </c>
      <c r="B7">
        <v>0.59899999999999998</v>
      </c>
    </row>
    <row r="8" spans="1:6">
      <c r="A8">
        <v>0.7</v>
      </c>
      <c r="B8">
        <v>0.7</v>
      </c>
    </row>
    <row r="9" spans="1:6">
      <c r="A9">
        <v>0.8</v>
      </c>
      <c r="B9">
        <v>0.79969999999999997</v>
      </c>
    </row>
    <row r="10" spans="1:6">
      <c r="A10">
        <v>0.9</v>
      </c>
      <c r="B10">
        <v>0.90200000000000002</v>
      </c>
    </row>
    <row r="11" spans="1:6">
      <c r="A11">
        <v>1</v>
      </c>
      <c r="B11">
        <v>1.0065999999999999</v>
      </c>
    </row>
    <row r="13" spans="1:6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>
      <c r="A14">
        <v>0</v>
      </c>
      <c r="B14">
        <v>2.0999999999999999E-5</v>
      </c>
      <c r="C14">
        <v>2.9634999999999998</v>
      </c>
      <c r="D14">
        <v>2.9830000000000001</v>
      </c>
      <c r="E14">
        <f>(C14/10000)*1000000-273.15</f>
        <v>23.199999999999989</v>
      </c>
      <c r="F14">
        <f>(D14/10000)*1000000-273.15</f>
        <v>25.150000000000034</v>
      </c>
    </row>
    <row r="15" spans="1:6">
      <c r="A15">
        <v>0.1</v>
      </c>
      <c r="B15">
        <v>0.1079</v>
      </c>
      <c r="C15">
        <v>2.9449999999999998</v>
      </c>
      <c r="D15">
        <v>3.0131000000000001</v>
      </c>
      <c r="E15">
        <f>(C15/10000)*1000000-273.15</f>
        <v>21.350000000000023</v>
      </c>
      <c r="F15">
        <f>(D15/10000)*1000000-273.15</f>
        <v>28.160000000000025</v>
      </c>
    </row>
    <row r="16" spans="1:6">
      <c r="A16">
        <v>0.2</v>
      </c>
      <c r="B16">
        <v>0.20143</v>
      </c>
      <c r="C16">
        <v>2.9163999999999999</v>
      </c>
      <c r="D16">
        <v>3.0430000000000001</v>
      </c>
      <c r="E16">
        <f>(C16/10000)*1000000-273.15</f>
        <v>18.490000000000009</v>
      </c>
      <c r="F16">
        <f>(D16/10000)*1000000-273.15</f>
        <v>31.150000000000034</v>
      </c>
    </row>
    <row r="17" spans="1:6">
      <c r="A17">
        <v>0.3</v>
      </c>
      <c r="B17">
        <v>0.30480000000000002</v>
      </c>
      <c r="C17">
        <v>2.879</v>
      </c>
      <c r="D17">
        <v>3.0760000000000001</v>
      </c>
      <c r="E17">
        <f>(C17/10000)*1000000-273.15</f>
        <v>14.75</v>
      </c>
      <c r="F17">
        <f>(D17/10000)*1000000-273.15</f>
        <v>34.450000000000045</v>
      </c>
    </row>
    <row r="18" spans="1:6">
      <c r="A18">
        <v>0.4</v>
      </c>
      <c r="B18">
        <v>0.40739999999999998</v>
      </c>
      <c r="C18">
        <v>2.8576999999999999</v>
      </c>
      <c r="D18">
        <v>3.1196000000000002</v>
      </c>
      <c r="E18">
        <f>(C18/10000)*1000000-273.15</f>
        <v>12.620000000000005</v>
      </c>
      <c r="F18">
        <f>(D18/10000)*1000000-273.15</f>
        <v>38.810000000000059</v>
      </c>
    </row>
    <row r="19" spans="1:6">
      <c r="A19">
        <v>0.5</v>
      </c>
      <c r="B19">
        <v>0.51024999999999998</v>
      </c>
      <c r="C19">
        <v>2.8340000000000001</v>
      </c>
      <c r="D19">
        <v>3.1749999999999998</v>
      </c>
      <c r="E19">
        <f>(C19/10000)*1000000-273.15</f>
        <v>10.25</v>
      </c>
      <c r="F19">
        <f>(D19/10000)*1000000-273.15</f>
        <v>44.349999999999966</v>
      </c>
    </row>
    <row r="20" spans="1:6">
      <c r="A20">
        <v>0.6</v>
      </c>
      <c r="B20">
        <v>0.60653000000000001</v>
      </c>
      <c r="C20">
        <v>2.8153000000000001</v>
      </c>
      <c r="D20">
        <v>3.2229999999999999</v>
      </c>
      <c r="E20">
        <f>(C20/10000)*1000000-273.15</f>
        <v>8.3799999999999955</v>
      </c>
      <c r="F20">
        <f>(D20/10000)*1000000-273.15</f>
        <v>49.149999999999977</v>
      </c>
    </row>
    <row r="21" spans="1:6">
      <c r="A21">
        <v>0.7</v>
      </c>
      <c r="B21">
        <v>0.70116999999999996</v>
      </c>
      <c r="C21">
        <v>2.7974999999999999</v>
      </c>
      <c r="D21">
        <v>3.28</v>
      </c>
      <c r="E21">
        <f>(C21/10000)*1000000-273.15</f>
        <v>6.6000000000000227</v>
      </c>
      <c r="F21">
        <f>(D21/10000)*1000000-273.15</f>
        <v>54.850000000000023</v>
      </c>
    </row>
    <row r="22" spans="1:6">
      <c r="A22">
        <v>0.8</v>
      </c>
      <c r="B22">
        <v>0.80789999999999995</v>
      </c>
      <c r="C22">
        <v>2.7877000000000001</v>
      </c>
      <c r="D22">
        <v>3.3353000000000002</v>
      </c>
      <c r="E22">
        <f>(C22/10000)*1000000-273.15</f>
        <v>5.6200000000000614</v>
      </c>
      <c r="F22">
        <f>(D22/10000)*1000000-273.15</f>
        <v>60.380000000000052</v>
      </c>
    </row>
    <row r="23" spans="1:6">
      <c r="A23">
        <v>0.9</v>
      </c>
      <c r="B23">
        <v>0.90700000000000003</v>
      </c>
      <c r="C23">
        <v>2.7707000000000002</v>
      </c>
      <c r="D23">
        <v>3.39</v>
      </c>
      <c r="E23">
        <f>(C23/10000)*1000000-273.15</f>
        <v>3.9200000000000728</v>
      </c>
      <c r="F23">
        <f>(D23/10000)*1000000-273.15</f>
        <v>65.850000000000023</v>
      </c>
    </row>
    <row r="24" spans="1:6">
      <c r="A24">
        <v>1</v>
      </c>
      <c r="B24">
        <v>1.0044999999999999</v>
      </c>
      <c r="C24">
        <v>2.7633999999999999</v>
      </c>
      <c r="D24">
        <v>3.4590000000000001</v>
      </c>
      <c r="E24">
        <f>(C24/10000)*1000000-273.15</f>
        <v>3.1899999999999977</v>
      </c>
      <c r="F24">
        <f>(D24/10000)*1000000-273.15</f>
        <v>72.75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 chi</dc:creator>
  <cp:lastModifiedBy>didi chi</cp:lastModifiedBy>
  <dcterms:created xsi:type="dcterms:W3CDTF">2016-08-20T03:24:24Z</dcterms:created>
  <dcterms:modified xsi:type="dcterms:W3CDTF">2016-08-20T04:04:57Z</dcterms:modified>
</cp:coreProperties>
</file>