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lla\OneDrive\Desktop\"/>
    </mc:Choice>
  </mc:AlternateContent>
  <xr:revisionPtr revIDLastSave="0" documentId="13_ncr:1_{5CA3DBBA-1C6E-456B-AE27-B48EA4CF70B6}" xr6:coauthVersionLast="47" xr6:coauthVersionMax="47" xr10:uidLastSave="{00000000-0000-0000-0000-000000000000}"/>
  <bookViews>
    <workbookView xWindow="-108" yWindow="-108" windowWidth="23256" windowHeight="12456" xr2:uid="{EEA52C5F-0044-4940-A9D3-905C2C1E0B22}"/>
  </bookViews>
  <sheets>
    <sheet name="Sheet1" sheetId="1" r:id="rId1"/>
  </sheets>
  <definedNames>
    <definedName name="_xlnm._FilterDatabase" localSheetId="0" hidden="1">Sheet1!$K$1:$K$635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2" i="1"/>
</calcChain>
</file>

<file path=xl/sharedStrings.xml><?xml version="1.0" encoding="utf-8"?>
<sst xmlns="http://schemas.openxmlformats.org/spreadsheetml/2006/main" count="2326" uniqueCount="778">
  <si>
    <t>Startup Name</t>
  </si>
  <si>
    <t>Industry</t>
  </si>
  <si>
    <t>Started in</t>
  </si>
  <si>
    <t>Male Presenters</t>
  </si>
  <si>
    <t>Female Presenters</t>
  </si>
  <si>
    <t>Pitchers State</t>
  </si>
  <si>
    <t>Yearly Revenue</t>
  </si>
  <si>
    <t>Monthly Sales</t>
  </si>
  <si>
    <t>Original Ask Amount</t>
  </si>
  <si>
    <t>Original Offered Equity</t>
  </si>
  <si>
    <t>Valuation Requested</t>
  </si>
  <si>
    <t>Received Offer</t>
  </si>
  <si>
    <t>Accepted Offer</t>
  </si>
  <si>
    <t>Total Deal Amount</t>
  </si>
  <si>
    <t>Total Deal Equity</t>
  </si>
  <si>
    <t>Total Deal Debt</t>
  </si>
  <si>
    <t>Debt Interest</t>
  </si>
  <si>
    <t>Deal Valuation</t>
  </si>
  <si>
    <t>Number of Sharks in Deal</t>
  </si>
  <si>
    <t>Guest Investment Amount</t>
  </si>
  <si>
    <t>Guest Investment Equity</t>
  </si>
  <si>
    <t>Guest Debt Amount</t>
  </si>
  <si>
    <t>Invested Guest Name</t>
  </si>
  <si>
    <t>All Guest Names</t>
  </si>
  <si>
    <t>BluePineFoods</t>
  </si>
  <si>
    <t>Delhi</t>
  </si>
  <si>
    <t>Ashneer Grover</t>
  </si>
  <si>
    <t>BoozScooters</t>
  </si>
  <si>
    <t>Vehicles/Electrical Vehicles</t>
  </si>
  <si>
    <t>Gujarat</t>
  </si>
  <si>
    <t>HeartUpMySleeves</t>
  </si>
  <si>
    <t>Beauty/Fashion</t>
  </si>
  <si>
    <t>TagzFoods</t>
  </si>
  <si>
    <t>Karnataka</t>
  </si>
  <si>
    <t>HeadAndHeart</t>
  </si>
  <si>
    <t>Children/Education</t>
  </si>
  <si>
    <t>Punjab</t>
  </si>
  <si>
    <t>Agritourism</t>
  </si>
  <si>
    <t>Agriculture</t>
  </si>
  <si>
    <t>Maharashtra</t>
  </si>
  <si>
    <t>qZenseLabs</t>
  </si>
  <si>
    <t>Delhi,Punjab</t>
  </si>
  <si>
    <t>Peeschute</t>
  </si>
  <si>
    <t>NOCD</t>
  </si>
  <si>
    <t>CosIQ</t>
  </si>
  <si>
    <t>JhaJiAchaar</t>
  </si>
  <si>
    <t>Bihar</t>
  </si>
  <si>
    <t>Bummer</t>
  </si>
  <si>
    <t>RevampMoto</t>
  </si>
  <si>
    <t>HungryHead</t>
  </si>
  <si>
    <t>ShrawaniEngineers</t>
  </si>
  <si>
    <t>SkippiIcePops</t>
  </si>
  <si>
    <t>Telangana</t>
  </si>
  <si>
    <t>Menstrupedia</t>
  </si>
  <si>
    <t>Hecoll</t>
  </si>
  <si>
    <t>RaisingSuperstars</t>
  </si>
  <si>
    <t>Haryana</t>
  </si>
  <si>
    <t>Torch-it</t>
  </si>
  <si>
    <t>Kavach</t>
  </si>
  <si>
    <t>LaKheerDeli</t>
  </si>
  <si>
    <t>BeyondSnack</t>
  </si>
  <si>
    <t>Kerala</t>
  </si>
  <si>
    <t>VivalyfInnovations</t>
  </si>
  <si>
    <t>Medical/Health</t>
  </si>
  <si>
    <t>MotionBreeze</t>
  </si>
  <si>
    <t>Altor</t>
  </si>
  <si>
    <t>Manufacturing</t>
  </si>
  <si>
    <t>West Bengal</t>
  </si>
  <si>
    <t>Ariro</t>
  </si>
  <si>
    <t>Tamil Nadu</t>
  </si>
  <si>
    <t>KabiraHandmad</t>
  </si>
  <si>
    <t>Rajasthan</t>
  </si>
  <si>
    <t>Nuutjob</t>
  </si>
  <si>
    <t>Meatyour</t>
  </si>
  <si>
    <t>EventBeep</t>
  </si>
  <si>
    <t>Gopal's56</t>
  </si>
  <si>
    <t>ARRCOATSurfaceTextures</t>
  </si>
  <si>
    <t>Farda</t>
  </si>
  <si>
    <t>Auli</t>
  </si>
  <si>
    <t>SweeDesi</t>
  </si>
  <si>
    <t>LOKA</t>
  </si>
  <si>
    <t>Technology/Software</t>
  </si>
  <si>
    <t>Annie</t>
  </si>
  <si>
    <t>Carragreen</t>
  </si>
  <si>
    <t>Madhya Pradesh</t>
  </si>
  <si>
    <t>TheYarnBazaar</t>
  </si>
  <si>
    <t>TheRenalProject</t>
  </si>
  <si>
    <t>MorrikoPureFoods</t>
  </si>
  <si>
    <t>GoodGoodPiggy</t>
  </si>
  <si>
    <t>HammerLifestyle</t>
  </si>
  <si>
    <t>Electronics</t>
  </si>
  <si>
    <t>PNTRobotics</t>
  </si>
  <si>
    <t>Cocofit</t>
  </si>
  <si>
    <t>BambooIndia</t>
  </si>
  <si>
    <t>FlyingFur</t>
  </si>
  <si>
    <t>Animal/Pets</t>
  </si>
  <si>
    <t>BeyondWater</t>
  </si>
  <si>
    <t>Let'sTry</t>
  </si>
  <si>
    <t>FindYourKicksIndia</t>
  </si>
  <si>
    <t>AasVidyalaya</t>
  </si>
  <si>
    <t>Outbox</t>
  </si>
  <si>
    <t>Business Services</t>
  </si>
  <si>
    <t>RoadBounce</t>
  </si>
  <si>
    <t>Mommy'sKitchen</t>
  </si>
  <si>
    <t>IndiaHempandCo</t>
  </si>
  <si>
    <t>Otua</t>
  </si>
  <si>
    <t>Anthyesti</t>
  </si>
  <si>
    <t>Ethik</t>
  </si>
  <si>
    <t>WeSTOCK</t>
  </si>
  <si>
    <t>KetoIndia</t>
  </si>
  <si>
    <t>Magiclock</t>
  </si>
  <si>
    <t>Hardware</t>
  </si>
  <si>
    <t>TheStatePlate</t>
  </si>
  <si>
    <t>Karnataka,West Bengal</t>
  </si>
  <si>
    <t>Bakarmax</t>
  </si>
  <si>
    <t>INACAN</t>
  </si>
  <si>
    <t>Get-A-Whey</t>
  </si>
  <si>
    <t>Sid07Designs</t>
  </si>
  <si>
    <t>Jammu &amp; Kashmir</t>
  </si>
  <si>
    <t>TheQuirkyNaari</t>
  </si>
  <si>
    <t>Uttar Pradesh</t>
  </si>
  <si>
    <t>HairOriginals</t>
  </si>
  <si>
    <t>Poo-de-Cologne</t>
  </si>
  <si>
    <t>Moonshine</t>
  </si>
  <si>
    <t>Falhari</t>
  </si>
  <si>
    <t>NamhyaFoods</t>
  </si>
  <si>
    <t>UrbanMonkey</t>
  </si>
  <si>
    <t>GuardianGears</t>
  </si>
  <si>
    <t>ModernMyth</t>
  </si>
  <si>
    <t>TheSassBar</t>
  </si>
  <si>
    <t>Ghazal Alagh</t>
  </si>
  <si>
    <t>KGAgrotech</t>
  </si>
  <si>
    <t>NuskhaKitchen</t>
  </si>
  <si>
    <t>PawsIndia</t>
  </si>
  <si>
    <t>SunfoxTechnologies</t>
  </si>
  <si>
    <t>Uttarakhand</t>
  </si>
  <si>
    <t>Alpino</t>
  </si>
  <si>
    <t>IsakFragrances</t>
  </si>
  <si>
    <t>JulaaAutomation</t>
  </si>
  <si>
    <t>RarePlanet</t>
  </si>
  <si>
    <t>ThekaCoffee</t>
  </si>
  <si>
    <t>WattTechnovations</t>
  </si>
  <si>
    <t>AlisteTechnologies</t>
  </si>
  <si>
    <t>InsuranceSamadhan</t>
  </si>
  <si>
    <t>HumpyA2</t>
  </si>
  <si>
    <t>KunafaWorld</t>
  </si>
  <si>
    <t>GoldSafeSolutions</t>
  </si>
  <si>
    <t>WakaoFoods</t>
  </si>
  <si>
    <t>Goa</t>
  </si>
  <si>
    <t>PDDFalcon</t>
  </si>
  <si>
    <t>PlayBoxTV</t>
  </si>
  <si>
    <t>Sippline</t>
  </si>
  <si>
    <t>KabaddiAdda</t>
  </si>
  <si>
    <t>Fitness/Sports/Outdoors</t>
  </si>
  <si>
    <t>ShadesofSpring</t>
  </si>
  <si>
    <t>Scholify</t>
  </si>
  <si>
    <t>Scrapshala</t>
  </si>
  <si>
    <t>Sabjikothi</t>
  </si>
  <si>
    <t>AyuRythm</t>
  </si>
  <si>
    <t>Astrix</t>
  </si>
  <si>
    <t>TheaAndSid</t>
  </si>
  <si>
    <t>ExperentialEtc</t>
  </si>
  <si>
    <t>GrowFitter</t>
  </si>
  <si>
    <t>C3Med-Tech</t>
  </si>
  <si>
    <t>ColourMeMad-CMM</t>
  </si>
  <si>
    <t>Mavi's</t>
  </si>
  <si>
    <t>TweekLabs</t>
  </si>
  <si>
    <t>Proxgy</t>
  </si>
  <si>
    <t>NomadFoodProject</t>
  </si>
  <si>
    <t>Delhi,Maharashtra</t>
  </si>
  <si>
    <t>Ghazal Alagh,Ashneer Grover</t>
  </si>
  <si>
    <t>TweeInOne</t>
  </si>
  <si>
    <t>GreenProtein</t>
  </si>
  <si>
    <t>On2Cook</t>
  </si>
  <si>
    <t>JainShikanji</t>
  </si>
  <si>
    <t>Woloo</t>
  </si>
  <si>
    <t>ElcareIndia</t>
  </si>
  <si>
    <t>SneaKare</t>
  </si>
  <si>
    <t>FrenchCrown</t>
  </si>
  <si>
    <t>StoreMyGoods</t>
  </si>
  <si>
    <t>Devnagri</t>
  </si>
  <si>
    <t>WitBlox</t>
  </si>
  <si>
    <t>Kineer</t>
  </si>
  <si>
    <t>PiChem</t>
  </si>
  <si>
    <t>Clensta</t>
  </si>
  <si>
    <t>InfinitiInsects</t>
  </si>
  <si>
    <t>AshwaPro</t>
  </si>
  <si>
    <t>Mine4Nine</t>
  </si>
  <si>
    <t>StudioBeej</t>
  </si>
  <si>
    <t>Sattuz</t>
  </si>
  <si>
    <t>Scintiglo</t>
  </si>
  <si>
    <t>Glii</t>
  </si>
  <si>
    <t>StanleeIndia</t>
  </si>
  <si>
    <t>SpaceKidzIndia</t>
  </si>
  <si>
    <t>UrbanNaps</t>
  </si>
  <si>
    <t>Gizmoswala</t>
  </si>
  <si>
    <t>Entertainment</t>
  </si>
  <si>
    <t>ZyppElectric</t>
  </si>
  <si>
    <t>Picsniff</t>
  </si>
  <si>
    <t>Deciwood</t>
  </si>
  <si>
    <t>HappyBar</t>
  </si>
  <si>
    <t>Tathastulive</t>
  </si>
  <si>
    <t>BandsandCups</t>
  </si>
  <si>
    <t>MyWealthProtector</t>
  </si>
  <si>
    <t>TheIris</t>
  </si>
  <si>
    <t>Canebot</t>
  </si>
  <si>
    <t>OyeDelhiOye</t>
  </si>
  <si>
    <t>InaliAssistiveTech</t>
  </si>
  <si>
    <t>Meera'sCelebrations</t>
  </si>
  <si>
    <t>Artment</t>
  </si>
  <si>
    <t>Lifestyle/Home</t>
  </si>
  <si>
    <t>Powertree</t>
  </si>
  <si>
    <t>Eume</t>
  </si>
  <si>
    <t>Hoovu</t>
  </si>
  <si>
    <t>Dorji</t>
  </si>
  <si>
    <t>Recode</t>
  </si>
  <si>
    <t>VeryMuchIndian</t>
  </si>
  <si>
    <t>WatchoutWearables</t>
  </si>
  <si>
    <t>SoupX</t>
  </si>
  <si>
    <t>ATMOSPHERE</t>
  </si>
  <si>
    <t>Stage</t>
  </si>
  <si>
    <t>Haryana,Madhya Pradesh</t>
  </si>
  <si>
    <t>Girgit</t>
  </si>
  <si>
    <t>GearHeadMotors</t>
  </si>
  <si>
    <t>PatilKaki</t>
  </si>
  <si>
    <t>Brandsdaddy</t>
  </si>
  <si>
    <t>Winston</t>
  </si>
  <si>
    <t>Flatheads</t>
  </si>
  <si>
    <t>OrganicSmokes</t>
  </si>
  <si>
    <t>TeaFit</t>
  </si>
  <si>
    <t>Haqdarshak</t>
  </si>
  <si>
    <t>Himachal Pradesh</t>
  </si>
  <si>
    <t>Bhaskar'sPuranpoliGhar</t>
  </si>
  <si>
    <t>GunjanAppsStudios</t>
  </si>
  <si>
    <t>TheSimplySalad</t>
  </si>
  <si>
    <t>AyuSynk</t>
  </si>
  <si>
    <t>AtypicalAdvantage</t>
  </si>
  <si>
    <t>Jharkhand</t>
  </si>
  <si>
    <t>HouseOfChikankari</t>
  </si>
  <si>
    <t>MagicOfMemories</t>
  </si>
  <si>
    <t>Paradyes</t>
  </si>
  <si>
    <t>Nestroots</t>
  </si>
  <si>
    <t>Zillionaire</t>
  </si>
  <si>
    <t>Credmate</t>
  </si>
  <si>
    <t>Freebowler</t>
  </si>
  <si>
    <t>ABCSports&amp;Fitness</t>
  </si>
  <si>
    <t>Primebook</t>
  </si>
  <si>
    <t>DailyDump</t>
  </si>
  <si>
    <t>GharSoaps</t>
  </si>
  <si>
    <t>Janitri</t>
  </si>
  <si>
    <t>JaipurWatchCompany</t>
  </si>
  <si>
    <t>InsideFPV</t>
  </si>
  <si>
    <t>Angrakhaa</t>
  </si>
  <si>
    <t>Diabexy</t>
  </si>
  <si>
    <t>Kyari</t>
  </si>
  <si>
    <t>MoppFoods</t>
  </si>
  <si>
    <t>Econiture</t>
  </si>
  <si>
    <t>Dobiee</t>
  </si>
  <si>
    <t>FastBeetle</t>
  </si>
  <si>
    <t>Pflow</t>
  </si>
  <si>
    <t>VSMani</t>
  </si>
  <si>
    <t>Sepal</t>
  </si>
  <si>
    <t>Solinas</t>
  </si>
  <si>
    <t>AvimeeHerbal</t>
  </si>
  <si>
    <t>eyenic</t>
  </si>
  <si>
    <t>ekatra</t>
  </si>
  <si>
    <t>Raasa</t>
  </si>
  <si>
    <t>NeoMotion</t>
  </si>
  <si>
    <t>licksters</t>
  </si>
  <si>
    <t>Sayonara</t>
  </si>
  <si>
    <t>PMV</t>
  </si>
  <si>
    <t>SpiceStory</t>
  </si>
  <si>
    <t>Bullspree</t>
  </si>
  <si>
    <t>Snitch</t>
  </si>
  <si>
    <t>Portl</t>
  </si>
  <si>
    <t>FatToSlim</t>
  </si>
  <si>
    <t>CheeseCake&amp;Co.</t>
  </si>
  <si>
    <t>Dabble</t>
  </si>
  <si>
    <t>CloudTailor</t>
  </si>
  <si>
    <t>Karnataka,Telangana</t>
  </si>
  <si>
    <t>BeUnic</t>
  </si>
  <si>
    <t>Broomees</t>
  </si>
  <si>
    <t>Ravel</t>
  </si>
  <si>
    <t>HoneyVeda</t>
  </si>
  <si>
    <t>PadCare</t>
  </si>
  <si>
    <t>SwadeshiBlessings</t>
  </si>
  <si>
    <t>OLL</t>
  </si>
  <si>
    <t>Febris</t>
  </si>
  <si>
    <t>Geeani</t>
  </si>
  <si>
    <t>Amore</t>
  </si>
  <si>
    <t>Telangana,Maharashtra</t>
  </si>
  <si>
    <t>LeafyAffair</t>
  </si>
  <si>
    <t>ScrapUncle</t>
  </si>
  <si>
    <t>SharmaJiKiAata</t>
  </si>
  <si>
    <t>Manetain</t>
  </si>
  <si>
    <t>Kerala,Maharashtra</t>
  </si>
  <si>
    <t>GavinParis</t>
  </si>
  <si>
    <t>UnStop</t>
  </si>
  <si>
    <t>BlueTea</t>
  </si>
  <si>
    <t>Haryana,West Bengal</t>
  </si>
  <si>
    <t>TheGreenSnack</t>
  </si>
  <si>
    <t>HobbyIndia</t>
  </si>
  <si>
    <t>Flhexible</t>
  </si>
  <si>
    <t>UpThrust</t>
  </si>
  <si>
    <t>Zoff</t>
  </si>
  <si>
    <t>Chhattisgarh</t>
  </si>
  <si>
    <t>DesiToys</t>
  </si>
  <si>
    <t>CloudWorx</t>
  </si>
  <si>
    <t>Mahantam</t>
  </si>
  <si>
    <t>MindPeers</t>
  </si>
  <si>
    <t>Barosi</t>
  </si>
  <si>
    <t>Daryaganj</t>
  </si>
  <si>
    <t>DhruvVidyut</t>
  </si>
  <si>
    <t>CELLBELL</t>
  </si>
  <si>
    <t>Tipayi</t>
  </si>
  <si>
    <t>DigiQure</t>
  </si>
  <si>
    <t>Nirmalaya</t>
  </si>
  <si>
    <t>Pabiben</t>
  </si>
  <si>
    <t>Homestrap</t>
  </si>
  <si>
    <t>uBreathe</t>
  </si>
  <si>
    <t>Deyor</t>
  </si>
  <si>
    <t>iMumz</t>
  </si>
  <si>
    <t>TheHealthyBinge</t>
  </si>
  <si>
    <t>Freakins</t>
  </si>
  <si>
    <t>Perfora</t>
  </si>
  <si>
    <t>Haryana,Maharashtra</t>
  </si>
  <si>
    <t>MidNightAngelsByPC</t>
  </si>
  <si>
    <t>CureSee</t>
  </si>
  <si>
    <t>MeduLance</t>
  </si>
  <si>
    <t>Cakelicious</t>
  </si>
  <si>
    <t>Bowled.io</t>
  </si>
  <si>
    <t>Toyshine</t>
  </si>
  <si>
    <t>neuphony</t>
  </si>
  <si>
    <t>Amrutam</t>
  </si>
  <si>
    <t>HoloKitab</t>
  </si>
  <si>
    <t>Zoe</t>
  </si>
  <si>
    <t>Hornback</t>
  </si>
  <si>
    <t>Malaki</t>
  </si>
  <si>
    <t>nanoclean</t>
  </si>
  <si>
    <t>DesmondJi</t>
  </si>
  <si>
    <t>Liquor/Alcohol</t>
  </si>
  <si>
    <t>Cremeitalia</t>
  </si>
  <si>
    <t>nawgati</t>
  </si>
  <si>
    <t>Swytchd</t>
  </si>
  <si>
    <t>GladFul</t>
  </si>
  <si>
    <t>Pharmallama</t>
  </si>
  <si>
    <t>CraveRajaFoods</t>
  </si>
  <si>
    <t>VAPerfume</t>
  </si>
  <si>
    <t>Hood</t>
  </si>
  <si>
    <t>TwistingScoops</t>
  </si>
  <si>
    <t>GROWiT</t>
  </si>
  <si>
    <t>Makino</t>
  </si>
  <si>
    <t>Trunome</t>
  </si>
  <si>
    <t>Wol3D</t>
  </si>
  <si>
    <t>What'sUpWellness</t>
  </si>
  <si>
    <t>ProostBeer</t>
  </si>
  <si>
    <t>DrCubes</t>
  </si>
  <si>
    <t>MetroRide</t>
  </si>
  <si>
    <t>Conker</t>
  </si>
  <si>
    <t>WTF</t>
  </si>
  <si>
    <t>funngro</t>
  </si>
  <si>
    <t>Aadvik</t>
  </si>
  <si>
    <t>oyehappy</t>
  </si>
  <si>
    <t>HealthyMaster</t>
  </si>
  <si>
    <t>Kitsons</t>
  </si>
  <si>
    <t>LondonBubble</t>
  </si>
  <si>
    <t>WaggyZone</t>
  </si>
  <si>
    <t>NutriCook</t>
  </si>
  <si>
    <t>Karnataka,Andhra Pradesh</t>
  </si>
  <si>
    <t>Subhag</t>
  </si>
  <si>
    <t>Jharkhand,Chhattisgarh</t>
  </si>
  <si>
    <t>SinghStyled</t>
  </si>
  <si>
    <t>ZSportsTech</t>
  </si>
  <si>
    <t>ThePlatedProject</t>
  </si>
  <si>
    <t>VsnapU</t>
  </si>
  <si>
    <t>TheHealthyFactory</t>
  </si>
  <si>
    <t>Brevistay</t>
  </si>
  <si>
    <t>Uttarakhand,Uttar Pradesh</t>
  </si>
  <si>
    <t>SoulUp</t>
  </si>
  <si>
    <t>TheBigBookBox ChapterOneBooks</t>
  </si>
  <si>
    <t>Rubans</t>
  </si>
  <si>
    <t>SameNotification</t>
  </si>
  <si>
    <t>Gujarat,Uttar Pradesh</t>
  </si>
  <si>
    <t>BottomLineSprays</t>
  </si>
  <si>
    <t>LilGoodness</t>
  </si>
  <si>
    <t>ForeverModest</t>
  </si>
  <si>
    <t>Sahayatha</t>
  </si>
  <si>
    <t>WickedGud</t>
  </si>
  <si>
    <t>maisha</t>
  </si>
  <si>
    <t>NishHair</t>
  </si>
  <si>
    <t>MYBYK</t>
  </si>
  <si>
    <t>GODESi</t>
  </si>
  <si>
    <t>Vikas D Nahar</t>
  </si>
  <si>
    <t>TAC</t>
  </si>
  <si>
    <t>Naara-Aaba</t>
  </si>
  <si>
    <t>Arunachal Pradesh</t>
  </si>
  <si>
    <t>StyloBug</t>
  </si>
  <si>
    <t>ZenOnco</t>
  </si>
  <si>
    <t>HonestHome</t>
  </si>
  <si>
    <t>AdilQadri</t>
  </si>
  <si>
    <t>ConsciousChemist</t>
  </si>
  <si>
    <t>TheCinnamonKitchen</t>
  </si>
  <si>
    <t>Deepinder Goyal</t>
  </si>
  <si>
    <t>WtfGyms</t>
  </si>
  <si>
    <t>Intervue</t>
  </si>
  <si>
    <t>Punjab,Uttar Pradesh</t>
  </si>
  <si>
    <t>RodBez</t>
  </si>
  <si>
    <t>Blix</t>
  </si>
  <si>
    <t>Homversity</t>
  </si>
  <si>
    <t>TURMS</t>
  </si>
  <si>
    <t>Azhar Iqubal</t>
  </si>
  <si>
    <t>mintree</t>
  </si>
  <si>
    <t>80Wash</t>
  </si>
  <si>
    <t>DilFoods</t>
  </si>
  <si>
    <t>Radhika Gupta</t>
  </si>
  <si>
    <t>AIKavach/Panoplia</t>
  </si>
  <si>
    <t>Bartisans</t>
  </si>
  <si>
    <t>Aretto</t>
  </si>
  <si>
    <t>Kalakaram</t>
  </si>
  <si>
    <t>NabhiSutra</t>
  </si>
  <si>
    <t>Zorko</t>
  </si>
  <si>
    <t>Tramboo</t>
  </si>
  <si>
    <t>WeHear</t>
  </si>
  <si>
    <t>Tiggle</t>
  </si>
  <si>
    <t>WYLDCard</t>
  </si>
  <si>
    <t>upliance.ai</t>
  </si>
  <si>
    <t>PizzaGalleria</t>
  </si>
  <si>
    <t>AiCars</t>
  </si>
  <si>
    <t>RooftopApp</t>
  </si>
  <si>
    <t>GoenchiFeni</t>
  </si>
  <si>
    <t>Arata</t>
  </si>
  <si>
    <t>Vecros</t>
  </si>
  <si>
    <t>GudGum</t>
  </si>
  <si>
    <t>EvaScalp</t>
  </si>
  <si>
    <t>Elitty</t>
  </si>
  <si>
    <t>HoneyTwigs</t>
  </si>
  <si>
    <t>Koparo</t>
  </si>
  <si>
    <t>2Ballz</t>
  </si>
  <si>
    <t>JewelBox</t>
  </si>
  <si>
    <t>DaakRoom</t>
  </si>
  <si>
    <t>Nuvedo</t>
  </si>
  <si>
    <t>WALK</t>
  </si>
  <si>
    <t>RajaRaniCoaching</t>
  </si>
  <si>
    <t>DecodeAge</t>
  </si>
  <si>
    <t>ALittleExtra</t>
  </si>
  <si>
    <t>Assam</t>
  </si>
  <si>
    <t>Assembly</t>
  </si>
  <si>
    <t>NasherMiles</t>
  </si>
  <si>
    <t>AltCo</t>
  </si>
  <si>
    <t>Ronnie Screwvala,Radhika Gupta</t>
  </si>
  <si>
    <t>Without</t>
  </si>
  <si>
    <t>Ronnie Screwvala</t>
  </si>
  <si>
    <t>Kibo</t>
  </si>
  <si>
    <t>Haryana,Gujarat</t>
  </si>
  <si>
    <t>VOLD</t>
  </si>
  <si>
    <t>Quirksmith</t>
  </si>
  <si>
    <t>UrbanSpace</t>
  </si>
  <si>
    <t>HyperLab</t>
  </si>
  <si>
    <t>EcoBiotraps</t>
  </si>
  <si>
    <t>Gujarat,Maharashtra</t>
  </si>
  <si>
    <t>Hoora</t>
  </si>
  <si>
    <t>YesMadam</t>
  </si>
  <si>
    <t>Zerodor</t>
  </si>
  <si>
    <t>ToffeeCoffeeRoasters</t>
  </si>
  <si>
    <t>PushSports</t>
  </si>
  <si>
    <t>ORBO</t>
  </si>
  <si>
    <t>CannazoIndia</t>
  </si>
  <si>
    <t>Chefling</t>
  </si>
  <si>
    <t>IntenseFocus</t>
  </si>
  <si>
    <t>MilletAmma</t>
  </si>
  <si>
    <t>D'chica</t>
  </si>
  <si>
    <t>Refit</t>
  </si>
  <si>
    <t>HouseOfBeautyIndia</t>
  </si>
  <si>
    <t>Artinci</t>
  </si>
  <si>
    <t>TheRageRoom</t>
  </si>
  <si>
    <t>Aastey</t>
  </si>
  <si>
    <t>Matri</t>
  </si>
  <si>
    <t>Rubbabu</t>
  </si>
  <si>
    <t>GulaboJaipur</t>
  </si>
  <si>
    <t>AristaVault</t>
  </si>
  <si>
    <t>Varun Dua,Radhika Gupta</t>
  </si>
  <si>
    <t>ToHands</t>
  </si>
  <si>
    <t>Tamil Nadu,Uttar Pradesh</t>
  </si>
  <si>
    <t>PlusGold</t>
  </si>
  <si>
    <t>Varun Dua</t>
  </si>
  <si>
    <t>Aroleap</t>
  </si>
  <si>
    <t>Cosmix</t>
  </si>
  <si>
    <t>Fabriclore</t>
  </si>
  <si>
    <t>PolishMePretty</t>
  </si>
  <si>
    <t>GridMats</t>
  </si>
  <si>
    <t>UnclePetersPanCakes</t>
  </si>
  <si>
    <t>West Bengal,Uttar Pradesh</t>
  </si>
  <si>
    <t>CreativeHatti</t>
  </si>
  <si>
    <t>CandidMen</t>
  </si>
  <si>
    <t>Flyrobe</t>
  </si>
  <si>
    <t>WiseLife</t>
  </si>
  <si>
    <t>Cervicheck</t>
  </si>
  <si>
    <t>Eatverse</t>
  </si>
  <si>
    <t>AvataarSkincare</t>
  </si>
  <si>
    <t>ChalteFirteMangalkaryalay</t>
  </si>
  <si>
    <t>KryzenBiotech</t>
  </si>
  <si>
    <t>FOMO</t>
  </si>
  <si>
    <t>ModelVerse</t>
  </si>
  <si>
    <t>VikrantBikes</t>
  </si>
  <si>
    <t>TheShellHair</t>
  </si>
  <si>
    <t>Rize</t>
  </si>
  <si>
    <t>MEPACK</t>
  </si>
  <si>
    <t>BaccaBucci</t>
  </si>
  <si>
    <t>Vobble</t>
  </si>
  <si>
    <t>BeUNatural</t>
  </si>
  <si>
    <t>Erotissch</t>
  </si>
  <si>
    <t>Niblerzz</t>
  </si>
  <si>
    <t>Sorich</t>
  </si>
  <si>
    <t>LittleBox</t>
  </si>
  <si>
    <t>CremeCastle</t>
  </si>
  <si>
    <t>Namakwali</t>
  </si>
  <si>
    <t>KariboCosmetics</t>
  </si>
  <si>
    <t>Deeva</t>
  </si>
  <si>
    <t>DesignTemplate</t>
  </si>
  <si>
    <t>Sama</t>
  </si>
  <si>
    <t>Delhi,Bihar,Kerala</t>
  </si>
  <si>
    <t>GoldenFeathers</t>
  </si>
  <si>
    <t>Myracle.io</t>
  </si>
  <si>
    <t>Cup-ji</t>
  </si>
  <si>
    <t>AToddlerThing</t>
  </si>
  <si>
    <t>FlexifyMe</t>
  </si>
  <si>
    <t>Dharaksha</t>
  </si>
  <si>
    <t>iDreamCareer</t>
  </si>
  <si>
    <t>Delhi,Karnataka</t>
  </si>
  <si>
    <t>RockPaperRum</t>
  </si>
  <si>
    <t>Fit&amp;Flex</t>
  </si>
  <si>
    <t>Sukham</t>
  </si>
  <si>
    <t>Smotect</t>
  </si>
  <si>
    <t>Katidhan</t>
  </si>
  <si>
    <t>NEMAAI</t>
  </si>
  <si>
    <t>MaplePods</t>
  </si>
  <si>
    <t>SpecOps</t>
  </si>
  <si>
    <t>Others</t>
  </si>
  <si>
    <t>KaabilKids</t>
  </si>
  <si>
    <t>OddGiraffe</t>
  </si>
  <si>
    <t>Nemocare</t>
  </si>
  <si>
    <t>Telangana,Karnataka</t>
  </si>
  <si>
    <t>WhySoBlue</t>
  </si>
  <si>
    <t>CoratiaTechnologies</t>
  </si>
  <si>
    <t>Odisha</t>
  </si>
  <si>
    <t>Coolant</t>
  </si>
  <si>
    <t>Xmachines</t>
  </si>
  <si>
    <t>Luvottica</t>
  </si>
  <si>
    <t>FarmDidi</t>
  </si>
  <si>
    <t>Maharashtra,Uttar Pradesh,Haryana</t>
  </si>
  <si>
    <t>Popcorn</t>
  </si>
  <si>
    <t>Prorata</t>
  </si>
  <si>
    <t>Indigifts</t>
  </si>
  <si>
    <t>AlienVersions</t>
  </si>
  <si>
    <t>Arunachal Pradesh,Uttarakhand</t>
  </si>
  <si>
    <t>Rocca</t>
  </si>
  <si>
    <t>KikoLive</t>
  </si>
  <si>
    <t>Melooha</t>
  </si>
  <si>
    <t>FUTRStudios</t>
  </si>
  <si>
    <t>Punjab,Gujarat</t>
  </si>
  <si>
    <t>Allter</t>
  </si>
  <si>
    <t>FirstBudOrganics</t>
  </si>
  <si>
    <t>Shararat</t>
  </si>
  <si>
    <t>Competishun</t>
  </si>
  <si>
    <t>BombayClosetCleanse</t>
  </si>
  <si>
    <t>KioskKaffee</t>
  </si>
  <si>
    <t>NeonAttack</t>
  </si>
  <si>
    <t>PTal</t>
  </si>
  <si>
    <t>RoadPilot</t>
  </si>
  <si>
    <t>SmartMop</t>
  </si>
  <si>
    <t>Lea</t>
  </si>
  <si>
    <t>$KrishnaRama</t>
  </si>
  <si>
    <t>Rentit4me</t>
  </si>
  <si>
    <t>CoolTheGlobe</t>
  </si>
  <si>
    <t>Azhar Iqubal,Radhika Gupta</t>
  </si>
  <si>
    <t>Canvaloop</t>
  </si>
  <si>
    <t>DigitalPaani</t>
  </si>
  <si>
    <t>FAEBeauty</t>
  </si>
  <si>
    <t>CONFECT</t>
  </si>
  <si>
    <t>Indulge</t>
  </si>
  <si>
    <t>BLFabric</t>
  </si>
  <si>
    <t>Kunal Bahl</t>
  </si>
  <si>
    <t>CultureCircle</t>
  </si>
  <si>
    <t>NexeraHealth</t>
  </si>
  <si>
    <t>NOOE</t>
  </si>
  <si>
    <t>GoZero</t>
  </si>
  <si>
    <t>CurveElectric</t>
  </si>
  <si>
    <t>Gudworld</t>
  </si>
  <si>
    <t>airth</t>
  </si>
  <si>
    <t>OneDios</t>
  </si>
  <si>
    <t>InnerGize</t>
  </si>
  <si>
    <t>Kunal Bahl,Azhar Iqubal</t>
  </si>
  <si>
    <t>PersonalTouchSkincare</t>
  </si>
  <si>
    <t>KIWIKisanWindow</t>
  </si>
  <si>
    <t>TripoleGear</t>
  </si>
  <si>
    <t>Neosapien</t>
  </si>
  <si>
    <t>MissCheesecake</t>
  </si>
  <si>
    <t>SpeedKitchen</t>
  </si>
  <si>
    <t>MudgarClub</t>
  </si>
  <si>
    <t>ImagiMake</t>
  </si>
  <si>
    <t>BeastLife</t>
  </si>
  <si>
    <t>GoDevil</t>
  </si>
  <si>
    <t>Havintha</t>
  </si>
  <si>
    <t>NurturingGreen</t>
  </si>
  <si>
    <t>kyari</t>
  </si>
  <si>
    <t>ProjectClay</t>
  </si>
  <si>
    <t>DeniBikes</t>
  </si>
  <si>
    <t>PrettyLittleShop</t>
  </si>
  <si>
    <t>Aquapeya</t>
  </si>
  <si>
    <t>Jarsh</t>
  </si>
  <si>
    <t>DACBY</t>
  </si>
  <si>
    <t>Shyle</t>
  </si>
  <si>
    <t>SavaniHeritage</t>
  </si>
  <si>
    <t>SNEAKINN</t>
  </si>
  <si>
    <t>fupro</t>
  </si>
  <si>
    <t>Punjab,Kerala</t>
  </si>
  <si>
    <t>Kanvas</t>
  </si>
  <si>
    <t>ezo</t>
  </si>
  <si>
    <t>Seven</t>
  </si>
  <si>
    <t>TheFutureAnimations</t>
  </si>
  <si>
    <t>Aignosis</t>
  </si>
  <si>
    <t>Rosha</t>
  </si>
  <si>
    <t>MakeMyPayment</t>
  </si>
  <si>
    <t>PatchUp</t>
  </si>
  <si>
    <t>tikitoro</t>
  </si>
  <si>
    <t>Ashva</t>
  </si>
  <si>
    <t>AseemShakti</t>
  </si>
  <si>
    <t>RBDMachineTools</t>
  </si>
  <si>
    <t>MidasPaint</t>
  </si>
  <si>
    <t>GoodlandPickleball</t>
  </si>
  <si>
    <t>TheNaturikCo</t>
  </si>
  <si>
    <t>Metashot</t>
  </si>
  <si>
    <t>GabruDiChaap</t>
  </si>
  <si>
    <t>YaanMan</t>
  </si>
  <si>
    <t>SonicLamb</t>
  </si>
  <si>
    <t>Woolah</t>
  </si>
  <si>
    <t>EM5</t>
  </si>
  <si>
    <t>WomanLikeU</t>
  </si>
  <si>
    <t>BookLeafPublishing</t>
  </si>
  <si>
    <t>Delhi,Jammu &amp; Kashmir</t>
  </si>
  <si>
    <t>Str8bat</t>
  </si>
  <si>
    <t>Ruby'sOrganics</t>
  </si>
  <si>
    <t>TheGoodDoll</t>
  </si>
  <si>
    <t>Schickwheel</t>
  </si>
  <si>
    <t>ClapStoreToys</t>
  </si>
  <si>
    <t>RahejaSolarFoodProcessing</t>
  </si>
  <si>
    <t>Wanderlooms</t>
  </si>
  <si>
    <t>Ugees</t>
  </si>
  <si>
    <t>Alt.fCoworking</t>
  </si>
  <si>
    <t>BurgerBae</t>
  </si>
  <si>
    <t>Punjab,West Bengal</t>
  </si>
  <si>
    <t>Kunal Bahl,Viraj Bahl</t>
  </si>
  <si>
    <t>BobaBhai</t>
  </si>
  <si>
    <t>Viraj Bahl</t>
  </si>
  <si>
    <t>Hexafun</t>
  </si>
  <si>
    <t>Maharashtra,Delhi</t>
  </si>
  <si>
    <t>RepeatGud</t>
  </si>
  <si>
    <t>SkateSupplyIndia</t>
  </si>
  <si>
    <t>UtopianDrinks</t>
  </si>
  <si>
    <t>GOFIG</t>
  </si>
  <si>
    <t>Joyspoon</t>
  </si>
  <si>
    <t>bambinos</t>
  </si>
  <si>
    <t>FundooLabs</t>
  </si>
  <si>
    <t>Gaon</t>
  </si>
  <si>
    <t>EriWeave</t>
  </si>
  <si>
    <t>Meghalaya</t>
  </si>
  <si>
    <t>PaleooBakes</t>
  </si>
  <si>
    <t>NeuraSim</t>
  </si>
  <si>
    <t>Offmint</t>
  </si>
  <si>
    <t>Chokhat</t>
  </si>
  <si>
    <t>ZenmaCoffee</t>
  </si>
  <si>
    <t>TheEleFant</t>
  </si>
  <si>
    <t>BetterNutrition</t>
  </si>
  <si>
    <t>PinqPolka</t>
  </si>
  <si>
    <t>Vibrasense</t>
  </si>
  <si>
    <t>NearBook</t>
  </si>
  <si>
    <t>Memotag</t>
  </si>
  <si>
    <t>Klimate</t>
  </si>
  <si>
    <t>Karnataka,Assam,Jharkhand</t>
  </si>
  <si>
    <t>HealthFab</t>
  </si>
  <si>
    <t>PieMatrix</t>
  </si>
  <si>
    <t>Sudathi</t>
  </si>
  <si>
    <t>Moderate</t>
  </si>
  <si>
    <t>HireForCare</t>
  </si>
  <si>
    <t>Uttar Pradesh,Rajasthan</t>
  </si>
  <si>
    <t>DreamSmile</t>
  </si>
  <si>
    <t>Madmix</t>
  </si>
  <si>
    <t>Palmonas</t>
  </si>
  <si>
    <t>MKPowerAndMobility</t>
  </si>
  <si>
    <t>Nidhi'sGrandmaaSecret</t>
  </si>
  <si>
    <t>Solnce</t>
  </si>
  <si>
    <t>BornGood</t>
  </si>
  <si>
    <t>DorabiAndAmili</t>
  </si>
  <si>
    <t>ZebraLearn</t>
  </si>
  <si>
    <t>ExclusiveLane</t>
  </si>
  <si>
    <t>Medial</t>
  </si>
  <si>
    <t>PanchalDairy</t>
  </si>
  <si>
    <t>MusicPandit</t>
  </si>
  <si>
    <t>Cograd</t>
  </si>
  <si>
    <t>EatBetterCo</t>
  </si>
  <si>
    <t>Earthful</t>
  </si>
  <si>
    <t>Trajectory</t>
  </si>
  <si>
    <t>KaviThePoetry-ArtProject</t>
  </si>
  <si>
    <t>F2DF</t>
  </si>
  <si>
    <t>SugarStrings.ai</t>
  </si>
  <si>
    <t>Kerala,Andhra Pradesh</t>
  </si>
  <si>
    <t>MomsHome</t>
  </si>
  <si>
    <t>Catwalk</t>
  </si>
  <si>
    <t>Beautywise</t>
  </si>
  <si>
    <t>Ivory</t>
  </si>
  <si>
    <t>TheHousePartyBySavar</t>
  </si>
  <si>
    <t>GlowGlossary</t>
  </si>
  <si>
    <t>Karnataka,Uttar Pradesh</t>
  </si>
  <si>
    <t>SinghDentalCare</t>
  </si>
  <si>
    <t>TribalVeda</t>
  </si>
  <si>
    <t>Anuvad</t>
  </si>
  <si>
    <t>Fitelo</t>
  </si>
  <si>
    <t>Nanighar</t>
  </si>
  <si>
    <t>GoodMonk</t>
  </si>
  <si>
    <t>Artbuzz</t>
  </si>
  <si>
    <t>Tulua</t>
  </si>
  <si>
    <t>Taffykids</t>
  </si>
  <si>
    <t>WhaleWearables</t>
  </si>
  <si>
    <t>Zingavita</t>
  </si>
  <si>
    <t>DhaagaLife</t>
  </si>
  <si>
    <t>Tileskraft</t>
  </si>
  <si>
    <t>Krishnsakhi</t>
  </si>
  <si>
    <t>BoreCharger</t>
  </si>
  <si>
    <t>SuperBolter</t>
  </si>
  <si>
    <t>HiveSchool</t>
  </si>
  <si>
    <t>Delhi,Madhya Pradesh</t>
  </si>
  <si>
    <t>Tintbox</t>
  </si>
  <si>
    <t>EasyRugs</t>
  </si>
  <si>
    <t>StylesTry</t>
  </si>
  <si>
    <t>Quitci</t>
  </si>
  <si>
    <t>FitFeast</t>
  </si>
  <si>
    <t>TheBearHouse</t>
  </si>
  <si>
    <t>UrbanAnimal</t>
  </si>
  <si>
    <t>Nooky</t>
  </si>
  <si>
    <t>Subculture</t>
  </si>
  <si>
    <t>Woodsmen</t>
  </si>
  <si>
    <t>BhavisyaPlast</t>
  </si>
  <si>
    <t>Chirag Nakrani</t>
  </si>
  <si>
    <t>Ecoil</t>
  </si>
  <si>
    <t>Rescript</t>
  </si>
  <si>
    <t>TickleYourArt</t>
  </si>
  <si>
    <t>Srikanth Bolla,Chirag Nakrani</t>
  </si>
  <si>
    <t>Symbionic</t>
  </si>
  <si>
    <t>XLCinema</t>
  </si>
  <si>
    <t xml:space="preserve">Episode </t>
  </si>
  <si>
    <t xml:space="preserve">Season </t>
  </si>
  <si>
    <t>Pitch Date</t>
  </si>
  <si>
    <t>Unknown</t>
  </si>
  <si>
    <t>Food And Beverage</t>
  </si>
  <si>
    <t>Green/Cleantech</t>
  </si>
  <si>
    <t>Total Presenters</t>
  </si>
  <si>
    <t>Deal Made</t>
  </si>
  <si>
    <t>Aman GuptaInvestment Amount</t>
  </si>
  <si>
    <t>Aman GuptaInvestment Equity</t>
  </si>
  <si>
    <t>Aman GuptaDebt Amount</t>
  </si>
  <si>
    <t>Anupam Mittal Investment Amount</t>
  </si>
  <si>
    <t>Anupam Mittal Investment Equity</t>
  </si>
  <si>
    <t>Anupam Mittal Debt Amount</t>
  </si>
  <si>
    <t>Vineeta Singh Investment Amount</t>
  </si>
  <si>
    <t>Vineeta Singh Investment Equity</t>
  </si>
  <si>
    <t>Vineeta Singh Debt Amount</t>
  </si>
  <si>
    <t>Ritesh Agaewal Investment Amount</t>
  </si>
  <si>
    <t>Ritesh Agaewal Investment Equity</t>
  </si>
  <si>
    <t>Ritesh Agaewal Debt Amount</t>
  </si>
  <si>
    <t>NAmit Jaina Thapar Investment Amount</t>
  </si>
  <si>
    <t>NAmit Jaina Thapar Investment Equity</t>
  </si>
  <si>
    <t>NAmit Jaina Thapar Debt Amount</t>
  </si>
  <si>
    <t>Amit Jain Investment Amount</t>
  </si>
  <si>
    <t>Amit Jain Investment Equity</t>
  </si>
  <si>
    <t>Amit Jain Debt Amount</t>
  </si>
  <si>
    <t>Peyush Bansal Investment Amount</t>
  </si>
  <si>
    <t>Peyush Bansal Investment Equity</t>
  </si>
  <si>
    <t>Peyush Bansal Debt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</si>
</sst>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F76A-C590-4736-99A3-69C926B43A4A}">
  <dimension ref="A1:AX635"/>
  <sheetViews>
    <sheetView tabSelected="1" topLeftCell="W1" workbookViewId="0">
      <selection activeCell="Y1" sqref="Y1"/>
    </sheetView>
  </sheetViews>
  <sheetFormatPr defaultRowHeight="14.4" x14ac:dyDescent="0.3"/>
  <cols>
    <col min="1" max="1" width="14.88671875" customWidth="1"/>
    <col min="2" max="2" width="23.77734375" customWidth="1"/>
    <col min="3" max="3" width="15.5546875" customWidth="1"/>
    <col min="4" max="4" width="15.88671875" style="1" customWidth="1"/>
    <col min="5" max="5" width="21.5546875" customWidth="1"/>
    <col min="6" max="6" width="11.6640625" style="3" customWidth="1"/>
    <col min="7" max="7" width="20.44140625" customWidth="1"/>
    <col min="8" max="8" width="15.33203125" customWidth="1"/>
    <col min="9" max="9" width="14.5546875" customWidth="1"/>
    <col min="10" max="10" width="12.33203125" customWidth="1"/>
    <col min="11" max="11" width="17" customWidth="1"/>
    <col min="12" max="12" width="19.5546875" customWidth="1"/>
    <col min="13" max="13" width="8.88671875" style="2"/>
    <col min="14" max="14" width="18.33203125" style="3" customWidth="1"/>
    <col min="15" max="15" width="9.5546875" style="2" bestFit="1" customWidth="1"/>
    <col min="16" max="16" width="13.109375" customWidth="1"/>
    <col min="17" max="17" width="13.21875" bestFit="1" customWidth="1"/>
    <col min="18" max="18" width="13.21875" customWidth="1"/>
    <col min="19" max="19" width="19.6640625" style="2" customWidth="1"/>
    <col min="20" max="20" width="19.77734375" customWidth="1"/>
    <col min="21" max="21" width="14.6640625" style="2" customWidth="1"/>
    <col min="22" max="22" width="16.33203125" customWidth="1"/>
    <col min="23" max="23" width="14.109375" style="2" customWidth="1"/>
    <col min="24" max="24" width="20.109375" customWidth="1"/>
    <col min="45" max="45" width="23.88671875" customWidth="1"/>
    <col min="46" max="46" width="30.109375" customWidth="1"/>
    <col min="47" max="47" width="25.109375" customWidth="1"/>
    <col min="48" max="48" width="18.5546875" customWidth="1"/>
    <col min="49" max="49" width="25.77734375" customWidth="1"/>
    <col min="50" max="50" width="30.44140625" customWidth="1"/>
  </cols>
  <sheetData>
    <row r="1" spans="1:50" x14ac:dyDescent="0.3">
      <c r="A1" t="s">
        <v>750</v>
      </c>
      <c r="B1" t="s">
        <v>0</v>
      </c>
      <c r="C1" t="s">
        <v>749</v>
      </c>
      <c r="D1" s="1" t="s">
        <v>751</v>
      </c>
      <c r="E1" t="s">
        <v>1</v>
      </c>
      <c r="F1" s="3" t="s">
        <v>2</v>
      </c>
      <c r="G1" t="s">
        <v>755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2" t="s">
        <v>8</v>
      </c>
      <c r="N1" s="3" t="s">
        <v>9</v>
      </c>
      <c r="O1" s="2" t="s">
        <v>10</v>
      </c>
      <c r="P1" t="s">
        <v>11</v>
      </c>
      <c r="Q1" t="s">
        <v>12</v>
      </c>
      <c r="R1" t="s">
        <v>756</v>
      </c>
      <c r="S1" s="2" t="s">
        <v>13</v>
      </c>
      <c r="T1" t="s">
        <v>14</v>
      </c>
      <c r="U1" s="2" t="s">
        <v>15</v>
      </c>
      <c r="V1" t="s">
        <v>16</v>
      </c>
      <c r="W1" s="2" t="s">
        <v>17</v>
      </c>
      <c r="X1" t="s">
        <v>18</v>
      </c>
      <c r="Y1" t="s">
        <v>769</v>
      </c>
      <c r="Z1" t="s">
        <v>770</v>
      </c>
      <c r="AA1" t="s">
        <v>771</v>
      </c>
      <c r="AB1" t="s">
        <v>763</v>
      </c>
      <c r="AC1" t="s">
        <v>764</v>
      </c>
      <c r="AD1" t="s">
        <v>765</v>
      </c>
      <c r="AE1" t="s">
        <v>760</v>
      </c>
      <c r="AF1" t="s">
        <v>761</v>
      </c>
      <c r="AG1" t="s">
        <v>762</v>
      </c>
      <c r="AH1" t="s">
        <v>757</v>
      </c>
      <c r="AI1" t="s">
        <v>758</v>
      </c>
      <c r="AJ1" t="s">
        <v>759</v>
      </c>
      <c r="AK1" t="s">
        <v>775</v>
      </c>
      <c r="AL1" t="s">
        <v>776</v>
      </c>
      <c r="AM1" t="s">
        <v>777</v>
      </c>
      <c r="AN1" t="s">
        <v>766</v>
      </c>
      <c r="AO1" t="s">
        <v>767</v>
      </c>
      <c r="AP1" t="s">
        <v>768</v>
      </c>
      <c r="AQ1" t="s">
        <v>772</v>
      </c>
      <c r="AR1" t="s">
        <v>773</v>
      </c>
      <c r="AS1" t="s">
        <v>774</v>
      </c>
      <c r="AT1" t="s">
        <v>19</v>
      </c>
      <c r="AU1" t="s">
        <v>20</v>
      </c>
      <c r="AV1" t="s">
        <v>21</v>
      </c>
      <c r="AW1" t="s">
        <v>22</v>
      </c>
      <c r="AX1" t="s">
        <v>23</v>
      </c>
    </row>
    <row r="2" spans="1:50" x14ac:dyDescent="0.3">
      <c r="A2">
        <v>1</v>
      </c>
      <c r="B2" t="s">
        <v>24</v>
      </c>
      <c r="C2">
        <v>1</v>
      </c>
      <c r="D2" s="1">
        <v>44550</v>
      </c>
      <c r="E2" t="s">
        <v>753</v>
      </c>
      <c r="F2" s="3">
        <v>2016</v>
      </c>
      <c r="G2">
        <v>3</v>
      </c>
      <c r="H2">
        <v>2</v>
      </c>
      <c r="I2">
        <v>1</v>
      </c>
      <c r="J2" t="s">
        <v>25</v>
      </c>
      <c r="K2">
        <v>95</v>
      </c>
      <c r="L2">
        <v>8</v>
      </c>
      <c r="M2" s="2">
        <v>50</v>
      </c>
      <c r="N2" s="3">
        <v>5</v>
      </c>
      <c r="O2" s="2">
        <v>1000</v>
      </c>
      <c r="P2">
        <v>1</v>
      </c>
      <c r="Q2">
        <v>1</v>
      </c>
      <c r="R2" t="str">
        <f>IF(AND(P2=1,Q2=1),"Yes","No")</f>
        <v>Yes</v>
      </c>
      <c r="S2" s="2">
        <v>75</v>
      </c>
      <c r="T2">
        <v>16</v>
      </c>
      <c r="W2" s="2">
        <v>469</v>
      </c>
      <c r="X2">
        <v>3</v>
      </c>
      <c r="AB2">
        <v>25</v>
      </c>
      <c r="AC2">
        <v>5.33</v>
      </c>
      <c r="AH2">
        <v>25</v>
      </c>
      <c r="AI2">
        <v>5.33</v>
      </c>
      <c r="AT2">
        <v>25</v>
      </c>
      <c r="AU2">
        <v>5.33</v>
      </c>
      <c r="AW2" t="s">
        <v>26</v>
      </c>
      <c r="AX2" t="s">
        <v>26</v>
      </c>
    </row>
    <row r="3" spans="1:50" x14ac:dyDescent="0.3">
      <c r="A3">
        <v>1</v>
      </c>
      <c r="B3" t="s">
        <v>27</v>
      </c>
      <c r="C3">
        <v>1</v>
      </c>
      <c r="D3" s="1">
        <v>44550</v>
      </c>
      <c r="E3" t="s">
        <v>28</v>
      </c>
      <c r="F3" s="3">
        <v>2017</v>
      </c>
      <c r="G3">
        <v>1</v>
      </c>
      <c r="H3">
        <v>1</v>
      </c>
      <c r="J3" t="s">
        <v>29</v>
      </c>
      <c r="K3">
        <v>4</v>
      </c>
      <c r="L3">
        <v>0.4</v>
      </c>
      <c r="M3" s="2">
        <v>40</v>
      </c>
      <c r="N3" s="3">
        <v>15</v>
      </c>
      <c r="O3" s="2">
        <v>267</v>
      </c>
      <c r="P3">
        <v>1</v>
      </c>
      <c r="Q3">
        <v>1</v>
      </c>
      <c r="R3" t="str">
        <f t="shared" ref="R3:R66" si="0">IF(AND(P3=1,Q3=1),"Yes","No")</f>
        <v>Yes</v>
      </c>
      <c r="S3" s="2">
        <v>40</v>
      </c>
      <c r="T3">
        <v>50</v>
      </c>
      <c r="W3" s="2">
        <v>80</v>
      </c>
      <c r="X3">
        <v>2</v>
      </c>
      <c r="AB3">
        <v>20</v>
      </c>
      <c r="AC3">
        <v>25</v>
      </c>
      <c r="AT3">
        <v>20</v>
      </c>
      <c r="AU3">
        <v>25</v>
      </c>
      <c r="AW3" t="s">
        <v>26</v>
      </c>
      <c r="AX3" t="s">
        <v>26</v>
      </c>
    </row>
    <row r="4" spans="1:50" x14ac:dyDescent="0.3">
      <c r="A4">
        <v>1</v>
      </c>
      <c r="B4" t="s">
        <v>30</v>
      </c>
      <c r="C4">
        <v>1</v>
      </c>
      <c r="D4" s="1">
        <v>44550</v>
      </c>
      <c r="E4" t="s">
        <v>31</v>
      </c>
      <c r="F4" s="3">
        <v>2021</v>
      </c>
      <c r="G4">
        <v>1</v>
      </c>
      <c r="I4">
        <v>1</v>
      </c>
      <c r="J4" t="s">
        <v>25</v>
      </c>
      <c r="L4">
        <v>2</v>
      </c>
      <c r="M4" s="2">
        <v>25</v>
      </c>
      <c r="N4" s="3">
        <v>10</v>
      </c>
      <c r="O4" s="2">
        <v>250</v>
      </c>
      <c r="P4">
        <v>1</v>
      </c>
      <c r="Q4">
        <v>1</v>
      </c>
      <c r="R4" t="str">
        <f t="shared" si="0"/>
        <v>Yes</v>
      </c>
      <c r="S4" s="2">
        <v>25</v>
      </c>
      <c r="T4">
        <v>30</v>
      </c>
      <c r="W4" s="2">
        <v>83</v>
      </c>
      <c r="X4">
        <v>2</v>
      </c>
      <c r="AB4">
        <v>12.5</v>
      </c>
      <c r="AC4">
        <v>15</v>
      </c>
      <c r="AE4">
        <v>12.5</v>
      </c>
      <c r="AF4">
        <v>15</v>
      </c>
      <c r="AX4" t="s">
        <v>26</v>
      </c>
    </row>
    <row r="5" spans="1:50" x14ac:dyDescent="0.3">
      <c r="A5">
        <v>1</v>
      </c>
      <c r="B5" t="s">
        <v>32</v>
      </c>
      <c r="C5">
        <v>2</v>
      </c>
      <c r="D5" s="1">
        <v>44551</v>
      </c>
      <c r="E5" t="s">
        <v>753</v>
      </c>
      <c r="F5" s="3">
        <v>2019</v>
      </c>
      <c r="G5">
        <v>2</v>
      </c>
      <c r="H5">
        <v>2</v>
      </c>
      <c r="J5" t="s">
        <v>33</v>
      </c>
      <c r="K5">
        <v>700</v>
      </c>
      <c r="M5" s="2">
        <v>70</v>
      </c>
      <c r="N5" s="3">
        <v>1</v>
      </c>
      <c r="O5" s="2">
        <v>7000</v>
      </c>
      <c r="P5">
        <v>1</v>
      </c>
      <c r="Q5">
        <v>1</v>
      </c>
      <c r="R5" t="str">
        <f t="shared" si="0"/>
        <v>Yes</v>
      </c>
      <c r="S5" s="2">
        <v>70</v>
      </c>
      <c r="T5">
        <v>2.75</v>
      </c>
      <c r="W5" s="2">
        <v>2545</v>
      </c>
      <c r="X5">
        <v>1</v>
      </c>
      <c r="AT5">
        <v>70</v>
      </c>
      <c r="AU5">
        <v>2.75</v>
      </c>
      <c r="AW5" t="s">
        <v>26</v>
      </c>
      <c r="AX5" t="s">
        <v>26</v>
      </c>
    </row>
    <row r="6" spans="1:50" x14ac:dyDescent="0.3">
      <c r="A6">
        <v>1</v>
      </c>
      <c r="B6" t="s">
        <v>34</v>
      </c>
      <c r="C6">
        <v>2</v>
      </c>
      <c r="D6" s="1">
        <v>44551</v>
      </c>
      <c r="E6" t="s">
        <v>35</v>
      </c>
      <c r="F6" s="3">
        <v>2015</v>
      </c>
      <c r="G6">
        <v>4</v>
      </c>
      <c r="H6">
        <v>1</v>
      </c>
      <c r="I6">
        <v>3</v>
      </c>
      <c r="J6" t="s">
        <v>36</v>
      </c>
      <c r="K6">
        <v>30</v>
      </c>
      <c r="M6" s="2">
        <v>50</v>
      </c>
      <c r="N6" s="3">
        <v>5</v>
      </c>
      <c r="O6" s="2">
        <v>1000</v>
      </c>
      <c r="P6">
        <v>0</v>
      </c>
      <c r="R6" t="str">
        <f t="shared" si="0"/>
        <v>No</v>
      </c>
      <c r="AX6" t="s">
        <v>26</v>
      </c>
    </row>
    <row r="7" spans="1:50" x14ac:dyDescent="0.3">
      <c r="A7">
        <v>1</v>
      </c>
      <c r="B7" t="s">
        <v>37</v>
      </c>
      <c r="C7">
        <v>2</v>
      </c>
      <c r="D7" s="1">
        <v>44551</v>
      </c>
      <c r="E7" t="s">
        <v>38</v>
      </c>
      <c r="F7" s="3">
        <v>2005</v>
      </c>
      <c r="G7">
        <v>2</v>
      </c>
      <c r="H7">
        <v>1</v>
      </c>
      <c r="I7">
        <v>1</v>
      </c>
      <c r="J7" t="s">
        <v>39</v>
      </c>
      <c r="K7">
        <v>79</v>
      </c>
      <c r="M7" s="2">
        <v>50</v>
      </c>
      <c r="N7" s="3">
        <v>5</v>
      </c>
      <c r="O7" s="2">
        <v>1000</v>
      </c>
      <c r="P7">
        <v>0</v>
      </c>
      <c r="R7" t="str">
        <f t="shared" si="0"/>
        <v>No</v>
      </c>
      <c r="AX7" t="s">
        <v>26</v>
      </c>
    </row>
    <row r="8" spans="1:50" x14ac:dyDescent="0.3">
      <c r="A8">
        <v>1</v>
      </c>
      <c r="B8" t="s">
        <v>40</v>
      </c>
      <c r="C8">
        <v>3</v>
      </c>
      <c r="D8" s="1">
        <v>44552</v>
      </c>
      <c r="E8" t="s">
        <v>753</v>
      </c>
      <c r="F8" s="3">
        <v>2020</v>
      </c>
      <c r="G8">
        <v>2</v>
      </c>
      <c r="I8">
        <v>2</v>
      </c>
      <c r="J8" t="s">
        <v>41</v>
      </c>
      <c r="K8">
        <v>25</v>
      </c>
      <c r="L8">
        <v>15</v>
      </c>
      <c r="M8" s="2">
        <v>100</v>
      </c>
      <c r="N8" s="3">
        <v>0.25</v>
      </c>
      <c r="O8" s="2">
        <v>40000</v>
      </c>
      <c r="P8">
        <v>1</v>
      </c>
      <c r="Q8">
        <v>0</v>
      </c>
      <c r="R8" t="str">
        <f t="shared" si="0"/>
        <v>No</v>
      </c>
      <c r="AX8" t="s">
        <v>26</v>
      </c>
    </row>
    <row r="9" spans="1:50" x14ac:dyDescent="0.3">
      <c r="A9">
        <v>1</v>
      </c>
      <c r="B9" t="s">
        <v>42</v>
      </c>
      <c r="C9">
        <v>3</v>
      </c>
      <c r="D9" s="1">
        <v>44552</v>
      </c>
      <c r="E9" t="s">
        <v>31</v>
      </c>
      <c r="F9" s="3">
        <v>2019</v>
      </c>
      <c r="G9">
        <v>1</v>
      </c>
      <c r="H9">
        <v>1</v>
      </c>
      <c r="J9" t="s">
        <v>39</v>
      </c>
      <c r="K9">
        <v>100</v>
      </c>
      <c r="M9" s="2">
        <v>75</v>
      </c>
      <c r="N9" s="3">
        <v>4</v>
      </c>
      <c r="O9" s="2">
        <v>1875</v>
      </c>
      <c r="P9">
        <v>1</v>
      </c>
      <c r="Q9">
        <v>1</v>
      </c>
      <c r="R9" t="str">
        <f t="shared" si="0"/>
        <v>Yes</v>
      </c>
      <c r="S9" s="2">
        <v>75</v>
      </c>
      <c r="T9">
        <v>6</v>
      </c>
      <c r="W9" s="2">
        <v>1250</v>
      </c>
      <c r="X9">
        <v>1</v>
      </c>
      <c r="AH9">
        <v>75</v>
      </c>
      <c r="AI9">
        <v>6</v>
      </c>
      <c r="AX9" t="s">
        <v>26</v>
      </c>
    </row>
    <row r="10" spans="1:50" x14ac:dyDescent="0.3">
      <c r="A10">
        <v>1</v>
      </c>
      <c r="B10" t="s">
        <v>43</v>
      </c>
      <c r="C10">
        <v>3</v>
      </c>
      <c r="D10" s="1">
        <v>44552</v>
      </c>
      <c r="E10" t="s">
        <v>753</v>
      </c>
      <c r="F10" s="3">
        <v>2019</v>
      </c>
      <c r="G10">
        <v>2</v>
      </c>
      <c r="H10">
        <v>2</v>
      </c>
      <c r="J10" t="s">
        <v>33</v>
      </c>
      <c r="L10">
        <v>20</v>
      </c>
      <c r="M10" s="2">
        <v>50</v>
      </c>
      <c r="N10" s="3">
        <v>2</v>
      </c>
      <c r="O10" s="2">
        <v>2500</v>
      </c>
      <c r="P10">
        <v>1</v>
      </c>
      <c r="Q10">
        <v>1</v>
      </c>
      <c r="R10" t="str">
        <f t="shared" si="0"/>
        <v>Yes</v>
      </c>
      <c r="S10" s="2">
        <v>20</v>
      </c>
      <c r="T10">
        <v>15</v>
      </c>
      <c r="U10" s="2">
        <v>30</v>
      </c>
      <c r="W10" s="2">
        <v>133</v>
      </c>
      <c r="X10">
        <v>1</v>
      </c>
      <c r="AB10">
        <v>20</v>
      </c>
      <c r="AC10">
        <v>15</v>
      </c>
      <c r="AD10">
        <v>30</v>
      </c>
      <c r="AX10" t="s">
        <v>26</v>
      </c>
    </row>
    <row r="11" spans="1:50" x14ac:dyDescent="0.3">
      <c r="A11">
        <v>1</v>
      </c>
      <c r="B11" t="s">
        <v>44</v>
      </c>
      <c r="C11">
        <v>4</v>
      </c>
      <c r="D11" s="1">
        <v>44553</v>
      </c>
      <c r="E11" t="s">
        <v>31</v>
      </c>
      <c r="F11" s="3">
        <v>2021</v>
      </c>
      <c r="G11">
        <v>2</v>
      </c>
      <c r="H11">
        <v>1</v>
      </c>
      <c r="I11">
        <v>1</v>
      </c>
      <c r="J11" t="s">
        <v>25</v>
      </c>
      <c r="L11">
        <v>4</v>
      </c>
      <c r="M11" s="2">
        <v>50</v>
      </c>
      <c r="N11" s="3">
        <v>7.5</v>
      </c>
      <c r="O11" s="2">
        <v>667</v>
      </c>
      <c r="P11">
        <v>1</v>
      </c>
      <c r="Q11">
        <v>1</v>
      </c>
      <c r="R11" t="str">
        <f t="shared" si="0"/>
        <v>Yes</v>
      </c>
      <c r="S11" s="2">
        <v>50</v>
      </c>
      <c r="T11">
        <v>25</v>
      </c>
      <c r="W11" s="2">
        <v>200</v>
      </c>
      <c r="X11">
        <v>2</v>
      </c>
      <c r="AB11">
        <v>25</v>
      </c>
      <c r="AC11">
        <v>12.5</v>
      </c>
      <c r="AE11">
        <v>25</v>
      </c>
      <c r="AF11">
        <v>12.5</v>
      </c>
      <c r="AX11" t="s">
        <v>26</v>
      </c>
    </row>
    <row r="12" spans="1:50" x14ac:dyDescent="0.3">
      <c r="A12">
        <v>1</v>
      </c>
      <c r="B12" t="s">
        <v>45</v>
      </c>
      <c r="C12">
        <v>4</v>
      </c>
      <c r="D12" s="1">
        <v>44553</v>
      </c>
      <c r="E12" t="s">
        <v>753</v>
      </c>
      <c r="F12" s="3">
        <v>2021</v>
      </c>
      <c r="G12">
        <v>2</v>
      </c>
      <c r="I12">
        <v>2</v>
      </c>
      <c r="J12" t="s">
        <v>46</v>
      </c>
      <c r="L12">
        <v>5</v>
      </c>
      <c r="M12" s="2">
        <v>50</v>
      </c>
      <c r="N12" s="3">
        <v>10</v>
      </c>
      <c r="O12" s="2">
        <v>500</v>
      </c>
      <c r="P12">
        <v>1</v>
      </c>
      <c r="Q12">
        <v>1</v>
      </c>
      <c r="R12" t="str">
        <f t="shared" si="0"/>
        <v>Yes</v>
      </c>
      <c r="S12" s="2">
        <v>56.6</v>
      </c>
      <c r="T12">
        <v>5.62</v>
      </c>
      <c r="W12" s="2">
        <v>1007</v>
      </c>
      <c r="X12">
        <v>2</v>
      </c>
      <c r="Y12">
        <v>28.3</v>
      </c>
      <c r="Z12">
        <v>2.81</v>
      </c>
      <c r="AB12">
        <v>28.3</v>
      </c>
      <c r="AC12">
        <v>2.81</v>
      </c>
      <c r="AX12" t="s">
        <v>26</v>
      </c>
    </row>
    <row r="13" spans="1:50" x14ac:dyDescent="0.3">
      <c r="A13">
        <v>1</v>
      </c>
      <c r="B13" t="s">
        <v>47</v>
      </c>
      <c r="C13">
        <v>4</v>
      </c>
      <c r="D13" s="1">
        <v>44553</v>
      </c>
      <c r="E13" t="s">
        <v>31</v>
      </c>
      <c r="F13" s="3">
        <v>2020</v>
      </c>
      <c r="G13">
        <v>1</v>
      </c>
      <c r="H13">
        <v>1</v>
      </c>
      <c r="J13" t="s">
        <v>29</v>
      </c>
      <c r="K13">
        <v>36</v>
      </c>
      <c r="L13">
        <v>15</v>
      </c>
      <c r="M13" s="2">
        <v>75</v>
      </c>
      <c r="N13" s="3">
        <v>4</v>
      </c>
      <c r="O13" s="2">
        <v>1875</v>
      </c>
      <c r="P13">
        <v>1</v>
      </c>
      <c r="Q13">
        <v>1</v>
      </c>
      <c r="R13" t="str">
        <f t="shared" si="0"/>
        <v>Yes</v>
      </c>
      <c r="S13" s="2">
        <v>75</v>
      </c>
      <c r="T13">
        <v>7.5</v>
      </c>
      <c r="W13" s="2">
        <v>1000</v>
      </c>
      <c r="X13">
        <v>2</v>
      </c>
      <c r="Y13">
        <v>37.5</v>
      </c>
      <c r="Z13">
        <v>3.75</v>
      </c>
      <c r="AH13">
        <v>37.5</v>
      </c>
      <c r="AI13">
        <v>3.75</v>
      </c>
      <c r="AX13" t="s">
        <v>26</v>
      </c>
    </row>
    <row r="14" spans="1:50" x14ac:dyDescent="0.3">
      <c r="A14">
        <v>1</v>
      </c>
      <c r="B14" t="s">
        <v>48</v>
      </c>
      <c r="C14">
        <v>5</v>
      </c>
      <c r="D14" s="1">
        <v>44554</v>
      </c>
      <c r="E14" t="s">
        <v>28</v>
      </c>
      <c r="F14" s="3">
        <v>2021</v>
      </c>
      <c r="G14">
        <v>3</v>
      </c>
      <c r="H14">
        <v>3</v>
      </c>
      <c r="J14" t="s">
        <v>39</v>
      </c>
      <c r="L14">
        <v>0.01</v>
      </c>
      <c r="M14" s="2">
        <v>100</v>
      </c>
      <c r="N14" s="3">
        <v>1</v>
      </c>
      <c r="O14" s="2">
        <v>10000</v>
      </c>
      <c r="P14">
        <v>1</v>
      </c>
      <c r="Q14">
        <v>1</v>
      </c>
      <c r="R14" t="str">
        <f t="shared" si="0"/>
        <v>Yes</v>
      </c>
      <c r="S14" s="2">
        <v>100</v>
      </c>
      <c r="T14">
        <v>1.5</v>
      </c>
      <c r="W14" s="2">
        <v>6667</v>
      </c>
      <c r="X14">
        <v>2</v>
      </c>
      <c r="AE14">
        <v>50</v>
      </c>
      <c r="AF14">
        <v>0.75</v>
      </c>
      <c r="AH14">
        <v>50</v>
      </c>
      <c r="AI14">
        <v>0.75</v>
      </c>
      <c r="AX14" t="s">
        <v>26</v>
      </c>
    </row>
    <row r="15" spans="1:50" x14ac:dyDescent="0.3">
      <c r="A15">
        <v>1</v>
      </c>
      <c r="B15" t="s">
        <v>49</v>
      </c>
      <c r="C15">
        <v>5</v>
      </c>
      <c r="D15" s="1">
        <v>44554</v>
      </c>
      <c r="E15" t="s">
        <v>753</v>
      </c>
      <c r="F15" s="3">
        <v>2013</v>
      </c>
      <c r="G15">
        <v>2</v>
      </c>
      <c r="H15">
        <v>2</v>
      </c>
      <c r="J15" t="s">
        <v>39</v>
      </c>
      <c r="L15">
        <v>5.5</v>
      </c>
      <c r="M15" s="2">
        <v>50</v>
      </c>
      <c r="N15" s="3">
        <v>5</v>
      </c>
      <c r="O15" s="2">
        <v>1000</v>
      </c>
      <c r="P15">
        <v>0</v>
      </c>
      <c r="R15" t="str">
        <f t="shared" si="0"/>
        <v>No</v>
      </c>
      <c r="AX15" t="s">
        <v>26</v>
      </c>
    </row>
    <row r="16" spans="1:50" x14ac:dyDescent="0.3">
      <c r="A16">
        <v>1</v>
      </c>
      <c r="B16" t="s">
        <v>50</v>
      </c>
      <c r="C16">
        <v>5</v>
      </c>
      <c r="D16" s="1">
        <v>44554</v>
      </c>
      <c r="E16" t="s">
        <v>31</v>
      </c>
      <c r="F16" s="3">
        <v>2019</v>
      </c>
      <c r="G16">
        <v>2</v>
      </c>
      <c r="H16">
        <v>1</v>
      </c>
      <c r="I16">
        <v>1</v>
      </c>
      <c r="J16" t="s">
        <v>39</v>
      </c>
      <c r="K16">
        <v>50</v>
      </c>
      <c r="M16" s="2">
        <v>20</v>
      </c>
      <c r="N16" s="3">
        <v>10</v>
      </c>
      <c r="O16" s="2">
        <v>200</v>
      </c>
      <c r="P16">
        <v>0</v>
      </c>
      <c r="R16" t="str">
        <f t="shared" si="0"/>
        <v>No</v>
      </c>
      <c r="AX16" t="s">
        <v>26</v>
      </c>
    </row>
    <row r="17" spans="1:50" x14ac:dyDescent="0.3">
      <c r="A17">
        <v>1</v>
      </c>
      <c r="B17" t="s">
        <v>51</v>
      </c>
      <c r="C17">
        <v>6</v>
      </c>
      <c r="D17" s="1">
        <v>44557</v>
      </c>
      <c r="E17" t="s">
        <v>753</v>
      </c>
      <c r="F17" s="3">
        <v>2021</v>
      </c>
      <c r="G17">
        <v>2</v>
      </c>
      <c r="H17">
        <v>1</v>
      </c>
      <c r="I17">
        <v>1</v>
      </c>
      <c r="J17" t="s">
        <v>52</v>
      </c>
      <c r="L17">
        <v>7.5</v>
      </c>
      <c r="M17" s="2">
        <v>45</v>
      </c>
      <c r="N17" s="3">
        <v>5</v>
      </c>
      <c r="O17" s="2">
        <v>900</v>
      </c>
      <c r="P17">
        <v>1</v>
      </c>
      <c r="Q17">
        <v>1</v>
      </c>
      <c r="R17" t="str">
        <f t="shared" si="0"/>
        <v>Yes</v>
      </c>
      <c r="S17" s="2">
        <v>100</v>
      </c>
      <c r="T17">
        <v>15</v>
      </c>
      <c r="W17" s="2">
        <v>667</v>
      </c>
      <c r="X17">
        <v>5</v>
      </c>
      <c r="Y17">
        <v>20</v>
      </c>
      <c r="Z17">
        <v>3</v>
      </c>
      <c r="AB17">
        <v>20</v>
      </c>
      <c r="AC17">
        <v>3</v>
      </c>
      <c r="AE17">
        <v>20</v>
      </c>
      <c r="AF17">
        <v>3</v>
      </c>
      <c r="AH17">
        <v>20</v>
      </c>
      <c r="AI17">
        <v>3</v>
      </c>
      <c r="AT17">
        <v>20</v>
      </c>
      <c r="AU17">
        <v>3</v>
      </c>
      <c r="AW17" t="s">
        <v>26</v>
      </c>
      <c r="AX17" t="s">
        <v>26</v>
      </c>
    </row>
    <row r="18" spans="1:50" x14ac:dyDescent="0.3">
      <c r="A18">
        <v>1</v>
      </c>
      <c r="B18" t="s">
        <v>53</v>
      </c>
      <c r="C18">
        <v>6</v>
      </c>
      <c r="D18" s="1">
        <v>44557</v>
      </c>
      <c r="E18" t="s">
        <v>35</v>
      </c>
      <c r="F18" s="3">
        <v>2012</v>
      </c>
      <c r="G18">
        <v>2</v>
      </c>
      <c r="H18">
        <v>1</v>
      </c>
      <c r="I18">
        <v>1</v>
      </c>
      <c r="J18" t="s">
        <v>29</v>
      </c>
      <c r="K18">
        <v>115</v>
      </c>
      <c r="M18" s="2">
        <v>50</v>
      </c>
      <c r="N18" s="3">
        <v>10</v>
      </c>
      <c r="O18" s="2">
        <v>500</v>
      </c>
      <c r="P18">
        <v>1</v>
      </c>
      <c r="Q18">
        <v>1</v>
      </c>
      <c r="R18" t="str">
        <f t="shared" si="0"/>
        <v>Yes</v>
      </c>
      <c r="S18" s="2">
        <v>50</v>
      </c>
      <c r="T18">
        <v>20</v>
      </c>
      <c r="W18" s="2">
        <v>250</v>
      </c>
      <c r="X18">
        <v>1</v>
      </c>
      <c r="Y18">
        <v>50</v>
      </c>
      <c r="Z18">
        <v>20</v>
      </c>
      <c r="AX18" t="s">
        <v>26</v>
      </c>
    </row>
    <row r="19" spans="1:50" x14ac:dyDescent="0.3">
      <c r="A19">
        <v>1</v>
      </c>
      <c r="B19" t="s">
        <v>54</v>
      </c>
      <c r="C19">
        <v>6</v>
      </c>
      <c r="D19" s="1">
        <v>44557</v>
      </c>
      <c r="E19" t="s">
        <v>31</v>
      </c>
      <c r="F19" s="3">
        <v>2019</v>
      </c>
      <c r="G19">
        <v>1</v>
      </c>
      <c r="I19">
        <v>1</v>
      </c>
      <c r="J19" t="s">
        <v>52</v>
      </c>
      <c r="K19">
        <v>107</v>
      </c>
      <c r="M19" s="2">
        <v>100</v>
      </c>
      <c r="N19" s="3">
        <v>1</v>
      </c>
      <c r="O19" s="2">
        <v>10000</v>
      </c>
      <c r="P19">
        <v>0</v>
      </c>
      <c r="R19" t="str">
        <f t="shared" si="0"/>
        <v>No</v>
      </c>
      <c r="AX19" t="s">
        <v>26</v>
      </c>
    </row>
    <row r="20" spans="1:50" x14ac:dyDescent="0.3">
      <c r="A20">
        <v>1</v>
      </c>
      <c r="B20" t="s">
        <v>55</v>
      </c>
      <c r="C20">
        <v>7</v>
      </c>
      <c r="D20" s="1">
        <v>44558</v>
      </c>
      <c r="E20" t="s">
        <v>35</v>
      </c>
      <c r="F20" s="3">
        <v>2020</v>
      </c>
      <c r="G20">
        <v>2</v>
      </c>
      <c r="H20">
        <v>1</v>
      </c>
      <c r="I20">
        <v>1</v>
      </c>
      <c r="J20" t="s">
        <v>56</v>
      </c>
      <c r="K20">
        <v>1300</v>
      </c>
      <c r="M20" s="2">
        <v>100</v>
      </c>
      <c r="N20" s="3">
        <v>2</v>
      </c>
      <c r="O20" s="2">
        <v>5000</v>
      </c>
      <c r="P20">
        <v>1</v>
      </c>
      <c r="Q20">
        <v>1</v>
      </c>
      <c r="R20" t="str">
        <f t="shared" si="0"/>
        <v>Yes</v>
      </c>
      <c r="S20" s="2">
        <v>100</v>
      </c>
      <c r="T20">
        <v>4</v>
      </c>
      <c r="W20" s="2">
        <v>2500</v>
      </c>
      <c r="X20">
        <v>2</v>
      </c>
      <c r="AH20">
        <v>50</v>
      </c>
      <c r="AI20">
        <v>2</v>
      </c>
      <c r="AT20">
        <v>50</v>
      </c>
      <c r="AU20">
        <v>2</v>
      </c>
      <c r="AW20" t="s">
        <v>26</v>
      </c>
      <c r="AX20" t="s">
        <v>26</v>
      </c>
    </row>
    <row r="21" spans="1:50" x14ac:dyDescent="0.3">
      <c r="A21">
        <v>1</v>
      </c>
      <c r="B21" t="s">
        <v>57</v>
      </c>
      <c r="C21">
        <v>7</v>
      </c>
      <c r="D21" s="1">
        <v>44558</v>
      </c>
      <c r="E21" t="s">
        <v>35</v>
      </c>
      <c r="F21" s="3">
        <v>2018</v>
      </c>
      <c r="G21">
        <v>1</v>
      </c>
      <c r="H21">
        <v>1</v>
      </c>
      <c r="J21" t="s">
        <v>29</v>
      </c>
      <c r="K21">
        <v>260</v>
      </c>
      <c r="L21">
        <v>1</v>
      </c>
      <c r="M21" s="2">
        <v>75</v>
      </c>
      <c r="N21" s="3">
        <v>1</v>
      </c>
      <c r="O21" s="2">
        <v>7500</v>
      </c>
      <c r="P21">
        <v>1</v>
      </c>
      <c r="Q21">
        <v>0</v>
      </c>
      <c r="R21" t="str">
        <f t="shared" si="0"/>
        <v>No</v>
      </c>
      <c r="AX21" t="s">
        <v>26</v>
      </c>
    </row>
    <row r="22" spans="1:50" x14ac:dyDescent="0.3">
      <c r="A22">
        <v>1</v>
      </c>
      <c r="B22" t="s">
        <v>58</v>
      </c>
      <c r="C22">
        <v>7</v>
      </c>
      <c r="D22" s="1">
        <v>44558</v>
      </c>
      <c r="E22" t="s">
        <v>35</v>
      </c>
      <c r="F22" s="3">
        <v>2018</v>
      </c>
      <c r="G22">
        <v>2</v>
      </c>
      <c r="H22">
        <v>1</v>
      </c>
      <c r="I22">
        <v>1</v>
      </c>
      <c r="J22" t="s">
        <v>56</v>
      </c>
      <c r="M22" s="2">
        <v>5</v>
      </c>
      <c r="N22" s="3">
        <v>10</v>
      </c>
      <c r="O22" s="2">
        <v>50</v>
      </c>
      <c r="P22">
        <v>1</v>
      </c>
      <c r="Q22">
        <v>1</v>
      </c>
      <c r="R22" t="str">
        <f t="shared" si="0"/>
        <v>Yes</v>
      </c>
      <c r="S22" s="2">
        <v>5</v>
      </c>
      <c r="T22">
        <v>10</v>
      </c>
      <c r="W22" s="2">
        <v>50</v>
      </c>
      <c r="X22">
        <v>2</v>
      </c>
      <c r="AE22">
        <v>2.5</v>
      </c>
      <c r="AF22">
        <v>5</v>
      </c>
      <c r="AH22">
        <v>2.5</v>
      </c>
      <c r="AI22">
        <v>5</v>
      </c>
      <c r="AX22" t="s">
        <v>26</v>
      </c>
    </row>
    <row r="23" spans="1:50" x14ac:dyDescent="0.3">
      <c r="A23">
        <v>1</v>
      </c>
      <c r="B23" t="s">
        <v>59</v>
      </c>
      <c r="C23">
        <v>7</v>
      </c>
      <c r="D23" s="1">
        <v>44558</v>
      </c>
      <c r="E23" t="s">
        <v>753</v>
      </c>
      <c r="F23" s="3">
        <v>2018</v>
      </c>
      <c r="G23">
        <v>3</v>
      </c>
      <c r="H23">
        <v>1</v>
      </c>
      <c r="I23">
        <v>2</v>
      </c>
      <c r="J23" t="s">
        <v>39</v>
      </c>
      <c r="L23">
        <v>6</v>
      </c>
      <c r="M23" s="2">
        <v>50</v>
      </c>
      <c r="N23" s="3">
        <v>7.5</v>
      </c>
      <c r="O23" s="2">
        <v>667</v>
      </c>
      <c r="P23">
        <v>1</v>
      </c>
      <c r="Q23">
        <v>0</v>
      </c>
      <c r="R23" t="str">
        <f t="shared" si="0"/>
        <v>No</v>
      </c>
      <c r="AX23" t="s">
        <v>26</v>
      </c>
    </row>
    <row r="24" spans="1:50" x14ac:dyDescent="0.3">
      <c r="A24">
        <v>1</v>
      </c>
      <c r="B24" t="s">
        <v>60</v>
      </c>
      <c r="C24">
        <v>8</v>
      </c>
      <c r="D24" s="1">
        <v>44559</v>
      </c>
      <c r="E24" t="s">
        <v>753</v>
      </c>
      <c r="F24" s="3">
        <v>2020</v>
      </c>
      <c r="G24">
        <v>1</v>
      </c>
      <c r="H24">
        <v>1</v>
      </c>
      <c r="J24" t="s">
        <v>61</v>
      </c>
      <c r="K24">
        <v>60</v>
      </c>
      <c r="L24">
        <v>20.6</v>
      </c>
      <c r="M24" s="2">
        <v>50</v>
      </c>
      <c r="N24" s="3">
        <v>2.5</v>
      </c>
      <c r="O24" s="2">
        <v>2000</v>
      </c>
      <c r="P24">
        <v>1</v>
      </c>
      <c r="Q24">
        <v>1</v>
      </c>
      <c r="R24" t="str">
        <f t="shared" si="0"/>
        <v>Yes</v>
      </c>
      <c r="S24" s="2">
        <v>50</v>
      </c>
      <c r="T24">
        <v>2.5</v>
      </c>
      <c r="W24" s="2">
        <v>2000</v>
      </c>
      <c r="X24">
        <v>2</v>
      </c>
      <c r="AH24">
        <v>25</v>
      </c>
      <c r="AI24">
        <v>1.25</v>
      </c>
      <c r="AT24">
        <v>25</v>
      </c>
      <c r="AU24">
        <v>1.25</v>
      </c>
      <c r="AW24" t="s">
        <v>26</v>
      </c>
      <c r="AX24" t="s">
        <v>26</v>
      </c>
    </row>
    <row r="25" spans="1:50" x14ac:dyDescent="0.3">
      <c r="A25">
        <v>1</v>
      </c>
      <c r="B25" t="s">
        <v>62</v>
      </c>
      <c r="C25">
        <v>8</v>
      </c>
      <c r="D25" s="1">
        <v>44559</v>
      </c>
      <c r="E25" t="s">
        <v>63</v>
      </c>
      <c r="F25" s="3">
        <v>2021</v>
      </c>
      <c r="G25">
        <v>2</v>
      </c>
      <c r="H25">
        <v>1</v>
      </c>
      <c r="I25">
        <v>1</v>
      </c>
      <c r="J25" t="s">
        <v>52</v>
      </c>
      <c r="M25" s="2">
        <v>56</v>
      </c>
      <c r="N25" s="3">
        <v>7.5</v>
      </c>
      <c r="O25" s="2">
        <v>747</v>
      </c>
      <c r="P25">
        <v>1</v>
      </c>
      <c r="Q25">
        <v>1</v>
      </c>
      <c r="R25" t="str">
        <f t="shared" si="0"/>
        <v>Yes</v>
      </c>
      <c r="S25" s="2">
        <v>56</v>
      </c>
      <c r="T25">
        <v>33.33</v>
      </c>
      <c r="W25" s="2">
        <v>168</v>
      </c>
      <c r="X25">
        <v>2</v>
      </c>
      <c r="AE25">
        <v>28</v>
      </c>
      <c r="AF25">
        <v>16.66</v>
      </c>
      <c r="AK25">
        <v>28</v>
      </c>
      <c r="AL25">
        <v>16.66</v>
      </c>
      <c r="AX25" t="s">
        <v>26</v>
      </c>
    </row>
    <row r="26" spans="1:50" x14ac:dyDescent="0.3">
      <c r="A26">
        <v>1</v>
      </c>
      <c r="B26" t="s">
        <v>64</v>
      </c>
      <c r="C26">
        <v>8</v>
      </c>
      <c r="D26" s="1">
        <v>44559</v>
      </c>
      <c r="E26" t="s">
        <v>28</v>
      </c>
      <c r="F26" s="3">
        <v>2018</v>
      </c>
      <c r="G26">
        <v>4</v>
      </c>
      <c r="H26">
        <v>4</v>
      </c>
      <c r="J26" t="s">
        <v>29</v>
      </c>
      <c r="M26" s="2">
        <v>30</v>
      </c>
      <c r="N26" s="3">
        <v>3</v>
      </c>
      <c r="O26" s="2">
        <v>1000</v>
      </c>
      <c r="P26">
        <v>1</v>
      </c>
      <c r="Q26">
        <v>1</v>
      </c>
      <c r="R26" t="str">
        <f t="shared" si="0"/>
        <v>Yes</v>
      </c>
      <c r="S26" s="2">
        <v>30</v>
      </c>
      <c r="T26">
        <v>6</v>
      </c>
      <c r="W26" s="2">
        <v>500</v>
      </c>
      <c r="X26">
        <v>1</v>
      </c>
      <c r="AT26">
        <v>30</v>
      </c>
      <c r="AU26">
        <v>6</v>
      </c>
      <c r="AW26" t="s">
        <v>26</v>
      </c>
      <c r="AX26" t="s">
        <v>26</v>
      </c>
    </row>
    <row r="27" spans="1:50" x14ac:dyDescent="0.3">
      <c r="A27">
        <v>1</v>
      </c>
      <c r="B27" t="s">
        <v>65</v>
      </c>
      <c r="C27">
        <v>9</v>
      </c>
      <c r="D27" s="1">
        <v>44560</v>
      </c>
      <c r="E27" t="s">
        <v>66</v>
      </c>
      <c r="F27" s="3">
        <v>2019</v>
      </c>
      <c r="G27">
        <v>4</v>
      </c>
      <c r="H27">
        <v>4</v>
      </c>
      <c r="J27" t="s">
        <v>67</v>
      </c>
      <c r="M27" s="2">
        <v>50</v>
      </c>
      <c r="N27" s="3">
        <v>5</v>
      </c>
      <c r="O27" s="2">
        <v>1000</v>
      </c>
      <c r="P27">
        <v>1</v>
      </c>
      <c r="Q27">
        <v>1</v>
      </c>
      <c r="R27" t="str">
        <f t="shared" si="0"/>
        <v>Yes</v>
      </c>
      <c r="S27" s="2">
        <v>50</v>
      </c>
      <c r="T27">
        <v>7</v>
      </c>
      <c r="W27" s="2">
        <v>714</v>
      </c>
      <c r="X27">
        <v>2</v>
      </c>
      <c r="Y27">
        <v>25</v>
      </c>
      <c r="Z27">
        <v>3.5</v>
      </c>
      <c r="AH27">
        <v>25</v>
      </c>
      <c r="AI27">
        <v>3.5</v>
      </c>
      <c r="AX27" t="s">
        <v>26</v>
      </c>
    </row>
    <row r="28" spans="1:50" x14ac:dyDescent="0.3">
      <c r="A28">
        <v>1</v>
      </c>
      <c r="B28" t="s">
        <v>68</v>
      </c>
      <c r="C28">
        <v>9</v>
      </c>
      <c r="D28" s="1">
        <v>44560</v>
      </c>
      <c r="E28" t="s">
        <v>66</v>
      </c>
      <c r="F28" s="3">
        <v>2020</v>
      </c>
      <c r="G28">
        <v>2</v>
      </c>
      <c r="H28">
        <v>1</v>
      </c>
      <c r="I28">
        <v>1</v>
      </c>
      <c r="J28" t="s">
        <v>69</v>
      </c>
      <c r="K28">
        <v>300</v>
      </c>
      <c r="L28">
        <v>25</v>
      </c>
      <c r="M28" s="2">
        <v>50</v>
      </c>
      <c r="N28" s="3">
        <v>2.5</v>
      </c>
      <c r="O28" s="2">
        <v>2000</v>
      </c>
      <c r="P28">
        <v>1</v>
      </c>
      <c r="Q28">
        <v>1</v>
      </c>
      <c r="R28" t="str">
        <f t="shared" si="0"/>
        <v>Yes</v>
      </c>
      <c r="S28" s="2">
        <v>50</v>
      </c>
      <c r="T28">
        <v>10</v>
      </c>
      <c r="W28" s="2">
        <v>500</v>
      </c>
      <c r="X28">
        <v>2</v>
      </c>
      <c r="AH28">
        <v>25</v>
      </c>
      <c r="AI28">
        <v>5</v>
      </c>
      <c r="AK28">
        <v>25</v>
      </c>
      <c r="AL28">
        <v>5</v>
      </c>
      <c r="AX28" t="s">
        <v>26</v>
      </c>
    </row>
    <row r="29" spans="1:50" x14ac:dyDescent="0.3">
      <c r="A29">
        <v>1</v>
      </c>
      <c r="B29" t="s">
        <v>70</v>
      </c>
      <c r="C29">
        <v>9</v>
      </c>
      <c r="D29" s="1">
        <v>44560</v>
      </c>
      <c r="E29" t="s">
        <v>753</v>
      </c>
      <c r="F29" s="3">
        <v>1998</v>
      </c>
      <c r="G29">
        <v>2</v>
      </c>
      <c r="H29">
        <v>1</v>
      </c>
      <c r="I29">
        <v>1</v>
      </c>
      <c r="J29" t="s">
        <v>71</v>
      </c>
      <c r="L29">
        <v>160</v>
      </c>
      <c r="M29" s="2">
        <v>100</v>
      </c>
      <c r="N29" s="3">
        <v>5</v>
      </c>
      <c r="O29" s="2">
        <v>2000</v>
      </c>
      <c r="P29">
        <v>1</v>
      </c>
      <c r="Q29">
        <v>0</v>
      </c>
      <c r="R29" t="str">
        <f t="shared" si="0"/>
        <v>No</v>
      </c>
      <c r="AX29" t="s">
        <v>26</v>
      </c>
    </row>
    <row r="30" spans="1:50" x14ac:dyDescent="0.3">
      <c r="A30">
        <v>1</v>
      </c>
      <c r="B30" t="s">
        <v>72</v>
      </c>
      <c r="C30">
        <v>1</v>
      </c>
      <c r="D30" s="1">
        <v>44561</v>
      </c>
      <c r="E30" t="s">
        <v>31</v>
      </c>
      <c r="F30" s="3">
        <v>2021</v>
      </c>
      <c r="G30">
        <v>2</v>
      </c>
      <c r="I30">
        <v>2</v>
      </c>
      <c r="J30" t="s">
        <v>29</v>
      </c>
      <c r="L30">
        <v>2E-3</v>
      </c>
      <c r="M30" s="2">
        <v>25</v>
      </c>
      <c r="N30" s="3">
        <v>5</v>
      </c>
      <c r="O30" s="2">
        <v>500</v>
      </c>
      <c r="P30">
        <v>1</v>
      </c>
      <c r="Q30">
        <v>1</v>
      </c>
      <c r="R30" t="str">
        <f t="shared" si="0"/>
        <v>Yes</v>
      </c>
      <c r="S30" s="2">
        <v>25</v>
      </c>
      <c r="T30">
        <v>20</v>
      </c>
      <c r="W30" s="2">
        <v>125</v>
      </c>
      <c r="X30">
        <v>3</v>
      </c>
      <c r="Y30">
        <v>8.33</v>
      </c>
      <c r="Z30">
        <v>6.66</v>
      </c>
      <c r="AH30">
        <v>8.33</v>
      </c>
      <c r="AI30">
        <v>6.66</v>
      </c>
      <c r="AK30">
        <v>8.33</v>
      </c>
      <c r="AL30">
        <v>6.66</v>
      </c>
      <c r="AX30" t="s">
        <v>26</v>
      </c>
    </row>
    <row r="31" spans="1:50" x14ac:dyDescent="0.3">
      <c r="A31">
        <v>1</v>
      </c>
      <c r="B31" t="s">
        <v>73</v>
      </c>
      <c r="C31">
        <v>1</v>
      </c>
      <c r="D31" s="1">
        <v>44561</v>
      </c>
      <c r="E31" t="s">
        <v>753</v>
      </c>
      <c r="F31" s="3">
        <v>2020</v>
      </c>
      <c r="G31">
        <v>3</v>
      </c>
      <c r="H31">
        <v>3</v>
      </c>
      <c r="J31" t="s">
        <v>39</v>
      </c>
      <c r="K31">
        <v>130</v>
      </c>
      <c r="L31">
        <v>2.8</v>
      </c>
      <c r="M31" s="2">
        <v>30</v>
      </c>
      <c r="N31" s="3">
        <v>5</v>
      </c>
      <c r="O31" s="2">
        <v>600</v>
      </c>
      <c r="P31">
        <v>1</v>
      </c>
      <c r="Q31">
        <v>1</v>
      </c>
      <c r="R31" t="str">
        <f t="shared" si="0"/>
        <v>Yes</v>
      </c>
      <c r="S31" s="2">
        <v>30</v>
      </c>
      <c r="T31">
        <v>20</v>
      </c>
      <c r="W31" s="2">
        <v>150</v>
      </c>
      <c r="X31">
        <v>3</v>
      </c>
      <c r="AE31">
        <v>10</v>
      </c>
      <c r="AF31">
        <v>6.66</v>
      </c>
      <c r="AH31">
        <v>10</v>
      </c>
      <c r="AI31">
        <v>6.66</v>
      </c>
      <c r="AK31">
        <v>10</v>
      </c>
      <c r="AL31">
        <v>6.66</v>
      </c>
      <c r="AX31" t="s">
        <v>26</v>
      </c>
    </row>
    <row r="32" spans="1:50" x14ac:dyDescent="0.3">
      <c r="A32">
        <v>1</v>
      </c>
      <c r="B32" t="s">
        <v>74</v>
      </c>
      <c r="C32">
        <v>1</v>
      </c>
      <c r="D32" s="1">
        <v>44561</v>
      </c>
      <c r="E32" t="s">
        <v>35</v>
      </c>
      <c r="F32" s="3">
        <v>2019</v>
      </c>
      <c r="G32">
        <v>3</v>
      </c>
      <c r="H32">
        <v>2</v>
      </c>
      <c r="I32">
        <v>1</v>
      </c>
      <c r="J32" t="s">
        <v>39</v>
      </c>
      <c r="K32">
        <v>120</v>
      </c>
      <c r="M32" s="2">
        <v>30</v>
      </c>
      <c r="N32" s="3">
        <v>2</v>
      </c>
      <c r="O32" s="2">
        <v>1500</v>
      </c>
      <c r="P32">
        <v>1</v>
      </c>
      <c r="Q32">
        <v>1</v>
      </c>
      <c r="R32" t="str">
        <f t="shared" si="0"/>
        <v>Yes</v>
      </c>
      <c r="S32" s="2">
        <v>30</v>
      </c>
      <c r="T32">
        <v>3</v>
      </c>
      <c r="W32" s="2">
        <v>1000</v>
      </c>
      <c r="X32">
        <v>3</v>
      </c>
      <c r="AH32">
        <v>10</v>
      </c>
      <c r="AI32">
        <v>1</v>
      </c>
      <c r="AK32">
        <v>10</v>
      </c>
      <c r="AL32">
        <v>1</v>
      </c>
      <c r="AT32">
        <v>10</v>
      </c>
      <c r="AU32">
        <v>1</v>
      </c>
      <c r="AW32" t="s">
        <v>26</v>
      </c>
      <c r="AX32" t="s">
        <v>26</v>
      </c>
    </row>
    <row r="33" spans="1:50" x14ac:dyDescent="0.3">
      <c r="A33">
        <v>1</v>
      </c>
      <c r="B33" t="s">
        <v>75</v>
      </c>
      <c r="C33">
        <v>11</v>
      </c>
      <c r="D33" s="1">
        <v>44564</v>
      </c>
      <c r="E33" t="s">
        <v>753</v>
      </c>
      <c r="F33" s="3">
        <v>2014</v>
      </c>
      <c r="G33">
        <v>1</v>
      </c>
      <c r="H33">
        <v>1</v>
      </c>
      <c r="J33" t="s">
        <v>25</v>
      </c>
      <c r="K33">
        <v>80</v>
      </c>
      <c r="L33">
        <v>33</v>
      </c>
      <c r="M33" s="2">
        <v>30000</v>
      </c>
      <c r="N33" s="3">
        <v>25</v>
      </c>
      <c r="O33" s="2">
        <v>120000</v>
      </c>
      <c r="P33">
        <v>0</v>
      </c>
      <c r="R33" t="str">
        <f t="shared" si="0"/>
        <v>No</v>
      </c>
      <c r="AX33" t="s">
        <v>26</v>
      </c>
    </row>
    <row r="34" spans="1:50" x14ac:dyDescent="0.3">
      <c r="A34">
        <v>1</v>
      </c>
      <c r="B34" t="s">
        <v>76</v>
      </c>
      <c r="C34">
        <v>11</v>
      </c>
      <c r="D34" s="1">
        <v>44564</v>
      </c>
      <c r="E34" t="s">
        <v>66</v>
      </c>
      <c r="F34" s="3">
        <v>2019</v>
      </c>
      <c r="G34">
        <v>3</v>
      </c>
      <c r="H34">
        <v>3</v>
      </c>
      <c r="J34" t="s">
        <v>25</v>
      </c>
      <c r="L34">
        <v>6</v>
      </c>
      <c r="M34" s="2">
        <v>50</v>
      </c>
      <c r="N34" s="3">
        <v>5</v>
      </c>
      <c r="O34" s="2">
        <v>1000</v>
      </c>
      <c r="P34">
        <v>1</v>
      </c>
      <c r="Q34">
        <v>1</v>
      </c>
      <c r="R34" t="str">
        <f t="shared" si="0"/>
        <v>Yes</v>
      </c>
      <c r="S34" s="2">
        <v>50</v>
      </c>
      <c r="T34">
        <v>15</v>
      </c>
      <c r="W34" s="2">
        <v>333</v>
      </c>
      <c r="X34">
        <v>1</v>
      </c>
      <c r="AE34">
        <v>50</v>
      </c>
      <c r="AF34">
        <v>15</v>
      </c>
      <c r="AX34" t="s">
        <v>26</v>
      </c>
    </row>
    <row r="35" spans="1:50" x14ac:dyDescent="0.3">
      <c r="A35">
        <v>1</v>
      </c>
      <c r="B35" t="s">
        <v>77</v>
      </c>
      <c r="C35">
        <v>11</v>
      </c>
      <c r="D35" s="1">
        <v>44564</v>
      </c>
      <c r="E35" t="s">
        <v>31</v>
      </c>
      <c r="F35" s="3">
        <v>2021</v>
      </c>
      <c r="G35">
        <v>2</v>
      </c>
      <c r="H35">
        <v>1</v>
      </c>
      <c r="I35">
        <v>1</v>
      </c>
      <c r="J35" t="s">
        <v>39</v>
      </c>
      <c r="L35">
        <v>0.32</v>
      </c>
      <c r="M35" s="2">
        <v>30</v>
      </c>
      <c r="N35" s="3">
        <v>10</v>
      </c>
      <c r="O35" s="2">
        <v>300</v>
      </c>
      <c r="P35">
        <v>1</v>
      </c>
      <c r="Q35">
        <v>1</v>
      </c>
      <c r="R35" t="str">
        <f t="shared" si="0"/>
        <v>Yes</v>
      </c>
      <c r="S35" s="2">
        <v>30</v>
      </c>
      <c r="T35">
        <v>20</v>
      </c>
      <c r="W35" s="2">
        <v>150</v>
      </c>
      <c r="X35">
        <v>2</v>
      </c>
      <c r="Y35">
        <v>15</v>
      </c>
      <c r="Z35">
        <v>10</v>
      </c>
      <c r="AH35">
        <v>15</v>
      </c>
      <c r="AI35">
        <v>10</v>
      </c>
      <c r="AX35" t="s">
        <v>26</v>
      </c>
    </row>
    <row r="36" spans="1:50" x14ac:dyDescent="0.3">
      <c r="A36">
        <v>1</v>
      </c>
      <c r="B36" t="s">
        <v>78</v>
      </c>
      <c r="C36">
        <v>12</v>
      </c>
      <c r="D36" s="1">
        <v>44565</v>
      </c>
      <c r="E36" t="s">
        <v>31</v>
      </c>
      <c r="F36" s="3">
        <v>2017</v>
      </c>
      <c r="G36">
        <v>1</v>
      </c>
      <c r="I36">
        <v>1</v>
      </c>
      <c r="J36" t="s">
        <v>67</v>
      </c>
      <c r="K36">
        <v>250</v>
      </c>
      <c r="L36">
        <v>16</v>
      </c>
      <c r="M36" s="2">
        <v>75</v>
      </c>
      <c r="N36" s="3">
        <v>4</v>
      </c>
      <c r="O36" s="2">
        <v>1875</v>
      </c>
      <c r="P36">
        <v>1</v>
      </c>
      <c r="Q36">
        <v>1</v>
      </c>
      <c r="R36" t="str">
        <f t="shared" si="0"/>
        <v>Yes</v>
      </c>
      <c r="S36" s="2">
        <v>75</v>
      </c>
      <c r="T36">
        <v>15</v>
      </c>
      <c r="W36" s="2">
        <v>500</v>
      </c>
      <c r="X36">
        <v>1</v>
      </c>
      <c r="Y36">
        <v>75</v>
      </c>
      <c r="Z36">
        <v>15</v>
      </c>
      <c r="AX36" t="s">
        <v>26</v>
      </c>
    </row>
    <row r="37" spans="1:50" x14ac:dyDescent="0.3">
      <c r="A37">
        <v>1</v>
      </c>
      <c r="B37" t="s">
        <v>79</v>
      </c>
      <c r="C37">
        <v>12</v>
      </c>
      <c r="D37" s="1">
        <v>44565</v>
      </c>
      <c r="E37" t="s">
        <v>753</v>
      </c>
      <c r="F37" s="3">
        <v>2018</v>
      </c>
      <c r="G37">
        <v>2</v>
      </c>
      <c r="H37">
        <v>1</v>
      </c>
      <c r="I37">
        <v>1</v>
      </c>
      <c r="J37" t="s">
        <v>39</v>
      </c>
      <c r="M37" s="2">
        <v>40</v>
      </c>
      <c r="N37" s="3">
        <v>3</v>
      </c>
      <c r="O37" s="2">
        <v>1333</v>
      </c>
      <c r="P37">
        <v>0</v>
      </c>
      <c r="R37" t="str">
        <f t="shared" si="0"/>
        <v>No</v>
      </c>
      <c r="AX37" t="s">
        <v>26</v>
      </c>
    </row>
    <row r="38" spans="1:50" x14ac:dyDescent="0.3">
      <c r="A38">
        <v>1</v>
      </c>
      <c r="B38" t="s">
        <v>80</v>
      </c>
      <c r="C38">
        <v>12</v>
      </c>
      <c r="D38" s="1">
        <v>44565</v>
      </c>
      <c r="E38" t="s">
        <v>81</v>
      </c>
      <c r="F38" s="3">
        <v>2020</v>
      </c>
      <c r="G38">
        <v>1</v>
      </c>
      <c r="H38">
        <v>1</v>
      </c>
      <c r="J38" t="s">
        <v>25</v>
      </c>
      <c r="M38" s="2">
        <v>40</v>
      </c>
      <c r="N38" s="3">
        <v>5</v>
      </c>
      <c r="O38" s="2">
        <v>800</v>
      </c>
      <c r="P38">
        <v>1</v>
      </c>
      <c r="Q38">
        <v>1</v>
      </c>
      <c r="R38" t="str">
        <f t="shared" si="0"/>
        <v>Yes</v>
      </c>
      <c r="S38" s="2">
        <v>40</v>
      </c>
      <c r="T38">
        <v>24</v>
      </c>
      <c r="W38" s="2">
        <v>167</v>
      </c>
      <c r="X38">
        <v>3</v>
      </c>
      <c r="AE38">
        <v>13.33</v>
      </c>
      <c r="AF38">
        <v>8</v>
      </c>
      <c r="AH38">
        <v>13.33</v>
      </c>
      <c r="AI38">
        <v>8</v>
      </c>
      <c r="AK38">
        <v>13.33</v>
      </c>
      <c r="AL38">
        <v>8</v>
      </c>
      <c r="AX38" t="s">
        <v>26</v>
      </c>
    </row>
    <row r="39" spans="1:50" x14ac:dyDescent="0.3">
      <c r="A39">
        <v>1</v>
      </c>
      <c r="B39" t="s">
        <v>82</v>
      </c>
      <c r="C39">
        <v>13</v>
      </c>
      <c r="D39" s="1">
        <v>44566</v>
      </c>
      <c r="E39" t="s">
        <v>35</v>
      </c>
      <c r="F39" s="3">
        <v>2016</v>
      </c>
      <c r="G39">
        <v>4</v>
      </c>
      <c r="H39">
        <v>3</v>
      </c>
      <c r="I39">
        <v>1</v>
      </c>
      <c r="J39" t="s">
        <v>33</v>
      </c>
      <c r="K39">
        <v>500</v>
      </c>
      <c r="L39">
        <v>4</v>
      </c>
      <c r="M39" s="2">
        <v>30</v>
      </c>
      <c r="N39" s="3">
        <v>0.5</v>
      </c>
      <c r="O39" s="2">
        <v>6000</v>
      </c>
      <c r="P39">
        <v>1</v>
      </c>
      <c r="Q39">
        <v>1</v>
      </c>
      <c r="R39" t="str">
        <f t="shared" si="0"/>
        <v>Yes</v>
      </c>
      <c r="S39" s="2">
        <v>105</v>
      </c>
      <c r="T39">
        <v>3</v>
      </c>
      <c r="W39" s="2">
        <v>3500</v>
      </c>
      <c r="X39">
        <v>3</v>
      </c>
      <c r="Y39">
        <v>35</v>
      </c>
      <c r="Z39">
        <v>1</v>
      </c>
      <c r="AE39">
        <v>35</v>
      </c>
      <c r="AF39">
        <v>1</v>
      </c>
      <c r="AK39">
        <v>35</v>
      </c>
      <c r="AL39">
        <v>1</v>
      </c>
      <c r="AX39" t="s">
        <v>26</v>
      </c>
    </row>
    <row r="40" spans="1:50" x14ac:dyDescent="0.3">
      <c r="A40">
        <v>1</v>
      </c>
      <c r="B40" t="s">
        <v>83</v>
      </c>
      <c r="C40">
        <v>13</v>
      </c>
      <c r="D40" s="1">
        <v>44566</v>
      </c>
      <c r="E40" t="s">
        <v>754</v>
      </c>
      <c r="F40" s="3">
        <v>2018</v>
      </c>
      <c r="G40">
        <v>2</v>
      </c>
      <c r="I40">
        <v>2</v>
      </c>
      <c r="J40" t="s">
        <v>84</v>
      </c>
      <c r="M40" s="2">
        <v>50</v>
      </c>
      <c r="N40" s="3">
        <v>10</v>
      </c>
      <c r="O40" s="2">
        <v>500</v>
      </c>
      <c r="P40">
        <v>1</v>
      </c>
      <c r="Q40">
        <v>1</v>
      </c>
      <c r="R40" t="str">
        <f t="shared" si="0"/>
        <v>Yes</v>
      </c>
      <c r="S40" s="2">
        <v>50</v>
      </c>
      <c r="T40">
        <v>20</v>
      </c>
      <c r="W40" s="2">
        <v>250</v>
      </c>
      <c r="X40">
        <v>2</v>
      </c>
      <c r="AE40">
        <v>25</v>
      </c>
      <c r="AF40">
        <v>10</v>
      </c>
      <c r="AK40">
        <v>25</v>
      </c>
      <c r="AL40">
        <v>10</v>
      </c>
      <c r="AX40" t="s">
        <v>26</v>
      </c>
    </row>
    <row r="41" spans="1:50" x14ac:dyDescent="0.3">
      <c r="A41">
        <v>1</v>
      </c>
      <c r="B41" t="s">
        <v>85</v>
      </c>
      <c r="C41">
        <v>13</v>
      </c>
      <c r="D41" s="1">
        <v>44566</v>
      </c>
      <c r="E41" t="s">
        <v>66</v>
      </c>
      <c r="F41" s="3">
        <v>2019</v>
      </c>
      <c r="G41">
        <v>1</v>
      </c>
      <c r="H41">
        <v>1</v>
      </c>
      <c r="J41" t="s">
        <v>39</v>
      </c>
      <c r="K41">
        <v>180</v>
      </c>
      <c r="M41" s="2">
        <v>50</v>
      </c>
      <c r="N41" s="3">
        <v>2</v>
      </c>
      <c r="O41" s="2">
        <v>2500</v>
      </c>
      <c r="P41">
        <v>1</v>
      </c>
      <c r="Q41">
        <v>1</v>
      </c>
      <c r="R41" t="str">
        <f t="shared" si="0"/>
        <v>Yes</v>
      </c>
      <c r="S41" s="2">
        <v>100</v>
      </c>
      <c r="T41">
        <v>10</v>
      </c>
      <c r="W41" s="2">
        <v>1000</v>
      </c>
      <c r="X41">
        <v>4</v>
      </c>
      <c r="AE41">
        <v>25</v>
      </c>
      <c r="AF41">
        <v>2.5</v>
      </c>
      <c r="AH41">
        <v>25</v>
      </c>
      <c r="AI41">
        <v>2.5</v>
      </c>
      <c r="AK41">
        <v>25</v>
      </c>
      <c r="AL41">
        <v>2.5</v>
      </c>
      <c r="AT41">
        <v>25</v>
      </c>
      <c r="AU41">
        <v>2.5</v>
      </c>
      <c r="AW41" t="s">
        <v>26</v>
      </c>
      <c r="AX41" t="s">
        <v>26</v>
      </c>
    </row>
    <row r="42" spans="1:50" x14ac:dyDescent="0.3">
      <c r="A42">
        <v>1</v>
      </c>
      <c r="B42" t="s">
        <v>86</v>
      </c>
      <c r="C42">
        <v>14</v>
      </c>
      <c r="D42" s="1">
        <v>44567</v>
      </c>
      <c r="E42" t="s">
        <v>63</v>
      </c>
      <c r="F42" s="3">
        <v>2019</v>
      </c>
      <c r="G42">
        <v>1</v>
      </c>
      <c r="H42">
        <v>1</v>
      </c>
      <c r="J42" t="s">
        <v>39</v>
      </c>
      <c r="K42">
        <v>300</v>
      </c>
      <c r="M42" s="2">
        <v>100</v>
      </c>
      <c r="N42" s="3">
        <v>3</v>
      </c>
      <c r="O42" s="2">
        <v>3333</v>
      </c>
      <c r="P42">
        <v>1</v>
      </c>
      <c r="Q42">
        <v>1</v>
      </c>
      <c r="R42" t="str">
        <f t="shared" si="0"/>
        <v>Yes</v>
      </c>
      <c r="S42" s="2">
        <v>100</v>
      </c>
      <c r="T42">
        <v>6</v>
      </c>
      <c r="W42" s="2">
        <v>1667</v>
      </c>
      <c r="X42">
        <v>2</v>
      </c>
      <c r="Y42">
        <v>50</v>
      </c>
      <c r="Z42">
        <v>3</v>
      </c>
      <c r="AH42">
        <v>50</v>
      </c>
      <c r="AI42">
        <v>3</v>
      </c>
      <c r="AX42" t="s">
        <v>26</v>
      </c>
    </row>
    <row r="43" spans="1:50" x14ac:dyDescent="0.3">
      <c r="A43">
        <v>1</v>
      </c>
      <c r="B43" t="s">
        <v>87</v>
      </c>
      <c r="C43">
        <v>14</v>
      </c>
      <c r="D43" s="1">
        <v>44567</v>
      </c>
      <c r="E43" t="s">
        <v>753</v>
      </c>
      <c r="F43" s="3">
        <v>2018</v>
      </c>
      <c r="G43">
        <v>3</v>
      </c>
      <c r="H43">
        <v>2</v>
      </c>
      <c r="I43">
        <v>1</v>
      </c>
      <c r="J43" t="s">
        <v>29</v>
      </c>
      <c r="L43">
        <v>16</v>
      </c>
      <c r="M43" s="2">
        <v>100</v>
      </c>
      <c r="N43" s="3">
        <v>3</v>
      </c>
      <c r="O43" s="2">
        <v>3333</v>
      </c>
      <c r="P43">
        <v>1</v>
      </c>
      <c r="Q43">
        <v>0</v>
      </c>
      <c r="R43" t="str">
        <f t="shared" si="0"/>
        <v>No</v>
      </c>
      <c r="AX43" t="s">
        <v>26</v>
      </c>
    </row>
    <row r="44" spans="1:50" x14ac:dyDescent="0.3">
      <c r="A44">
        <v>1</v>
      </c>
      <c r="B44" t="s">
        <v>88</v>
      </c>
      <c r="C44">
        <v>14</v>
      </c>
      <c r="D44" s="1">
        <v>44567</v>
      </c>
      <c r="E44" t="s">
        <v>81</v>
      </c>
      <c r="F44" s="3">
        <v>2021</v>
      </c>
      <c r="G44">
        <v>2</v>
      </c>
      <c r="I44">
        <v>2</v>
      </c>
      <c r="J44" t="s">
        <v>25</v>
      </c>
      <c r="M44" s="2">
        <v>45</v>
      </c>
      <c r="N44" s="3">
        <v>5</v>
      </c>
      <c r="O44" s="2">
        <v>900</v>
      </c>
      <c r="P44">
        <v>0</v>
      </c>
      <c r="R44" t="str">
        <f t="shared" si="0"/>
        <v>No</v>
      </c>
      <c r="AX44" t="s">
        <v>26</v>
      </c>
    </row>
    <row r="45" spans="1:50" x14ac:dyDescent="0.3">
      <c r="A45">
        <v>1</v>
      </c>
      <c r="B45" t="s">
        <v>89</v>
      </c>
      <c r="C45">
        <v>15</v>
      </c>
      <c r="D45" s="1">
        <v>44568</v>
      </c>
      <c r="E45" t="s">
        <v>90</v>
      </c>
      <c r="F45" s="3">
        <v>2019</v>
      </c>
      <c r="G45">
        <v>3</v>
      </c>
      <c r="H45">
        <v>3</v>
      </c>
      <c r="J45" t="s">
        <v>56</v>
      </c>
      <c r="K45">
        <v>1000</v>
      </c>
      <c r="M45" s="2">
        <v>30</v>
      </c>
      <c r="N45" s="3">
        <v>3</v>
      </c>
      <c r="O45" s="2">
        <v>1000</v>
      </c>
      <c r="P45">
        <v>1</v>
      </c>
      <c r="Q45">
        <v>1</v>
      </c>
      <c r="R45" t="str">
        <f t="shared" si="0"/>
        <v>Yes</v>
      </c>
      <c r="S45" s="2">
        <v>100</v>
      </c>
      <c r="T45">
        <v>40</v>
      </c>
      <c r="W45" s="2">
        <v>250</v>
      </c>
      <c r="X45">
        <v>1</v>
      </c>
      <c r="AH45">
        <v>100</v>
      </c>
      <c r="AI45">
        <v>40</v>
      </c>
      <c r="AX45" t="s">
        <v>26</v>
      </c>
    </row>
    <row r="46" spans="1:50" x14ac:dyDescent="0.3">
      <c r="A46">
        <v>1</v>
      </c>
      <c r="B46" t="s">
        <v>91</v>
      </c>
      <c r="C46">
        <v>15</v>
      </c>
      <c r="D46" s="1">
        <v>44568</v>
      </c>
      <c r="E46" t="s">
        <v>81</v>
      </c>
      <c r="F46" s="3">
        <v>2021</v>
      </c>
      <c r="G46">
        <v>2</v>
      </c>
      <c r="H46">
        <v>2</v>
      </c>
      <c r="J46" t="s">
        <v>39</v>
      </c>
      <c r="M46" s="2">
        <v>50</v>
      </c>
      <c r="N46" s="3">
        <v>4</v>
      </c>
      <c r="O46" s="2">
        <v>1250</v>
      </c>
      <c r="P46">
        <v>1</v>
      </c>
      <c r="Q46">
        <v>1</v>
      </c>
      <c r="R46" t="str">
        <f t="shared" si="0"/>
        <v>Yes</v>
      </c>
      <c r="S46" s="2">
        <v>25</v>
      </c>
      <c r="T46">
        <v>25</v>
      </c>
      <c r="U46" s="2">
        <v>25</v>
      </c>
      <c r="W46" s="2">
        <v>100</v>
      </c>
      <c r="X46">
        <v>1</v>
      </c>
      <c r="AK46">
        <v>25</v>
      </c>
      <c r="AL46">
        <v>25</v>
      </c>
      <c r="AM46">
        <v>25</v>
      </c>
      <c r="AX46" t="s">
        <v>26</v>
      </c>
    </row>
    <row r="47" spans="1:50" x14ac:dyDescent="0.3">
      <c r="A47">
        <v>1</v>
      </c>
      <c r="B47" t="s">
        <v>92</v>
      </c>
      <c r="C47">
        <v>15</v>
      </c>
      <c r="D47" s="1">
        <v>44568</v>
      </c>
      <c r="E47" t="s">
        <v>753</v>
      </c>
      <c r="F47" s="3">
        <v>2019</v>
      </c>
      <c r="G47">
        <v>3</v>
      </c>
      <c r="H47">
        <v>3</v>
      </c>
      <c r="J47" t="s">
        <v>52</v>
      </c>
      <c r="K47">
        <v>100</v>
      </c>
      <c r="M47" s="2">
        <v>5.0000000000000002E-5</v>
      </c>
      <c r="N47" s="3">
        <v>5</v>
      </c>
      <c r="O47" s="2">
        <v>0</v>
      </c>
      <c r="P47">
        <v>1</v>
      </c>
      <c r="Q47">
        <v>1</v>
      </c>
      <c r="R47" t="str">
        <f t="shared" si="0"/>
        <v>Yes</v>
      </c>
      <c r="S47" s="2">
        <v>5.0000000000000002E-5</v>
      </c>
      <c r="T47">
        <v>5</v>
      </c>
      <c r="W47" s="2">
        <v>0</v>
      </c>
      <c r="X47">
        <v>3</v>
      </c>
      <c r="Y47">
        <v>1.5999999999999999E-5</v>
      </c>
      <c r="Z47">
        <v>1.6659999999999999</v>
      </c>
      <c r="AE47">
        <v>1.5999999999999999E-5</v>
      </c>
      <c r="AF47">
        <v>1.6659999999999999</v>
      </c>
      <c r="AH47">
        <v>1.5999999999999999E-5</v>
      </c>
      <c r="AI47">
        <v>1.6659999999999999</v>
      </c>
      <c r="AX47" t="s">
        <v>26</v>
      </c>
    </row>
    <row r="48" spans="1:50" x14ac:dyDescent="0.3">
      <c r="A48">
        <v>1</v>
      </c>
      <c r="B48" t="s">
        <v>93</v>
      </c>
      <c r="C48">
        <v>16</v>
      </c>
      <c r="D48" s="1">
        <v>44571</v>
      </c>
      <c r="E48" t="s">
        <v>66</v>
      </c>
      <c r="F48" s="3">
        <v>2016</v>
      </c>
      <c r="G48">
        <v>2</v>
      </c>
      <c r="H48">
        <v>1</v>
      </c>
      <c r="I48">
        <v>1</v>
      </c>
      <c r="J48" t="s">
        <v>39</v>
      </c>
      <c r="K48">
        <v>380</v>
      </c>
      <c r="L48">
        <v>20</v>
      </c>
      <c r="M48" s="2">
        <v>80</v>
      </c>
      <c r="N48" s="3">
        <v>4</v>
      </c>
      <c r="O48" s="2">
        <v>2000</v>
      </c>
      <c r="P48">
        <v>1</v>
      </c>
      <c r="Q48">
        <v>1</v>
      </c>
      <c r="R48" t="str">
        <f t="shared" si="0"/>
        <v>Yes</v>
      </c>
      <c r="S48" s="2">
        <v>50</v>
      </c>
      <c r="T48">
        <v>3.5</v>
      </c>
      <c r="U48" s="2">
        <v>30</v>
      </c>
      <c r="W48" s="2">
        <v>1429</v>
      </c>
      <c r="X48">
        <v>2</v>
      </c>
      <c r="AE48">
        <v>25</v>
      </c>
      <c r="AF48">
        <v>1.75</v>
      </c>
      <c r="AG48">
        <v>15</v>
      </c>
      <c r="AT48">
        <v>25</v>
      </c>
      <c r="AU48">
        <v>1.75</v>
      </c>
      <c r="AV48">
        <v>15</v>
      </c>
      <c r="AW48" t="s">
        <v>26</v>
      </c>
      <c r="AX48" t="s">
        <v>26</v>
      </c>
    </row>
    <row r="49" spans="1:50" x14ac:dyDescent="0.3">
      <c r="A49">
        <v>1</v>
      </c>
      <c r="B49" t="s">
        <v>94</v>
      </c>
      <c r="C49">
        <v>16</v>
      </c>
      <c r="D49" s="1">
        <v>44571</v>
      </c>
      <c r="E49" t="s">
        <v>95</v>
      </c>
      <c r="F49" s="3">
        <v>2016</v>
      </c>
      <c r="G49">
        <v>3</v>
      </c>
      <c r="H49">
        <v>2</v>
      </c>
      <c r="I49">
        <v>1</v>
      </c>
      <c r="J49" t="s">
        <v>25</v>
      </c>
      <c r="M49" s="2">
        <v>75</v>
      </c>
      <c r="N49" s="3">
        <v>7</v>
      </c>
      <c r="O49" s="2">
        <v>1071</v>
      </c>
      <c r="P49">
        <v>0</v>
      </c>
      <c r="R49" t="str">
        <f t="shared" si="0"/>
        <v>No</v>
      </c>
      <c r="AX49" t="s">
        <v>26</v>
      </c>
    </row>
    <row r="50" spans="1:50" x14ac:dyDescent="0.3">
      <c r="A50">
        <v>1</v>
      </c>
      <c r="B50" t="s">
        <v>96</v>
      </c>
      <c r="C50">
        <v>16</v>
      </c>
      <c r="D50" s="1">
        <v>44571</v>
      </c>
      <c r="E50" t="s">
        <v>753</v>
      </c>
      <c r="F50" s="3">
        <v>2020</v>
      </c>
      <c r="G50">
        <v>2</v>
      </c>
      <c r="H50">
        <v>1</v>
      </c>
      <c r="I50">
        <v>1</v>
      </c>
      <c r="J50" t="s">
        <v>67</v>
      </c>
      <c r="L50">
        <v>10</v>
      </c>
      <c r="M50" s="2">
        <v>75</v>
      </c>
      <c r="N50" s="3">
        <v>4</v>
      </c>
      <c r="O50" s="2">
        <v>1875</v>
      </c>
      <c r="P50">
        <v>1</v>
      </c>
      <c r="Q50">
        <v>1</v>
      </c>
      <c r="R50" t="str">
        <f t="shared" si="0"/>
        <v>Yes</v>
      </c>
      <c r="S50" s="2">
        <v>75</v>
      </c>
      <c r="T50">
        <v>15</v>
      </c>
      <c r="W50" s="2">
        <v>500</v>
      </c>
      <c r="X50">
        <v>2</v>
      </c>
      <c r="Y50">
        <v>37.5</v>
      </c>
      <c r="Z50">
        <v>7.5</v>
      </c>
      <c r="AH50">
        <v>37.5</v>
      </c>
      <c r="AI50">
        <v>7.5</v>
      </c>
      <c r="AX50" t="s">
        <v>26</v>
      </c>
    </row>
    <row r="51" spans="1:50" x14ac:dyDescent="0.3">
      <c r="A51">
        <v>1</v>
      </c>
      <c r="B51" t="s">
        <v>97</v>
      </c>
      <c r="C51">
        <v>16</v>
      </c>
      <c r="D51" s="1">
        <v>44571</v>
      </c>
      <c r="E51" t="s">
        <v>753</v>
      </c>
      <c r="F51" s="3">
        <v>2017</v>
      </c>
      <c r="G51">
        <v>4</v>
      </c>
      <c r="H51">
        <v>1</v>
      </c>
      <c r="I51">
        <v>3</v>
      </c>
      <c r="J51" t="s">
        <v>25</v>
      </c>
      <c r="L51">
        <v>3</v>
      </c>
      <c r="M51" s="2">
        <v>45</v>
      </c>
      <c r="N51" s="3">
        <v>2</v>
      </c>
      <c r="O51" s="2">
        <v>2250</v>
      </c>
      <c r="P51">
        <v>1</v>
      </c>
      <c r="Q51">
        <v>1</v>
      </c>
      <c r="R51" t="str">
        <f t="shared" si="0"/>
        <v>Yes</v>
      </c>
      <c r="S51" s="2">
        <v>45</v>
      </c>
      <c r="T51">
        <v>12</v>
      </c>
      <c r="W51" s="2">
        <v>375</v>
      </c>
      <c r="X51">
        <v>2</v>
      </c>
      <c r="AE51">
        <v>22.5</v>
      </c>
      <c r="AF51">
        <v>6</v>
      </c>
      <c r="AH51">
        <v>22.5</v>
      </c>
      <c r="AI51">
        <v>6</v>
      </c>
      <c r="AX51" t="s">
        <v>26</v>
      </c>
    </row>
    <row r="52" spans="1:50" x14ac:dyDescent="0.3">
      <c r="A52">
        <v>1</v>
      </c>
      <c r="B52" t="s">
        <v>98</v>
      </c>
      <c r="C52">
        <v>17</v>
      </c>
      <c r="D52" s="1">
        <v>44572</v>
      </c>
      <c r="E52" t="s">
        <v>31</v>
      </c>
      <c r="F52" s="3">
        <v>2021</v>
      </c>
      <c r="G52">
        <v>3</v>
      </c>
      <c r="H52">
        <v>3</v>
      </c>
      <c r="J52" t="s">
        <v>36</v>
      </c>
      <c r="L52">
        <v>3.5</v>
      </c>
      <c r="M52" s="2">
        <v>50</v>
      </c>
      <c r="N52" s="3">
        <v>10</v>
      </c>
      <c r="O52" s="2">
        <v>500</v>
      </c>
      <c r="P52">
        <v>1</v>
      </c>
      <c r="Q52">
        <v>1</v>
      </c>
      <c r="R52" t="str">
        <f t="shared" si="0"/>
        <v>Yes</v>
      </c>
      <c r="S52" s="2">
        <v>50</v>
      </c>
      <c r="T52">
        <v>25</v>
      </c>
      <c r="W52" s="2">
        <v>200</v>
      </c>
      <c r="X52">
        <v>5</v>
      </c>
      <c r="Y52">
        <v>10</v>
      </c>
      <c r="Z52">
        <v>5</v>
      </c>
      <c r="AE52">
        <v>10</v>
      </c>
      <c r="AF52">
        <v>5</v>
      </c>
      <c r="AH52">
        <v>10</v>
      </c>
      <c r="AI52">
        <v>5</v>
      </c>
      <c r="AK52">
        <v>10</v>
      </c>
      <c r="AL52">
        <v>5</v>
      </c>
      <c r="AT52">
        <v>10</v>
      </c>
      <c r="AU52">
        <v>5</v>
      </c>
      <c r="AW52" t="s">
        <v>26</v>
      </c>
      <c r="AX52" t="s">
        <v>26</v>
      </c>
    </row>
    <row r="53" spans="1:50" x14ac:dyDescent="0.3">
      <c r="A53">
        <v>1</v>
      </c>
      <c r="B53" t="s">
        <v>99</v>
      </c>
      <c r="C53">
        <v>17</v>
      </c>
      <c r="D53" s="1">
        <v>44572</v>
      </c>
      <c r="E53" t="s">
        <v>35</v>
      </c>
      <c r="F53" s="3">
        <v>2019</v>
      </c>
      <c r="G53">
        <v>2</v>
      </c>
      <c r="H53">
        <v>1</v>
      </c>
      <c r="I53">
        <v>1</v>
      </c>
      <c r="J53" t="s">
        <v>39</v>
      </c>
      <c r="K53">
        <v>150</v>
      </c>
      <c r="M53" s="2">
        <v>150</v>
      </c>
      <c r="N53" s="3">
        <v>3</v>
      </c>
      <c r="O53" s="2">
        <v>5000</v>
      </c>
      <c r="P53">
        <v>1</v>
      </c>
      <c r="Q53">
        <v>1</v>
      </c>
      <c r="R53" t="str">
        <f t="shared" si="0"/>
        <v>Yes</v>
      </c>
      <c r="S53" s="2">
        <v>150</v>
      </c>
      <c r="T53">
        <v>15</v>
      </c>
      <c r="W53" s="2">
        <v>1000</v>
      </c>
      <c r="X53">
        <v>3</v>
      </c>
      <c r="Y53">
        <v>50</v>
      </c>
      <c r="Z53">
        <v>5</v>
      </c>
      <c r="AK53">
        <v>50</v>
      </c>
      <c r="AL53">
        <v>5</v>
      </c>
      <c r="AT53">
        <v>50</v>
      </c>
      <c r="AU53">
        <v>5</v>
      </c>
      <c r="AW53" t="s">
        <v>26</v>
      </c>
      <c r="AX53" t="s">
        <v>26</v>
      </c>
    </row>
    <row r="54" spans="1:50" x14ac:dyDescent="0.3">
      <c r="A54">
        <v>1</v>
      </c>
      <c r="B54" t="s">
        <v>100</v>
      </c>
      <c r="C54">
        <v>17</v>
      </c>
      <c r="D54" s="1">
        <v>44572</v>
      </c>
      <c r="E54" t="s">
        <v>101</v>
      </c>
      <c r="F54" s="3">
        <v>2017</v>
      </c>
      <c r="G54">
        <v>2</v>
      </c>
      <c r="H54">
        <v>1</v>
      </c>
      <c r="I54">
        <v>1</v>
      </c>
      <c r="J54" t="s">
        <v>67</v>
      </c>
      <c r="K54">
        <v>110</v>
      </c>
      <c r="M54" s="2">
        <v>50</v>
      </c>
      <c r="N54" s="3">
        <v>5</v>
      </c>
      <c r="O54" s="2">
        <v>1000</v>
      </c>
      <c r="P54">
        <v>0</v>
      </c>
      <c r="R54" t="str">
        <f t="shared" si="0"/>
        <v>No</v>
      </c>
      <c r="AX54" t="s">
        <v>26</v>
      </c>
    </row>
    <row r="55" spans="1:50" x14ac:dyDescent="0.3">
      <c r="A55">
        <v>1</v>
      </c>
      <c r="B55" t="s">
        <v>102</v>
      </c>
      <c r="C55">
        <v>17</v>
      </c>
      <c r="D55" s="1">
        <v>44572</v>
      </c>
      <c r="E55" t="s">
        <v>81</v>
      </c>
      <c r="F55" s="3">
        <v>2016</v>
      </c>
      <c r="G55">
        <v>1</v>
      </c>
      <c r="H55">
        <v>1</v>
      </c>
      <c r="J55" t="s">
        <v>39</v>
      </c>
      <c r="K55">
        <v>250</v>
      </c>
      <c r="M55" s="2">
        <v>80</v>
      </c>
      <c r="N55" s="3">
        <v>10</v>
      </c>
      <c r="O55" s="2">
        <v>800</v>
      </c>
      <c r="P55">
        <v>1</v>
      </c>
      <c r="Q55">
        <v>1</v>
      </c>
      <c r="R55" t="str">
        <f t="shared" si="0"/>
        <v>Yes</v>
      </c>
      <c r="S55" s="2">
        <v>80</v>
      </c>
      <c r="T55">
        <v>20</v>
      </c>
      <c r="W55" s="2">
        <v>400</v>
      </c>
      <c r="X55">
        <v>1</v>
      </c>
      <c r="AK55">
        <v>80</v>
      </c>
      <c r="AL55">
        <v>20</v>
      </c>
      <c r="AX55" t="s">
        <v>26</v>
      </c>
    </row>
    <row r="56" spans="1:50" x14ac:dyDescent="0.3">
      <c r="A56">
        <v>1</v>
      </c>
      <c r="B56" t="s">
        <v>103</v>
      </c>
      <c r="C56">
        <v>18</v>
      </c>
      <c r="D56" s="1">
        <v>44573</v>
      </c>
      <c r="E56" t="s">
        <v>753</v>
      </c>
      <c r="F56" s="3">
        <v>2016</v>
      </c>
      <c r="G56">
        <v>3</v>
      </c>
      <c r="H56">
        <v>2</v>
      </c>
      <c r="I56">
        <v>1</v>
      </c>
      <c r="J56" t="s">
        <v>39</v>
      </c>
      <c r="K56">
        <v>92</v>
      </c>
      <c r="L56">
        <v>4.5</v>
      </c>
      <c r="M56" s="2">
        <v>90</v>
      </c>
      <c r="N56" s="3">
        <v>3</v>
      </c>
      <c r="O56" s="2">
        <v>3000</v>
      </c>
      <c r="P56">
        <v>0</v>
      </c>
      <c r="R56" t="str">
        <f t="shared" si="0"/>
        <v>No</v>
      </c>
      <c r="AX56" t="s">
        <v>26</v>
      </c>
    </row>
    <row r="57" spans="1:50" x14ac:dyDescent="0.3">
      <c r="A57">
        <v>1</v>
      </c>
      <c r="B57" t="s">
        <v>104</v>
      </c>
      <c r="C57">
        <v>18</v>
      </c>
      <c r="D57" s="1">
        <v>44573</v>
      </c>
      <c r="E57" t="s">
        <v>753</v>
      </c>
      <c r="F57" s="3">
        <v>2019</v>
      </c>
      <c r="G57">
        <v>1</v>
      </c>
      <c r="I57">
        <v>1</v>
      </c>
      <c r="J57" t="s">
        <v>33</v>
      </c>
      <c r="K57">
        <v>27</v>
      </c>
      <c r="L57">
        <v>2</v>
      </c>
      <c r="M57" s="2">
        <v>50</v>
      </c>
      <c r="N57" s="3">
        <v>4</v>
      </c>
      <c r="O57" s="2">
        <v>1250</v>
      </c>
      <c r="P57">
        <v>1</v>
      </c>
      <c r="Q57">
        <v>0</v>
      </c>
      <c r="R57" t="str">
        <f t="shared" si="0"/>
        <v>No</v>
      </c>
      <c r="AX57" t="s">
        <v>26</v>
      </c>
    </row>
    <row r="58" spans="1:50" x14ac:dyDescent="0.3">
      <c r="A58">
        <v>1</v>
      </c>
      <c r="B58" t="s">
        <v>105</v>
      </c>
      <c r="C58">
        <v>18</v>
      </c>
      <c r="D58" s="1">
        <v>44573</v>
      </c>
      <c r="E58" t="s">
        <v>28</v>
      </c>
      <c r="F58" s="3">
        <v>2018</v>
      </c>
      <c r="G58">
        <v>2</v>
      </c>
      <c r="H58">
        <v>2</v>
      </c>
      <c r="J58" t="s">
        <v>56</v>
      </c>
      <c r="M58" s="2">
        <v>100</v>
      </c>
      <c r="N58" s="3">
        <v>1</v>
      </c>
      <c r="O58" s="2">
        <v>10000</v>
      </c>
      <c r="P58">
        <v>1</v>
      </c>
      <c r="Q58">
        <v>1</v>
      </c>
      <c r="R58" t="str">
        <f t="shared" si="0"/>
        <v>Yes</v>
      </c>
      <c r="S58" s="2">
        <v>1</v>
      </c>
      <c r="T58">
        <v>1</v>
      </c>
      <c r="U58" s="2">
        <v>99</v>
      </c>
      <c r="V58">
        <v>12</v>
      </c>
      <c r="W58" s="2">
        <v>100</v>
      </c>
      <c r="X58">
        <v>1</v>
      </c>
      <c r="AT58">
        <v>1</v>
      </c>
      <c r="AU58">
        <v>1</v>
      </c>
      <c r="AV58">
        <v>99</v>
      </c>
      <c r="AW58" t="s">
        <v>26</v>
      </c>
      <c r="AX58" t="s">
        <v>26</v>
      </c>
    </row>
    <row r="59" spans="1:50" x14ac:dyDescent="0.3">
      <c r="A59">
        <v>1</v>
      </c>
      <c r="B59" t="s">
        <v>106</v>
      </c>
      <c r="C59">
        <v>18</v>
      </c>
      <c r="D59" s="1">
        <v>44573</v>
      </c>
      <c r="E59" t="s">
        <v>101</v>
      </c>
      <c r="F59" s="3">
        <v>2015</v>
      </c>
      <c r="G59">
        <v>1</v>
      </c>
      <c r="I59">
        <v>1</v>
      </c>
      <c r="J59" t="s">
        <v>33</v>
      </c>
      <c r="K59">
        <v>116</v>
      </c>
      <c r="M59" s="2">
        <v>50</v>
      </c>
      <c r="N59" s="3">
        <v>2.5</v>
      </c>
      <c r="O59" s="2">
        <v>2000</v>
      </c>
      <c r="P59">
        <v>0</v>
      </c>
      <c r="R59" t="str">
        <f t="shared" si="0"/>
        <v>No</v>
      </c>
      <c r="AX59" t="s">
        <v>26</v>
      </c>
    </row>
    <row r="60" spans="1:50" x14ac:dyDescent="0.3">
      <c r="A60">
        <v>1</v>
      </c>
      <c r="B60" t="s">
        <v>107</v>
      </c>
      <c r="C60">
        <v>19</v>
      </c>
      <c r="D60" s="1">
        <v>44574</v>
      </c>
      <c r="E60" t="s">
        <v>66</v>
      </c>
      <c r="F60" s="3">
        <v>2012</v>
      </c>
      <c r="G60">
        <v>2</v>
      </c>
      <c r="H60">
        <v>2</v>
      </c>
      <c r="J60" t="s">
        <v>33</v>
      </c>
      <c r="K60">
        <v>12</v>
      </c>
      <c r="L60">
        <v>1</v>
      </c>
      <c r="M60" s="2">
        <v>15</v>
      </c>
      <c r="N60" s="3">
        <v>5</v>
      </c>
      <c r="O60" s="2">
        <v>300</v>
      </c>
      <c r="P60">
        <v>0</v>
      </c>
      <c r="R60" t="str">
        <f t="shared" si="0"/>
        <v>No</v>
      </c>
      <c r="AX60" t="s">
        <v>26</v>
      </c>
    </row>
    <row r="61" spans="1:50" x14ac:dyDescent="0.3">
      <c r="A61">
        <v>1</v>
      </c>
      <c r="B61" t="s">
        <v>108</v>
      </c>
      <c r="C61">
        <v>19</v>
      </c>
      <c r="D61" s="1">
        <v>44574</v>
      </c>
      <c r="E61" t="s">
        <v>95</v>
      </c>
      <c r="F61" s="3">
        <v>2018</v>
      </c>
      <c r="G61">
        <v>2</v>
      </c>
      <c r="H61">
        <v>2</v>
      </c>
      <c r="J61" t="s">
        <v>61</v>
      </c>
      <c r="K61">
        <v>54</v>
      </c>
      <c r="M61" s="2">
        <v>50</v>
      </c>
      <c r="N61" s="3">
        <v>5</v>
      </c>
      <c r="O61" s="2">
        <v>1000</v>
      </c>
      <c r="P61">
        <v>1</v>
      </c>
      <c r="Q61">
        <v>1</v>
      </c>
      <c r="R61" t="str">
        <f t="shared" si="0"/>
        <v>Yes</v>
      </c>
      <c r="S61" s="2">
        <v>60</v>
      </c>
      <c r="T61">
        <v>10</v>
      </c>
      <c r="W61" s="2">
        <v>600</v>
      </c>
      <c r="X61">
        <v>4</v>
      </c>
      <c r="Y61">
        <v>15</v>
      </c>
      <c r="Z61">
        <v>2.5</v>
      </c>
      <c r="AH61">
        <v>15</v>
      </c>
      <c r="AI61">
        <v>2.5</v>
      </c>
      <c r="AK61">
        <v>15</v>
      </c>
      <c r="AL61">
        <v>2.5</v>
      </c>
      <c r="AT61">
        <v>15</v>
      </c>
      <c r="AU61">
        <v>2.5</v>
      </c>
      <c r="AW61" t="s">
        <v>26</v>
      </c>
      <c r="AX61" t="s">
        <v>26</v>
      </c>
    </row>
    <row r="62" spans="1:50" x14ac:dyDescent="0.3">
      <c r="A62">
        <v>1</v>
      </c>
      <c r="B62" t="s">
        <v>109</v>
      </c>
      <c r="C62">
        <v>19</v>
      </c>
      <c r="D62" s="1">
        <v>44574</v>
      </c>
      <c r="E62" t="s">
        <v>753</v>
      </c>
      <c r="F62" s="3">
        <v>2019</v>
      </c>
      <c r="G62">
        <v>1</v>
      </c>
      <c r="H62">
        <v>1</v>
      </c>
      <c r="J62" t="s">
        <v>25</v>
      </c>
      <c r="K62">
        <v>180</v>
      </c>
      <c r="L62">
        <v>15</v>
      </c>
      <c r="M62" s="2">
        <v>150</v>
      </c>
      <c r="N62" s="3">
        <v>1.25</v>
      </c>
      <c r="O62" s="2">
        <v>12000</v>
      </c>
      <c r="P62">
        <v>1</v>
      </c>
      <c r="Q62">
        <v>0</v>
      </c>
      <c r="R62" t="str">
        <f t="shared" si="0"/>
        <v>No</v>
      </c>
      <c r="AX62" t="s">
        <v>26</v>
      </c>
    </row>
    <row r="63" spans="1:50" x14ac:dyDescent="0.3">
      <c r="A63">
        <v>1</v>
      </c>
      <c r="B63" t="s">
        <v>110</v>
      </c>
      <c r="C63">
        <v>19</v>
      </c>
      <c r="D63" s="1">
        <v>44574</v>
      </c>
      <c r="E63" t="s">
        <v>111</v>
      </c>
      <c r="F63" s="3">
        <v>2019</v>
      </c>
      <c r="G63">
        <v>3</v>
      </c>
      <c r="H63">
        <v>3</v>
      </c>
      <c r="J63" t="s">
        <v>39</v>
      </c>
      <c r="L63">
        <v>0.04</v>
      </c>
      <c r="M63" s="2">
        <v>120</v>
      </c>
      <c r="N63" s="3">
        <v>8</v>
      </c>
      <c r="O63" s="2">
        <v>1500</v>
      </c>
      <c r="P63">
        <v>0</v>
      </c>
      <c r="R63" t="str">
        <f t="shared" si="0"/>
        <v>No</v>
      </c>
      <c r="AX63" t="s">
        <v>26</v>
      </c>
    </row>
    <row r="64" spans="1:50" x14ac:dyDescent="0.3">
      <c r="A64">
        <v>1</v>
      </c>
      <c r="B64" t="s">
        <v>112</v>
      </c>
      <c r="C64">
        <v>2</v>
      </c>
      <c r="D64" s="1">
        <v>44575</v>
      </c>
      <c r="E64" t="s">
        <v>753</v>
      </c>
      <c r="F64" s="3">
        <v>2020</v>
      </c>
      <c r="G64">
        <v>2</v>
      </c>
      <c r="H64">
        <v>1</v>
      </c>
      <c r="I64">
        <v>1</v>
      </c>
      <c r="J64" t="s">
        <v>113</v>
      </c>
      <c r="L64">
        <v>40</v>
      </c>
      <c r="M64" s="2">
        <v>65</v>
      </c>
      <c r="N64" s="3">
        <v>2</v>
      </c>
      <c r="O64" s="2">
        <v>3250</v>
      </c>
      <c r="P64">
        <v>1</v>
      </c>
      <c r="Q64">
        <v>1</v>
      </c>
      <c r="R64" t="str">
        <f t="shared" si="0"/>
        <v>Yes</v>
      </c>
      <c r="S64" s="2">
        <v>40</v>
      </c>
      <c r="T64">
        <v>3</v>
      </c>
      <c r="U64" s="2">
        <v>25</v>
      </c>
      <c r="W64" s="2">
        <v>1333</v>
      </c>
      <c r="X64">
        <v>1</v>
      </c>
      <c r="AK64">
        <v>40</v>
      </c>
      <c r="AL64">
        <v>3</v>
      </c>
      <c r="AM64">
        <v>25</v>
      </c>
      <c r="AX64" t="s">
        <v>26</v>
      </c>
    </row>
    <row r="65" spans="1:50" x14ac:dyDescent="0.3">
      <c r="A65">
        <v>1</v>
      </c>
      <c r="B65" t="s">
        <v>114</v>
      </c>
      <c r="C65">
        <v>2</v>
      </c>
      <c r="D65" s="1">
        <v>44575</v>
      </c>
      <c r="E65" t="s">
        <v>81</v>
      </c>
      <c r="F65" s="3">
        <v>2020</v>
      </c>
      <c r="G65">
        <v>2</v>
      </c>
      <c r="H65">
        <v>2</v>
      </c>
      <c r="J65" t="s">
        <v>25</v>
      </c>
      <c r="K65">
        <v>35</v>
      </c>
      <c r="L65">
        <v>5</v>
      </c>
      <c r="M65" s="2">
        <v>35</v>
      </c>
      <c r="N65" s="3">
        <v>5</v>
      </c>
      <c r="O65" s="2">
        <v>700</v>
      </c>
      <c r="P65">
        <v>0</v>
      </c>
      <c r="R65" t="str">
        <f t="shared" si="0"/>
        <v>No</v>
      </c>
      <c r="AX65" t="s">
        <v>26</v>
      </c>
    </row>
    <row r="66" spans="1:50" x14ac:dyDescent="0.3">
      <c r="A66">
        <v>1</v>
      </c>
      <c r="B66" t="s">
        <v>115</v>
      </c>
      <c r="C66">
        <v>2</v>
      </c>
      <c r="D66" s="1">
        <v>44575</v>
      </c>
      <c r="E66" t="s">
        <v>753</v>
      </c>
      <c r="F66" s="3">
        <v>2020</v>
      </c>
      <c r="G66">
        <v>3</v>
      </c>
      <c r="H66">
        <v>3</v>
      </c>
      <c r="J66" t="s">
        <v>39</v>
      </c>
      <c r="L66">
        <v>23</v>
      </c>
      <c r="M66" s="2">
        <v>50</v>
      </c>
      <c r="N66" s="3">
        <v>2</v>
      </c>
      <c r="O66" s="2">
        <v>2500</v>
      </c>
      <c r="P66">
        <v>1</v>
      </c>
      <c r="Q66">
        <v>1</v>
      </c>
      <c r="R66" t="str">
        <f t="shared" si="0"/>
        <v>Yes</v>
      </c>
      <c r="S66" s="2">
        <v>100</v>
      </c>
      <c r="T66">
        <v>10</v>
      </c>
      <c r="W66" s="2">
        <v>1000</v>
      </c>
      <c r="X66">
        <v>5</v>
      </c>
      <c r="Y66">
        <v>20</v>
      </c>
      <c r="Z66">
        <v>2</v>
      </c>
      <c r="AE66">
        <v>20</v>
      </c>
      <c r="AF66">
        <v>2</v>
      </c>
      <c r="AH66">
        <v>20</v>
      </c>
      <c r="AI66">
        <v>2</v>
      </c>
      <c r="AK66">
        <v>20</v>
      </c>
      <c r="AL66">
        <v>2</v>
      </c>
      <c r="AT66">
        <v>20</v>
      </c>
      <c r="AU66">
        <v>2</v>
      </c>
      <c r="AW66" t="s">
        <v>26</v>
      </c>
      <c r="AX66" t="s">
        <v>26</v>
      </c>
    </row>
    <row r="67" spans="1:50" x14ac:dyDescent="0.3">
      <c r="A67">
        <v>1</v>
      </c>
      <c r="B67" t="s">
        <v>116</v>
      </c>
      <c r="C67">
        <v>21</v>
      </c>
      <c r="D67" s="1">
        <v>44578</v>
      </c>
      <c r="E67" t="s">
        <v>753</v>
      </c>
      <c r="F67" s="3">
        <v>2018</v>
      </c>
      <c r="G67">
        <v>2</v>
      </c>
      <c r="H67">
        <v>1</v>
      </c>
      <c r="I67">
        <v>1</v>
      </c>
      <c r="J67" t="s">
        <v>39</v>
      </c>
      <c r="K67">
        <v>360</v>
      </c>
      <c r="L67">
        <v>0.25</v>
      </c>
      <c r="M67" s="2">
        <v>100</v>
      </c>
      <c r="N67" s="3">
        <v>8</v>
      </c>
      <c r="O67" s="2">
        <v>1250</v>
      </c>
      <c r="P67">
        <v>1</v>
      </c>
      <c r="Q67">
        <v>1</v>
      </c>
      <c r="R67" t="str">
        <f t="shared" ref="R67:R130" si="1">IF(AND(P67=1,Q67=1),"Yes","No")</f>
        <v>Yes</v>
      </c>
      <c r="S67" s="2">
        <v>100</v>
      </c>
      <c r="T67">
        <v>15</v>
      </c>
      <c r="W67" s="2">
        <v>667</v>
      </c>
      <c r="X67">
        <v>3</v>
      </c>
      <c r="AB67">
        <v>33.33</v>
      </c>
      <c r="AC67">
        <v>5</v>
      </c>
      <c r="AH67">
        <v>33.33</v>
      </c>
      <c r="AI67">
        <v>5</v>
      </c>
      <c r="AT67">
        <v>33.33</v>
      </c>
      <c r="AU67">
        <v>5</v>
      </c>
      <c r="AW67" t="s">
        <v>26</v>
      </c>
      <c r="AX67" t="s">
        <v>26</v>
      </c>
    </row>
    <row r="68" spans="1:50" x14ac:dyDescent="0.3">
      <c r="A68">
        <v>1</v>
      </c>
      <c r="B68" t="s">
        <v>117</v>
      </c>
      <c r="C68">
        <v>21</v>
      </c>
      <c r="D68" s="1">
        <v>44578</v>
      </c>
      <c r="E68" t="s">
        <v>111</v>
      </c>
      <c r="F68" s="3">
        <v>2018</v>
      </c>
      <c r="G68">
        <v>1</v>
      </c>
      <c r="H68">
        <v>1</v>
      </c>
      <c r="J68" t="s">
        <v>118</v>
      </c>
      <c r="L68">
        <v>1</v>
      </c>
      <c r="M68" s="2">
        <v>47</v>
      </c>
      <c r="N68" s="3">
        <v>10</v>
      </c>
      <c r="O68" s="2">
        <v>470</v>
      </c>
      <c r="P68">
        <v>1</v>
      </c>
      <c r="Q68">
        <v>1</v>
      </c>
      <c r="R68" t="str">
        <f t="shared" si="1"/>
        <v>Yes</v>
      </c>
      <c r="S68" s="2">
        <v>25</v>
      </c>
      <c r="T68">
        <v>75</v>
      </c>
      <c r="U68" s="2">
        <v>22</v>
      </c>
      <c r="W68" s="2">
        <v>33</v>
      </c>
      <c r="X68">
        <v>1</v>
      </c>
      <c r="AK68">
        <v>25</v>
      </c>
      <c r="AL68">
        <v>75</v>
      </c>
      <c r="AM68">
        <v>22</v>
      </c>
      <c r="AX68" t="s">
        <v>26</v>
      </c>
    </row>
    <row r="69" spans="1:50" x14ac:dyDescent="0.3">
      <c r="A69">
        <v>1</v>
      </c>
      <c r="B69" t="s">
        <v>119</v>
      </c>
      <c r="C69">
        <v>21</v>
      </c>
      <c r="D69" s="1">
        <v>44578</v>
      </c>
      <c r="E69" t="s">
        <v>31</v>
      </c>
      <c r="F69" s="3">
        <v>2018</v>
      </c>
      <c r="G69">
        <v>1</v>
      </c>
      <c r="I69">
        <v>1</v>
      </c>
      <c r="J69" t="s">
        <v>120</v>
      </c>
      <c r="L69">
        <v>3</v>
      </c>
      <c r="M69" s="2">
        <v>35</v>
      </c>
      <c r="N69" s="3">
        <v>5</v>
      </c>
      <c r="O69" s="2">
        <v>700</v>
      </c>
      <c r="P69">
        <v>1</v>
      </c>
      <c r="Q69">
        <v>1</v>
      </c>
      <c r="R69" t="str">
        <f t="shared" si="1"/>
        <v>Yes</v>
      </c>
      <c r="S69" s="2">
        <v>35</v>
      </c>
      <c r="T69">
        <v>24</v>
      </c>
      <c r="W69" s="2">
        <v>146</v>
      </c>
      <c r="X69">
        <v>2</v>
      </c>
      <c r="AB69">
        <v>17.5</v>
      </c>
      <c r="AC69">
        <v>12</v>
      </c>
      <c r="AE69">
        <v>17.5</v>
      </c>
      <c r="AF69">
        <v>12</v>
      </c>
      <c r="AX69" t="s">
        <v>26</v>
      </c>
    </row>
    <row r="70" spans="1:50" x14ac:dyDescent="0.3">
      <c r="A70">
        <v>1</v>
      </c>
      <c r="B70" t="s">
        <v>121</v>
      </c>
      <c r="C70">
        <v>22</v>
      </c>
      <c r="D70" s="1">
        <v>44579</v>
      </c>
      <c r="E70" t="s">
        <v>31</v>
      </c>
      <c r="F70" s="3">
        <v>2019</v>
      </c>
      <c r="G70">
        <v>3</v>
      </c>
      <c r="H70">
        <v>3</v>
      </c>
      <c r="J70" t="s">
        <v>56</v>
      </c>
      <c r="L70">
        <v>55</v>
      </c>
      <c r="M70" s="2">
        <v>60</v>
      </c>
      <c r="N70" s="3">
        <v>2</v>
      </c>
      <c r="O70" s="2">
        <v>3000</v>
      </c>
      <c r="P70">
        <v>1</v>
      </c>
      <c r="Q70">
        <v>1</v>
      </c>
      <c r="R70" t="str">
        <f t="shared" si="1"/>
        <v>Yes</v>
      </c>
      <c r="S70" s="2">
        <v>60</v>
      </c>
      <c r="T70">
        <v>4</v>
      </c>
      <c r="W70" s="2">
        <v>1500</v>
      </c>
      <c r="X70">
        <v>3</v>
      </c>
      <c r="AE70">
        <v>20</v>
      </c>
      <c r="AF70">
        <v>1.33</v>
      </c>
      <c r="AK70">
        <v>20</v>
      </c>
      <c r="AL70">
        <v>1.33</v>
      </c>
      <c r="AT70">
        <v>20</v>
      </c>
      <c r="AU70">
        <v>1.33</v>
      </c>
      <c r="AW70" t="s">
        <v>26</v>
      </c>
      <c r="AX70" t="s">
        <v>26</v>
      </c>
    </row>
    <row r="71" spans="1:50" x14ac:dyDescent="0.3">
      <c r="A71">
        <v>1</v>
      </c>
      <c r="B71" t="s">
        <v>122</v>
      </c>
      <c r="C71">
        <v>22</v>
      </c>
      <c r="D71" s="1">
        <v>44579</v>
      </c>
      <c r="E71" t="s">
        <v>31</v>
      </c>
      <c r="F71" s="3">
        <v>2021</v>
      </c>
      <c r="G71">
        <v>1</v>
      </c>
      <c r="I71">
        <v>1</v>
      </c>
      <c r="J71" t="s">
        <v>39</v>
      </c>
      <c r="L71">
        <v>0.75</v>
      </c>
      <c r="M71" s="2">
        <v>75</v>
      </c>
      <c r="N71" s="3">
        <v>5</v>
      </c>
      <c r="O71" s="2">
        <v>1500</v>
      </c>
      <c r="P71">
        <v>0</v>
      </c>
      <c r="R71" t="str">
        <f t="shared" si="1"/>
        <v>No</v>
      </c>
      <c r="AX71" t="s">
        <v>26</v>
      </c>
    </row>
    <row r="72" spans="1:50" x14ac:dyDescent="0.3">
      <c r="A72">
        <v>1</v>
      </c>
      <c r="B72" t="s">
        <v>123</v>
      </c>
      <c r="C72">
        <v>22</v>
      </c>
      <c r="D72" s="1">
        <v>44579</v>
      </c>
      <c r="E72" t="s">
        <v>753</v>
      </c>
      <c r="F72" s="3">
        <v>2018</v>
      </c>
      <c r="G72">
        <v>2</v>
      </c>
      <c r="H72">
        <v>2</v>
      </c>
      <c r="J72" t="s">
        <v>39</v>
      </c>
      <c r="K72">
        <v>372</v>
      </c>
      <c r="M72" s="2">
        <v>80</v>
      </c>
      <c r="N72" s="3">
        <v>0.5</v>
      </c>
      <c r="O72" s="2">
        <v>16000</v>
      </c>
      <c r="P72">
        <v>1</v>
      </c>
      <c r="Q72">
        <v>0</v>
      </c>
      <c r="R72" t="str">
        <f t="shared" si="1"/>
        <v>No</v>
      </c>
      <c r="AX72" t="s">
        <v>26</v>
      </c>
    </row>
    <row r="73" spans="1:50" x14ac:dyDescent="0.3">
      <c r="A73">
        <v>1</v>
      </c>
      <c r="B73" t="s">
        <v>124</v>
      </c>
      <c r="C73">
        <v>22</v>
      </c>
      <c r="D73" s="1">
        <v>44579</v>
      </c>
      <c r="E73" t="s">
        <v>753</v>
      </c>
      <c r="F73" s="3">
        <v>2015</v>
      </c>
      <c r="G73">
        <v>3</v>
      </c>
      <c r="H73">
        <v>3</v>
      </c>
      <c r="J73" t="s">
        <v>56</v>
      </c>
      <c r="L73">
        <v>1</v>
      </c>
      <c r="M73" s="2">
        <v>50</v>
      </c>
      <c r="N73" s="3">
        <v>2</v>
      </c>
      <c r="O73" s="2">
        <v>2500</v>
      </c>
      <c r="P73">
        <v>1</v>
      </c>
      <c r="Q73">
        <v>0</v>
      </c>
      <c r="R73" t="str">
        <f t="shared" si="1"/>
        <v>No</v>
      </c>
      <c r="AX73" t="s">
        <v>26</v>
      </c>
    </row>
    <row r="74" spans="1:50" x14ac:dyDescent="0.3">
      <c r="A74">
        <v>1</v>
      </c>
      <c r="B74" t="s">
        <v>125</v>
      </c>
      <c r="C74">
        <v>23</v>
      </c>
      <c r="D74" s="1">
        <v>44580</v>
      </c>
      <c r="E74" t="s">
        <v>753</v>
      </c>
      <c r="F74" s="3">
        <v>2019</v>
      </c>
      <c r="G74">
        <v>1</v>
      </c>
      <c r="I74">
        <v>1</v>
      </c>
      <c r="J74" t="s">
        <v>118</v>
      </c>
      <c r="L74">
        <v>16</v>
      </c>
      <c r="M74" s="2">
        <v>100</v>
      </c>
      <c r="N74" s="3">
        <v>5</v>
      </c>
      <c r="O74" s="2">
        <v>2000</v>
      </c>
      <c r="P74">
        <v>1</v>
      </c>
      <c r="Q74">
        <v>1</v>
      </c>
      <c r="R74" t="str">
        <f t="shared" si="1"/>
        <v>Yes</v>
      </c>
      <c r="S74" s="2">
        <v>50</v>
      </c>
      <c r="T74">
        <v>10</v>
      </c>
      <c r="U74" s="2">
        <v>50</v>
      </c>
      <c r="W74" s="2">
        <v>500</v>
      </c>
      <c r="X74">
        <v>1</v>
      </c>
      <c r="AH74">
        <v>50</v>
      </c>
      <c r="AI74">
        <v>10</v>
      </c>
      <c r="AJ74">
        <v>50</v>
      </c>
      <c r="AX74" t="s">
        <v>26</v>
      </c>
    </row>
    <row r="75" spans="1:50" x14ac:dyDescent="0.3">
      <c r="A75">
        <v>1</v>
      </c>
      <c r="B75" t="s">
        <v>126</v>
      </c>
      <c r="C75">
        <v>23</v>
      </c>
      <c r="D75" s="1">
        <v>44580</v>
      </c>
      <c r="E75" t="s">
        <v>31</v>
      </c>
      <c r="F75" s="3">
        <v>2014</v>
      </c>
      <c r="G75">
        <v>1</v>
      </c>
      <c r="H75">
        <v>1</v>
      </c>
      <c r="J75" t="s">
        <v>39</v>
      </c>
      <c r="K75">
        <v>2500</v>
      </c>
      <c r="L75">
        <v>200</v>
      </c>
      <c r="M75" s="2">
        <v>100</v>
      </c>
      <c r="N75" s="3">
        <v>1</v>
      </c>
      <c r="O75" s="2">
        <v>10000</v>
      </c>
      <c r="P75">
        <v>1</v>
      </c>
      <c r="Q75">
        <v>0</v>
      </c>
      <c r="R75" t="str">
        <f t="shared" si="1"/>
        <v>No</v>
      </c>
      <c r="AX75" t="s">
        <v>26</v>
      </c>
    </row>
    <row r="76" spans="1:50" x14ac:dyDescent="0.3">
      <c r="A76">
        <v>1</v>
      </c>
      <c r="B76" t="s">
        <v>127</v>
      </c>
      <c r="C76">
        <v>23</v>
      </c>
      <c r="D76" s="1">
        <v>44580</v>
      </c>
      <c r="E76" t="s">
        <v>66</v>
      </c>
      <c r="F76" s="3">
        <v>2018</v>
      </c>
      <c r="G76">
        <v>2</v>
      </c>
      <c r="H76">
        <v>1</v>
      </c>
      <c r="I76">
        <v>1</v>
      </c>
      <c r="J76" t="s">
        <v>52</v>
      </c>
      <c r="K76">
        <v>250</v>
      </c>
      <c r="L76">
        <v>21</v>
      </c>
      <c r="M76" s="2">
        <v>30</v>
      </c>
      <c r="N76" s="3">
        <v>5</v>
      </c>
      <c r="O76" s="2">
        <v>600</v>
      </c>
      <c r="P76">
        <v>1</v>
      </c>
      <c r="Q76">
        <v>0</v>
      </c>
      <c r="R76" t="str">
        <f t="shared" si="1"/>
        <v>No</v>
      </c>
      <c r="AX76" t="s">
        <v>26</v>
      </c>
    </row>
    <row r="77" spans="1:50" x14ac:dyDescent="0.3">
      <c r="A77">
        <v>1</v>
      </c>
      <c r="B77" t="s">
        <v>128</v>
      </c>
      <c r="C77">
        <v>23</v>
      </c>
      <c r="D77" s="1">
        <v>44580</v>
      </c>
      <c r="E77" t="s">
        <v>31</v>
      </c>
      <c r="F77" s="3">
        <v>2019</v>
      </c>
      <c r="G77">
        <v>2</v>
      </c>
      <c r="H77">
        <v>1</v>
      </c>
      <c r="I77">
        <v>1</v>
      </c>
      <c r="J77" t="s">
        <v>25</v>
      </c>
      <c r="L77">
        <v>14</v>
      </c>
      <c r="M77" s="2">
        <v>75</v>
      </c>
      <c r="N77" s="3">
        <v>5</v>
      </c>
      <c r="O77" s="2">
        <v>1500</v>
      </c>
      <c r="P77">
        <v>0</v>
      </c>
      <c r="R77" t="str">
        <f t="shared" si="1"/>
        <v>No</v>
      </c>
      <c r="AX77" t="s">
        <v>26</v>
      </c>
    </row>
    <row r="78" spans="1:50" x14ac:dyDescent="0.3">
      <c r="A78">
        <v>1</v>
      </c>
      <c r="B78" t="s">
        <v>129</v>
      </c>
      <c r="C78">
        <v>24</v>
      </c>
      <c r="D78" s="1">
        <v>44581</v>
      </c>
      <c r="E78" t="s">
        <v>31</v>
      </c>
      <c r="F78" s="3">
        <v>2019</v>
      </c>
      <c r="G78">
        <v>1</v>
      </c>
      <c r="I78">
        <v>1</v>
      </c>
      <c r="J78" t="s">
        <v>39</v>
      </c>
      <c r="L78">
        <v>7</v>
      </c>
      <c r="M78" s="2">
        <v>40</v>
      </c>
      <c r="N78" s="3">
        <v>8</v>
      </c>
      <c r="O78" s="2">
        <v>500</v>
      </c>
      <c r="P78">
        <v>1</v>
      </c>
      <c r="Q78">
        <v>1</v>
      </c>
      <c r="R78" t="str">
        <f t="shared" si="1"/>
        <v>Yes</v>
      </c>
      <c r="S78" s="2">
        <v>50</v>
      </c>
      <c r="T78">
        <v>35</v>
      </c>
      <c r="W78" s="2">
        <v>143</v>
      </c>
      <c r="X78">
        <v>2</v>
      </c>
      <c r="AE78">
        <v>25</v>
      </c>
      <c r="AF78">
        <v>17.5</v>
      </c>
      <c r="AT78">
        <v>25</v>
      </c>
      <c r="AU78">
        <v>17.5</v>
      </c>
      <c r="AW78" t="s">
        <v>130</v>
      </c>
      <c r="AX78" t="s">
        <v>130</v>
      </c>
    </row>
    <row r="79" spans="1:50" x14ac:dyDescent="0.3">
      <c r="A79">
        <v>1</v>
      </c>
      <c r="B79" t="s">
        <v>131</v>
      </c>
      <c r="C79">
        <v>24</v>
      </c>
      <c r="D79" s="1">
        <v>44581</v>
      </c>
      <c r="E79" t="s">
        <v>38</v>
      </c>
      <c r="F79" s="3">
        <v>2022</v>
      </c>
      <c r="G79">
        <v>2</v>
      </c>
      <c r="H79">
        <v>2</v>
      </c>
      <c r="J79" t="s">
        <v>39</v>
      </c>
      <c r="M79" s="2">
        <v>30</v>
      </c>
      <c r="N79" s="3">
        <v>10</v>
      </c>
      <c r="O79" s="2">
        <v>300</v>
      </c>
      <c r="P79">
        <v>1</v>
      </c>
      <c r="Q79">
        <v>1</v>
      </c>
      <c r="R79" t="str">
        <f t="shared" si="1"/>
        <v>Yes</v>
      </c>
      <c r="S79" s="2">
        <v>10</v>
      </c>
      <c r="T79">
        <v>40</v>
      </c>
      <c r="U79" s="2">
        <v>20</v>
      </c>
      <c r="W79" s="2">
        <v>25</v>
      </c>
      <c r="X79">
        <v>1</v>
      </c>
      <c r="AK79">
        <v>10</v>
      </c>
      <c r="AL79">
        <v>40</v>
      </c>
      <c r="AM79">
        <v>20</v>
      </c>
      <c r="AX79" t="s">
        <v>130</v>
      </c>
    </row>
    <row r="80" spans="1:50" x14ac:dyDescent="0.3">
      <c r="A80">
        <v>1</v>
      </c>
      <c r="B80" t="s">
        <v>132</v>
      </c>
      <c r="C80">
        <v>24</v>
      </c>
      <c r="D80" s="1">
        <v>44581</v>
      </c>
      <c r="E80" t="s">
        <v>753</v>
      </c>
      <c r="F80" s="3">
        <v>2019</v>
      </c>
      <c r="G80">
        <v>2</v>
      </c>
      <c r="H80">
        <v>1</v>
      </c>
      <c r="I80">
        <v>1</v>
      </c>
      <c r="J80" t="s">
        <v>71</v>
      </c>
      <c r="L80">
        <v>1.45</v>
      </c>
      <c r="M80" s="2">
        <v>20</v>
      </c>
      <c r="N80" s="3">
        <v>10</v>
      </c>
      <c r="O80" s="2">
        <v>200</v>
      </c>
      <c r="P80">
        <v>0</v>
      </c>
      <c r="R80" t="str">
        <f t="shared" si="1"/>
        <v>No</v>
      </c>
      <c r="AX80" t="s">
        <v>130</v>
      </c>
    </row>
    <row r="81" spans="1:50" x14ac:dyDescent="0.3">
      <c r="A81">
        <v>1</v>
      </c>
      <c r="B81" t="s">
        <v>133</v>
      </c>
      <c r="C81">
        <v>25</v>
      </c>
      <c r="D81" s="1">
        <v>44582</v>
      </c>
      <c r="E81" t="s">
        <v>95</v>
      </c>
      <c r="F81" s="3">
        <v>2016</v>
      </c>
      <c r="G81">
        <v>1</v>
      </c>
      <c r="I81">
        <v>1</v>
      </c>
      <c r="J81" t="s">
        <v>39</v>
      </c>
      <c r="K81">
        <v>300</v>
      </c>
      <c r="L81">
        <v>20</v>
      </c>
      <c r="M81" s="2">
        <v>50</v>
      </c>
      <c r="N81" s="3">
        <v>4</v>
      </c>
      <c r="O81" s="2">
        <v>1250</v>
      </c>
      <c r="P81">
        <v>1</v>
      </c>
      <c r="Q81">
        <v>1</v>
      </c>
      <c r="R81" t="str">
        <f t="shared" si="1"/>
        <v>Yes</v>
      </c>
      <c r="S81" s="2">
        <v>50</v>
      </c>
      <c r="T81">
        <v>15</v>
      </c>
      <c r="W81" s="2">
        <v>333</v>
      </c>
      <c r="X81">
        <v>1</v>
      </c>
      <c r="AE81">
        <v>50</v>
      </c>
      <c r="AF81">
        <v>15</v>
      </c>
      <c r="AX81" t="s">
        <v>130</v>
      </c>
    </row>
    <row r="82" spans="1:50" x14ac:dyDescent="0.3">
      <c r="A82">
        <v>1</v>
      </c>
      <c r="B82" t="s">
        <v>134</v>
      </c>
      <c r="C82">
        <v>25</v>
      </c>
      <c r="D82" s="1">
        <v>44582</v>
      </c>
      <c r="E82" t="s">
        <v>63</v>
      </c>
      <c r="F82" s="3">
        <v>2016</v>
      </c>
      <c r="G82">
        <v>4</v>
      </c>
      <c r="H82">
        <v>4</v>
      </c>
      <c r="J82" t="s">
        <v>135</v>
      </c>
      <c r="K82">
        <v>120</v>
      </c>
      <c r="L82">
        <v>5</v>
      </c>
      <c r="M82" s="2">
        <v>100</v>
      </c>
      <c r="N82" s="3">
        <v>2</v>
      </c>
      <c r="O82" s="2">
        <v>5000</v>
      </c>
      <c r="P82">
        <v>1</v>
      </c>
      <c r="Q82">
        <v>1</v>
      </c>
      <c r="R82" t="str">
        <f t="shared" si="1"/>
        <v>Yes</v>
      </c>
      <c r="S82" s="2">
        <v>100</v>
      </c>
      <c r="T82">
        <v>6</v>
      </c>
      <c r="W82" s="2">
        <v>1667</v>
      </c>
      <c r="X82">
        <v>5</v>
      </c>
      <c r="Y82">
        <v>20</v>
      </c>
      <c r="Z82">
        <v>1.2</v>
      </c>
      <c r="AB82">
        <v>20</v>
      </c>
      <c r="AC82">
        <v>1.2</v>
      </c>
      <c r="AE82">
        <v>20</v>
      </c>
      <c r="AF82">
        <v>1.2</v>
      </c>
      <c r="AK82">
        <v>20</v>
      </c>
      <c r="AL82">
        <v>1.2</v>
      </c>
      <c r="AT82">
        <v>20</v>
      </c>
      <c r="AU82">
        <v>1.2</v>
      </c>
      <c r="AW82" t="s">
        <v>130</v>
      </c>
      <c r="AX82" t="s">
        <v>130</v>
      </c>
    </row>
    <row r="83" spans="1:50" x14ac:dyDescent="0.3">
      <c r="A83">
        <v>1</v>
      </c>
      <c r="B83" t="s">
        <v>136</v>
      </c>
      <c r="C83">
        <v>25</v>
      </c>
      <c r="D83" s="1">
        <v>44582</v>
      </c>
      <c r="E83" t="s">
        <v>753</v>
      </c>
      <c r="F83" s="3">
        <v>2016</v>
      </c>
      <c r="G83">
        <v>4</v>
      </c>
      <c r="H83">
        <v>4</v>
      </c>
      <c r="J83" t="s">
        <v>29</v>
      </c>
      <c r="M83" s="2">
        <v>150</v>
      </c>
      <c r="N83" s="3">
        <v>2</v>
      </c>
      <c r="O83" s="2">
        <v>7500</v>
      </c>
      <c r="P83">
        <v>1</v>
      </c>
      <c r="Q83">
        <v>0</v>
      </c>
      <c r="R83" t="str">
        <f t="shared" si="1"/>
        <v>No</v>
      </c>
      <c r="AX83" t="s">
        <v>130</v>
      </c>
    </row>
    <row r="84" spans="1:50" x14ac:dyDescent="0.3">
      <c r="A84">
        <v>1</v>
      </c>
      <c r="B84" t="s">
        <v>137</v>
      </c>
      <c r="C84">
        <v>26</v>
      </c>
      <c r="D84" s="1">
        <v>44585</v>
      </c>
      <c r="E84" t="s">
        <v>31</v>
      </c>
      <c r="F84" s="3">
        <v>2016</v>
      </c>
      <c r="G84">
        <v>1</v>
      </c>
      <c r="I84">
        <v>1</v>
      </c>
      <c r="J84" t="s">
        <v>120</v>
      </c>
      <c r="L84">
        <v>3.5</v>
      </c>
      <c r="M84" s="2">
        <v>50</v>
      </c>
      <c r="N84" s="3">
        <v>8</v>
      </c>
      <c r="O84" s="2">
        <v>625</v>
      </c>
      <c r="P84">
        <v>1</v>
      </c>
      <c r="Q84">
        <v>1</v>
      </c>
      <c r="R84" t="str">
        <f t="shared" si="1"/>
        <v>Yes</v>
      </c>
      <c r="S84" s="2">
        <v>50</v>
      </c>
      <c r="T84">
        <v>50</v>
      </c>
      <c r="W84" s="2">
        <v>100</v>
      </c>
      <c r="X84">
        <v>1</v>
      </c>
      <c r="AK84">
        <v>50</v>
      </c>
      <c r="AL84">
        <v>50</v>
      </c>
      <c r="AX84" t="s">
        <v>130</v>
      </c>
    </row>
    <row r="85" spans="1:50" x14ac:dyDescent="0.3">
      <c r="A85">
        <v>1</v>
      </c>
      <c r="B85" t="s">
        <v>138</v>
      </c>
      <c r="C85">
        <v>26</v>
      </c>
      <c r="D85" s="1">
        <v>44585</v>
      </c>
      <c r="E85" t="s">
        <v>66</v>
      </c>
      <c r="F85" s="3">
        <v>2022</v>
      </c>
      <c r="G85">
        <v>3</v>
      </c>
      <c r="H85">
        <v>3</v>
      </c>
      <c r="J85" t="s">
        <v>29</v>
      </c>
      <c r="M85" s="2">
        <v>50</v>
      </c>
      <c r="N85" s="3">
        <v>10</v>
      </c>
      <c r="O85" s="2">
        <v>500</v>
      </c>
      <c r="P85">
        <v>0</v>
      </c>
      <c r="R85" t="str">
        <f t="shared" si="1"/>
        <v>No</v>
      </c>
      <c r="AX85" t="s">
        <v>130</v>
      </c>
    </row>
    <row r="86" spans="1:50" x14ac:dyDescent="0.3">
      <c r="A86">
        <v>1</v>
      </c>
      <c r="B86" t="s">
        <v>139</v>
      </c>
      <c r="C86">
        <v>26</v>
      </c>
      <c r="D86" s="1">
        <v>44585</v>
      </c>
      <c r="E86" t="s">
        <v>66</v>
      </c>
      <c r="F86" s="3">
        <v>2015</v>
      </c>
      <c r="G86">
        <v>2</v>
      </c>
      <c r="H86">
        <v>2</v>
      </c>
      <c r="J86" t="s">
        <v>67</v>
      </c>
      <c r="L86">
        <v>12</v>
      </c>
      <c r="M86" s="2">
        <v>65</v>
      </c>
      <c r="N86" s="3">
        <v>1</v>
      </c>
      <c r="O86" s="2">
        <v>6500</v>
      </c>
      <c r="P86">
        <v>1</v>
      </c>
      <c r="Q86">
        <v>1</v>
      </c>
      <c r="R86" t="str">
        <f t="shared" si="1"/>
        <v>Yes</v>
      </c>
      <c r="S86" s="2">
        <v>65</v>
      </c>
      <c r="T86">
        <v>3</v>
      </c>
      <c r="W86" s="2">
        <v>2167</v>
      </c>
      <c r="X86">
        <v>1</v>
      </c>
      <c r="Y86">
        <v>65</v>
      </c>
      <c r="Z86">
        <v>3</v>
      </c>
      <c r="AX86" t="s">
        <v>130</v>
      </c>
    </row>
    <row r="87" spans="1:50" x14ac:dyDescent="0.3">
      <c r="A87">
        <v>1</v>
      </c>
      <c r="B87" t="s">
        <v>140</v>
      </c>
      <c r="C87">
        <v>27</v>
      </c>
      <c r="D87" s="1">
        <v>44586</v>
      </c>
      <c r="E87" t="s">
        <v>753</v>
      </c>
      <c r="F87" s="3">
        <v>2018</v>
      </c>
      <c r="G87">
        <v>1</v>
      </c>
      <c r="H87">
        <v>1</v>
      </c>
      <c r="J87" t="s">
        <v>29</v>
      </c>
      <c r="K87">
        <v>180</v>
      </c>
      <c r="L87">
        <v>4</v>
      </c>
      <c r="M87" s="2">
        <v>50</v>
      </c>
      <c r="N87" s="3">
        <v>10</v>
      </c>
      <c r="O87" s="2">
        <v>500</v>
      </c>
      <c r="P87">
        <v>0</v>
      </c>
      <c r="R87" t="str">
        <f t="shared" si="1"/>
        <v>No</v>
      </c>
      <c r="AX87" t="s">
        <v>130</v>
      </c>
    </row>
    <row r="88" spans="1:50" x14ac:dyDescent="0.3">
      <c r="A88">
        <v>1</v>
      </c>
      <c r="B88" t="s">
        <v>141</v>
      </c>
      <c r="C88">
        <v>27</v>
      </c>
      <c r="D88" s="1">
        <v>44586</v>
      </c>
      <c r="E88" t="s">
        <v>63</v>
      </c>
      <c r="F88" s="3">
        <v>2020</v>
      </c>
      <c r="G88">
        <v>1</v>
      </c>
      <c r="H88">
        <v>1</v>
      </c>
      <c r="J88" t="s">
        <v>39</v>
      </c>
      <c r="M88" s="2">
        <v>1.01E-3</v>
      </c>
      <c r="N88" s="3">
        <v>2</v>
      </c>
      <c r="O88" s="2">
        <v>0</v>
      </c>
      <c r="P88">
        <v>1</v>
      </c>
      <c r="Q88">
        <v>1</v>
      </c>
      <c r="R88" t="str">
        <f t="shared" si="1"/>
        <v>Yes</v>
      </c>
      <c r="S88" s="2">
        <v>1.01E-3</v>
      </c>
      <c r="T88">
        <v>4</v>
      </c>
      <c r="W88" s="2">
        <v>0</v>
      </c>
      <c r="X88">
        <v>4</v>
      </c>
      <c r="Y88">
        <v>2.5250000000000001E-4</v>
      </c>
      <c r="Z88">
        <v>1</v>
      </c>
      <c r="AE88">
        <v>2.5250000000000001E-4</v>
      </c>
      <c r="AF88">
        <v>1</v>
      </c>
      <c r="AK88">
        <v>2.5250000000000001E-4</v>
      </c>
      <c r="AL88">
        <v>1</v>
      </c>
      <c r="AT88">
        <v>2.5250000000000001E-4</v>
      </c>
      <c r="AU88">
        <v>1</v>
      </c>
      <c r="AW88" t="s">
        <v>130</v>
      </c>
      <c r="AX88" t="s">
        <v>130</v>
      </c>
    </row>
    <row r="89" spans="1:50" x14ac:dyDescent="0.3">
      <c r="A89">
        <v>1</v>
      </c>
      <c r="B89" t="s">
        <v>142</v>
      </c>
      <c r="C89">
        <v>27</v>
      </c>
      <c r="D89" s="1">
        <v>44586</v>
      </c>
      <c r="E89" t="s">
        <v>81</v>
      </c>
      <c r="F89" s="3">
        <v>2020</v>
      </c>
      <c r="G89">
        <v>6</v>
      </c>
      <c r="H89">
        <v>6</v>
      </c>
      <c r="J89" t="s">
        <v>120</v>
      </c>
      <c r="K89">
        <v>63</v>
      </c>
      <c r="L89">
        <v>7.5</v>
      </c>
      <c r="M89" s="2">
        <v>60</v>
      </c>
      <c r="N89" s="3">
        <v>5</v>
      </c>
      <c r="O89" s="2">
        <v>1200</v>
      </c>
      <c r="P89">
        <v>1</v>
      </c>
      <c r="Q89">
        <v>0</v>
      </c>
      <c r="R89" t="str">
        <f t="shared" si="1"/>
        <v>No</v>
      </c>
      <c r="AX89" t="s">
        <v>130</v>
      </c>
    </row>
    <row r="90" spans="1:50" x14ac:dyDescent="0.3">
      <c r="A90">
        <v>1</v>
      </c>
      <c r="B90" t="s">
        <v>143</v>
      </c>
      <c r="C90">
        <v>27</v>
      </c>
      <c r="D90" s="1">
        <v>44586</v>
      </c>
      <c r="E90" t="s">
        <v>101</v>
      </c>
      <c r="F90" s="3">
        <v>2016</v>
      </c>
      <c r="G90">
        <v>3</v>
      </c>
      <c r="H90">
        <v>2</v>
      </c>
      <c r="I90">
        <v>1</v>
      </c>
      <c r="J90" t="s">
        <v>120</v>
      </c>
      <c r="K90">
        <v>104</v>
      </c>
      <c r="L90">
        <v>22</v>
      </c>
      <c r="M90" s="2">
        <v>100</v>
      </c>
      <c r="N90" s="3">
        <v>1</v>
      </c>
      <c r="O90" s="2">
        <v>10000</v>
      </c>
      <c r="P90">
        <v>1</v>
      </c>
      <c r="Q90">
        <v>1</v>
      </c>
      <c r="R90" t="str">
        <f t="shared" si="1"/>
        <v>Yes</v>
      </c>
      <c r="S90" s="2">
        <v>100</v>
      </c>
      <c r="T90">
        <v>4</v>
      </c>
      <c r="W90" s="2">
        <v>2500</v>
      </c>
      <c r="X90">
        <v>1</v>
      </c>
      <c r="AK90">
        <v>100</v>
      </c>
      <c r="AL90">
        <v>4</v>
      </c>
      <c r="AX90" t="s">
        <v>130</v>
      </c>
    </row>
    <row r="91" spans="1:50" x14ac:dyDescent="0.3">
      <c r="A91">
        <v>1</v>
      </c>
      <c r="B91" t="s">
        <v>144</v>
      </c>
      <c r="C91">
        <v>28</v>
      </c>
      <c r="D91" s="1">
        <v>44587</v>
      </c>
      <c r="E91" t="s">
        <v>753</v>
      </c>
      <c r="F91" s="3">
        <v>2017</v>
      </c>
      <c r="G91">
        <v>3</v>
      </c>
      <c r="H91">
        <v>2</v>
      </c>
      <c r="I91">
        <v>1</v>
      </c>
      <c r="J91" t="s">
        <v>39</v>
      </c>
      <c r="K91">
        <v>208</v>
      </c>
      <c r="M91" s="2">
        <v>75</v>
      </c>
      <c r="N91" s="3">
        <v>4</v>
      </c>
      <c r="O91" s="2">
        <v>1875</v>
      </c>
      <c r="P91">
        <v>1</v>
      </c>
      <c r="Q91">
        <v>1</v>
      </c>
      <c r="R91" t="str">
        <f t="shared" si="1"/>
        <v>Yes</v>
      </c>
      <c r="S91" s="2">
        <v>100</v>
      </c>
      <c r="T91">
        <v>15</v>
      </c>
      <c r="W91" s="2">
        <v>667</v>
      </c>
      <c r="X91">
        <v>3</v>
      </c>
      <c r="AB91">
        <v>33.33</v>
      </c>
      <c r="AC91">
        <v>5</v>
      </c>
      <c r="AK91">
        <v>33.33</v>
      </c>
      <c r="AL91">
        <v>5</v>
      </c>
      <c r="AT91">
        <v>33.33</v>
      </c>
      <c r="AU91">
        <v>5</v>
      </c>
      <c r="AW91" t="s">
        <v>130</v>
      </c>
      <c r="AX91" t="s">
        <v>130</v>
      </c>
    </row>
    <row r="92" spans="1:50" x14ac:dyDescent="0.3">
      <c r="A92">
        <v>1</v>
      </c>
      <c r="B92" t="s">
        <v>145</v>
      </c>
      <c r="C92">
        <v>28</v>
      </c>
      <c r="D92" s="1">
        <v>44587</v>
      </c>
      <c r="E92" t="s">
        <v>753</v>
      </c>
      <c r="F92" s="3">
        <v>2018</v>
      </c>
      <c r="G92">
        <v>2</v>
      </c>
      <c r="H92">
        <v>1</v>
      </c>
      <c r="I92">
        <v>1</v>
      </c>
      <c r="J92" t="s">
        <v>33</v>
      </c>
      <c r="K92">
        <v>200</v>
      </c>
      <c r="L92">
        <v>30</v>
      </c>
      <c r="M92" s="2">
        <v>90</v>
      </c>
      <c r="N92" s="3">
        <v>5</v>
      </c>
      <c r="O92" s="2">
        <v>1800</v>
      </c>
      <c r="P92">
        <v>0</v>
      </c>
      <c r="R92" t="str">
        <f t="shared" si="1"/>
        <v>No</v>
      </c>
      <c r="AX92" t="s">
        <v>130</v>
      </c>
    </row>
    <row r="93" spans="1:50" x14ac:dyDescent="0.3">
      <c r="A93">
        <v>1</v>
      </c>
      <c r="B93" t="s">
        <v>146</v>
      </c>
      <c r="C93">
        <v>28</v>
      </c>
      <c r="D93" s="1">
        <v>44587</v>
      </c>
      <c r="E93" t="s">
        <v>66</v>
      </c>
      <c r="F93" s="3">
        <v>2017</v>
      </c>
      <c r="G93">
        <v>2</v>
      </c>
      <c r="H93">
        <v>2</v>
      </c>
      <c r="J93" t="s">
        <v>39</v>
      </c>
      <c r="K93">
        <v>60</v>
      </c>
      <c r="M93" s="2">
        <v>50</v>
      </c>
      <c r="N93" s="3">
        <v>5</v>
      </c>
      <c r="O93" s="2">
        <v>1000</v>
      </c>
      <c r="P93">
        <v>1</v>
      </c>
      <c r="Q93">
        <v>1</v>
      </c>
      <c r="R93" t="str">
        <f t="shared" si="1"/>
        <v>Yes</v>
      </c>
      <c r="S93" s="2">
        <v>50</v>
      </c>
      <c r="T93">
        <v>30</v>
      </c>
      <c r="W93" s="2">
        <v>167</v>
      </c>
      <c r="X93">
        <v>3</v>
      </c>
      <c r="AB93">
        <v>16.66</v>
      </c>
      <c r="AC93">
        <v>10</v>
      </c>
      <c r="AK93">
        <v>16.66</v>
      </c>
      <c r="AL93">
        <v>10</v>
      </c>
      <c r="AT93">
        <v>16.66</v>
      </c>
      <c r="AU93">
        <v>10</v>
      </c>
      <c r="AW93" t="s">
        <v>130</v>
      </c>
      <c r="AX93" t="s">
        <v>130</v>
      </c>
    </row>
    <row r="94" spans="1:50" x14ac:dyDescent="0.3">
      <c r="A94">
        <v>1</v>
      </c>
      <c r="B94" t="s">
        <v>147</v>
      </c>
      <c r="C94">
        <v>29</v>
      </c>
      <c r="D94" s="1">
        <v>44588</v>
      </c>
      <c r="E94" t="s">
        <v>753</v>
      </c>
      <c r="F94" s="3">
        <v>2021</v>
      </c>
      <c r="G94">
        <v>1</v>
      </c>
      <c r="H94">
        <v>1</v>
      </c>
      <c r="J94" t="s">
        <v>148</v>
      </c>
      <c r="K94">
        <v>72</v>
      </c>
      <c r="L94">
        <v>6</v>
      </c>
      <c r="M94" s="2">
        <v>75</v>
      </c>
      <c r="N94" s="3">
        <v>5</v>
      </c>
      <c r="O94" s="2">
        <v>1500</v>
      </c>
      <c r="P94">
        <v>1</v>
      </c>
      <c r="Q94">
        <v>1</v>
      </c>
      <c r="R94" t="str">
        <f t="shared" si="1"/>
        <v>Yes</v>
      </c>
      <c r="S94" s="2">
        <v>75</v>
      </c>
      <c r="T94">
        <v>21</v>
      </c>
      <c r="W94" s="2">
        <v>357</v>
      </c>
      <c r="X94">
        <v>3</v>
      </c>
      <c r="Y94">
        <v>25</v>
      </c>
      <c r="Z94">
        <v>7</v>
      </c>
      <c r="AB94">
        <v>25</v>
      </c>
      <c r="AC94">
        <v>7</v>
      </c>
      <c r="AT94">
        <v>25</v>
      </c>
      <c r="AU94">
        <v>7</v>
      </c>
      <c r="AW94" t="s">
        <v>130</v>
      </c>
      <c r="AX94" t="s">
        <v>130</v>
      </c>
    </row>
    <row r="95" spans="1:50" x14ac:dyDescent="0.3">
      <c r="A95">
        <v>1</v>
      </c>
      <c r="B95" t="s">
        <v>149</v>
      </c>
      <c r="C95">
        <v>29</v>
      </c>
      <c r="D95" s="1">
        <v>44588</v>
      </c>
      <c r="E95" t="s">
        <v>66</v>
      </c>
      <c r="F95" s="3">
        <v>2018</v>
      </c>
      <c r="G95">
        <v>2</v>
      </c>
      <c r="H95">
        <v>1</v>
      </c>
      <c r="I95">
        <v>1</v>
      </c>
      <c r="J95" t="s">
        <v>29</v>
      </c>
      <c r="K95">
        <v>242</v>
      </c>
      <c r="M95" s="2">
        <v>75</v>
      </c>
      <c r="N95" s="3">
        <v>3</v>
      </c>
      <c r="O95" s="2">
        <v>2500</v>
      </c>
      <c r="P95">
        <v>1</v>
      </c>
      <c r="Q95">
        <v>0</v>
      </c>
      <c r="R95" t="str">
        <f t="shared" si="1"/>
        <v>No</v>
      </c>
      <c r="AX95" t="s">
        <v>130</v>
      </c>
    </row>
    <row r="96" spans="1:50" x14ac:dyDescent="0.3">
      <c r="A96">
        <v>1</v>
      </c>
      <c r="B96" t="s">
        <v>150</v>
      </c>
      <c r="C96">
        <v>29</v>
      </c>
      <c r="D96" s="1">
        <v>44588</v>
      </c>
      <c r="E96" t="s">
        <v>101</v>
      </c>
      <c r="F96" s="3">
        <v>2017</v>
      </c>
      <c r="G96">
        <v>2</v>
      </c>
      <c r="H96">
        <v>2</v>
      </c>
      <c r="J96" t="s">
        <v>39</v>
      </c>
      <c r="K96">
        <v>1020</v>
      </c>
      <c r="L96">
        <v>87</v>
      </c>
      <c r="M96" s="2">
        <v>100</v>
      </c>
      <c r="N96" s="3">
        <v>3.5</v>
      </c>
      <c r="O96" s="2">
        <v>2857</v>
      </c>
      <c r="P96">
        <v>1</v>
      </c>
      <c r="Q96">
        <v>0</v>
      </c>
      <c r="R96" t="str">
        <f t="shared" si="1"/>
        <v>No</v>
      </c>
      <c r="AX96" t="s">
        <v>130</v>
      </c>
    </row>
    <row r="97" spans="1:50" x14ac:dyDescent="0.3">
      <c r="A97">
        <v>1</v>
      </c>
      <c r="B97" t="s">
        <v>151</v>
      </c>
      <c r="C97">
        <v>3</v>
      </c>
      <c r="D97" s="1">
        <v>44589</v>
      </c>
      <c r="E97" t="s">
        <v>66</v>
      </c>
      <c r="F97" s="3">
        <v>2019</v>
      </c>
      <c r="G97">
        <v>1</v>
      </c>
      <c r="H97">
        <v>1</v>
      </c>
      <c r="J97" t="s">
        <v>39</v>
      </c>
      <c r="M97" s="2">
        <v>75</v>
      </c>
      <c r="N97" s="3">
        <v>15</v>
      </c>
      <c r="O97" s="2">
        <v>500</v>
      </c>
      <c r="P97">
        <v>0</v>
      </c>
      <c r="R97" t="str">
        <f t="shared" si="1"/>
        <v>No</v>
      </c>
      <c r="AX97" t="s">
        <v>26</v>
      </c>
    </row>
    <row r="98" spans="1:50" x14ac:dyDescent="0.3">
      <c r="A98">
        <v>1</v>
      </c>
      <c r="B98" t="s">
        <v>152</v>
      </c>
      <c r="C98">
        <v>3</v>
      </c>
      <c r="D98" s="1">
        <v>44589</v>
      </c>
      <c r="E98" t="s">
        <v>153</v>
      </c>
      <c r="F98" s="3">
        <v>2019</v>
      </c>
      <c r="G98">
        <v>2</v>
      </c>
      <c r="H98">
        <v>2</v>
      </c>
      <c r="J98" t="s">
        <v>33</v>
      </c>
      <c r="K98">
        <v>250</v>
      </c>
      <c r="M98" s="2">
        <v>80</v>
      </c>
      <c r="N98" s="3">
        <v>1</v>
      </c>
      <c r="O98" s="2">
        <v>8000</v>
      </c>
      <c r="P98">
        <v>1</v>
      </c>
      <c r="Q98">
        <v>1</v>
      </c>
      <c r="R98" t="str">
        <f t="shared" si="1"/>
        <v>Yes</v>
      </c>
      <c r="S98" s="2">
        <v>80</v>
      </c>
      <c r="T98">
        <v>6</v>
      </c>
      <c r="W98" s="2">
        <v>1333</v>
      </c>
      <c r="X98">
        <v>2</v>
      </c>
      <c r="Y98">
        <v>40</v>
      </c>
      <c r="Z98">
        <v>3</v>
      </c>
      <c r="AB98">
        <v>40</v>
      </c>
      <c r="AC98">
        <v>3</v>
      </c>
      <c r="AX98" t="s">
        <v>26</v>
      </c>
    </row>
    <row r="99" spans="1:50" x14ac:dyDescent="0.3">
      <c r="A99">
        <v>1</v>
      </c>
      <c r="B99" t="s">
        <v>154</v>
      </c>
      <c r="C99">
        <v>3</v>
      </c>
      <c r="D99" s="1">
        <v>44589</v>
      </c>
      <c r="E99" t="s">
        <v>101</v>
      </c>
      <c r="F99" s="3">
        <v>2019</v>
      </c>
      <c r="G99">
        <v>2</v>
      </c>
      <c r="H99">
        <v>1</v>
      </c>
      <c r="I99">
        <v>1</v>
      </c>
      <c r="J99" t="s">
        <v>33</v>
      </c>
      <c r="K99">
        <v>900</v>
      </c>
      <c r="M99" s="2">
        <v>300</v>
      </c>
      <c r="N99" s="3">
        <v>1</v>
      </c>
      <c r="O99" s="2">
        <v>30000</v>
      </c>
      <c r="P99">
        <v>0</v>
      </c>
      <c r="R99" t="str">
        <f t="shared" si="1"/>
        <v>No</v>
      </c>
      <c r="AX99" t="s">
        <v>26</v>
      </c>
    </row>
    <row r="100" spans="1:50" x14ac:dyDescent="0.3">
      <c r="A100">
        <v>1</v>
      </c>
      <c r="B100" t="s">
        <v>155</v>
      </c>
      <c r="C100">
        <v>3</v>
      </c>
      <c r="D100" s="1">
        <v>44589</v>
      </c>
      <c r="E100" t="s">
        <v>35</v>
      </c>
      <c r="F100" s="3">
        <v>2018</v>
      </c>
      <c r="G100">
        <v>1</v>
      </c>
      <c r="H100">
        <v>1</v>
      </c>
      <c r="J100" t="s">
        <v>33</v>
      </c>
      <c r="M100" s="2">
        <v>50</v>
      </c>
      <c r="N100" s="3">
        <v>7.5</v>
      </c>
      <c r="O100" s="2">
        <v>667</v>
      </c>
      <c r="P100">
        <v>0</v>
      </c>
      <c r="R100" t="str">
        <f t="shared" si="1"/>
        <v>No</v>
      </c>
      <c r="AX100" t="s">
        <v>26</v>
      </c>
    </row>
    <row r="101" spans="1:50" x14ac:dyDescent="0.3">
      <c r="A101">
        <v>1</v>
      </c>
      <c r="B101" t="s">
        <v>156</v>
      </c>
      <c r="C101">
        <v>31</v>
      </c>
      <c r="D101" s="1">
        <v>44592</v>
      </c>
      <c r="E101" t="s">
        <v>66</v>
      </c>
      <c r="F101" s="3">
        <v>2016</v>
      </c>
      <c r="G101">
        <v>2</v>
      </c>
      <c r="I101">
        <v>2</v>
      </c>
      <c r="J101" t="s">
        <v>120</v>
      </c>
      <c r="K101">
        <v>27</v>
      </c>
      <c r="L101">
        <v>2</v>
      </c>
      <c r="M101" s="2">
        <v>50</v>
      </c>
      <c r="N101" s="3">
        <v>10</v>
      </c>
      <c r="O101" s="2">
        <v>500</v>
      </c>
      <c r="P101">
        <v>0</v>
      </c>
      <c r="R101" t="str">
        <f t="shared" si="1"/>
        <v>No</v>
      </c>
      <c r="AX101" t="s">
        <v>26</v>
      </c>
    </row>
    <row r="102" spans="1:50" x14ac:dyDescent="0.3">
      <c r="A102">
        <v>1</v>
      </c>
      <c r="B102" t="s">
        <v>157</v>
      </c>
      <c r="C102">
        <v>31</v>
      </c>
      <c r="D102" s="1">
        <v>44592</v>
      </c>
      <c r="E102" t="s">
        <v>66</v>
      </c>
      <c r="F102" s="3">
        <v>2019</v>
      </c>
      <c r="G102">
        <v>2</v>
      </c>
      <c r="H102">
        <v>1</v>
      </c>
      <c r="I102">
        <v>1</v>
      </c>
      <c r="J102" t="s">
        <v>46</v>
      </c>
      <c r="M102" s="2">
        <v>60</v>
      </c>
      <c r="N102" s="3">
        <v>2.5</v>
      </c>
      <c r="O102" s="2">
        <v>2400</v>
      </c>
      <c r="P102">
        <v>0</v>
      </c>
      <c r="R102" t="str">
        <f t="shared" si="1"/>
        <v>No</v>
      </c>
      <c r="AX102" t="s">
        <v>26</v>
      </c>
    </row>
    <row r="103" spans="1:50" x14ac:dyDescent="0.3">
      <c r="A103">
        <v>1</v>
      </c>
      <c r="B103" t="s">
        <v>158</v>
      </c>
      <c r="C103">
        <v>31</v>
      </c>
      <c r="D103" s="1">
        <v>44592</v>
      </c>
      <c r="E103" t="s">
        <v>63</v>
      </c>
      <c r="F103" s="3">
        <v>2016</v>
      </c>
      <c r="G103">
        <v>3</v>
      </c>
      <c r="H103">
        <v>3</v>
      </c>
      <c r="J103" t="s">
        <v>33</v>
      </c>
      <c r="M103" s="2">
        <v>75</v>
      </c>
      <c r="N103" s="3">
        <v>2</v>
      </c>
      <c r="O103" s="2">
        <v>3750</v>
      </c>
      <c r="P103">
        <v>1</v>
      </c>
      <c r="Q103">
        <v>1</v>
      </c>
      <c r="R103" t="str">
        <f t="shared" si="1"/>
        <v>Yes</v>
      </c>
      <c r="S103" s="2">
        <v>75</v>
      </c>
      <c r="T103">
        <v>2.68</v>
      </c>
      <c r="W103" s="2">
        <v>2799</v>
      </c>
      <c r="X103">
        <v>1</v>
      </c>
      <c r="AH103">
        <v>75</v>
      </c>
      <c r="AI103">
        <v>2.68</v>
      </c>
      <c r="AX103" t="s">
        <v>26</v>
      </c>
    </row>
    <row r="104" spans="1:50" x14ac:dyDescent="0.3">
      <c r="A104">
        <v>1</v>
      </c>
      <c r="B104" t="s">
        <v>159</v>
      </c>
      <c r="C104">
        <v>31</v>
      </c>
      <c r="D104" s="1">
        <v>44592</v>
      </c>
      <c r="E104" t="s">
        <v>66</v>
      </c>
      <c r="F104" s="3">
        <v>2021</v>
      </c>
      <c r="G104">
        <v>2</v>
      </c>
      <c r="H104">
        <v>1</v>
      </c>
      <c r="I104">
        <v>1</v>
      </c>
      <c r="J104" t="s">
        <v>69</v>
      </c>
      <c r="K104">
        <v>75</v>
      </c>
      <c r="L104">
        <v>18</v>
      </c>
      <c r="M104" s="2">
        <v>75</v>
      </c>
      <c r="N104" s="3">
        <v>3</v>
      </c>
      <c r="O104" s="2">
        <v>2500</v>
      </c>
      <c r="P104">
        <v>0</v>
      </c>
      <c r="R104" t="str">
        <f t="shared" si="1"/>
        <v>No</v>
      </c>
      <c r="AX104" t="s">
        <v>26</v>
      </c>
    </row>
    <row r="105" spans="1:50" x14ac:dyDescent="0.3">
      <c r="A105">
        <v>1</v>
      </c>
      <c r="B105" t="s">
        <v>160</v>
      </c>
      <c r="C105">
        <v>32</v>
      </c>
      <c r="D105" s="1">
        <v>44593</v>
      </c>
      <c r="E105" t="s">
        <v>101</v>
      </c>
      <c r="F105" s="3">
        <v>2021</v>
      </c>
      <c r="G105">
        <v>2</v>
      </c>
      <c r="I105">
        <v>2</v>
      </c>
      <c r="J105" t="s">
        <v>39</v>
      </c>
      <c r="K105">
        <v>16</v>
      </c>
      <c r="L105">
        <v>10</v>
      </c>
      <c r="M105" s="2">
        <v>80</v>
      </c>
      <c r="N105" s="3">
        <v>7</v>
      </c>
      <c r="O105" s="2">
        <v>1143</v>
      </c>
      <c r="P105">
        <v>0</v>
      </c>
      <c r="R105" t="str">
        <f t="shared" si="1"/>
        <v>No</v>
      </c>
      <c r="AX105" t="s">
        <v>26</v>
      </c>
    </row>
    <row r="106" spans="1:50" x14ac:dyDescent="0.3">
      <c r="A106">
        <v>1</v>
      </c>
      <c r="B106" t="s">
        <v>161</v>
      </c>
      <c r="C106">
        <v>32</v>
      </c>
      <c r="D106" s="1">
        <v>44593</v>
      </c>
      <c r="E106" t="s">
        <v>81</v>
      </c>
      <c r="F106" s="3">
        <v>2017</v>
      </c>
      <c r="G106">
        <v>2</v>
      </c>
      <c r="H106">
        <v>2</v>
      </c>
      <c r="J106" t="s">
        <v>39</v>
      </c>
      <c r="K106">
        <v>100</v>
      </c>
      <c r="M106" s="2">
        <v>200</v>
      </c>
      <c r="N106" s="3">
        <v>4</v>
      </c>
      <c r="O106" s="2">
        <v>5000</v>
      </c>
      <c r="P106">
        <v>1</v>
      </c>
      <c r="Q106">
        <v>0</v>
      </c>
      <c r="R106" t="str">
        <f t="shared" si="1"/>
        <v>No</v>
      </c>
      <c r="AX106" t="s">
        <v>26</v>
      </c>
    </row>
    <row r="107" spans="1:50" x14ac:dyDescent="0.3">
      <c r="A107">
        <v>1</v>
      </c>
      <c r="B107" t="s">
        <v>162</v>
      </c>
      <c r="C107">
        <v>32</v>
      </c>
      <c r="D107" s="1">
        <v>44593</v>
      </c>
      <c r="E107" t="s">
        <v>81</v>
      </c>
      <c r="F107" s="3">
        <v>2021</v>
      </c>
      <c r="G107">
        <v>2</v>
      </c>
      <c r="H107">
        <v>2</v>
      </c>
      <c r="J107" t="s">
        <v>39</v>
      </c>
      <c r="K107">
        <v>170</v>
      </c>
      <c r="M107" s="2">
        <v>50</v>
      </c>
      <c r="N107" s="3">
        <v>1</v>
      </c>
      <c r="O107" s="2">
        <v>5000</v>
      </c>
      <c r="P107">
        <v>1</v>
      </c>
      <c r="Q107">
        <v>1</v>
      </c>
      <c r="R107" t="str">
        <f t="shared" si="1"/>
        <v>Yes</v>
      </c>
      <c r="S107" s="2">
        <v>50</v>
      </c>
      <c r="T107">
        <v>2</v>
      </c>
      <c r="W107" s="2">
        <v>2500</v>
      </c>
      <c r="X107">
        <v>1</v>
      </c>
      <c r="AH107">
        <v>50</v>
      </c>
      <c r="AI107">
        <v>2</v>
      </c>
      <c r="AX107" t="s">
        <v>26</v>
      </c>
    </row>
    <row r="108" spans="1:50" x14ac:dyDescent="0.3">
      <c r="A108">
        <v>1</v>
      </c>
      <c r="B108" t="s">
        <v>163</v>
      </c>
      <c r="C108">
        <v>32</v>
      </c>
      <c r="D108" s="1">
        <v>44593</v>
      </c>
      <c r="E108" t="s">
        <v>63</v>
      </c>
      <c r="F108" s="3">
        <v>2019</v>
      </c>
      <c r="G108">
        <v>2</v>
      </c>
      <c r="H108">
        <v>1</v>
      </c>
      <c r="I108">
        <v>1</v>
      </c>
      <c r="J108" t="s">
        <v>29</v>
      </c>
      <c r="M108" s="2">
        <v>35</v>
      </c>
      <c r="N108" s="3">
        <v>6</v>
      </c>
      <c r="O108" s="2">
        <v>583</v>
      </c>
      <c r="P108">
        <v>1</v>
      </c>
      <c r="Q108">
        <v>0</v>
      </c>
      <c r="R108" t="str">
        <f t="shared" si="1"/>
        <v>No</v>
      </c>
      <c r="AX108" t="s">
        <v>26</v>
      </c>
    </row>
    <row r="109" spans="1:50" x14ac:dyDescent="0.3">
      <c r="A109">
        <v>1</v>
      </c>
      <c r="B109" t="s">
        <v>164</v>
      </c>
      <c r="C109">
        <v>33</v>
      </c>
      <c r="D109" s="1">
        <v>44594</v>
      </c>
      <c r="E109" t="s">
        <v>31</v>
      </c>
      <c r="F109" s="3">
        <v>2017</v>
      </c>
      <c r="G109">
        <v>2</v>
      </c>
      <c r="H109">
        <v>1</v>
      </c>
      <c r="I109">
        <v>1</v>
      </c>
      <c r="J109" t="s">
        <v>39</v>
      </c>
      <c r="L109">
        <v>0.66</v>
      </c>
      <c r="M109" s="2">
        <v>40</v>
      </c>
      <c r="N109" s="3">
        <v>10</v>
      </c>
      <c r="O109" s="2">
        <v>400</v>
      </c>
      <c r="P109">
        <v>1</v>
      </c>
      <c r="Q109">
        <v>1</v>
      </c>
      <c r="R109" t="str">
        <f t="shared" si="1"/>
        <v>Yes</v>
      </c>
      <c r="S109" s="2">
        <v>40</v>
      </c>
      <c r="T109">
        <v>25</v>
      </c>
      <c r="W109" s="2">
        <v>160</v>
      </c>
      <c r="X109">
        <v>1</v>
      </c>
      <c r="Y109">
        <v>40</v>
      </c>
      <c r="Z109">
        <v>25</v>
      </c>
      <c r="AX109" t="s">
        <v>26</v>
      </c>
    </row>
    <row r="110" spans="1:50" x14ac:dyDescent="0.3">
      <c r="A110">
        <v>1</v>
      </c>
      <c r="B110" t="s">
        <v>165</v>
      </c>
      <c r="C110">
        <v>33</v>
      </c>
      <c r="D110" s="1">
        <v>44594</v>
      </c>
      <c r="E110" t="s">
        <v>753</v>
      </c>
      <c r="F110" s="3">
        <v>2018</v>
      </c>
      <c r="G110">
        <v>2</v>
      </c>
      <c r="H110">
        <v>1</v>
      </c>
      <c r="I110">
        <v>1</v>
      </c>
      <c r="J110" t="s">
        <v>39</v>
      </c>
      <c r="L110">
        <v>2</v>
      </c>
      <c r="M110" s="2">
        <v>40</v>
      </c>
      <c r="N110" s="3">
        <v>5</v>
      </c>
      <c r="O110" s="2">
        <v>800</v>
      </c>
      <c r="P110">
        <v>0</v>
      </c>
      <c r="R110" t="str">
        <f t="shared" si="1"/>
        <v>No</v>
      </c>
      <c r="AX110" t="s">
        <v>26</v>
      </c>
    </row>
    <row r="111" spans="1:50" x14ac:dyDescent="0.3">
      <c r="A111">
        <v>1</v>
      </c>
      <c r="B111" t="s">
        <v>166</v>
      </c>
      <c r="C111">
        <v>33</v>
      </c>
      <c r="D111" s="1">
        <v>44594</v>
      </c>
      <c r="E111" t="s">
        <v>153</v>
      </c>
      <c r="F111" s="3">
        <v>2019</v>
      </c>
      <c r="G111">
        <v>4</v>
      </c>
      <c r="H111">
        <v>4</v>
      </c>
      <c r="J111" t="s">
        <v>25</v>
      </c>
      <c r="M111" s="2">
        <v>40</v>
      </c>
      <c r="N111" s="3">
        <v>2</v>
      </c>
      <c r="O111" s="2">
        <v>2000</v>
      </c>
      <c r="P111">
        <v>1</v>
      </c>
      <c r="Q111">
        <v>1</v>
      </c>
      <c r="R111" t="str">
        <f t="shared" si="1"/>
        <v>Yes</v>
      </c>
      <c r="S111" s="2">
        <v>60</v>
      </c>
      <c r="T111">
        <v>10</v>
      </c>
      <c r="W111" s="2">
        <v>600</v>
      </c>
      <c r="X111">
        <v>3</v>
      </c>
      <c r="AE111">
        <v>20</v>
      </c>
      <c r="AF111">
        <v>3.33</v>
      </c>
      <c r="AK111">
        <v>20</v>
      </c>
      <c r="AL111">
        <v>3.33</v>
      </c>
      <c r="AT111">
        <v>20</v>
      </c>
      <c r="AU111">
        <v>3.33</v>
      </c>
      <c r="AW111" t="s">
        <v>26</v>
      </c>
      <c r="AX111" t="s">
        <v>26</v>
      </c>
    </row>
    <row r="112" spans="1:50" x14ac:dyDescent="0.3">
      <c r="A112">
        <v>1</v>
      </c>
      <c r="B112" t="s">
        <v>167</v>
      </c>
      <c r="C112">
        <v>33</v>
      </c>
      <c r="D112" s="1">
        <v>44594</v>
      </c>
      <c r="E112" t="s">
        <v>81</v>
      </c>
      <c r="F112" s="3">
        <v>2020</v>
      </c>
      <c r="G112">
        <v>2</v>
      </c>
      <c r="H112">
        <v>2</v>
      </c>
      <c r="J112" t="s">
        <v>25</v>
      </c>
      <c r="M112" s="2">
        <v>35</v>
      </c>
      <c r="N112" s="3">
        <v>1</v>
      </c>
      <c r="O112" s="2">
        <v>3500</v>
      </c>
      <c r="P112">
        <v>1</v>
      </c>
      <c r="Q112">
        <v>1</v>
      </c>
      <c r="R112" t="str">
        <f t="shared" si="1"/>
        <v>Yes</v>
      </c>
      <c r="S112" s="2">
        <v>100</v>
      </c>
      <c r="T112">
        <v>10</v>
      </c>
      <c r="W112" s="2">
        <v>1000</v>
      </c>
      <c r="X112">
        <v>2</v>
      </c>
      <c r="AK112">
        <v>50</v>
      </c>
      <c r="AL112">
        <v>5</v>
      </c>
      <c r="AT112">
        <v>50</v>
      </c>
      <c r="AU112">
        <v>5</v>
      </c>
      <c r="AW112" t="s">
        <v>26</v>
      </c>
      <c r="AX112" t="s">
        <v>26</v>
      </c>
    </row>
    <row r="113" spans="1:50" x14ac:dyDescent="0.3">
      <c r="A113">
        <v>1</v>
      </c>
      <c r="B113" t="s">
        <v>168</v>
      </c>
      <c r="C113">
        <v>34</v>
      </c>
      <c r="D113" s="1">
        <v>44595</v>
      </c>
      <c r="E113" t="s">
        <v>753</v>
      </c>
      <c r="F113" s="3">
        <v>2019</v>
      </c>
      <c r="G113">
        <v>2</v>
      </c>
      <c r="H113">
        <v>2</v>
      </c>
      <c r="J113" t="s">
        <v>169</v>
      </c>
      <c r="L113">
        <v>3</v>
      </c>
      <c r="M113" s="2">
        <v>40</v>
      </c>
      <c r="N113" s="3">
        <v>10</v>
      </c>
      <c r="O113" s="2">
        <v>400</v>
      </c>
      <c r="P113">
        <v>1</v>
      </c>
      <c r="Q113">
        <v>1</v>
      </c>
      <c r="R113" t="str">
        <f t="shared" si="1"/>
        <v>Yes</v>
      </c>
      <c r="S113" s="2">
        <v>40</v>
      </c>
      <c r="T113">
        <v>20</v>
      </c>
      <c r="W113" s="2">
        <v>200</v>
      </c>
      <c r="X113">
        <v>4</v>
      </c>
      <c r="Y113">
        <v>10</v>
      </c>
      <c r="Z113">
        <v>5</v>
      </c>
      <c r="AB113">
        <v>10</v>
      </c>
      <c r="AC113">
        <v>5</v>
      </c>
      <c r="AT113">
        <v>20</v>
      </c>
      <c r="AU113">
        <v>10</v>
      </c>
      <c r="AW113" t="s">
        <v>170</v>
      </c>
      <c r="AX113" t="s">
        <v>170</v>
      </c>
    </row>
    <row r="114" spans="1:50" x14ac:dyDescent="0.3">
      <c r="A114">
        <v>1</v>
      </c>
      <c r="B114" t="s">
        <v>171</v>
      </c>
      <c r="C114">
        <v>34</v>
      </c>
      <c r="D114" s="1">
        <v>44595</v>
      </c>
      <c r="E114" t="s">
        <v>31</v>
      </c>
      <c r="F114" s="3">
        <v>2017</v>
      </c>
      <c r="G114">
        <v>1</v>
      </c>
      <c r="I114">
        <v>1</v>
      </c>
      <c r="J114" t="s">
        <v>39</v>
      </c>
      <c r="M114" s="2">
        <v>30</v>
      </c>
      <c r="N114" s="3">
        <v>7.5</v>
      </c>
      <c r="O114" s="2">
        <v>400</v>
      </c>
      <c r="P114">
        <v>0</v>
      </c>
      <c r="R114" t="str">
        <f t="shared" si="1"/>
        <v>No</v>
      </c>
      <c r="AX114" t="s">
        <v>170</v>
      </c>
    </row>
    <row r="115" spans="1:50" x14ac:dyDescent="0.3">
      <c r="A115">
        <v>1</v>
      </c>
      <c r="B115" t="s">
        <v>172</v>
      </c>
      <c r="C115">
        <v>34</v>
      </c>
      <c r="D115" s="1">
        <v>44595</v>
      </c>
      <c r="E115" t="s">
        <v>753</v>
      </c>
      <c r="F115" s="3">
        <v>2019</v>
      </c>
      <c r="G115">
        <v>2</v>
      </c>
      <c r="H115">
        <v>1</v>
      </c>
      <c r="I115">
        <v>1</v>
      </c>
      <c r="J115" t="s">
        <v>39</v>
      </c>
      <c r="L115">
        <v>12</v>
      </c>
      <c r="M115" s="2">
        <v>60</v>
      </c>
      <c r="N115" s="3">
        <v>2</v>
      </c>
      <c r="O115" s="2">
        <v>3000</v>
      </c>
      <c r="P115">
        <v>1</v>
      </c>
      <c r="Q115">
        <v>0</v>
      </c>
      <c r="R115" t="str">
        <f t="shared" si="1"/>
        <v>No</v>
      </c>
      <c r="AX115" t="s">
        <v>170</v>
      </c>
    </row>
    <row r="116" spans="1:50" x14ac:dyDescent="0.3">
      <c r="A116">
        <v>1</v>
      </c>
      <c r="B116" t="s">
        <v>173</v>
      </c>
      <c r="C116">
        <v>34</v>
      </c>
      <c r="D116" s="1">
        <v>44595</v>
      </c>
      <c r="E116" t="s">
        <v>753</v>
      </c>
      <c r="F116" s="3">
        <v>2022</v>
      </c>
      <c r="G116">
        <v>1</v>
      </c>
      <c r="H116">
        <v>1</v>
      </c>
      <c r="J116" t="s">
        <v>29</v>
      </c>
      <c r="M116" s="2">
        <v>100</v>
      </c>
      <c r="N116" s="3">
        <v>1</v>
      </c>
      <c r="O116" s="2">
        <v>10000</v>
      </c>
      <c r="P116">
        <v>0</v>
      </c>
      <c r="R116" t="str">
        <f t="shared" si="1"/>
        <v>No</v>
      </c>
      <c r="AX116" t="s">
        <v>170</v>
      </c>
    </row>
    <row r="117" spans="1:50" x14ac:dyDescent="0.3">
      <c r="A117">
        <v>1</v>
      </c>
      <c r="B117" t="s">
        <v>174</v>
      </c>
      <c r="C117">
        <v>35</v>
      </c>
      <c r="D117" s="1">
        <v>44596</v>
      </c>
      <c r="E117" t="s">
        <v>753</v>
      </c>
      <c r="F117" s="3">
        <v>2017</v>
      </c>
      <c r="G117">
        <v>1</v>
      </c>
      <c r="H117">
        <v>1</v>
      </c>
      <c r="J117" t="s">
        <v>120</v>
      </c>
      <c r="L117">
        <v>2</v>
      </c>
      <c r="M117" s="2">
        <v>40</v>
      </c>
      <c r="N117" s="3">
        <v>8</v>
      </c>
      <c r="O117" s="2">
        <v>500</v>
      </c>
      <c r="P117">
        <v>1</v>
      </c>
      <c r="Q117">
        <v>1</v>
      </c>
      <c r="R117" t="str">
        <f t="shared" si="1"/>
        <v>Yes</v>
      </c>
      <c r="S117" s="2">
        <v>40</v>
      </c>
      <c r="T117">
        <v>30</v>
      </c>
      <c r="W117" s="2">
        <v>133</v>
      </c>
      <c r="X117">
        <v>4</v>
      </c>
      <c r="AB117">
        <v>10</v>
      </c>
      <c r="AC117">
        <v>7.5</v>
      </c>
      <c r="AE117">
        <v>10</v>
      </c>
      <c r="AF117">
        <v>7.5</v>
      </c>
      <c r="AH117">
        <v>10</v>
      </c>
      <c r="AI117">
        <v>7.5</v>
      </c>
      <c r="AT117">
        <v>10</v>
      </c>
      <c r="AU117">
        <v>7.5</v>
      </c>
      <c r="AW117" t="s">
        <v>26</v>
      </c>
      <c r="AX117" t="s">
        <v>170</v>
      </c>
    </row>
    <row r="118" spans="1:50" x14ac:dyDescent="0.3">
      <c r="A118">
        <v>1</v>
      </c>
      <c r="B118" t="s">
        <v>175</v>
      </c>
      <c r="C118">
        <v>35</v>
      </c>
      <c r="D118" s="1">
        <v>44596</v>
      </c>
      <c r="E118" t="s">
        <v>81</v>
      </c>
      <c r="F118" s="3">
        <v>2020</v>
      </c>
      <c r="G118">
        <v>3</v>
      </c>
      <c r="H118">
        <v>1</v>
      </c>
      <c r="I118">
        <v>2</v>
      </c>
      <c r="J118" t="s">
        <v>39</v>
      </c>
      <c r="K118">
        <v>108</v>
      </c>
      <c r="M118" s="2">
        <v>50</v>
      </c>
      <c r="N118" s="3">
        <v>4</v>
      </c>
      <c r="O118" s="2">
        <v>1250</v>
      </c>
      <c r="P118">
        <v>1</v>
      </c>
      <c r="Q118">
        <v>0</v>
      </c>
      <c r="R118" t="str">
        <f t="shared" si="1"/>
        <v>No</v>
      </c>
      <c r="AX118" t="s">
        <v>170</v>
      </c>
    </row>
    <row r="119" spans="1:50" x14ac:dyDescent="0.3">
      <c r="A119">
        <v>1</v>
      </c>
      <c r="B119" t="s">
        <v>176</v>
      </c>
      <c r="C119">
        <v>35</v>
      </c>
      <c r="D119" s="1">
        <v>44596</v>
      </c>
      <c r="E119" t="s">
        <v>63</v>
      </c>
      <c r="F119" s="3">
        <v>2021</v>
      </c>
      <c r="G119">
        <v>3</v>
      </c>
      <c r="H119">
        <v>2</v>
      </c>
      <c r="I119">
        <v>1</v>
      </c>
      <c r="J119" t="s">
        <v>39</v>
      </c>
      <c r="K119">
        <v>60</v>
      </c>
      <c r="M119" s="2">
        <v>100</v>
      </c>
      <c r="N119" s="3">
        <v>2.5</v>
      </c>
      <c r="O119" s="2">
        <v>4000</v>
      </c>
      <c r="P119">
        <v>0</v>
      </c>
      <c r="R119" t="str">
        <f t="shared" si="1"/>
        <v>No</v>
      </c>
      <c r="AX119" t="s">
        <v>170</v>
      </c>
    </row>
    <row r="120" spans="1:50" x14ac:dyDescent="0.3">
      <c r="A120">
        <v>1</v>
      </c>
      <c r="B120" t="s">
        <v>177</v>
      </c>
      <c r="C120">
        <v>36</v>
      </c>
      <c r="D120" s="1">
        <v>44596</v>
      </c>
      <c r="E120" t="s">
        <v>31</v>
      </c>
      <c r="F120" s="3">
        <v>2020</v>
      </c>
      <c r="G120">
        <v>1</v>
      </c>
      <c r="H120">
        <v>1</v>
      </c>
      <c r="J120" t="s">
        <v>25</v>
      </c>
      <c r="L120">
        <v>7</v>
      </c>
      <c r="M120" s="2">
        <v>20</v>
      </c>
      <c r="N120" s="3">
        <v>5</v>
      </c>
      <c r="O120" s="2">
        <v>400</v>
      </c>
      <c r="P120">
        <v>1</v>
      </c>
      <c r="Q120">
        <v>1</v>
      </c>
      <c r="R120" t="str">
        <f t="shared" si="1"/>
        <v>Yes</v>
      </c>
      <c r="S120" s="2">
        <v>21</v>
      </c>
      <c r="T120">
        <v>12</v>
      </c>
      <c r="W120" s="2">
        <v>175</v>
      </c>
      <c r="X120">
        <v>3</v>
      </c>
      <c r="Y120">
        <v>7</v>
      </c>
      <c r="Z120">
        <v>4</v>
      </c>
      <c r="AB120">
        <v>7</v>
      </c>
      <c r="AC120">
        <v>4</v>
      </c>
      <c r="AH120">
        <v>7</v>
      </c>
      <c r="AI120">
        <v>4</v>
      </c>
    </row>
    <row r="121" spans="1:50" x14ac:dyDescent="0.3">
      <c r="A121">
        <v>1</v>
      </c>
      <c r="B121" t="s">
        <v>178</v>
      </c>
      <c r="C121">
        <v>36</v>
      </c>
      <c r="D121" s="1">
        <v>44596</v>
      </c>
      <c r="E121" t="s">
        <v>31</v>
      </c>
      <c r="F121" s="3">
        <v>2017</v>
      </c>
      <c r="G121">
        <v>2</v>
      </c>
      <c r="H121">
        <v>2</v>
      </c>
      <c r="J121" t="s">
        <v>29</v>
      </c>
      <c r="K121">
        <v>7200</v>
      </c>
      <c r="M121" s="2">
        <v>150</v>
      </c>
      <c r="N121" s="3">
        <v>0.33</v>
      </c>
      <c r="O121" s="2">
        <v>45455</v>
      </c>
      <c r="P121">
        <v>1</v>
      </c>
      <c r="Q121">
        <v>0</v>
      </c>
      <c r="R121" t="str">
        <f t="shared" si="1"/>
        <v>No</v>
      </c>
    </row>
    <row r="122" spans="1:50" x14ac:dyDescent="0.3">
      <c r="A122">
        <v>1</v>
      </c>
      <c r="B122" t="s">
        <v>179</v>
      </c>
      <c r="C122">
        <v>36</v>
      </c>
      <c r="D122" s="1">
        <v>44596</v>
      </c>
      <c r="E122" t="s">
        <v>101</v>
      </c>
      <c r="F122" s="3">
        <v>2020</v>
      </c>
      <c r="G122">
        <v>3</v>
      </c>
      <c r="H122">
        <v>2</v>
      </c>
      <c r="I122">
        <v>1</v>
      </c>
      <c r="J122" t="s">
        <v>120</v>
      </c>
      <c r="K122">
        <v>100</v>
      </c>
      <c r="M122" s="2">
        <v>100</v>
      </c>
      <c r="N122" s="3">
        <v>1.75</v>
      </c>
      <c r="O122" s="2">
        <v>5714</v>
      </c>
      <c r="P122">
        <v>1</v>
      </c>
      <c r="Q122">
        <v>1</v>
      </c>
      <c r="R122" t="str">
        <f t="shared" si="1"/>
        <v>Yes</v>
      </c>
      <c r="S122" s="2">
        <v>50</v>
      </c>
      <c r="T122">
        <v>4</v>
      </c>
      <c r="U122" s="2">
        <v>50</v>
      </c>
      <c r="W122" s="2">
        <v>1250</v>
      </c>
      <c r="X122">
        <v>2</v>
      </c>
      <c r="Y122">
        <v>25</v>
      </c>
      <c r="Z122">
        <v>2</v>
      </c>
      <c r="AA122">
        <v>25</v>
      </c>
      <c r="AK122">
        <v>25</v>
      </c>
      <c r="AL122">
        <v>2</v>
      </c>
      <c r="AM122">
        <v>25</v>
      </c>
    </row>
    <row r="123" spans="1:50" x14ac:dyDescent="0.3">
      <c r="A123">
        <v>1</v>
      </c>
      <c r="B123" t="s">
        <v>180</v>
      </c>
      <c r="C123">
        <v>36</v>
      </c>
      <c r="D123" s="1">
        <v>44596</v>
      </c>
      <c r="E123" t="s">
        <v>81</v>
      </c>
      <c r="F123" s="3">
        <v>2020</v>
      </c>
      <c r="G123">
        <v>2</v>
      </c>
      <c r="H123">
        <v>2</v>
      </c>
      <c r="J123" t="s">
        <v>25</v>
      </c>
      <c r="K123">
        <v>500</v>
      </c>
      <c r="M123" s="2">
        <v>100</v>
      </c>
      <c r="N123" s="3">
        <v>1</v>
      </c>
      <c r="O123" s="2">
        <v>10000</v>
      </c>
      <c r="P123">
        <v>1</v>
      </c>
      <c r="Q123">
        <v>0</v>
      </c>
      <c r="R123" t="str">
        <f t="shared" si="1"/>
        <v>No</v>
      </c>
    </row>
    <row r="124" spans="1:50" x14ac:dyDescent="0.3">
      <c r="A124">
        <v>1</v>
      </c>
      <c r="B124" t="s">
        <v>181</v>
      </c>
      <c r="E124" t="s">
        <v>66</v>
      </c>
      <c r="F124" s="3">
        <v>2020</v>
      </c>
      <c r="G124">
        <v>2</v>
      </c>
      <c r="H124">
        <v>1</v>
      </c>
      <c r="I124">
        <v>1</v>
      </c>
      <c r="J124" t="s">
        <v>39</v>
      </c>
      <c r="M124" s="2">
        <v>60</v>
      </c>
      <c r="N124" s="3">
        <v>3</v>
      </c>
      <c r="O124" s="2">
        <v>2000</v>
      </c>
      <c r="P124">
        <v>1</v>
      </c>
      <c r="Q124">
        <v>1</v>
      </c>
      <c r="R124" t="str">
        <f t="shared" si="1"/>
        <v>Yes</v>
      </c>
      <c r="S124" s="2">
        <v>60</v>
      </c>
      <c r="T124">
        <v>10</v>
      </c>
      <c r="W124" s="2">
        <v>600</v>
      </c>
      <c r="X124">
        <v>2</v>
      </c>
      <c r="AK124">
        <v>30</v>
      </c>
      <c r="AL124">
        <v>5</v>
      </c>
      <c r="AT124">
        <v>30</v>
      </c>
      <c r="AU124">
        <v>5</v>
      </c>
      <c r="AW124" t="s">
        <v>130</v>
      </c>
      <c r="AX124" t="s">
        <v>130</v>
      </c>
    </row>
    <row r="125" spans="1:50" x14ac:dyDescent="0.3">
      <c r="A125">
        <v>1</v>
      </c>
      <c r="B125" t="s">
        <v>182</v>
      </c>
      <c r="E125" t="s">
        <v>753</v>
      </c>
      <c r="F125" s="3">
        <v>2018</v>
      </c>
      <c r="G125">
        <v>1</v>
      </c>
      <c r="H125">
        <v>1</v>
      </c>
      <c r="J125" t="s">
        <v>39</v>
      </c>
      <c r="L125">
        <v>2</v>
      </c>
      <c r="M125" s="2">
        <v>100</v>
      </c>
      <c r="N125" s="3">
        <v>10</v>
      </c>
      <c r="O125" s="2">
        <v>1000</v>
      </c>
      <c r="P125">
        <v>0</v>
      </c>
      <c r="R125" t="str">
        <f t="shared" si="1"/>
        <v>No</v>
      </c>
    </row>
    <row r="126" spans="1:50" x14ac:dyDescent="0.3">
      <c r="A126">
        <v>1</v>
      </c>
      <c r="B126" t="s">
        <v>183</v>
      </c>
      <c r="E126" t="s">
        <v>66</v>
      </c>
      <c r="F126" s="3">
        <v>2021</v>
      </c>
      <c r="G126">
        <v>1</v>
      </c>
      <c r="H126">
        <v>1</v>
      </c>
      <c r="J126" t="s">
        <v>120</v>
      </c>
      <c r="L126">
        <v>1.77</v>
      </c>
      <c r="M126" s="2">
        <v>40</v>
      </c>
      <c r="N126" s="3">
        <v>5</v>
      </c>
      <c r="O126" s="2">
        <v>800</v>
      </c>
      <c r="P126">
        <v>0</v>
      </c>
      <c r="R126" t="str">
        <f t="shared" si="1"/>
        <v>No</v>
      </c>
    </row>
    <row r="127" spans="1:50" x14ac:dyDescent="0.3">
      <c r="A127">
        <v>1</v>
      </c>
      <c r="B127" t="s">
        <v>184</v>
      </c>
      <c r="E127" t="s">
        <v>31</v>
      </c>
      <c r="F127" s="3">
        <v>2017</v>
      </c>
      <c r="G127">
        <v>1</v>
      </c>
      <c r="H127">
        <v>1</v>
      </c>
      <c r="J127" t="s">
        <v>25</v>
      </c>
      <c r="L127">
        <v>150</v>
      </c>
      <c r="M127" s="2">
        <v>100</v>
      </c>
      <c r="N127" s="3">
        <v>1</v>
      </c>
      <c r="O127" s="2">
        <v>10000</v>
      </c>
      <c r="P127">
        <v>0</v>
      </c>
      <c r="R127" t="str">
        <f t="shared" si="1"/>
        <v>No</v>
      </c>
    </row>
    <row r="128" spans="1:50" x14ac:dyDescent="0.3">
      <c r="A128">
        <v>1</v>
      </c>
      <c r="B128" t="s">
        <v>185</v>
      </c>
      <c r="E128" t="s">
        <v>95</v>
      </c>
      <c r="F128" s="3">
        <v>2016</v>
      </c>
      <c r="G128">
        <v>2</v>
      </c>
      <c r="H128">
        <v>1</v>
      </c>
      <c r="I128">
        <v>1</v>
      </c>
      <c r="J128" t="s">
        <v>33</v>
      </c>
      <c r="L128">
        <v>0.5</v>
      </c>
      <c r="M128" s="2">
        <v>25</v>
      </c>
      <c r="N128" s="3">
        <v>10</v>
      </c>
      <c r="O128" s="2">
        <v>250</v>
      </c>
      <c r="P128">
        <v>0</v>
      </c>
      <c r="R128" t="str">
        <f t="shared" si="1"/>
        <v>No</v>
      </c>
    </row>
    <row r="129" spans="1:18" x14ac:dyDescent="0.3">
      <c r="A129">
        <v>1</v>
      </c>
      <c r="B129" t="s">
        <v>186</v>
      </c>
      <c r="E129" t="s">
        <v>101</v>
      </c>
      <c r="F129" s="3">
        <v>2020</v>
      </c>
      <c r="G129">
        <v>1</v>
      </c>
      <c r="H129">
        <v>1</v>
      </c>
      <c r="J129" t="s">
        <v>71</v>
      </c>
      <c r="M129" s="2">
        <v>50</v>
      </c>
      <c r="N129" s="3">
        <v>10</v>
      </c>
      <c r="O129" s="2">
        <v>500</v>
      </c>
      <c r="P129">
        <v>0</v>
      </c>
      <c r="R129" t="str">
        <f t="shared" si="1"/>
        <v>No</v>
      </c>
    </row>
    <row r="130" spans="1:18" x14ac:dyDescent="0.3">
      <c r="A130">
        <v>1</v>
      </c>
      <c r="B130" t="s">
        <v>187</v>
      </c>
      <c r="E130" t="s">
        <v>31</v>
      </c>
      <c r="F130" s="3">
        <v>2019</v>
      </c>
      <c r="G130">
        <v>2</v>
      </c>
      <c r="H130">
        <v>1</v>
      </c>
      <c r="I130">
        <v>1</v>
      </c>
      <c r="J130" t="s">
        <v>56</v>
      </c>
      <c r="K130">
        <v>260</v>
      </c>
      <c r="M130" s="2">
        <v>75</v>
      </c>
      <c r="N130" s="3">
        <v>4</v>
      </c>
      <c r="O130" s="2">
        <v>1875</v>
      </c>
      <c r="P130">
        <v>0</v>
      </c>
      <c r="R130" t="str">
        <f t="shared" si="1"/>
        <v>No</v>
      </c>
    </row>
    <row r="131" spans="1:18" x14ac:dyDescent="0.3">
      <c r="A131">
        <v>1</v>
      </c>
      <c r="B131" t="s">
        <v>188</v>
      </c>
      <c r="E131" t="s">
        <v>31</v>
      </c>
      <c r="F131" s="3">
        <v>2020</v>
      </c>
      <c r="G131">
        <v>1</v>
      </c>
      <c r="I131">
        <v>1</v>
      </c>
      <c r="J131" t="s">
        <v>39</v>
      </c>
      <c r="K131">
        <v>112</v>
      </c>
      <c r="M131" s="2">
        <v>75</v>
      </c>
      <c r="N131" s="3">
        <v>7.5</v>
      </c>
      <c r="O131" s="2">
        <v>1000</v>
      </c>
      <c r="P131">
        <v>0</v>
      </c>
      <c r="R131" t="str">
        <f t="shared" ref="R131:R194" si="2">IF(AND(P131=1,Q131=1),"Yes","No")</f>
        <v>No</v>
      </c>
    </row>
    <row r="132" spans="1:18" x14ac:dyDescent="0.3">
      <c r="A132">
        <v>1</v>
      </c>
      <c r="B132" t="s">
        <v>189</v>
      </c>
      <c r="E132" t="s">
        <v>753</v>
      </c>
      <c r="F132" s="3">
        <v>2018</v>
      </c>
      <c r="G132">
        <v>2</v>
      </c>
      <c r="H132">
        <v>1</v>
      </c>
      <c r="I132">
        <v>1</v>
      </c>
      <c r="J132" t="s">
        <v>46</v>
      </c>
      <c r="K132">
        <v>25</v>
      </c>
      <c r="M132" s="2">
        <v>25</v>
      </c>
      <c r="N132" s="3">
        <v>5</v>
      </c>
      <c r="O132" s="2">
        <v>500</v>
      </c>
      <c r="P132">
        <v>0</v>
      </c>
      <c r="R132" t="str">
        <f t="shared" si="2"/>
        <v>No</v>
      </c>
    </row>
    <row r="133" spans="1:18" x14ac:dyDescent="0.3">
      <c r="A133">
        <v>1</v>
      </c>
      <c r="B133" t="s">
        <v>190</v>
      </c>
      <c r="E133" t="s">
        <v>63</v>
      </c>
      <c r="F133" s="3">
        <v>2021</v>
      </c>
      <c r="G133">
        <v>1</v>
      </c>
      <c r="H133">
        <v>1</v>
      </c>
      <c r="J133" t="s">
        <v>84</v>
      </c>
      <c r="M133" s="2">
        <v>75</v>
      </c>
      <c r="N133" s="3">
        <v>1</v>
      </c>
      <c r="O133" s="2">
        <v>7500</v>
      </c>
      <c r="P133">
        <v>1</v>
      </c>
      <c r="Q133">
        <v>0</v>
      </c>
      <c r="R133" t="str">
        <f t="shared" si="2"/>
        <v>No</v>
      </c>
    </row>
    <row r="134" spans="1:18" x14ac:dyDescent="0.3">
      <c r="A134">
        <v>1</v>
      </c>
      <c r="B134" t="s">
        <v>191</v>
      </c>
      <c r="E134" t="s">
        <v>101</v>
      </c>
      <c r="F134" s="3">
        <v>2021</v>
      </c>
      <c r="G134">
        <v>3</v>
      </c>
      <c r="H134">
        <v>3</v>
      </c>
      <c r="J134" t="s">
        <v>120</v>
      </c>
      <c r="M134" s="2">
        <v>40</v>
      </c>
      <c r="N134" s="3">
        <v>4</v>
      </c>
      <c r="O134" s="2">
        <v>1000</v>
      </c>
      <c r="P134">
        <v>0</v>
      </c>
      <c r="R134" t="str">
        <f t="shared" si="2"/>
        <v>No</v>
      </c>
    </row>
    <row r="135" spans="1:18" x14ac:dyDescent="0.3">
      <c r="A135">
        <v>1</v>
      </c>
      <c r="B135" t="s">
        <v>192</v>
      </c>
      <c r="E135" t="s">
        <v>90</v>
      </c>
      <c r="F135" s="3">
        <v>2019</v>
      </c>
      <c r="G135">
        <v>3</v>
      </c>
      <c r="H135">
        <v>3</v>
      </c>
      <c r="J135" t="s">
        <v>25</v>
      </c>
      <c r="M135" s="2">
        <v>60</v>
      </c>
      <c r="N135" s="3">
        <v>3</v>
      </c>
      <c r="O135" s="2">
        <v>2000</v>
      </c>
      <c r="P135">
        <v>0</v>
      </c>
      <c r="R135" t="str">
        <f t="shared" si="2"/>
        <v>No</v>
      </c>
    </row>
    <row r="136" spans="1:18" x14ac:dyDescent="0.3">
      <c r="A136">
        <v>1</v>
      </c>
      <c r="B136" t="s">
        <v>193</v>
      </c>
      <c r="E136" t="s">
        <v>66</v>
      </c>
      <c r="F136" s="3">
        <v>2016</v>
      </c>
      <c r="G136">
        <v>2</v>
      </c>
      <c r="H136">
        <v>1</v>
      </c>
      <c r="I136">
        <v>1</v>
      </c>
      <c r="J136" t="s">
        <v>69</v>
      </c>
      <c r="M136" s="2">
        <v>100</v>
      </c>
      <c r="N136" s="3">
        <v>2</v>
      </c>
      <c r="O136" s="2">
        <v>5000</v>
      </c>
      <c r="P136">
        <v>0</v>
      </c>
      <c r="R136" t="str">
        <f t="shared" si="2"/>
        <v>No</v>
      </c>
    </row>
    <row r="137" spans="1:18" x14ac:dyDescent="0.3">
      <c r="A137">
        <v>1</v>
      </c>
      <c r="B137" t="s">
        <v>194</v>
      </c>
      <c r="E137" t="s">
        <v>101</v>
      </c>
      <c r="F137" s="3">
        <v>2018</v>
      </c>
      <c r="G137">
        <v>2</v>
      </c>
      <c r="H137">
        <v>2</v>
      </c>
      <c r="J137" t="s">
        <v>29</v>
      </c>
      <c r="M137" s="2">
        <v>50</v>
      </c>
      <c r="N137" s="3">
        <v>4</v>
      </c>
      <c r="O137" s="2">
        <v>1250</v>
      </c>
      <c r="P137">
        <v>1</v>
      </c>
      <c r="Q137">
        <v>0</v>
      </c>
      <c r="R137" t="str">
        <f t="shared" si="2"/>
        <v>No</v>
      </c>
    </row>
    <row r="138" spans="1:18" x14ac:dyDescent="0.3">
      <c r="A138">
        <v>1</v>
      </c>
      <c r="B138" t="s">
        <v>195</v>
      </c>
      <c r="E138" t="s">
        <v>196</v>
      </c>
      <c r="F138" s="3">
        <v>2020</v>
      </c>
      <c r="G138">
        <v>3</v>
      </c>
      <c r="H138">
        <v>2</v>
      </c>
      <c r="I138">
        <v>1</v>
      </c>
      <c r="J138" t="s">
        <v>39</v>
      </c>
      <c r="L138">
        <v>7</v>
      </c>
      <c r="M138" s="2">
        <v>75</v>
      </c>
      <c r="N138" s="3">
        <v>5</v>
      </c>
      <c r="O138" s="2">
        <v>1500</v>
      </c>
      <c r="P138">
        <v>0</v>
      </c>
      <c r="R138" t="str">
        <f t="shared" si="2"/>
        <v>No</v>
      </c>
    </row>
    <row r="139" spans="1:18" x14ac:dyDescent="0.3">
      <c r="A139">
        <v>1</v>
      </c>
      <c r="B139" t="s">
        <v>197</v>
      </c>
      <c r="E139" t="s">
        <v>28</v>
      </c>
      <c r="F139" s="3">
        <v>2017</v>
      </c>
      <c r="G139">
        <v>2</v>
      </c>
      <c r="H139">
        <v>1</v>
      </c>
      <c r="I139">
        <v>1</v>
      </c>
      <c r="J139" t="s">
        <v>56</v>
      </c>
      <c r="M139" s="2">
        <v>220</v>
      </c>
      <c r="N139" s="3">
        <v>1</v>
      </c>
      <c r="O139" s="2">
        <v>22000</v>
      </c>
      <c r="P139">
        <v>0</v>
      </c>
      <c r="R139" t="str">
        <f t="shared" si="2"/>
        <v>No</v>
      </c>
    </row>
    <row r="140" spans="1:18" x14ac:dyDescent="0.3">
      <c r="A140">
        <v>1</v>
      </c>
      <c r="B140" t="s">
        <v>198</v>
      </c>
      <c r="E140" t="s">
        <v>81</v>
      </c>
      <c r="F140" s="3">
        <v>2021</v>
      </c>
      <c r="G140">
        <v>1</v>
      </c>
      <c r="H140">
        <v>1</v>
      </c>
      <c r="J140" t="s">
        <v>39</v>
      </c>
      <c r="M140" s="2">
        <v>55</v>
      </c>
      <c r="N140" s="3">
        <v>1</v>
      </c>
      <c r="O140" s="2">
        <v>5500</v>
      </c>
      <c r="P140">
        <v>1</v>
      </c>
      <c r="Q140">
        <v>0</v>
      </c>
      <c r="R140" t="str">
        <f t="shared" si="2"/>
        <v>No</v>
      </c>
    </row>
    <row r="141" spans="1:18" x14ac:dyDescent="0.3">
      <c r="A141">
        <v>1</v>
      </c>
      <c r="B141" t="s">
        <v>199</v>
      </c>
      <c r="E141" t="s">
        <v>90</v>
      </c>
      <c r="F141" s="3">
        <v>2019</v>
      </c>
      <c r="G141">
        <v>2</v>
      </c>
      <c r="H141">
        <v>2</v>
      </c>
      <c r="J141" t="s">
        <v>25</v>
      </c>
      <c r="M141" s="2">
        <v>50</v>
      </c>
      <c r="N141" s="3">
        <v>3.5</v>
      </c>
      <c r="O141" s="2">
        <v>1429</v>
      </c>
      <c r="P141">
        <v>0</v>
      </c>
      <c r="R141" t="str">
        <f t="shared" si="2"/>
        <v>No</v>
      </c>
    </row>
    <row r="142" spans="1:18" x14ac:dyDescent="0.3">
      <c r="A142">
        <v>1</v>
      </c>
      <c r="B142" t="s">
        <v>200</v>
      </c>
      <c r="E142" t="s">
        <v>753</v>
      </c>
      <c r="F142" s="3">
        <v>2019</v>
      </c>
      <c r="G142">
        <v>3</v>
      </c>
      <c r="H142">
        <v>2</v>
      </c>
      <c r="I142">
        <v>1</v>
      </c>
      <c r="J142" t="s">
        <v>52</v>
      </c>
      <c r="L142">
        <v>29</v>
      </c>
      <c r="M142" s="2">
        <v>60</v>
      </c>
      <c r="N142" s="3">
        <v>2</v>
      </c>
      <c r="O142" s="2">
        <v>3000</v>
      </c>
      <c r="P142">
        <v>0</v>
      </c>
      <c r="R142" t="str">
        <f t="shared" si="2"/>
        <v>No</v>
      </c>
    </row>
    <row r="143" spans="1:18" x14ac:dyDescent="0.3">
      <c r="A143">
        <v>1</v>
      </c>
      <c r="B143" t="s">
        <v>201</v>
      </c>
      <c r="E143" t="s">
        <v>101</v>
      </c>
      <c r="F143" s="3">
        <v>2020</v>
      </c>
      <c r="G143">
        <v>3</v>
      </c>
      <c r="H143">
        <v>2</v>
      </c>
      <c r="I143">
        <v>1</v>
      </c>
      <c r="J143" t="s">
        <v>29</v>
      </c>
      <c r="M143" s="2">
        <v>50</v>
      </c>
      <c r="N143" s="3">
        <v>10</v>
      </c>
      <c r="O143" s="2">
        <v>500</v>
      </c>
      <c r="P143">
        <v>0</v>
      </c>
      <c r="R143" t="str">
        <f t="shared" si="2"/>
        <v>No</v>
      </c>
    </row>
    <row r="144" spans="1:18" x14ac:dyDescent="0.3">
      <c r="A144">
        <v>1</v>
      </c>
      <c r="B144" t="s">
        <v>202</v>
      </c>
      <c r="E144" t="s">
        <v>31</v>
      </c>
      <c r="F144" s="3">
        <v>2021</v>
      </c>
      <c r="G144">
        <v>1</v>
      </c>
      <c r="I144">
        <v>1</v>
      </c>
      <c r="J144" t="s">
        <v>69</v>
      </c>
      <c r="L144">
        <v>1</v>
      </c>
      <c r="M144" s="2">
        <v>40</v>
      </c>
      <c r="N144" s="3">
        <v>10</v>
      </c>
      <c r="O144" s="2">
        <v>400</v>
      </c>
      <c r="P144">
        <v>0</v>
      </c>
      <c r="R144" t="str">
        <f t="shared" si="2"/>
        <v>No</v>
      </c>
    </row>
    <row r="145" spans="1:38" x14ac:dyDescent="0.3">
      <c r="A145">
        <v>1</v>
      </c>
      <c r="B145" t="s">
        <v>203</v>
      </c>
      <c r="E145" t="s">
        <v>101</v>
      </c>
      <c r="F145" s="3">
        <v>2019</v>
      </c>
      <c r="G145">
        <v>2</v>
      </c>
      <c r="H145">
        <v>2</v>
      </c>
      <c r="J145" t="s">
        <v>39</v>
      </c>
      <c r="L145">
        <v>2</v>
      </c>
      <c r="M145" s="2">
        <v>50</v>
      </c>
      <c r="N145" s="3">
        <v>2.5</v>
      </c>
      <c r="O145" s="2">
        <v>2000</v>
      </c>
      <c r="P145">
        <v>0</v>
      </c>
      <c r="R145" t="str">
        <f t="shared" si="2"/>
        <v>No</v>
      </c>
    </row>
    <row r="146" spans="1:38" x14ac:dyDescent="0.3">
      <c r="A146">
        <v>1</v>
      </c>
      <c r="B146" t="s">
        <v>204</v>
      </c>
      <c r="E146" t="s">
        <v>66</v>
      </c>
      <c r="F146" s="3">
        <v>2019</v>
      </c>
      <c r="G146">
        <v>2</v>
      </c>
      <c r="H146">
        <v>1</v>
      </c>
      <c r="I146">
        <v>1</v>
      </c>
      <c r="J146" t="s">
        <v>33</v>
      </c>
      <c r="M146" s="2">
        <v>10</v>
      </c>
      <c r="N146" s="3">
        <v>15</v>
      </c>
      <c r="O146" s="2">
        <v>67</v>
      </c>
      <c r="P146">
        <v>0</v>
      </c>
      <c r="R146" t="str">
        <f t="shared" si="2"/>
        <v>No</v>
      </c>
    </row>
    <row r="147" spans="1:38" x14ac:dyDescent="0.3">
      <c r="A147">
        <v>1</v>
      </c>
      <c r="B147" t="s">
        <v>205</v>
      </c>
      <c r="E147" t="s">
        <v>753</v>
      </c>
      <c r="F147" s="3">
        <v>2012</v>
      </c>
      <c r="G147">
        <v>2</v>
      </c>
      <c r="H147">
        <v>1</v>
      </c>
      <c r="I147">
        <v>1</v>
      </c>
      <c r="J147" t="s">
        <v>39</v>
      </c>
      <c r="K147">
        <v>200</v>
      </c>
      <c r="M147" s="2">
        <v>100</v>
      </c>
      <c r="N147" s="3">
        <v>2.5</v>
      </c>
      <c r="O147" s="2">
        <v>4000</v>
      </c>
      <c r="P147">
        <v>0</v>
      </c>
      <c r="R147" t="str">
        <f t="shared" si="2"/>
        <v>No</v>
      </c>
    </row>
    <row r="148" spans="1:38" x14ac:dyDescent="0.3">
      <c r="A148">
        <v>1</v>
      </c>
      <c r="B148" t="s">
        <v>206</v>
      </c>
      <c r="E148" t="s">
        <v>753</v>
      </c>
      <c r="F148" s="3">
        <v>2021</v>
      </c>
      <c r="G148">
        <v>2</v>
      </c>
      <c r="H148">
        <v>2</v>
      </c>
      <c r="J148" t="s">
        <v>25</v>
      </c>
      <c r="M148" s="2">
        <v>35</v>
      </c>
      <c r="N148" s="3">
        <v>10</v>
      </c>
      <c r="O148" s="2">
        <v>350</v>
      </c>
      <c r="P148">
        <v>0</v>
      </c>
      <c r="R148" t="str">
        <f t="shared" si="2"/>
        <v>No</v>
      </c>
    </row>
    <row r="149" spans="1:38" x14ac:dyDescent="0.3">
      <c r="A149">
        <v>1</v>
      </c>
      <c r="B149" t="s">
        <v>207</v>
      </c>
      <c r="E149" t="s">
        <v>63</v>
      </c>
      <c r="F149" s="3">
        <v>2020</v>
      </c>
      <c r="G149">
        <v>2</v>
      </c>
      <c r="H149">
        <v>2</v>
      </c>
      <c r="J149" t="s">
        <v>39</v>
      </c>
      <c r="M149" s="2">
        <v>50</v>
      </c>
      <c r="N149" s="3">
        <v>5</v>
      </c>
      <c r="O149" s="2">
        <v>1000</v>
      </c>
      <c r="P149">
        <v>0</v>
      </c>
      <c r="R149" t="str">
        <f t="shared" si="2"/>
        <v>No</v>
      </c>
    </row>
    <row r="150" spans="1:38" x14ac:dyDescent="0.3">
      <c r="A150">
        <v>1</v>
      </c>
      <c r="B150" t="s">
        <v>208</v>
      </c>
      <c r="E150" t="s">
        <v>101</v>
      </c>
      <c r="F150" s="3">
        <v>2010</v>
      </c>
      <c r="G150">
        <v>2</v>
      </c>
      <c r="H150">
        <v>1</v>
      </c>
      <c r="I150">
        <v>1</v>
      </c>
      <c r="J150" t="s">
        <v>36</v>
      </c>
      <c r="M150" s="2">
        <v>50</v>
      </c>
      <c r="N150" s="3">
        <v>25</v>
      </c>
      <c r="O150" s="2">
        <v>200</v>
      </c>
      <c r="P150">
        <v>0</v>
      </c>
      <c r="R150" t="str">
        <f t="shared" si="2"/>
        <v>No</v>
      </c>
    </row>
    <row r="151" spans="1:38" x14ac:dyDescent="0.3">
      <c r="A151">
        <v>1</v>
      </c>
      <c r="B151" t="s">
        <v>209</v>
      </c>
      <c r="E151" t="s">
        <v>210</v>
      </c>
      <c r="F151" s="3">
        <v>2019</v>
      </c>
      <c r="G151">
        <v>2</v>
      </c>
      <c r="H151">
        <v>1</v>
      </c>
      <c r="I151">
        <v>1</v>
      </c>
      <c r="J151" t="s">
        <v>56</v>
      </c>
      <c r="L151">
        <v>100</v>
      </c>
      <c r="M151" s="2">
        <v>170</v>
      </c>
      <c r="N151" s="3">
        <v>2.5</v>
      </c>
      <c r="O151" s="2">
        <v>6800</v>
      </c>
      <c r="P151">
        <v>1</v>
      </c>
      <c r="Q151">
        <v>0</v>
      </c>
      <c r="R151" t="str">
        <f t="shared" si="2"/>
        <v>No</v>
      </c>
    </row>
    <row r="152" spans="1:38" x14ac:dyDescent="0.3">
      <c r="A152">
        <v>1</v>
      </c>
      <c r="B152" t="s">
        <v>211</v>
      </c>
      <c r="E152" t="s">
        <v>66</v>
      </c>
      <c r="F152" s="3">
        <v>2018</v>
      </c>
      <c r="G152">
        <v>2</v>
      </c>
      <c r="H152">
        <v>2</v>
      </c>
      <c r="J152" t="s">
        <v>29</v>
      </c>
      <c r="M152" s="2">
        <v>150</v>
      </c>
      <c r="N152" s="3">
        <v>2.5</v>
      </c>
      <c r="O152" s="2">
        <v>6000</v>
      </c>
      <c r="P152">
        <v>0</v>
      </c>
      <c r="R152" t="str">
        <f t="shared" si="2"/>
        <v>No</v>
      </c>
    </row>
    <row r="153" spans="1:38" x14ac:dyDescent="0.3">
      <c r="A153">
        <v>1</v>
      </c>
      <c r="B153" t="s">
        <v>212</v>
      </c>
      <c r="E153" t="s">
        <v>31</v>
      </c>
      <c r="F153" s="3">
        <v>2018</v>
      </c>
      <c r="G153">
        <v>3</v>
      </c>
      <c r="H153">
        <v>2</v>
      </c>
      <c r="I153">
        <v>1</v>
      </c>
      <c r="J153" t="s">
        <v>39</v>
      </c>
      <c r="K153">
        <v>1200</v>
      </c>
      <c r="M153" s="2">
        <v>150</v>
      </c>
      <c r="N153" s="3">
        <v>2</v>
      </c>
      <c r="O153" s="2">
        <v>7500</v>
      </c>
      <c r="P153">
        <v>1</v>
      </c>
      <c r="Q153">
        <v>0</v>
      </c>
      <c r="R153" t="str">
        <f t="shared" si="2"/>
        <v>No</v>
      </c>
    </row>
    <row r="154" spans="1:38" x14ac:dyDescent="0.3">
      <c r="A154">
        <v>2</v>
      </c>
      <c r="B154" t="s">
        <v>213</v>
      </c>
      <c r="C154">
        <v>1</v>
      </c>
      <c r="D154" s="1">
        <v>44928</v>
      </c>
      <c r="E154" t="s">
        <v>101</v>
      </c>
      <c r="G154">
        <v>2</v>
      </c>
      <c r="I154">
        <v>2</v>
      </c>
      <c r="J154" t="s">
        <v>33</v>
      </c>
      <c r="L154">
        <v>65</v>
      </c>
      <c r="M154" s="2">
        <v>80</v>
      </c>
      <c r="N154" s="3">
        <v>1</v>
      </c>
      <c r="O154" s="2">
        <v>8000</v>
      </c>
      <c r="P154">
        <v>1</v>
      </c>
      <c r="Q154">
        <v>1</v>
      </c>
      <c r="R154" t="str">
        <f t="shared" si="2"/>
        <v>Yes</v>
      </c>
      <c r="S154" s="2">
        <v>100</v>
      </c>
      <c r="T154">
        <v>2</v>
      </c>
      <c r="W154" s="2">
        <v>5000</v>
      </c>
      <c r="X154">
        <v>2</v>
      </c>
      <c r="AH154">
        <v>50</v>
      </c>
      <c r="AI154">
        <v>1</v>
      </c>
      <c r="AK154">
        <v>50</v>
      </c>
      <c r="AL154">
        <v>1</v>
      </c>
    </row>
    <row r="155" spans="1:38" x14ac:dyDescent="0.3">
      <c r="A155">
        <v>2</v>
      </c>
      <c r="B155" t="s">
        <v>214</v>
      </c>
      <c r="C155">
        <v>1</v>
      </c>
      <c r="D155" s="1">
        <v>44928</v>
      </c>
      <c r="E155" t="s">
        <v>753</v>
      </c>
      <c r="G155">
        <v>2</v>
      </c>
      <c r="H155">
        <v>2</v>
      </c>
      <c r="J155" t="s">
        <v>67</v>
      </c>
      <c r="L155">
        <v>11</v>
      </c>
      <c r="M155" s="2">
        <v>30</v>
      </c>
      <c r="N155" s="3">
        <v>5</v>
      </c>
      <c r="O155" s="2">
        <v>600</v>
      </c>
      <c r="P155">
        <v>1</v>
      </c>
      <c r="Q155">
        <v>1</v>
      </c>
      <c r="R155" t="str">
        <f t="shared" si="2"/>
        <v>Yes</v>
      </c>
      <c r="S155" s="2">
        <v>30</v>
      </c>
      <c r="T155">
        <v>15</v>
      </c>
      <c r="W155" s="2">
        <v>200</v>
      </c>
      <c r="X155">
        <v>3</v>
      </c>
      <c r="AB155">
        <v>10</v>
      </c>
      <c r="AC155">
        <v>5</v>
      </c>
      <c r="AE155">
        <v>10</v>
      </c>
      <c r="AF155">
        <v>5</v>
      </c>
      <c r="AK155">
        <v>10</v>
      </c>
      <c r="AL155">
        <v>5</v>
      </c>
    </row>
    <row r="156" spans="1:38" x14ac:dyDescent="0.3">
      <c r="A156">
        <v>2</v>
      </c>
      <c r="B156" t="s">
        <v>215</v>
      </c>
      <c r="C156">
        <v>1</v>
      </c>
      <c r="D156" s="1">
        <v>44928</v>
      </c>
      <c r="E156" t="s">
        <v>31</v>
      </c>
      <c r="G156">
        <v>2</v>
      </c>
      <c r="H156">
        <v>2</v>
      </c>
      <c r="J156" t="s">
        <v>36</v>
      </c>
      <c r="M156" s="2">
        <v>100</v>
      </c>
      <c r="N156" s="3">
        <v>1</v>
      </c>
      <c r="O156" s="2">
        <v>10000</v>
      </c>
      <c r="P156">
        <v>0</v>
      </c>
      <c r="R156" t="str">
        <f t="shared" si="2"/>
        <v>No</v>
      </c>
    </row>
    <row r="157" spans="1:38" x14ac:dyDescent="0.3">
      <c r="A157">
        <v>2</v>
      </c>
      <c r="B157" t="s">
        <v>216</v>
      </c>
      <c r="C157">
        <v>2</v>
      </c>
      <c r="D157" s="1">
        <v>44929</v>
      </c>
      <c r="E157" t="s">
        <v>31</v>
      </c>
      <c r="F157" s="3">
        <v>2018</v>
      </c>
      <c r="G157">
        <v>2</v>
      </c>
      <c r="H157">
        <v>1</v>
      </c>
      <c r="I157">
        <v>1</v>
      </c>
      <c r="J157" t="s">
        <v>39</v>
      </c>
      <c r="K157">
        <v>150</v>
      </c>
      <c r="M157" s="2">
        <v>50</v>
      </c>
      <c r="N157" s="3">
        <v>3</v>
      </c>
      <c r="O157" s="2">
        <v>1667</v>
      </c>
      <c r="P157">
        <v>1</v>
      </c>
      <c r="Q157">
        <v>1</v>
      </c>
      <c r="R157" t="str">
        <f t="shared" si="2"/>
        <v>Yes</v>
      </c>
      <c r="S157" s="2">
        <v>50</v>
      </c>
      <c r="T157">
        <v>10</v>
      </c>
      <c r="W157" s="2">
        <v>500</v>
      </c>
      <c r="X157">
        <v>2</v>
      </c>
      <c r="Y157">
        <v>25</v>
      </c>
      <c r="Z157">
        <v>5</v>
      </c>
      <c r="AH157">
        <v>25</v>
      </c>
      <c r="AI157">
        <v>5</v>
      </c>
    </row>
    <row r="158" spans="1:38" x14ac:dyDescent="0.3">
      <c r="A158">
        <v>2</v>
      </c>
      <c r="B158" t="s">
        <v>217</v>
      </c>
      <c r="C158">
        <v>2</v>
      </c>
      <c r="D158" s="1">
        <v>44929</v>
      </c>
      <c r="E158" t="s">
        <v>90</v>
      </c>
      <c r="F158" s="3">
        <v>2021</v>
      </c>
      <c r="G158">
        <v>2</v>
      </c>
      <c r="H158">
        <v>2</v>
      </c>
      <c r="J158" t="s">
        <v>39</v>
      </c>
      <c r="L158">
        <v>25</v>
      </c>
      <c r="M158" s="2">
        <v>200</v>
      </c>
      <c r="N158" s="3">
        <v>5</v>
      </c>
      <c r="O158" s="2">
        <v>4000</v>
      </c>
      <c r="P158">
        <v>1</v>
      </c>
      <c r="Q158">
        <v>1</v>
      </c>
      <c r="R158" t="str">
        <f t="shared" si="2"/>
        <v>Yes</v>
      </c>
      <c r="S158" s="2">
        <v>100</v>
      </c>
      <c r="T158">
        <v>10</v>
      </c>
      <c r="U158" s="2">
        <v>100</v>
      </c>
      <c r="W158" s="2">
        <v>1000</v>
      </c>
      <c r="X158">
        <v>2</v>
      </c>
      <c r="AB158">
        <v>50</v>
      </c>
      <c r="AC158">
        <v>5</v>
      </c>
      <c r="AD158">
        <v>50</v>
      </c>
      <c r="AE158">
        <v>50</v>
      </c>
      <c r="AF158">
        <v>5</v>
      </c>
      <c r="AG158">
        <v>50</v>
      </c>
    </row>
    <row r="159" spans="1:38" x14ac:dyDescent="0.3">
      <c r="A159">
        <v>2</v>
      </c>
      <c r="B159" t="s">
        <v>218</v>
      </c>
      <c r="C159">
        <v>2</v>
      </c>
      <c r="D159" s="1">
        <v>44929</v>
      </c>
      <c r="E159" t="s">
        <v>753</v>
      </c>
      <c r="G159">
        <v>2</v>
      </c>
      <c r="H159">
        <v>2</v>
      </c>
      <c r="J159" t="s">
        <v>25</v>
      </c>
      <c r="M159" s="2">
        <v>75</v>
      </c>
      <c r="N159" s="3">
        <v>6</v>
      </c>
      <c r="O159" s="2">
        <v>1250</v>
      </c>
      <c r="P159">
        <v>1</v>
      </c>
      <c r="Q159">
        <v>1</v>
      </c>
      <c r="R159" t="str">
        <f t="shared" si="2"/>
        <v>Yes</v>
      </c>
      <c r="S159" s="2">
        <v>50</v>
      </c>
      <c r="T159">
        <v>18</v>
      </c>
      <c r="U159" s="2">
        <v>25</v>
      </c>
      <c r="W159" s="2">
        <v>277.77777780000002</v>
      </c>
      <c r="X159">
        <v>1</v>
      </c>
      <c r="AB159">
        <v>50</v>
      </c>
      <c r="AC159">
        <v>18</v>
      </c>
      <c r="AD159">
        <v>25</v>
      </c>
    </row>
    <row r="160" spans="1:38" x14ac:dyDescent="0.3">
      <c r="A160">
        <v>2</v>
      </c>
      <c r="B160" t="s">
        <v>219</v>
      </c>
      <c r="C160">
        <v>3</v>
      </c>
      <c r="D160" s="1">
        <v>44930</v>
      </c>
      <c r="E160" t="s">
        <v>753</v>
      </c>
      <c r="G160">
        <v>2</v>
      </c>
      <c r="I160">
        <v>2</v>
      </c>
      <c r="J160" t="s">
        <v>25</v>
      </c>
      <c r="M160" s="2">
        <v>75</v>
      </c>
      <c r="N160" s="3">
        <v>3</v>
      </c>
      <c r="O160" s="2">
        <v>2500</v>
      </c>
      <c r="P160">
        <v>1</v>
      </c>
      <c r="Q160">
        <v>0</v>
      </c>
      <c r="R160" t="str">
        <f t="shared" si="2"/>
        <v>No</v>
      </c>
    </row>
    <row r="161" spans="1:39" x14ac:dyDescent="0.3">
      <c r="A161">
        <v>2</v>
      </c>
      <c r="B161" t="s">
        <v>220</v>
      </c>
      <c r="C161">
        <v>3</v>
      </c>
      <c r="D161" s="1">
        <v>44930</v>
      </c>
      <c r="E161" t="s">
        <v>196</v>
      </c>
      <c r="G161">
        <v>3</v>
      </c>
      <c r="H161">
        <v>3</v>
      </c>
      <c r="J161" t="s">
        <v>221</v>
      </c>
      <c r="M161" s="2">
        <v>300</v>
      </c>
      <c r="N161" s="3">
        <v>1</v>
      </c>
      <c r="O161" s="2">
        <v>30000</v>
      </c>
      <c r="P161">
        <v>1</v>
      </c>
      <c r="Q161">
        <v>1</v>
      </c>
      <c r="R161" t="str">
        <f t="shared" si="2"/>
        <v>Yes</v>
      </c>
      <c r="S161" s="2">
        <v>150</v>
      </c>
      <c r="T161">
        <v>0.6</v>
      </c>
      <c r="U161" s="2">
        <v>150</v>
      </c>
      <c r="W161" s="2">
        <v>25000</v>
      </c>
      <c r="X161">
        <v>3</v>
      </c>
      <c r="Y161">
        <v>50</v>
      </c>
      <c r="Z161">
        <v>0.2</v>
      </c>
      <c r="AA161">
        <v>50</v>
      </c>
      <c r="AH161">
        <v>50</v>
      </c>
      <c r="AI161">
        <v>0.2</v>
      </c>
      <c r="AJ161">
        <v>50</v>
      </c>
      <c r="AK161">
        <v>50</v>
      </c>
      <c r="AL161">
        <v>0.2</v>
      </c>
      <c r="AM161">
        <v>50</v>
      </c>
    </row>
    <row r="162" spans="1:39" x14ac:dyDescent="0.3">
      <c r="A162">
        <v>2</v>
      </c>
      <c r="B162" t="s">
        <v>222</v>
      </c>
      <c r="C162">
        <v>3</v>
      </c>
      <c r="D162" s="1">
        <v>44930</v>
      </c>
      <c r="E162" t="s">
        <v>31</v>
      </c>
      <c r="G162">
        <v>2</v>
      </c>
      <c r="H162">
        <v>1</v>
      </c>
      <c r="I162">
        <v>1</v>
      </c>
      <c r="J162" t="s">
        <v>39</v>
      </c>
      <c r="M162" s="2">
        <v>20</v>
      </c>
      <c r="N162" s="3">
        <v>10</v>
      </c>
      <c r="O162" s="2">
        <v>200</v>
      </c>
      <c r="P162">
        <v>1</v>
      </c>
      <c r="Q162">
        <v>1</v>
      </c>
      <c r="R162" t="str">
        <f t="shared" si="2"/>
        <v>Yes</v>
      </c>
      <c r="S162" s="2">
        <v>20</v>
      </c>
      <c r="T162">
        <v>20</v>
      </c>
      <c r="W162" s="2">
        <v>100</v>
      </c>
      <c r="X162">
        <v>1</v>
      </c>
      <c r="Y162">
        <v>20</v>
      </c>
      <c r="Z162">
        <v>20</v>
      </c>
    </row>
    <row r="163" spans="1:39" x14ac:dyDescent="0.3">
      <c r="A163">
        <v>2</v>
      </c>
      <c r="B163" t="s">
        <v>223</v>
      </c>
      <c r="C163">
        <v>4</v>
      </c>
      <c r="D163" s="1">
        <v>44931</v>
      </c>
      <c r="E163" t="s">
        <v>28</v>
      </c>
      <c r="G163">
        <v>2</v>
      </c>
      <c r="H163">
        <v>2</v>
      </c>
      <c r="J163" t="s">
        <v>52</v>
      </c>
      <c r="M163" s="2">
        <v>75</v>
      </c>
      <c r="N163" s="3">
        <v>2</v>
      </c>
      <c r="O163" s="2">
        <v>3750</v>
      </c>
      <c r="P163">
        <v>1</v>
      </c>
      <c r="Q163">
        <v>1</v>
      </c>
      <c r="R163" t="str">
        <f t="shared" si="2"/>
        <v>Yes</v>
      </c>
      <c r="S163" s="2">
        <v>100</v>
      </c>
      <c r="T163">
        <v>6.67</v>
      </c>
      <c r="W163" s="2">
        <v>1499.2503750000001</v>
      </c>
      <c r="X163">
        <v>2</v>
      </c>
      <c r="AH163">
        <v>50</v>
      </c>
      <c r="AI163">
        <v>3.335</v>
      </c>
      <c r="AK163">
        <v>50</v>
      </c>
      <c r="AL163">
        <v>3.335</v>
      </c>
    </row>
    <row r="164" spans="1:39" x14ac:dyDescent="0.3">
      <c r="A164">
        <v>2</v>
      </c>
      <c r="B164" t="s">
        <v>224</v>
      </c>
      <c r="C164">
        <v>4</v>
      </c>
      <c r="D164" s="1">
        <v>44931</v>
      </c>
      <c r="E164" t="s">
        <v>753</v>
      </c>
      <c r="F164" s="3">
        <v>2020</v>
      </c>
      <c r="G164">
        <v>3</v>
      </c>
      <c r="H164">
        <v>2</v>
      </c>
      <c r="I164">
        <v>1</v>
      </c>
      <c r="J164" t="s">
        <v>39</v>
      </c>
      <c r="M164" s="2">
        <v>40</v>
      </c>
      <c r="N164" s="3">
        <v>2.5</v>
      </c>
      <c r="O164" s="2">
        <v>1600</v>
      </c>
      <c r="P164">
        <v>1</v>
      </c>
      <c r="Q164">
        <v>1</v>
      </c>
      <c r="R164" t="str">
        <f t="shared" si="2"/>
        <v>Yes</v>
      </c>
      <c r="S164" s="2">
        <v>40</v>
      </c>
      <c r="T164">
        <v>4</v>
      </c>
      <c r="W164" s="2">
        <v>1000</v>
      </c>
      <c r="X164">
        <v>2</v>
      </c>
      <c r="AE164">
        <v>20</v>
      </c>
      <c r="AF164">
        <v>2</v>
      </c>
      <c r="AK164">
        <v>20</v>
      </c>
      <c r="AL164">
        <v>2</v>
      </c>
    </row>
    <row r="165" spans="1:39" x14ac:dyDescent="0.3">
      <c r="A165">
        <v>2</v>
      </c>
      <c r="B165" t="s">
        <v>225</v>
      </c>
      <c r="C165">
        <v>4</v>
      </c>
      <c r="D165" s="1">
        <v>44931</v>
      </c>
      <c r="E165" t="s">
        <v>66</v>
      </c>
      <c r="G165">
        <v>2</v>
      </c>
      <c r="H165">
        <v>1</v>
      </c>
      <c r="I165">
        <v>1</v>
      </c>
      <c r="J165" t="s">
        <v>39</v>
      </c>
      <c r="L165">
        <v>12</v>
      </c>
      <c r="M165" s="2">
        <v>70</v>
      </c>
      <c r="N165" s="3">
        <v>5</v>
      </c>
      <c r="O165" s="2">
        <v>1400</v>
      </c>
      <c r="P165">
        <v>1</v>
      </c>
      <c r="Q165">
        <v>1</v>
      </c>
      <c r="R165" t="str">
        <f t="shared" si="2"/>
        <v>Yes</v>
      </c>
      <c r="S165" s="2">
        <v>35</v>
      </c>
      <c r="T165">
        <v>5</v>
      </c>
      <c r="U165" s="2">
        <v>35</v>
      </c>
      <c r="W165" s="2">
        <v>700</v>
      </c>
      <c r="X165">
        <v>1</v>
      </c>
      <c r="Y165">
        <v>35</v>
      </c>
      <c r="Z165">
        <v>5</v>
      </c>
      <c r="AA165">
        <v>35</v>
      </c>
    </row>
    <row r="166" spans="1:39" x14ac:dyDescent="0.3">
      <c r="A166">
        <v>2</v>
      </c>
      <c r="B166" t="s">
        <v>226</v>
      </c>
      <c r="C166">
        <v>5</v>
      </c>
      <c r="D166" s="1">
        <v>44932</v>
      </c>
      <c r="E166" t="s">
        <v>31</v>
      </c>
      <c r="G166">
        <v>2</v>
      </c>
      <c r="H166">
        <v>1</v>
      </c>
      <c r="I166">
        <v>1</v>
      </c>
      <c r="J166" t="s">
        <v>56</v>
      </c>
      <c r="L166">
        <v>46</v>
      </c>
      <c r="M166" s="2">
        <v>100</v>
      </c>
      <c r="N166" s="3">
        <v>4</v>
      </c>
      <c r="O166" s="2">
        <v>2500</v>
      </c>
      <c r="P166">
        <v>1</v>
      </c>
      <c r="Q166">
        <v>1</v>
      </c>
      <c r="R166" t="str">
        <f t="shared" si="2"/>
        <v>Yes</v>
      </c>
      <c r="S166" s="2">
        <v>100</v>
      </c>
      <c r="T166">
        <v>10</v>
      </c>
      <c r="W166" s="2">
        <v>1000</v>
      </c>
      <c r="X166">
        <v>2</v>
      </c>
      <c r="AB166">
        <v>50</v>
      </c>
      <c r="AC166">
        <v>5</v>
      </c>
      <c r="AE166">
        <v>50</v>
      </c>
      <c r="AF166">
        <v>5</v>
      </c>
    </row>
    <row r="167" spans="1:39" x14ac:dyDescent="0.3">
      <c r="A167">
        <v>2</v>
      </c>
      <c r="B167" t="s">
        <v>227</v>
      </c>
      <c r="C167">
        <v>5</v>
      </c>
      <c r="D167" s="1">
        <v>44932</v>
      </c>
      <c r="E167" t="s">
        <v>31</v>
      </c>
      <c r="F167" s="3">
        <v>2019</v>
      </c>
      <c r="G167">
        <v>1</v>
      </c>
      <c r="H167">
        <v>1</v>
      </c>
      <c r="J167" t="s">
        <v>33</v>
      </c>
      <c r="M167" s="2">
        <v>75</v>
      </c>
      <c r="N167" s="3">
        <v>3</v>
      </c>
      <c r="O167" s="2">
        <v>2500</v>
      </c>
      <c r="P167">
        <v>1</v>
      </c>
      <c r="Q167">
        <v>0</v>
      </c>
      <c r="R167" t="str">
        <f t="shared" si="2"/>
        <v>No</v>
      </c>
    </row>
    <row r="168" spans="1:39" x14ac:dyDescent="0.3">
      <c r="A168">
        <v>2</v>
      </c>
      <c r="B168" t="s">
        <v>228</v>
      </c>
      <c r="C168">
        <v>5</v>
      </c>
      <c r="D168" s="1">
        <v>44932</v>
      </c>
      <c r="E168" t="s">
        <v>31</v>
      </c>
      <c r="G168">
        <v>3</v>
      </c>
      <c r="H168">
        <v>3</v>
      </c>
      <c r="J168" t="s">
        <v>25</v>
      </c>
      <c r="L168">
        <v>40</v>
      </c>
      <c r="M168" s="2">
        <v>100</v>
      </c>
      <c r="N168" s="3">
        <v>1</v>
      </c>
      <c r="O168" s="2">
        <v>10000</v>
      </c>
      <c r="P168">
        <v>0</v>
      </c>
      <c r="R168" t="str">
        <f t="shared" si="2"/>
        <v>No</v>
      </c>
    </row>
    <row r="169" spans="1:39" x14ac:dyDescent="0.3">
      <c r="A169">
        <v>2</v>
      </c>
      <c r="B169" t="s">
        <v>229</v>
      </c>
      <c r="C169">
        <v>6</v>
      </c>
      <c r="D169" s="1">
        <v>44935</v>
      </c>
      <c r="E169" t="s">
        <v>753</v>
      </c>
      <c r="G169">
        <v>3</v>
      </c>
      <c r="H169">
        <v>2</v>
      </c>
      <c r="I169">
        <v>1</v>
      </c>
      <c r="J169" t="s">
        <v>39</v>
      </c>
      <c r="M169" s="2">
        <v>50</v>
      </c>
      <c r="N169" s="3">
        <v>3</v>
      </c>
      <c r="O169" s="2">
        <v>1666.666667</v>
      </c>
      <c r="P169">
        <v>1</v>
      </c>
      <c r="Q169">
        <v>1</v>
      </c>
      <c r="R169" t="str">
        <f t="shared" si="2"/>
        <v>Yes</v>
      </c>
      <c r="S169" s="2">
        <v>50</v>
      </c>
      <c r="T169">
        <v>8</v>
      </c>
      <c r="W169" s="2">
        <v>625</v>
      </c>
      <c r="X169">
        <v>4</v>
      </c>
      <c r="AB169">
        <v>12.5</v>
      </c>
      <c r="AC169">
        <v>2</v>
      </c>
      <c r="AE169">
        <v>12.5</v>
      </c>
      <c r="AF169">
        <v>2</v>
      </c>
      <c r="AH169">
        <v>12.5</v>
      </c>
      <c r="AI169">
        <v>2</v>
      </c>
      <c r="AK169">
        <v>12.5</v>
      </c>
      <c r="AL169">
        <v>2</v>
      </c>
    </row>
    <row r="170" spans="1:39" x14ac:dyDescent="0.3">
      <c r="A170">
        <v>2</v>
      </c>
      <c r="B170" t="s">
        <v>230</v>
      </c>
      <c r="C170">
        <v>6</v>
      </c>
      <c r="D170" s="1">
        <v>44935</v>
      </c>
      <c r="E170" t="s">
        <v>101</v>
      </c>
      <c r="G170">
        <v>2</v>
      </c>
      <c r="H170">
        <v>1</v>
      </c>
      <c r="I170">
        <v>1</v>
      </c>
      <c r="J170" t="s">
        <v>231</v>
      </c>
      <c r="M170" s="2">
        <v>100</v>
      </c>
      <c r="N170" s="3">
        <v>0.5</v>
      </c>
      <c r="O170" s="2">
        <v>20000</v>
      </c>
      <c r="P170">
        <v>1</v>
      </c>
      <c r="Q170">
        <v>1</v>
      </c>
      <c r="R170" t="str">
        <f t="shared" si="2"/>
        <v>Yes</v>
      </c>
      <c r="S170" s="2">
        <v>100</v>
      </c>
      <c r="T170">
        <v>2</v>
      </c>
      <c r="W170" s="2">
        <v>5000</v>
      </c>
      <c r="X170">
        <v>3</v>
      </c>
      <c r="Y170">
        <v>33.33</v>
      </c>
      <c r="Z170">
        <v>0.66600000000000004</v>
      </c>
      <c r="AH170">
        <v>33.33</v>
      </c>
      <c r="AI170">
        <v>0.66600000000000004</v>
      </c>
      <c r="AK170">
        <v>33.33</v>
      </c>
      <c r="AL170">
        <v>0.66600000000000004</v>
      </c>
    </row>
    <row r="171" spans="1:39" x14ac:dyDescent="0.3">
      <c r="A171">
        <v>2</v>
      </c>
      <c r="B171" t="s">
        <v>232</v>
      </c>
      <c r="C171">
        <v>6</v>
      </c>
      <c r="D171" s="1">
        <v>44935</v>
      </c>
      <c r="E171" t="s">
        <v>753</v>
      </c>
      <c r="G171">
        <v>3</v>
      </c>
      <c r="H171">
        <v>3</v>
      </c>
      <c r="J171" t="s">
        <v>39</v>
      </c>
      <c r="M171" s="2">
        <v>75</v>
      </c>
      <c r="N171" s="3">
        <v>1</v>
      </c>
      <c r="O171" s="2">
        <v>7500</v>
      </c>
      <c r="P171">
        <v>0</v>
      </c>
      <c r="R171" t="str">
        <f t="shared" si="2"/>
        <v>No</v>
      </c>
    </row>
    <row r="172" spans="1:39" x14ac:dyDescent="0.3">
      <c r="A172">
        <v>2</v>
      </c>
      <c r="B172" t="s">
        <v>233</v>
      </c>
      <c r="C172">
        <v>7</v>
      </c>
      <c r="D172" s="1">
        <v>44936</v>
      </c>
      <c r="E172" t="s">
        <v>81</v>
      </c>
      <c r="G172">
        <v>2</v>
      </c>
      <c r="H172">
        <v>1</v>
      </c>
      <c r="I172">
        <v>1</v>
      </c>
      <c r="J172" t="s">
        <v>67</v>
      </c>
      <c r="K172">
        <v>2400</v>
      </c>
      <c r="M172" s="2">
        <v>250</v>
      </c>
      <c r="N172" s="3">
        <v>1</v>
      </c>
      <c r="O172" s="2">
        <v>25000</v>
      </c>
      <c r="P172">
        <v>0</v>
      </c>
      <c r="R172" t="str">
        <f t="shared" si="2"/>
        <v>No</v>
      </c>
    </row>
    <row r="173" spans="1:39" x14ac:dyDescent="0.3">
      <c r="A173">
        <v>2</v>
      </c>
      <c r="B173" t="s">
        <v>234</v>
      </c>
      <c r="C173">
        <v>7</v>
      </c>
      <c r="D173" s="1">
        <v>44936</v>
      </c>
      <c r="E173" t="s">
        <v>753</v>
      </c>
      <c r="G173">
        <v>2</v>
      </c>
      <c r="H173">
        <v>1</v>
      </c>
      <c r="I173">
        <v>1</v>
      </c>
      <c r="J173" t="s">
        <v>29</v>
      </c>
      <c r="M173" s="2">
        <v>30</v>
      </c>
      <c r="N173" s="3">
        <v>10</v>
      </c>
      <c r="O173" s="2">
        <v>300</v>
      </c>
      <c r="P173">
        <v>1</v>
      </c>
      <c r="Q173">
        <v>1</v>
      </c>
      <c r="R173" t="str">
        <f t="shared" si="2"/>
        <v>Yes</v>
      </c>
      <c r="S173" s="2">
        <v>30</v>
      </c>
      <c r="T173">
        <v>10</v>
      </c>
      <c r="W173" s="2">
        <v>300</v>
      </c>
      <c r="X173">
        <v>2</v>
      </c>
      <c r="AB173">
        <v>15</v>
      </c>
      <c r="AC173">
        <v>5</v>
      </c>
      <c r="AH173">
        <v>15</v>
      </c>
      <c r="AI173">
        <v>5</v>
      </c>
    </row>
    <row r="174" spans="1:39" x14ac:dyDescent="0.3">
      <c r="A174">
        <v>2</v>
      </c>
      <c r="B174" t="s">
        <v>235</v>
      </c>
      <c r="C174">
        <v>7</v>
      </c>
      <c r="D174" s="1">
        <v>44936</v>
      </c>
      <c r="E174" t="s">
        <v>63</v>
      </c>
      <c r="G174">
        <v>3</v>
      </c>
      <c r="H174">
        <v>3</v>
      </c>
      <c r="J174" t="s">
        <v>39</v>
      </c>
      <c r="M174" s="2">
        <v>100</v>
      </c>
      <c r="N174" s="3">
        <v>1.5</v>
      </c>
      <c r="O174" s="2">
        <v>6666.6666670000004</v>
      </c>
      <c r="P174">
        <v>1</v>
      </c>
      <c r="Q174">
        <v>1</v>
      </c>
      <c r="R174" t="str">
        <f t="shared" si="2"/>
        <v>Yes</v>
      </c>
      <c r="S174" s="2">
        <v>50</v>
      </c>
      <c r="T174">
        <v>3.5</v>
      </c>
      <c r="U174" s="2">
        <v>50</v>
      </c>
      <c r="V174">
        <v>10</v>
      </c>
      <c r="W174" s="2">
        <v>1428.5714290000001</v>
      </c>
      <c r="X174">
        <v>1</v>
      </c>
      <c r="Y174">
        <v>50</v>
      </c>
      <c r="Z174">
        <v>3.5</v>
      </c>
      <c r="AA174">
        <v>50</v>
      </c>
    </row>
    <row r="175" spans="1:39" x14ac:dyDescent="0.3">
      <c r="A175">
        <v>2</v>
      </c>
      <c r="B175" t="s">
        <v>236</v>
      </c>
      <c r="C175">
        <v>8</v>
      </c>
      <c r="D175" s="1">
        <v>44937</v>
      </c>
      <c r="E175" t="s">
        <v>81</v>
      </c>
      <c r="G175">
        <v>1</v>
      </c>
      <c r="H175">
        <v>1</v>
      </c>
      <c r="J175" t="s">
        <v>237</v>
      </c>
      <c r="M175" s="2">
        <v>30</v>
      </c>
      <c r="N175" s="3">
        <v>1</v>
      </c>
      <c r="O175" s="2">
        <v>3000</v>
      </c>
      <c r="P175">
        <v>1</v>
      </c>
      <c r="Q175">
        <v>1</v>
      </c>
      <c r="R175" t="str">
        <f t="shared" si="2"/>
        <v>Yes</v>
      </c>
      <c r="S175" s="2">
        <v>30</v>
      </c>
      <c r="T175">
        <v>3</v>
      </c>
      <c r="W175" s="2">
        <v>1000</v>
      </c>
      <c r="X175">
        <v>2</v>
      </c>
      <c r="Y175">
        <v>15</v>
      </c>
      <c r="Z175">
        <v>1.5</v>
      </c>
      <c r="AH175">
        <v>15</v>
      </c>
      <c r="AI175">
        <v>1.5</v>
      </c>
    </row>
    <row r="176" spans="1:39" x14ac:dyDescent="0.3">
      <c r="A176">
        <v>2</v>
      </c>
      <c r="B176" t="s">
        <v>238</v>
      </c>
      <c r="C176">
        <v>8</v>
      </c>
      <c r="D176" s="1">
        <v>44937</v>
      </c>
      <c r="E176" t="s">
        <v>31</v>
      </c>
      <c r="F176" s="3">
        <v>2020</v>
      </c>
      <c r="G176">
        <v>2</v>
      </c>
      <c r="I176">
        <v>2</v>
      </c>
      <c r="J176" t="s">
        <v>25</v>
      </c>
      <c r="M176" s="2">
        <v>75</v>
      </c>
      <c r="N176" s="3">
        <v>1</v>
      </c>
      <c r="O176" s="2">
        <v>7500</v>
      </c>
      <c r="P176">
        <v>1</v>
      </c>
      <c r="Q176">
        <v>1</v>
      </c>
      <c r="R176" t="str">
        <f t="shared" si="2"/>
        <v>Yes</v>
      </c>
      <c r="S176" s="2">
        <v>75</v>
      </c>
      <c r="T176">
        <v>3.75</v>
      </c>
      <c r="W176" s="2">
        <v>2000</v>
      </c>
      <c r="X176">
        <v>2</v>
      </c>
      <c r="AH176">
        <v>37.5</v>
      </c>
      <c r="AI176">
        <v>1.875</v>
      </c>
      <c r="AK176">
        <v>37.5</v>
      </c>
      <c r="AL176">
        <v>1.875</v>
      </c>
    </row>
    <row r="177" spans="1:44" x14ac:dyDescent="0.3">
      <c r="A177">
        <v>2</v>
      </c>
      <c r="B177" t="s">
        <v>239</v>
      </c>
      <c r="C177">
        <v>8</v>
      </c>
      <c r="D177" s="1">
        <v>44937</v>
      </c>
      <c r="E177" t="s">
        <v>31</v>
      </c>
      <c r="G177">
        <v>1</v>
      </c>
      <c r="I177">
        <v>1</v>
      </c>
      <c r="J177" t="s">
        <v>25</v>
      </c>
      <c r="M177" s="2">
        <v>25</v>
      </c>
      <c r="N177" s="3">
        <v>5</v>
      </c>
      <c r="O177" s="2">
        <v>500</v>
      </c>
      <c r="P177">
        <v>0</v>
      </c>
      <c r="R177" t="str">
        <f t="shared" si="2"/>
        <v>No</v>
      </c>
    </row>
    <row r="178" spans="1:44" x14ac:dyDescent="0.3">
      <c r="A178">
        <v>2</v>
      </c>
      <c r="B178" t="s">
        <v>240</v>
      </c>
      <c r="C178">
        <v>9</v>
      </c>
      <c r="D178" s="1">
        <v>44938</v>
      </c>
      <c r="E178" t="s">
        <v>31</v>
      </c>
      <c r="F178" s="3">
        <v>2020</v>
      </c>
      <c r="G178">
        <v>2</v>
      </c>
      <c r="H178">
        <v>1</v>
      </c>
      <c r="I178">
        <v>1</v>
      </c>
      <c r="J178" t="s">
        <v>29</v>
      </c>
      <c r="K178">
        <v>350</v>
      </c>
      <c r="M178" s="2">
        <v>65</v>
      </c>
      <c r="N178" s="3">
        <v>1</v>
      </c>
      <c r="O178" s="2">
        <v>6500</v>
      </c>
      <c r="P178">
        <v>1</v>
      </c>
      <c r="Q178">
        <v>1</v>
      </c>
      <c r="R178" t="str">
        <f t="shared" si="2"/>
        <v>Yes</v>
      </c>
      <c r="S178" s="2">
        <v>65</v>
      </c>
      <c r="T178">
        <v>2</v>
      </c>
      <c r="W178" s="2">
        <v>3250</v>
      </c>
      <c r="X178">
        <v>2</v>
      </c>
      <c r="AB178">
        <v>32.5</v>
      </c>
      <c r="AC178">
        <v>1</v>
      </c>
      <c r="AH178">
        <v>32.5</v>
      </c>
      <c r="AI178">
        <v>1</v>
      </c>
    </row>
    <row r="179" spans="1:44" x14ac:dyDescent="0.3">
      <c r="A179">
        <v>2</v>
      </c>
      <c r="B179" t="s">
        <v>241</v>
      </c>
      <c r="C179">
        <v>9</v>
      </c>
      <c r="D179" s="1">
        <v>44938</v>
      </c>
      <c r="E179" t="s">
        <v>210</v>
      </c>
      <c r="G179">
        <v>1</v>
      </c>
      <c r="I179">
        <v>1</v>
      </c>
      <c r="J179" t="s">
        <v>25</v>
      </c>
      <c r="M179" s="2">
        <v>50</v>
      </c>
      <c r="N179" s="3">
        <v>1</v>
      </c>
      <c r="O179" s="2">
        <v>5000</v>
      </c>
      <c r="P179">
        <v>1</v>
      </c>
      <c r="Q179">
        <v>1</v>
      </c>
      <c r="R179" t="str">
        <f t="shared" si="2"/>
        <v>Yes</v>
      </c>
      <c r="S179" s="2">
        <v>50</v>
      </c>
      <c r="T179">
        <v>2</v>
      </c>
      <c r="W179" s="2">
        <v>2500</v>
      </c>
      <c r="X179">
        <v>1</v>
      </c>
      <c r="Y179">
        <v>50</v>
      </c>
      <c r="Z179">
        <v>2</v>
      </c>
    </row>
    <row r="180" spans="1:44" x14ac:dyDescent="0.3">
      <c r="A180">
        <v>2</v>
      </c>
      <c r="B180" t="s">
        <v>242</v>
      </c>
      <c r="C180">
        <v>1</v>
      </c>
      <c r="D180" s="1">
        <v>44939</v>
      </c>
      <c r="E180" t="s">
        <v>31</v>
      </c>
      <c r="G180">
        <v>2</v>
      </c>
      <c r="H180">
        <v>2</v>
      </c>
      <c r="J180" t="s">
        <v>71</v>
      </c>
      <c r="K180">
        <v>100</v>
      </c>
      <c r="M180" s="2">
        <v>50</v>
      </c>
      <c r="N180" s="3">
        <v>3.3</v>
      </c>
      <c r="O180" s="2">
        <v>1515.151515</v>
      </c>
      <c r="P180">
        <v>1</v>
      </c>
      <c r="Q180">
        <v>1</v>
      </c>
      <c r="R180" t="str">
        <f t="shared" si="2"/>
        <v>Yes</v>
      </c>
      <c r="S180" s="2">
        <v>100</v>
      </c>
      <c r="T180">
        <v>10</v>
      </c>
      <c r="W180" s="2">
        <v>1000</v>
      </c>
      <c r="X180">
        <v>1</v>
      </c>
      <c r="AE180">
        <v>100</v>
      </c>
      <c r="AF180">
        <v>10</v>
      </c>
    </row>
    <row r="181" spans="1:44" x14ac:dyDescent="0.3">
      <c r="A181">
        <v>2</v>
      </c>
      <c r="B181" t="s">
        <v>243</v>
      </c>
      <c r="C181">
        <v>1</v>
      </c>
      <c r="D181" s="1">
        <v>44939</v>
      </c>
      <c r="E181" t="s">
        <v>81</v>
      </c>
      <c r="G181">
        <v>2</v>
      </c>
      <c r="H181">
        <v>2</v>
      </c>
      <c r="J181" t="s">
        <v>36</v>
      </c>
      <c r="L181">
        <v>130</v>
      </c>
      <c r="M181" s="2">
        <v>50</v>
      </c>
      <c r="N181" s="3">
        <v>5</v>
      </c>
      <c r="O181" s="2">
        <v>1000</v>
      </c>
      <c r="P181">
        <v>0</v>
      </c>
      <c r="R181" t="str">
        <f t="shared" si="2"/>
        <v>No</v>
      </c>
    </row>
    <row r="182" spans="1:44" x14ac:dyDescent="0.3">
      <c r="A182">
        <v>2</v>
      </c>
      <c r="B182" t="s">
        <v>244</v>
      </c>
      <c r="C182">
        <v>1</v>
      </c>
      <c r="D182" s="1">
        <v>44939</v>
      </c>
      <c r="E182" t="s">
        <v>153</v>
      </c>
      <c r="G182">
        <v>2</v>
      </c>
      <c r="H182">
        <v>2</v>
      </c>
      <c r="J182" t="s">
        <v>33</v>
      </c>
      <c r="M182" s="2">
        <v>75</v>
      </c>
      <c r="N182" s="3">
        <v>7.5</v>
      </c>
      <c r="O182" s="2">
        <v>1000</v>
      </c>
      <c r="P182">
        <v>1</v>
      </c>
      <c r="Q182">
        <v>1</v>
      </c>
      <c r="R182" t="str">
        <f t="shared" si="2"/>
        <v>Yes</v>
      </c>
      <c r="S182" s="2">
        <v>25</v>
      </c>
      <c r="T182">
        <v>7.5</v>
      </c>
      <c r="U182" s="2">
        <v>50</v>
      </c>
      <c r="V182">
        <v>10</v>
      </c>
      <c r="W182" s="2">
        <v>333.33333329999999</v>
      </c>
      <c r="X182">
        <v>1</v>
      </c>
      <c r="Y182">
        <v>25</v>
      </c>
      <c r="Z182">
        <v>7.5</v>
      </c>
      <c r="AA182">
        <v>50</v>
      </c>
    </row>
    <row r="183" spans="1:44" x14ac:dyDescent="0.3">
      <c r="A183">
        <v>2</v>
      </c>
      <c r="B183" t="s">
        <v>245</v>
      </c>
      <c r="C183">
        <v>11</v>
      </c>
      <c r="D183" s="1">
        <v>44942</v>
      </c>
      <c r="E183" t="s">
        <v>153</v>
      </c>
      <c r="G183">
        <v>2</v>
      </c>
      <c r="H183">
        <v>2</v>
      </c>
      <c r="J183" t="s">
        <v>39</v>
      </c>
      <c r="M183" s="2">
        <v>40</v>
      </c>
      <c r="N183" s="3">
        <v>2</v>
      </c>
      <c r="O183" s="2">
        <v>2000</v>
      </c>
      <c r="P183">
        <v>1</v>
      </c>
      <c r="Q183">
        <v>1</v>
      </c>
      <c r="R183" t="str">
        <f t="shared" si="2"/>
        <v>Yes</v>
      </c>
      <c r="S183" s="2">
        <v>40</v>
      </c>
      <c r="T183">
        <v>10</v>
      </c>
      <c r="W183" s="2">
        <v>400</v>
      </c>
      <c r="X183">
        <v>1</v>
      </c>
      <c r="AK183">
        <v>40</v>
      </c>
      <c r="AL183">
        <v>10</v>
      </c>
    </row>
    <row r="184" spans="1:44" x14ac:dyDescent="0.3">
      <c r="A184">
        <v>2</v>
      </c>
      <c r="B184" t="s">
        <v>246</v>
      </c>
      <c r="C184">
        <v>11</v>
      </c>
      <c r="D184" s="1">
        <v>44942</v>
      </c>
      <c r="E184" t="s">
        <v>81</v>
      </c>
      <c r="G184">
        <v>4</v>
      </c>
      <c r="H184">
        <v>4</v>
      </c>
      <c r="J184" t="s">
        <v>25</v>
      </c>
      <c r="M184" s="2">
        <v>75</v>
      </c>
      <c r="N184" s="3">
        <v>1.5</v>
      </c>
      <c r="O184" s="2">
        <v>5000</v>
      </c>
      <c r="P184">
        <v>1</v>
      </c>
      <c r="Q184">
        <v>1</v>
      </c>
      <c r="R184" t="str">
        <f t="shared" si="2"/>
        <v>Yes</v>
      </c>
      <c r="S184" s="2">
        <v>75</v>
      </c>
      <c r="T184">
        <v>3</v>
      </c>
      <c r="W184" s="2">
        <v>2500</v>
      </c>
      <c r="X184">
        <v>2</v>
      </c>
      <c r="AH184">
        <v>37.5</v>
      </c>
      <c r="AI184">
        <v>1.5</v>
      </c>
      <c r="AK184">
        <v>37.5</v>
      </c>
      <c r="AL184">
        <v>1.5</v>
      </c>
    </row>
    <row r="185" spans="1:44" x14ac:dyDescent="0.3">
      <c r="A185">
        <v>2</v>
      </c>
      <c r="B185" t="s">
        <v>247</v>
      </c>
      <c r="C185">
        <v>11</v>
      </c>
      <c r="D185" s="1">
        <v>44942</v>
      </c>
      <c r="E185" t="s">
        <v>66</v>
      </c>
      <c r="F185" s="3">
        <v>2006</v>
      </c>
      <c r="G185">
        <v>2</v>
      </c>
      <c r="H185">
        <v>1</v>
      </c>
      <c r="I185">
        <v>1</v>
      </c>
      <c r="J185" t="s">
        <v>33</v>
      </c>
      <c r="M185" s="2">
        <v>80</v>
      </c>
      <c r="N185" s="3">
        <v>4</v>
      </c>
      <c r="O185" s="2">
        <v>2000</v>
      </c>
      <c r="P185">
        <v>1</v>
      </c>
      <c r="Q185">
        <v>1</v>
      </c>
      <c r="R185" t="str">
        <f t="shared" si="2"/>
        <v>Yes</v>
      </c>
      <c r="S185" s="2">
        <v>30</v>
      </c>
      <c r="T185">
        <v>4</v>
      </c>
      <c r="U185" s="2">
        <v>50</v>
      </c>
      <c r="V185">
        <v>10</v>
      </c>
      <c r="W185" s="2">
        <v>750</v>
      </c>
      <c r="X185">
        <v>1</v>
      </c>
      <c r="Y185">
        <v>30</v>
      </c>
      <c r="Z185">
        <v>4</v>
      </c>
      <c r="AA185">
        <v>50</v>
      </c>
    </row>
    <row r="186" spans="1:44" x14ac:dyDescent="0.3">
      <c r="A186">
        <v>2</v>
      </c>
      <c r="B186" t="s">
        <v>248</v>
      </c>
      <c r="C186">
        <v>12</v>
      </c>
      <c r="D186" s="1">
        <v>44943</v>
      </c>
      <c r="E186" t="s">
        <v>31</v>
      </c>
      <c r="G186">
        <v>2</v>
      </c>
      <c r="H186">
        <v>2</v>
      </c>
      <c r="J186" t="s">
        <v>39</v>
      </c>
      <c r="M186" s="2">
        <v>60</v>
      </c>
      <c r="N186" s="3">
        <v>2</v>
      </c>
      <c r="O186" s="2">
        <v>3000</v>
      </c>
      <c r="P186">
        <v>1</v>
      </c>
      <c r="Q186">
        <v>1</v>
      </c>
      <c r="R186" t="str">
        <f t="shared" si="2"/>
        <v>Yes</v>
      </c>
      <c r="S186" s="2">
        <v>60</v>
      </c>
      <c r="T186">
        <v>4</v>
      </c>
      <c r="W186" s="2">
        <v>1500</v>
      </c>
      <c r="X186">
        <v>1</v>
      </c>
      <c r="AH186">
        <v>60</v>
      </c>
      <c r="AI186">
        <v>4</v>
      </c>
    </row>
    <row r="187" spans="1:44" x14ac:dyDescent="0.3">
      <c r="A187">
        <v>2</v>
      </c>
      <c r="B187" t="s">
        <v>249</v>
      </c>
      <c r="C187">
        <v>12</v>
      </c>
      <c r="D187" s="1">
        <v>44943</v>
      </c>
      <c r="E187" t="s">
        <v>63</v>
      </c>
      <c r="F187" s="3">
        <v>2021</v>
      </c>
      <c r="G187">
        <v>1</v>
      </c>
      <c r="H187">
        <v>1</v>
      </c>
      <c r="J187" t="s">
        <v>71</v>
      </c>
      <c r="M187" s="2">
        <v>100</v>
      </c>
      <c r="N187" s="3">
        <v>2.5</v>
      </c>
      <c r="O187" s="2">
        <v>4000</v>
      </c>
      <c r="P187">
        <v>1</v>
      </c>
      <c r="Q187">
        <v>1</v>
      </c>
      <c r="R187" t="str">
        <f t="shared" si="2"/>
        <v>Yes</v>
      </c>
      <c r="S187" s="2">
        <v>100</v>
      </c>
      <c r="T187">
        <v>2.5</v>
      </c>
      <c r="W187" s="2">
        <v>4000</v>
      </c>
      <c r="X187">
        <v>1</v>
      </c>
      <c r="Y187">
        <v>100</v>
      </c>
      <c r="Z187">
        <v>2.5</v>
      </c>
    </row>
    <row r="188" spans="1:44" x14ac:dyDescent="0.3">
      <c r="A188">
        <v>2</v>
      </c>
      <c r="B188" t="s">
        <v>250</v>
      </c>
      <c r="C188">
        <v>12</v>
      </c>
      <c r="D188" s="1">
        <v>44943</v>
      </c>
      <c r="E188" t="s">
        <v>66</v>
      </c>
      <c r="G188">
        <v>1</v>
      </c>
      <c r="H188">
        <v>1</v>
      </c>
      <c r="J188" t="s">
        <v>71</v>
      </c>
      <c r="M188" s="2">
        <v>50</v>
      </c>
      <c r="N188" s="3">
        <v>2</v>
      </c>
      <c r="O188" s="2">
        <v>2500</v>
      </c>
      <c r="P188">
        <v>0</v>
      </c>
      <c r="R188" t="str">
        <f t="shared" si="2"/>
        <v>No</v>
      </c>
    </row>
    <row r="189" spans="1:44" x14ac:dyDescent="0.3">
      <c r="A189">
        <v>2</v>
      </c>
      <c r="B189" t="s">
        <v>251</v>
      </c>
      <c r="C189">
        <v>13</v>
      </c>
      <c r="D189" s="1">
        <v>44944</v>
      </c>
      <c r="E189" t="s">
        <v>66</v>
      </c>
      <c r="G189">
        <v>3</v>
      </c>
      <c r="H189">
        <v>2</v>
      </c>
      <c r="I189">
        <v>1</v>
      </c>
      <c r="J189" t="s">
        <v>29</v>
      </c>
      <c r="M189" s="2">
        <v>75</v>
      </c>
      <c r="N189" s="3">
        <v>4</v>
      </c>
      <c r="O189" s="2">
        <v>1875</v>
      </c>
      <c r="P189">
        <v>1</v>
      </c>
      <c r="Q189">
        <v>1</v>
      </c>
      <c r="R189" t="str">
        <f t="shared" si="2"/>
        <v>Yes</v>
      </c>
      <c r="S189" s="2">
        <v>75</v>
      </c>
      <c r="T189">
        <v>15</v>
      </c>
      <c r="W189" s="2">
        <v>500</v>
      </c>
      <c r="X189">
        <v>4</v>
      </c>
      <c r="Y189">
        <v>18.75</v>
      </c>
      <c r="Z189">
        <v>3.75</v>
      </c>
      <c r="AH189">
        <v>18.75</v>
      </c>
      <c r="AI189">
        <v>3.75</v>
      </c>
      <c r="AK189">
        <v>18.75</v>
      </c>
      <c r="AL189">
        <v>3.75</v>
      </c>
      <c r="AQ189">
        <v>18.75</v>
      </c>
      <c r="AR189">
        <v>3.75</v>
      </c>
    </row>
    <row r="190" spans="1:44" x14ac:dyDescent="0.3">
      <c r="A190">
        <v>2</v>
      </c>
      <c r="B190" t="s">
        <v>252</v>
      </c>
      <c r="C190">
        <v>13</v>
      </c>
      <c r="D190" s="1">
        <v>44944</v>
      </c>
      <c r="E190" t="s">
        <v>31</v>
      </c>
      <c r="G190">
        <v>2</v>
      </c>
      <c r="I190">
        <v>2</v>
      </c>
      <c r="J190" t="s">
        <v>25</v>
      </c>
      <c r="M190" s="2">
        <v>40</v>
      </c>
      <c r="N190" s="3">
        <v>5</v>
      </c>
      <c r="O190" s="2">
        <v>800</v>
      </c>
      <c r="P190">
        <v>1</v>
      </c>
      <c r="Q190">
        <v>1</v>
      </c>
      <c r="R190" t="str">
        <f t="shared" si="2"/>
        <v>Yes</v>
      </c>
      <c r="S190" s="2">
        <v>40</v>
      </c>
      <c r="T190">
        <v>20</v>
      </c>
      <c r="W190" s="2">
        <v>200</v>
      </c>
      <c r="X190">
        <v>1</v>
      </c>
      <c r="AQ190">
        <v>40</v>
      </c>
      <c r="AR190">
        <v>20</v>
      </c>
    </row>
    <row r="191" spans="1:44" x14ac:dyDescent="0.3">
      <c r="A191">
        <v>2</v>
      </c>
      <c r="B191" t="s">
        <v>253</v>
      </c>
      <c r="C191">
        <v>13</v>
      </c>
      <c r="D191" s="1">
        <v>44944</v>
      </c>
      <c r="E191" t="s">
        <v>753</v>
      </c>
      <c r="F191" s="3">
        <v>2016</v>
      </c>
      <c r="G191">
        <v>2</v>
      </c>
      <c r="H191">
        <v>1</v>
      </c>
      <c r="I191">
        <v>1</v>
      </c>
      <c r="J191" t="s">
        <v>56</v>
      </c>
      <c r="L191">
        <v>100</v>
      </c>
      <c r="M191" s="2">
        <v>150</v>
      </c>
      <c r="N191" s="3">
        <v>1</v>
      </c>
      <c r="O191" s="2">
        <v>15000</v>
      </c>
      <c r="P191">
        <v>1</v>
      </c>
      <c r="Q191">
        <v>0</v>
      </c>
      <c r="R191" t="str">
        <f t="shared" si="2"/>
        <v>No</v>
      </c>
    </row>
    <row r="192" spans="1:44" x14ac:dyDescent="0.3">
      <c r="A192">
        <v>2</v>
      </c>
      <c r="B192" t="s">
        <v>254</v>
      </c>
      <c r="C192">
        <v>14</v>
      </c>
      <c r="D192" s="1">
        <v>44945</v>
      </c>
      <c r="E192" t="s">
        <v>66</v>
      </c>
      <c r="F192" s="3">
        <v>2018</v>
      </c>
      <c r="G192">
        <v>2</v>
      </c>
      <c r="H192">
        <v>1</v>
      </c>
      <c r="I192">
        <v>1</v>
      </c>
      <c r="J192" t="s">
        <v>120</v>
      </c>
      <c r="L192">
        <v>10</v>
      </c>
      <c r="M192" s="2">
        <v>51</v>
      </c>
      <c r="N192" s="3">
        <v>1</v>
      </c>
      <c r="O192" s="2">
        <v>5100</v>
      </c>
      <c r="P192">
        <v>1</v>
      </c>
      <c r="Q192">
        <v>1</v>
      </c>
      <c r="R192" t="str">
        <f t="shared" si="2"/>
        <v>Yes</v>
      </c>
      <c r="S192" s="2">
        <v>51</v>
      </c>
      <c r="T192">
        <v>6</v>
      </c>
      <c r="W192" s="2">
        <v>850</v>
      </c>
      <c r="X192">
        <v>2</v>
      </c>
      <c r="AE192">
        <v>25.5</v>
      </c>
      <c r="AF192">
        <v>3</v>
      </c>
      <c r="AK192">
        <v>25.5</v>
      </c>
      <c r="AL192">
        <v>3</v>
      </c>
    </row>
    <row r="193" spans="1:45" x14ac:dyDescent="0.3">
      <c r="A193">
        <v>2</v>
      </c>
      <c r="B193" t="s">
        <v>255</v>
      </c>
      <c r="C193">
        <v>14</v>
      </c>
      <c r="D193" s="1">
        <v>44945</v>
      </c>
      <c r="E193" t="s">
        <v>753</v>
      </c>
      <c r="G193">
        <v>2</v>
      </c>
      <c r="H193">
        <v>1</v>
      </c>
      <c r="I193">
        <v>1</v>
      </c>
      <c r="J193" t="s">
        <v>25</v>
      </c>
      <c r="M193" s="2">
        <v>75</v>
      </c>
      <c r="N193" s="3">
        <v>2.25</v>
      </c>
      <c r="O193" s="2">
        <v>3333.333333</v>
      </c>
      <c r="P193">
        <v>1</v>
      </c>
      <c r="Q193">
        <v>1</v>
      </c>
      <c r="R193" t="str">
        <f t="shared" si="2"/>
        <v>Yes</v>
      </c>
      <c r="S193" s="2">
        <v>75</v>
      </c>
      <c r="T193">
        <v>5</v>
      </c>
      <c r="W193" s="2">
        <v>1500</v>
      </c>
      <c r="X193">
        <v>1</v>
      </c>
      <c r="AQ193">
        <v>75</v>
      </c>
      <c r="AR193">
        <v>5</v>
      </c>
    </row>
    <row r="194" spans="1:45" x14ac:dyDescent="0.3">
      <c r="A194">
        <v>2</v>
      </c>
      <c r="B194" t="s">
        <v>256</v>
      </c>
      <c r="C194">
        <v>14</v>
      </c>
      <c r="D194" s="1">
        <v>44945</v>
      </c>
      <c r="E194" t="s">
        <v>754</v>
      </c>
      <c r="G194">
        <v>4</v>
      </c>
      <c r="H194">
        <v>4</v>
      </c>
      <c r="J194" t="s">
        <v>39</v>
      </c>
      <c r="M194" s="2">
        <v>50</v>
      </c>
      <c r="N194" s="3">
        <v>8</v>
      </c>
      <c r="O194" s="2">
        <v>625</v>
      </c>
      <c r="P194">
        <v>0</v>
      </c>
      <c r="R194" t="str">
        <f t="shared" si="2"/>
        <v>No</v>
      </c>
    </row>
    <row r="195" spans="1:45" x14ac:dyDescent="0.3">
      <c r="A195">
        <v>2</v>
      </c>
      <c r="B195" t="s">
        <v>257</v>
      </c>
      <c r="C195">
        <v>15</v>
      </c>
      <c r="D195" s="1">
        <v>44946</v>
      </c>
      <c r="E195" t="s">
        <v>753</v>
      </c>
      <c r="F195" s="3">
        <v>2021</v>
      </c>
      <c r="G195">
        <v>2</v>
      </c>
      <c r="H195">
        <v>2</v>
      </c>
      <c r="J195" t="s">
        <v>39</v>
      </c>
      <c r="L195">
        <v>32</v>
      </c>
      <c r="M195" s="2">
        <v>72</v>
      </c>
      <c r="N195" s="3">
        <v>2</v>
      </c>
      <c r="O195" s="2">
        <v>3600</v>
      </c>
      <c r="P195">
        <v>1</v>
      </c>
      <c r="Q195">
        <v>1</v>
      </c>
      <c r="R195" t="str">
        <f t="shared" ref="R195:R258" si="3">IF(AND(P195=1,Q195=1),"Yes","No")</f>
        <v>Yes</v>
      </c>
      <c r="S195" s="2">
        <v>72</v>
      </c>
      <c r="T195">
        <v>6.5</v>
      </c>
      <c r="W195" s="2">
        <v>1107.6923079999999</v>
      </c>
      <c r="X195">
        <v>1</v>
      </c>
      <c r="AQ195">
        <v>72</v>
      </c>
      <c r="AR195">
        <v>6.5</v>
      </c>
    </row>
    <row r="196" spans="1:45" x14ac:dyDescent="0.3">
      <c r="A196">
        <v>2</v>
      </c>
      <c r="B196" t="s">
        <v>258</v>
      </c>
      <c r="C196">
        <v>15</v>
      </c>
      <c r="D196" s="1">
        <v>44946</v>
      </c>
      <c r="E196" t="s">
        <v>101</v>
      </c>
      <c r="F196" s="3">
        <v>2019</v>
      </c>
      <c r="G196">
        <v>2</v>
      </c>
      <c r="H196">
        <v>2</v>
      </c>
      <c r="J196" t="s">
        <v>118</v>
      </c>
      <c r="L196">
        <v>25</v>
      </c>
      <c r="M196" s="2">
        <v>90</v>
      </c>
      <c r="N196" s="3">
        <v>3</v>
      </c>
      <c r="O196" s="2">
        <v>3000</v>
      </c>
      <c r="P196">
        <v>1</v>
      </c>
      <c r="Q196">
        <v>1</v>
      </c>
      <c r="R196" t="str">
        <f t="shared" si="3"/>
        <v>Yes</v>
      </c>
      <c r="S196" s="2">
        <v>90</v>
      </c>
      <c r="T196">
        <v>7.5</v>
      </c>
      <c r="W196" s="2">
        <v>1200</v>
      </c>
      <c r="X196">
        <v>2</v>
      </c>
      <c r="AH196">
        <v>45</v>
      </c>
      <c r="AI196">
        <v>3.75</v>
      </c>
      <c r="AK196">
        <v>45</v>
      </c>
      <c r="AL196">
        <v>3.75</v>
      </c>
    </row>
    <row r="197" spans="1:45" x14ac:dyDescent="0.3">
      <c r="A197">
        <v>2</v>
      </c>
      <c r="B197" t="s">
        <v>259</v>
      </c>
      <c r="C197">
        <v>15</v>
      </c>
      <c r="D197" s="1">
        <v>44946</v>
      </c>
      <c r="E197" t="s">
        <v>63</v>
      </c>
      <c r="F197" s="3">
        <v>2021</v>
      </c>
      <c r="G197">
        <v>2</v>
      </c>
      <c r="H197">
        <v>1</v>
      </c>
      <c r="I197">
        <v>1</v>
      </c>
      <c r="J197" t="s">
        <v>39</v>
      </c>
      <c r="M197" s="2">
        <v>60</v>
      </c>
      <c r="N197" s="3">
        <v>1</v>
      </c>
      <c r="O197" s="2">
        <v>6000</v>
      </c>
      <c r="P197">
        <v>1</v>
      </c>
      <c r="Q197">
        <v>1</v>
      </c>
      <c r="R197" t="str">
        <f t="shared" si="3"/>
        <v>Yes</v>
      </c>
      <c r="S197" s="2">
        <v>60</v>
      </c>
      <c r="T197">
        <v>6</v>
      </c>
      <c r="W197" s="2">
        <v>1000</v>
      </c>
      <c r="X197">
        <v>2</v>
      </c>
      <c r="Y197">
        <v>30</v>
      </c>
      <c r="Z197">
        <v>3</v>
      </c>
      <c r="AQ197">
        <v>30</v>
      </c>
      <c r="AR197">
        <v>3</v>
      </c>
    </row>
    <row r="198" spans="1:45" x14ac:dyDescent="0.3">
      <c r="A198">
        <v>2</v>
      </c>
      <c r="B198" t="s">
        <v>260</v>
      </c>
      <c r="C198">
        <v>16</v>
      </c>
      <c r="D198" s="1">
        <v>44949</v>
      </c>
      <c r="E198" t="s">
        <v>753</v>
      </c>
      <c r="F198" s="3">
        <v>2020</v>
      </c>
      <c r="G198">
        <v>3</v>
      </c>
      <c r="H198">
        <v>3</v>
      </c>
      <c r="J198" t="s">
        <v>33</v>
      </c>
      <c r="L198">
        <v>63</v>
      </c>
      <c r="M198" s="2">
        <v>60</v>
      </c>
      <c r="N198" s="3">
        <v>1.5</v>
      </c>
      <c r="O198" s="2">
        <v>4000</v>
      </c>
      <c r="P198">
        <v>1</v>
      </c>
      <c r="Q198">
        <v>1</v>
      </c>
      <c r="R198" t="str">
        <f t="shared" si="3"/>
        <v>Yes</v>
      </c>
      <c r="S198" s="2">
        <v>19</v>
      </c>
      <c r="T198">
        <v>1</v>
      </c>
      <c r="U198" s="2">
        <v>41</v>
      </c>
      <c r="V198">
        <v>10</v>
      </c>
      <c r="W198" s="2">
        <v>1900</v>
      </c>
      <c r="X198">
        <v>1</v>
      </c>
      <c r="Y198">
        <v>19</v>
      </c>
      <c r="Z198">
        <v>1</v>
      </c>
      <c r="AA198">
        <v>41</v>
      </c>
    </row>
    <row r="199" spans="1:45" x14ac:dyDescent="0.3">
      <c r="A199">
        <v>2</v>
      </c>
      <c r="B199" t="s">
        <v>261</v>
      </c>
      <c r="C199">
        <v>16</v>
      </c>
      <c r="D199" s="1">
        <v>44949</v>
      </c>
      <c r="E199" t="s">
        <v>66</v>
      </c>
      <c r="G199">
        <v>2</v>
      </c>
      <c r="H199">
        <v>2</v>
      </c>
      <c r="J199" t="s">
        <v>52</v>
      </c>
      <c r="M199" s="2">
        <v>50</v>
      </c>
      <c r="N199" s="3">
        <v>1</v>
      </c>
      <c r="O199" s="2">
        <v>5000</v>
      </c>
      <c r="P199">
        <v>1</v>
      </c>
      <c r="Q199">
        <v>1</v>
      </c>
      <c r="R199" t="str">
        <f t="shared" si="3"/>
        <v>Yes</v>
      </c>
      <c r="S199" s="2">
        <v>50</v>
      </c>
      <c r="T199">
        <v>2</v>
      </c>
      <c r="W199" s="2">
        <v>2500</v>
      </c>
      <c r="X199">
        <v>1</v>
      </c>
      <c r="AK199">
        <v>50</v>
      </c>
      <c r="AL199">
        <v>2</v>
      </c>
    </row>
    <row r="200" spans="1:45" x14ac:dyDescent="0.3">
      <c r="A200">
        <v>2</v>
      </c>
      <c r="B200" t="s">
        <v>262</v>
      </c>
      <c r="C200">
        <v>16</v>
      </c>
      <c r="D200" s="1">
        <v>44949</v>
      </c>
      <c r="E200" t="s">
        <v>101</v>
      </c>
      <c r="F200" s="3">
        <v>2020</v>
      </c>
      <c r="G200">
        <v>4</v>
      </c>
      <c r="H200">
        <v>3</v>
      </c>
      <c r="I200">
        <v>1</v>
      </c>
      <c r="J200" t="s">
        <v>69</v>
      </c>
      <c r="K200">
        <v>120</v>
      </c>
      <c r="M200" s="2">
        <v>90</v>
      </c>
      <c r="N200" s="3">
        <v>2</v>
      </c>
      <c r="O200" s="2">
        <v>4500</v>
      </c>
      <c r="P200">
        <v>1</v>
      </c>
      <c r="Q200">
        <v>1</v>
      </c>
      <c r="R200" t="str">
        <f t="shared" si="3"/>
        <v>Yes</v>
      </c>
      <c r="S200" s="2">
        <v>90</v>
      </c>
      <c r="T200">
        <v>3</v>
      </c>
      <c r="W200" s="2">
        <v>3000</v>
      </c>
      <c r="X200">
        <v>2</v>
      </c>
      <c r="AE200">
        <v>45</v>
      </c>
      <c r="AF200">
        <v>1.5</v>
      </c>
      <c r="AK200">
        <v>45</v>
      </c>
      <c r="AL200">
        <v>1.5</v>
      </c>
    </row>
    <row r="201" spans="1:45" x14ac:dyDescent="0.3">
      <c r="A201">
        <v>2</v>
      </c>
      <c r="B201" t="s">
        <v>263</v>
      </c>
      <c r="C201">
        <v>17</v>
      </c>
      <c r="D201" s="1">
        <v>44950</v>
      </c>
      <c r="E201" t="s">
        <v>31</v>
      </c>
      <c r="F201" s="3">
        <v>2021</v>
      </c>
      <c r="G201">
        <v>5</v>
      </c>
      <c r="H201">
        <v>3</v>
      </c>
      <c r="I201">
        <v>2</v>
      </c>
      <c r="J201" t="s">
        <v>29</v>
      </c>
      <c r="L201">
        <v>165</v>
      </c>
      <c r="M201" s="2">
        <v>280</v>
      </c>
      <c r="N201" s="3">
        <v>0.5</v>
      </c>
      <c r="O201" s="2">
        <v>56000</v>
      </c>
      <c r="P201">
        <v>1</v>
      </c>
      <c r="Q201">
        <v>0</v>
      </c>
      <c r="R201" t="str">
        <f t="shared" si="3"/>
        <v>No</v>
      </c>
    </row>
    <row r="202" spans="1:45" x14ac:dyDescent="0.3">
      <c r="A202">
        <v>2</v>
      </c>
      <c r="B202" t="s">
        <v>264</v>
      </c>
      <c r="C202">
        <v>17</v>
      </c>
      <c r="D202" s="1">
        <v>44950</v>
      </c>
      <c r="E202" t="s">
        <v>31</v>
      </c>
      <c r="F202" s="3">
        <v>2017</v>
      </c>
      <c r="G202">
        <v>2</v>
      </c>
      <c r="H202">
        <v>2</v>
      </c>
      <c r="J202" t="s">
        <v>25</v>
      </c>
      <c r="L202">
        <v>15</v>
      </c>
      <c r="M202" s="2">
        <v>75</v>
      </c>
      <c r="N202" s="3">
        <v>6</v>
      </c>
      <c r="O202" s="2">
        <v>1250</v>
      </c>
      <c r="P202">
        <v>0</v>
      </c>
      <c r="R202" t="str">
        <f t="shared" si="3"/>
        <v>No</v>
      </c>
    </row>
    <row r="203" spans="1:45" x14ac:dyDescent="0.3">
      <c r="A203">
        <v>2</v>
      </c>
      <c r="B203" t="s">
        <v>265</v>
      </c>
      <c r="C203">
        <v>17</v>
      </c>
      <c r="D203" s="1">
        <v>44950</v>
      </c>
      <c r="E203" t="s">
        <v>210</v>
      </c>
      <c r="F203" s="3">
        <v>2019</v>
      </c>
      <c r="G203">
        <v>2</v>
      </c>
      <c r="I203">
        <v>2</v>
      </c>
      <c r="J203" t="s">
        <v>71</v>
      </c>
      <c r="L203">
        <v>5</v>
      </c>
      <c r="M203" s="2">
        <v>40</v>
      </c>
      <c r="N203" s="3">
        <v>10</v>
      </c>
      <c r="O203" s="2">
        <v>400</v>
      </c>
      <c r="P203">
        <v>1</v>
      </c>
      <c r="Q203">
        <v>1</v>
      </c>
      <c r="R203" t="str">
        <f t="shared" si="3"/>
        <v>Yes</v>
      </c>
      <c r="S203" s="2">
        <v>20</v>
      </c>
      <c r="T203">
        <v>20</v>
      </c>
      <c r="U203" s="2">
        <v>20</v>
      </c>
      <c r="W203" s="2">
        <v>100</v>
      </c>
      <c r="X203">
        <v>2</v>
      </c>
      <c r="AK203">
        <v>10</v>
      </c>
      <c r="AL203">
        <v>10</v>
      </c>
      <c r="AM203">
        <v>10</v>
      </c>
      <c r="AQ203">
        <v>10</v>
      </c>
      <c r="AR203">
        <v>10</v>
      </c>
      <c r="AS203">
        <v>10</v>
      </c>
    </row>
    <row r="204" spans="1:45" x14ac:dyDescent="0.3">
      <c r="A204">
        <v>2</v>
      </c>
      <c r="B204" t="s">
        <v>266</v>
      </c>
      <c r="C204">
        <v>18</v>
      </c>
      <c r="D204" s="1">
        <v>44951</v>
      </c>
      <c r="E204" t="s">
        <v>753</v>
      </c>
      <c r="F204" s="3">
        <v>2022</v>
      </c>
      <c r="G204">
        <v>1</v>
      </c>
      <c r="H204">
        <v>1</v>
      </c>
      <c r="J204" t="s">
        <v>25</v>
      </c>
      <c r="M204" s="2">
        <v>50</v>
      </c>
      <c r="N204" s="3">
        <v>5</v>
      </c>
      <c r="O204" s="2">
        <v>1000</v>
      </c>
      <c r="P204">
        <v>1</v>
      </c>
      <c r="Q204">
        <v>1</v>
      </c>
      <c r="R204" t="str">
        <f t="shared" si="3"/>
        <v>Yes</v>
      </c>
      <c r="S204" s="2">
        <v>50</v>
      </c>
      <c r="T204">
        <v>25</v>
      </c>
      <c r="W204" s="2">
        <v>200</v>
      </c>
      <c r="X204">
        <v>1</v>
      </c>
      <c r="AE204">
        <v>50</v>
      </c>
      <c r="AF204">
        <v>25</v>
      </c>
    </row>
    <row r="205" spans="1:45" x14ac:dyDescent="0.3">
      <c r="A205">
        <v>2</v>
      </c>
      <c r="B205" t="s">
        <v>267</v>
      </c>
      <c r="C205">
        <v>18</v>
      </c>
      <c r="D205" s="1">
        <v>44951</v>
      </c>
      <c r="E205" t="s">
        <v>66</v>
      </c>
      <c r="F205" s="3">
        <v>2020</v>
      </c>
      <c r="G205">
        <v>3</v>
      </c>
      <c r="H205">
        <v>3</v>
      </c>
      <c r="J205" t="s">
        <v>69</v>
      </c>
      <c r="K205">
        <v>470</v>
      </c>
      <c r="M205" s="2">
        <v>100</v>
      </c>
      <c r="N205" s="3">
        <v>1</v>
      </c>
      <c r="O205" s="2">
        <v>10000</v>
      </c>
      <c r="P205">
        <v>1</v>
      </c>
      <c r="Q205">
        <v>1</v>
      </c>
      <c r="R205" t="str">
        <f t="shared" si="3"/>
        <v>Yes</v>
      </c>
      <c r="S205" s="2">
        <v>100</v>
      </c>
      <c r="T205">
        <v>1</v>
      </c>
      <c r="W205" s="2">
        <v>10000</v>
      </c>
      <c r="X205">
        <v>1</v>
      </c>
      <c r="AK205">
        <v>100</v>
      </c>
      <c r="AL205">
        <v>1</v>
      </c>
    </row>
    <row r="206" spans="1:45" x14ac:dyDescent="0.3">
      <c r="A206">
        <v>2</v>
      </c>
      <c r="B206" t="s">
        <v>268</v>
      </c>
      <c r="C206">
        <v>18</v>
      </c>
      <c r="D206" s="1">
        <v>44951</v>
      </c>
      <c r="E206" t="s">
        <v>753</v>
      </c>
      <c r="G206">
        <v>2</v>
      </c>
      <c r="H206">
        <v>1</v>
      </c>
      <c r="I206">
        <v>1</v>
      </c>
      <c r="J206" t="s">
        <v>39</v>
      </c>
      <c r="K206">
        <v>86</v>
      </c>
      <c r="L206">
        <v>14</v>
      </c>
      <c r="M206" s="2">
        <v>50</v>
      </c>
      <c r="N206" s="3">
        <v>5</v>
      </c>
      <c r="O206" s="2">
        <v>1000</v>
      </c>
      <c r="P206">
        <v>1</v>
      </c>
      <c r="Q206">
        <v>1</v>
      </c>
      <c r="R206" t="str">
        <f t="shared" si="3"/>
        <v>Yes</v>
      </c>
      <c r="S206" s="2">
        <v>25</v>
      </c>
      <c r="T206">
        <v>5</v>
      </c>
      <c r="U206" s="2">
        <v>25</v>
      </c>
      <c r="W206" s="2">
        <v>500</v>
      </c>
      <c r="X206">
        <v>1</v>
      </c>
      <c r="AQ206">
        <v>25</v>
      </c>
      <c r="AR206">
        <v>5</v>
      </c>
      <c r="AS206">
        <v>25</v>
      </c>
    </row>
    <row r="207" spans="1:45" x14ac:dyDescent="0.3">
      <c r="A207">
        <v>2</v>
      </c>
      <c r="B207" t="s">
        <v>269</v>
      </c>
      <c r="C207">
        <v>18</v>
      </c>
      <c r="D207" s="1">
        <v>44951</v>
      </c>
      <c r="E207" t="s">
        <v>31</v>
      </c>
      <c r="G207">
        <v>1</v>
      </c>
      <c r="H207">
        <v>1</v>
      </c>
      <c r="J207" t="s">
        <v>67</v>
      </c>
      <c r="M207" s="2">
        <v>100</v>
      </c>
      <c r="N207" s="3">
        <v>1</v>
      </c>
      <c r="O207" s="2">
        <v>10000</v>
      </c>
      <c r="P207">
        <v>0</v>
      </c>
      <c r="R207" t="str">
        <f t="shared" si="3"/>
        <v>No</v>
      </c>
    </row>
    <row r="208" spans="1:45" x14ac:dyDescent="0.3">
      <c r="A208">
        <v>2</v>
      </c>
      <c r="B208" t="s">
        <v>270</v>
      </c>
      <c r="C208">
        <v>19</v>
      </c>
      <c r="D208" s="1">
        <v>44952</v>
      </c>
      <c r="E208" t="s">
        <v>28</v>
      </c>
      <c r="F208" s="3">
        <v>2018</v>
      </c>
      <c r="G208">
        <v>1</v>
      </c>
      <c r="H208">
        <v>1</v>
      </c>
      <c r="J208" t="s">
        <v>39</v>
      </c>
      <c r="M208" s="2">
        <v>100</v>
      </c>
      <c r="N208" s="3">
        <v>1</v>
      </c>
      <c r="O208" s="2">
        <v>10000</v>
      </c>
      <c r="P208">
        <v>1</v>
      </c>
      <c r="Q208">
        <v>0</v>
      </c>
      <c r="R208" t="str">
        <f t="shared" si="3"/>
        <v>No</v>
      </c>
    </row>
    <row r="209" spans="1:38" x14ac:dyDescent="0.3">
      <c r="A209">
        <v>2</v>
      </c>
      <c r="B209" t="s">
        <v>271</v>
      </c>
      <c r="C209">
        <v>19</v>
      </c>
      <c r="D209" s="1">
        <v>44952</v>
      </c>
      <c r="E209" t="s">
        <v>753</v>
      </c>
      <c r="F209" s="3">
        <v>2019</v>
      </c>
      <c r="G209">
        <v>3</v>
      </c>
      <c r="H209">
        <v>2</v>
      </c>
      <c r="I209">
        <v>1</v>
      </c>
      <c r="J209" t="s">
        <v>39</v>
      </c>
      <c r="K209">
        <v>410</v>
      </c>
      <c r="L209">
        <v>57</v>
      </c>
      <c r="M209" s="2">
        <v>70</v>
      </c>
      <c r="N209" s="3">
        <v>2</v>
      </c>
      <c r="O209" s="2">
        <v>3500</v>
      </c>
      <c r="P209">
        <v>1</v>
      </c>
      <c r="Q209">
        <v>1</v>
      </c>
      <c r="R209" t="str">
        <f t="shared" si="3"/>
        <v>Yes</v>
      </c>
      <c r="S209" s="2">
        <v>70</v>
      </c>
      <c r="T209">
        <v>5</v>
      </c>
      <c r="W209" s="2">
        <v>1400</v>
      </c>
      <c r="X209">
        <v>1</v>
      </c>
      <c r="Y209">
        <v>70</v>
      </c>
      <c r="Z209">
        <v>5</v>
      </c>
    </row>
    <row r="210" spans="1:38" x14ac:dyDescent="0.3">
      <c r="A210">
        <v>2</v>
      </c>
      <c r="B210" t="s">
        <v>272</v>
      </c>
      <c r="C210">
        <v>19</v>
      </c>
      <c r="D210" s="1">
        <v>44952</v>
      </c>
      <c r="E210" t="s">
        <v>81</v>
      </c>
      <c r="G210">
        <v>3</v>
      </c>
      <c r="H210">
        <v>3</v>
      </c>
      <c r="J210" t="s">
        <v>29</v>
      </c>
      <c r="M210" s="2">
        <v>75</v>
      </c>
      <c r="N210" s="3">
        <v>1.5</v>
      </c>
      <c r="O210" s="2">
        <v>5000</v>
      </c>
      <c r="P210">
        <v>1</v>
      </c>
      <c r="Q210">
        <v>1</v>
      </c>
      <c r="R210" t="str">
        <f t="shared" si="3"/>
        <v>Yes</v>
      </c>
      <c r="S210" s="2">
        <v>75</v>
      </c>
      <c r="T210">
        <v>2.86</v>
      </c>
      <c r="W210" s="2">
        <v>2622.377622</v>
      </c>
      <c r="X210">
        <v>2</v>
      </c>
      <c r="AH210">
        <v>37.5</v>
      </c>
      <c r="AI210">
        <v>1.43</v>
      </c>
      <c r="AK210">
        <v>37.5</v>
      </c>
      <c r="AL210">
        <v>1.43</v>
      </c>
    </row>
    <row r="211" spans="1:38" x14ac:dyDescent="0.3">
      <c r="A211">
        <v>2</v>
      </c>
      <c r="B211" t="s">
        <v>273</v>
      </c>
      <c r="C211">
        <v>2</v>
      </c>
      <c r="D211" s="1">
        <v>44953</v>
      </c>
      <c r="E211" t="s">
        <v>31</v>
      </c>
      <c r="F211" s="3">
        <v>2020</v>
      </c>
      <c r="G211">
        <v>1</v>
      </c>
      <c r="H211">
        <v>1</v>
      </c>
      <c r="J211" t="s">
        <v>33</v>
      </c>
      <c r="M211" s="2">
        <v>150</v>
      </c>
      <c r="N211" s="3">
        <v>0.5</v>
      </c>
      <c r="O211" s="2">
        <v>30000</v>
      </c>
      <c r="P211">
        <v>1</v>
      </c>
      <c r="Q211">
        <v>1</v>
      </c>
      <c r="R211" t="str">
        <f t="shared" si="3"/>
        <v>Yes</v>
      </c>
      <c r="S211" s="2">
        <v>150</v>
      </c>
      <c r="T211">
        <v>1.5</v>
      </c>
      <c r="W211" s="2">
        <v>10000</v>
      </c>
      <c r="X211">
        <v>5</v>
      </c>
      <c r="Y211">
        <v>30</v>
      </c>
      <c r="Z211">
        <v>0.3</v>
      </c>
      <c r="AB211">
        <v>30</v>
      </c>
      <c r="AC211">
        <v>0.3</v>
      </c>
      <c r="AE211">
        <v>30</v>
      </c>
      <c r="AF211">
        <v>0.3</v>
      </c>
      <c r="AH211">
        <v>30</v>
      </c>
      <c r="AI211">
        <v>0.3</v>
      </c>
      <c r="AK211">
        <v>30</v>
      </c>
      <c r="AL211">
        <v>0.3</v>
      </c>
    </row>
    <row r="212" spans="1:38" x14ac:dyDescent="0.3">
      <c r="A212">
        <v>2</v>
      </c>
      <c r="B212" t="s">
        <v>274</v>
      </c>
      <c r="C212">
        <v>2</v>
      </c>
      <c r="D212" s="1">
        <v>44953</v>
      </c>
      <c r="E212" t="s">
        <v>101</v>
      </c>
      <c r="G212">
        <v>3</v>
      </c>
      <c r="H212">
        <v>3</v>
      </c>
      <c r="J212" t="s">
        <v>52</v>
      </c>
      <c r="M212" s="2">
        <v>150</v>
      </c>
      <c r="N212" s="3">
        <v>1</v>
      </c>
      <c r="O212" s="2">
        <v>15000</v>
      </c>
      <c r="P212">
        <v>1</v>
      </c>
      <c r="Q212">
        <v>1</v>
      </c>
      <c r="R212" t="str">
        <f t="shared" si="3"/>
        <v>Yes</v>
      </c>
      <c r="S212" s="2">
        <v>150</v>
      </c>
      <c r="T212">
        <v>2.5</v>
      </c>
      <c r="W212" s="2">
        <v>6000</v>
      </c>
      <c r="X212">
        <v>3</v>
      </c>
      <c r="Y212">
        <v>50</v>
      </c>
      <c r="Z212">
        <v>0.83299999999999996</v>
      </c>
      <c r="AH212">
        <v>50</v>
      </c>
      <c r="AI212">
        <v>0.83299999999999996</v>
      </c>
      <c r="AK212">
        <v>50</v>
      </c>
      <c r="AL212">
        <v>0.83299999999999996</v>
      </c>
    </row>
    <row r="213" spans="1:38" x14ac:dyDescent="0.3">
      <c r="A213">
        <v>2</v>
      </c>
      <c r="B213" t="s">
        <v>275</v>
      </c>
      <c r="C213">
        <v>2</v>
      </c>
      <c r="D213" s="1">
        <v>44953</v>
      </c>
      <c r="E213" t="s">
        <v>31</v>
      </c>
      <c r="G213">
        <v>1</v>
      </c>
      <c r="I213">
        <v>1</v>
      </c>
      <c r="J213" t="s">
        <v>33</v>
      </c>
      <c r="L213">
        <v>14</v>
      </c>
      <c r="M213" s="2">
        <v>20</v>
      </c>
      <c r="N213" s="3">
        <v>1</v>
      </c>
      <c r="O213" s="2">
        <v>2000</v>
      </c>
      <c r="P213">
        <v>0</v>
      </c>
      <c r="R213" t="str">
        <f t="shared" si="3"/>
        <v>No</v>
      </c>
    </row>
    <row r="214" spans="1:38" x14ac:dyDescent="0.3">
      <c r="A214">
        <v>2</v>
      </c>
      <c r="B214" t="s">
        <v>276</v>
      </c>
      <c r="C214">
        <v>21</v>
      </c>
      <c r="D214" s="1">
        <v>44956</v>
      </c>
      <c r="E214" t="s">
        <v>753</v>
      </c>
      <c r="F214" s="3">
        <v>2018</v>
      </c>
      <c r="G214">
        <v>2</v>
      </c>
      <c r="H214">
        <v>1</v>
      </c>
      <c r="I214">
        <v>1</v>
      </c>
      <c r="J214" t="s">
        <v>25</v>
      </c>
      <c r="L214">
        <v>194</v>
      </c>
      <c r="M214" s="2">
        <v>100</v>
      </c>
      <c r="N214" s="3">
        <v>2</v>
      </c>
      <c r="O214" s="2">
        <v>5000</v>
      </c>
      <c r="P214">
        <v>1</v>
      </c>
      <c r="Q214">
        <v>0</v>
      </c>
      <c r="R214" t="str">
        <f t="shared" si="3"/>
        <v>No</v>
      </c>
    </row>
    <row r="215" spans="1:38" x14ac:dyDescent="0.3">
      <c r="A215">
        <v>2</v>
      </c>
      <c r="B215" t="s">
        <v>277</v>
      </c>
      <c r="C215">
        <v>21</v>
      </c>
      <c r="D215" s="1">
        <v>44956</v>
      </c>
      <c r="E215" t="s">
        <v>66</v>
      </c>
      <c r="G215">
        <v>2</v>
      </c>
      <c r="I215">
        <v>2</v>
      </c>
      <c r="J215" t="s">
        <v>33</v>
      </c>
      <c r="K215">
        <v>33</v>
      </c>
      <c r="L215">
        <v>8.6999999999999993</v>
      </c>
      <c r="M215" s="2">
        <v>50</v>
      </c>
      <c r="N215" s="3">
        <v>10</v>
      </c>
      <c r="O215" s="2">
        <v>500</v>
      </c>
      <c r="P215">
        <v>1</v>
      </c>
      <c r="Q215">
        <v>1</v>
      </c>
      <c r="R215" t="str">
        <f t="shared" si="3"/>
        <v>Yes</v>
      </c>
      <c r="S215" s="2">
        <v>15</v>
      </c>
      <c r="T215">
        <v>10</v>
      </c>
      <c r="U215" s="2">
        <v>35</v>
      </c>
      <c r="V215">
        <v>0</v>
      </c>
      <c r="W215" s="2">
        <v>150</v>
      </c>
      <c r="X215">
        <v>1</v>
      </c>
      <c r="AH215">
        <v>15</v>
      </c>
      <c r="AI215">
        <v>10</v>
      </c>
      <c r="AJ215">
        <v>35</v>
      </c>
    </row>
    <row r="216" spans="1:38" x14ac:dyDescent="0.3">
      <c r="A216">
        <v>2</v>
      </c>
      <c r="B216" t="s">
        <v>278</v>
      </c>
      <c r="C216">
        <v>21</v>
      </c>
      <c r="D216" s="1">
        <v>44956</v>
      </c>
      <c r="E216" t="s">
        <v>101</v>
      </c>
      <c r="G216">
        <v>3</v>
      </c>
      <c r="H216">
        <v>2</v>
      </c>
      <c r="I216">
        <v>1</v>
      </c>
      <c r="J216" t="s">
        <v>279</v>
      </c>
      <c r="L216">
        <v>34</v>
      </c>
      <c r="M216" s="2">
        <v>100</v>
      </c>
      <c r="N216" s="3">
        <v>1.4</v>
      </c>
      <c r="O216" s="2">
        <v>7142.8571430000002</v>
      </c>
      <c r="P216">
        <v>0</v>
      </c>
      <c r="R216" t="str">
        <f t="shared" si="3"/>
        <v>No</v>
      </c>
    </row>
    <row r="217" spans="1:38" x14ac:dyDescent="0.3">
      <c r="A217">
        <v>2</v>
      </c>
      <c r="B217" t="s">
        <v>280</v>
      </c>
      <c r="C217">
        <v>21</v>
      </c>
      <c r="D217" s="1">
        <v>44956</v>
      </c>
      <c r="E217" t="s">
        <v>101</v>
      </c>
      <c r="G217">
        <v>2</v>
      </c>
      <c r="H217">
        <v>1</v>
      </c>
      <c r="I217">
        <v>1</v>
      </c>
      <c r="J217" t="s">
        <v>120</v>
      </c>
      <c r="K217">
        <v>50</v>
      </c>
      <c r="L217">
        <v>6</v>
      </c>
      <c r="M217" s="2">
        <v>100</v>
      </c>
      <c r="N217" s="3">
        <v>10</v>
      </c>
      <c r="O217" s="2">
        <v>1000</v>
      </c>
      <c r="P217">
        <v>1</v>
      </c>
      <c r="Q217">
        <v>0</v>
      </c>
      <c r="R217" t="str">
        <f t="shared" si="3"/>
        <v>No</v>
      </c>
    </row>
    <row r="218" spans="1:38" x14ac:dyDescent="0.3">
      <c r="A218">
        <v>2</v>
      </c>
      <c r="B218" t="s">
        <v>281</v>
      </c>
      <c r="C218">
        <v>22</v>
      </c>
      <c r="D218" s="1">
        <v>44957</v>
      </c>
      <c r="E218" t="s">
        <v>101</v>
      </c>
      <c r="G218">
        <v>3</v>
      </c>
      <c r="H218">
        <v>2</v>
      </c>
      <c r="I218">
        <v>1</v>
      </c>
      <c r="J218" t="s">
        <v>25</v>
      </c>
      <c r="M218" s="2">
        <v>80</v>
      </c>
      <c r="N218" s="3">
        <v>2</v>
      </c>
      <c r="O218" s="2">
        <v>4000</v>
      </c>
      <c r="P218">
        <v>1</v>
      </c>
      <c r="Q218">
        <v>1</v>
      </c>
      <c r="R218" t="str">
        <f t="shared" si="3"/>
        <v>Yes</v>
      </c>
      <c r="S218" s="2">
        <v>100</v>
      </c>
      <c r="T218">
        <v>3</v>
      </c>
      <c r="W218" s="2">
        <v>3333.333333</v>
      </c>
      <c r="X218">
        <v>3</v>
      </c>
      <c r="Y218">
        <v>33.33</v>
      </c>
      <c r="Z218">
        <v>1</v>
      </c>
      <c r="AH218">
        <v>33.33</v>
      </c>
      <c r="AI218">
        <v>1</v>
      </c>
      <c r="AK218">
        <v>33.33</v>
      </c>
      <c r="AL218">
        <v>1</v>
      </c>
    </row>
    <row r="219" spans="1:38" x14ac:dyDescent="0.3">
      <c r="A219">
        <v>2</v>
      </c>
      <c r="B219" t="s">
        <v>282</v>
      </c>
      <c r="C219">
        <v>22</v>
      </c>
      <c r="D219" s="1">
        <v>44957</v>
      </c>
      <c r="E219" t="s">
        <v>31</v>
      </c>
      <c r="F219" s="3">
        <v>2021</v>
      </c>
      <c r="G219">
        <v>1</v>
      </c>
      <c r="H219">
        <v>1</v>
      </c>
      <c r="J219" t="s">
        <v>39</v>
      </c>
      <c r="L219">
        <v>40</v>
      </c>
      <c r="M219" s="2">
        <v>75</v>
      </c>
      <c r="N219" s="3">
        <v>2.5</v>
      </c>
      <c r="O219" s="2">
        <v>3000</v>
      </c>
      <c r="P219">
        <v>1</v>
      </c>
      <c r="Q219">
        <v>1</v>
      </c>
      <c r="R219" t="str">
        <f t="shared" si="3"/>
        <v>Yes</v>
      </c>
      <c r="S219" s="2">
        <v>75</v>
      </c>
      <c r="T219">
        <v>10</v>
      </c>
      <c r="W219" s="2">
        <v>750</v>
      </c>
      <c r="X219">
        <v>1</v>
      </c>
      <c r="AE219">
        <v>75</v>
      </c>
      <c r="AF219">
        <v>10</v>
      </c>
    </row>
    <row r="220" spans="1:38" x14ac:dyDescent="0.3">
      <c r="A220">
        <v>2</v>
      </c>
      <c r="B220" t="s">
        <v>283</v>
      </c>
      <c r="C220">
        <v>22</v>
      </c>
      <c r="D220" s="1">
        <v>44957</v>
      </c>
      <c r="E220" t="s">
        <v>753</v>
      </c>
      <c r="G220">
        <v>2</v>
      </c>
      <c r="H220">
        <v>2</v>
      </c>
      <c r="J220" t="s">
        <v>29</v>
      </c>
      <c r="K220">
        <v>53</v>
      </c>
      <c r="M220" s="2">
        <v>75</v>
      </c>
      <c r="N220" s="3">
        <v>7.5</v>
      </c>
      <c r="O220" s="2">
        <v>1000</v>
      </c>
      <c r="P220">
        <v>1</v>
      </c>
      <c r="Q220">
        <v>1</v>
      </c>
      <c r="R220" t="str">
        <f t="shared" si="3"/>
        <v>Yes</v>
      </c>
      <c r="S220" s="2">
        <v>50</v>
      </c>
      <c r="T220">
        <v>20</v>
      </c>
      <c r="U220" s="2">
        <v>25</v>
      </c>
      <c r="V220">
        <v>12</v>
      </c>
      <c r="W220" s="2">
        <v>250</v>
      </c>
      <c r="X220">
        <v>2</v>
      </c>
      <c r="AB220">
        <v>25</v>
      </c>
      <c r="AC220">
        <v>10</v>
      </c>
      <c r="AD220">
        <v>12.5</v>
      </c>
      <c r="AE220">
        <v>25</v>
      </c>
      <c r="AF220">
        <v>10</v>
      </c>
      <c r="AG220">
        <v>12.5</v>
      </c>
    </row>
    <row r="221" spans="1:38" x14ac:dyDescent="0.3">
      <c r="A221">
        <v>2</v>
      </c>
      <c r="B221" t="s">
        <v>284</v>
      </c>
      <c r="C221">
        <v>23</v>
      </c>
      <c r="D221" s="1">
        <v>44958</v>
      </c>
      <c r="E221" t="s">
        <v>66</v>
      </c>
      <c r="G221">
        <v>1</v>
      </c>
      <c r="H221">
        <v>1</v>
      </c>
      <c r="J221" t="s">
        <v>39</v>
      </c>
      <c r="L221">
        <v>14</v>
      </c>
      <c r="M221" s="2">
        <v>50</v>
      </c>
      <c r="N221" s="3">
        <v>2</v>
      </c>
      <c r="O221" s="2">
        <v>2500</v>
      </c>
      <c r="P221">
        <v>1</v>
      </c>
      <c r="Q221">
        <v>1</v>
      </c>
      <c r="R221" t="str">
        <f t="shared" si="3"/>
        <v>Yes</v>
      </c>
      <c r="S221" s="2">
        <v>100</v>
      </c>
      <c r="T221">
        <v>4</v>
      </c>
      <c r="W221" s="2">
        <v>2500</v>
      </c>
      <c r="X221">
        <v>4</v>
      </c>
      <c r="Y221">
        <v>25</v>
      </c>
      <c r="Z221">
        <v>1</v>
      </c>
      <c r="AB221">
        <v>25</v>
      </c>
      <c r="AC221">
        <v>1</v>
      </c>
      <c r="AE221">
        <v>25</v>
      </c>
      <c r="AF221">
        <v>1</v>
      </c>
      <c r="AK221">
        <v>25</v>
      </c>
      <c r="AL221">
        <v>1</v>
      </c>
    </row>
    <row r="222" spans="1:38" x14ac:dyDescent="0.3">
      <c r="A222">
        <v>2</v>
      </c>
      <c r="B222" t="s">
        <v>285</v>
      </c>
      <c r="C222">
        <v>23</v>
      </c>
      <c r="D222" s="1">
        <v>44958</v>
      </c>
      <c r="E222" t="s">
        <v>210</v>
      </c>
      <c r="F222" s="3">
        <v>2020</v>
      </c>
      <c r="G222">
        <v>3</v>
      </c>
      <c r="H222">
        <v>1</v>
      </c>
      <c r="I222">
        <v>2</v>
      </c>
      <c r="J222" t="s">
        <v>71</v>
      </c>
      <c r="K222">
        <v>120</v>
      </c>
      <c r="L222">
        <v>28</v>
      </c>
      <c r="M222" s="2">
        <v>50</v>
      </c>
      <c r="N222" s="3">
        <v>5</v>
      </c>
      <c r="O222" s="2">
        <v>1000</v>
      </c>
      <c r="P222">
        <v>1</v>
      </c>
      <c r="Q222">
        <v>1</v>
      </c>
      <c r="R222" t="str">
        <f t="shared" si="3"/>
        <v>Yes</v>
      </c>
      <c r="S222" s="2">
        <v>25</v>
      </c>
      <c r="T222">
        <v>5</v>
      </c>
      <c r="U222" s="2">
        <v>25</v>
      </c>
      <c r="V222">
        <v>12</v>
      </c>
      <c r="W222" s="2">
        <v>500</v>
      </c>
      <c r="X222">
        <v>2</v>
      </c>
      <c r="Y222">
        <v>12.5</v>
      </c>
      <c r="Z222">
        <v>2.5</v>
      </c>
      <c r="AA222">
        <v>12.5</v>
      </c>
      <c r="AB222">
        <v>12.5</v>
      </c>
      <c r="AC222">
        <v>2.5</v>
      </c>
      <c r="AD222">
        <v>12.5</v>
      </c>
    </row>
    <row r="223" spans="1:38" x14ac:dyDescent="0.3">
      <c r="A223">
        <v>2</v>
      </c>
      <c r="B223" t="s">
        <v>286</v>
      </c>
      <c r="C223">
        <v>23</v>
      </c>
      <c r="D223" s="1">
        <v>44958</v>
      </c>
      <c r="E223" t="s">
        <v>81</v>
      </c>
      <c r="G223">
        <v>1</v>
      </c>
      <c r="H223">
        <v>1</v>
      </c>
      <c r="J223" t="s">
        <v>39</v>
      </c>
      <c r="M223" s="2">
        <v>30</v>
      </c>
      <c r="N223" s="3">
        <v>2</v>
      </c>
      <c r="O223" s="2">
        <v>1500</v>
      </c>
      <c r="P223">
        <v>1</v>
      </c>
      <c r="Q223">
        <v>1</v>
      </c>
      <c r="R223" t="str">
        <f t="shared" si="3"/>
        <v>Yes</v>
      </c>
      <c r="S223" s="2">
        <v>30</v>
      </c>
      <c r="T223">
        <v>5</v>
      </c>
      <c r="W223" s="2">
        <v>600</v>
      </c>
      <c r="X223">
        <v>2</v>
      </c>
      <c r="AB223">
        <v>15</v>
      </c>
      <c r="AC223">
        <v>2.5</v>
      </c>
      <c r="AK223">
        <v>15</v>
      </c>
      <c r="AL223">
        <v>2.5</v>
      </c>
    </row>
    <row r="224" spans="1:38" x14ac:dyDescent="0.3">
      <c r="A224">
        <v>2</v>
      </c>
      <c r="B224" t="s">
        <v>287</v>
      </c>
      <c r="C224">
        <v>23</v>
      </c>
      <c r="D224" s="1">
        <v>44958</v>
      </c>
      <c r="E224" t="s">
        <v>63</v>
      </c>
      <c r="G224">
        <v>2</v>
      </c>
      <c r="H224">
        <v>2</v>
      </c>
      <c r="J224" t="s">
        <v>36</v>
      </c>
      <c r="K224">
        <v>110</v>
      </c>
      <c r="L224">
        <v>12</v>
      </c>
      <c r="M224" s="2">
        <v>100</v>
      </c>
      <c r="N224" s="3">
        <v>2.5</v>
      </c>
      <c r="O224" s="2">
        <v>4000</v>
      </c>
      <c r="P224">
        <v>0</v>
      </c>
      <c r="R224" t="str">
        <f t="shared" si="3"/>
        <v>No</v>
      </c>
    </row>
    <row r="225" spans="1:44" x14ac:dyDescent="0.3">
      <c r="A225">
        <v>2</v>
      </c>
      <c r="B225" t="s">
        <v>288</v>
      </c>
      <c r="C225">
        <v>24</v>
      </c>
      <c r="D225" s="1">
        <v>44959</v>
      </c>
      <c r="E225" t="s">
        <v>28</v>
      </c>
      <c r="G225">
        <v>3</v>
      </c>
      <c r="H225">
        <v>2</v>
      </c>
      <c r="I225">
        <v>1</v>
      </c>
      <c r="J225" t="s">
        <v>29</v>
      </c>
      <c r="M225" s="2">
        <v>75</v>
      </c>
      <c r="N225" s="3">
        <v>7.5</v>
      </c>
      <c r="O225" s="2">
        <v>1000</v>
      </c>
      <c r="P225">
        <v>1</v>
      </c>
      <c r="Q225">
        <v>1</v>
      </c>
      <c r="R225" t="str">
        <f t="shared" si="3"/>
        <v>Yes</v>
      </c>
      <c r="S225" s="2">
        <v>100</v>
      </c>
      <c r="T225">
        <v>10</v>
      </c>
      <c r="W225" s="2">
        <v>1000</v>
      </c>
      <c r="X225">
        <v>3</v>
      </c>
      <c r="AB225">
        <v>33.33</v>
      </c>
      <c r="AC225">
        <v>3.33</v>
      </c>
      <c r="AE225">
        <v>33.33</v>
      </c>
      <c r="AF225">
        <v>3.33</v>
      </c>
      <c r="AH225">
        <v>33.33</v>
      </c>
      <c r="AI225">
        <v>3.33</v>
      </c>
    </row>
    <row r="226" spans="1:44" x14ac:dyDescent="0.3">
      <c r="A226">
        <v>2</v>
      </c>
      <c r="B226" t="s">
        <v>289</v>
      </c>
      <c r="C226">
        <v>24</v>
      </c>
      <c r="D226" s="1">
        <v>44959</v>
      </c>
      <c r="E226" t="s">
        <v>753</v>
      </c>
      <c r="G226">
        <v>2</v>
      </c>
      <c r="H226">
        <v>2</v>
      </c>
      <c r="J226" t="s">
        <v>290</v>
      </c>
      <c r="M226" s="2">
        <v>75</v>
      </c>
      <c r="N226" s="3">
        <v>4</v>
      </c>
      <c r="O226" s="2">
        <v>1875</v>
      </c>
      <c r="P226">
        <v>1</v>
      </c>
      <c r="Q226">
        <v>1</v>
      </c>
      <c r="R226" t="str">
        <f t="shared" si="3"/>
        <v>Yes</v>
      </c>
      <c r="S226" s="2">
        <v>75</v>
      </c>
      <c r="T226">
        <v>7.5</v>
      </c>
      <c r="W226" s="2">
        <v>1000</v>
      </c>
      <c r="X226">
        <v>1</v>
      </c>
      <c r="AE226">
        <v>75</v>
      </c>
      <c r="AF226">
        <v>7.5</v>
      </c>
    </row>
    <row r="227" spans="1:44" x14ac:dyDescent="0.3">
      <c r="A227">
        <v>2</v>
      </c>
      <c r="B227" t="s">
        <v>291</v>
      </c>
      <c r="C227">
        <v>24</v>
      </c>
      <c r="D227" s="1">
        <v>44959</v>
      </c>
      <c r="E227" t="s">
        <v>31</v>
      </c>
      <c r="G227">
        <v>1</v>
      </c>
      <c r="H227">
        <v>1</v>
      </c>
      <c r="J227" t="s">
        <v>33</v>
      </c>
      <c r="K227">
        <v>110</v>
      </c>
      <c r="L227">
        <v>21</v>
      </c>
      <c r="M227" s="2">
        <v>50</v>
      </c>
      <c r="N227" s="3">
        <v>2.5</v>
      </c>
      <c r="O227" s="2">
        <v>2000</v>
      </c>
      <c r="P227">
        <v>0</v>
      </c>
      <c r="R227" t="str">
        <f t="shared" si="3"/>
        <v>No</v>
      </c>
    </row>
    <row r="228" spans="1:44" x14ac:dyDescent="0.3">
      <c r="A228">
        <v>2</v>
      </c>
      <c r="B228" t="s">
        <v>292</v>
      </c>
      <c r="C228">
        <v>25</v>
      </c>
      <c r="D228" s="1">
        <v>44960</v>
      </c>
      <c r="E228" t="s">
        <v>754</v>
      </c>
      <c r="F228" s="3">
        <v>2020</v>
      </c>
      <c r="G228">
        <v>1</v>
      </c>
      <c r="H228">
        <v>1</v>
      </c>
      <c r="J228" t="s">
        <v>25</v>
      </c>
      <c r="K228">
        <v>600</v>
      </c>
      <c r="M228" s="2">
        <v>60</v>
      </c>
      <c r="N228" s="3">
        <v>3</v>
      </c>
      <c r="O228" s="2">
        <v>2000</v>
      </c>
      <c r="P228">
        <v>1</v>
      </c>
      <c r="Q228">
        <v>1</v>
      </c>
      <c r="R228" t="str">
        <f t="shared" si="3"/>
        <v>Yes</v>
      </c>
      <c r="S228" s="2">
        <v>60</v>
      </c>
      <c r="T228">
        <v>5</v>
      </c>
      <c r="W228" s="2">
        <v>1200</v>
      </c>
      <c r="X228">
        <v>1</v>
      </c>
      <c r="AQ228">
        <v>60</v>
      </c>
      <c r="AR228">
        <v>5</v>
      </c>
    </row>
    <row r="229" spans="1:44" x14ac:dyDescent="0.3">
      <c r="A229">
        <v>2</v>
      </c>
      <c r="B229" t="s">
        <v>293</v>
      </c>
      <c r="C229">
        <v>25</v>
      </c>
      <c r="D229" s="1">
        <v>44960</v>
      </c>
      <c r="E229" t="s">
        <v>753</v>
      </c>
      <c r="F229" s="3">
        <v>2019</v>
      </c>
      <c r="G229">
        <v>2</v>
      </c>
      <c r="H229">
        <v>1</v>
      </c>
      <c r="I229">
        <v>1</v>
      </c>
      <c r="J229" t="s">
        <v>39</v>
      </c>
      <c r="M229" s="2">
        <v>40</v>
      </c>
      <c r="N229" s="3">
        <v>10</v>
      </c>
      <c r="O229" s="2">
        <v>400</v>
      </c>
      <c r="P229">
        <v>1</v>
      </c>
      <c r="Q229">
        <v>1</v>
      </c>
      <c r="R229" t="str">
        <f t="shared" si="3"/>
        <v>Yes</v>
      </c>
      <c r="S229" s="2">
        <v>40</v>
      </c>
      <c r="T229">
        <v>20</v>
      </c>
      <c r="W229" s="2">
        <v>200</v>
      </c>
      <c r="X229">
        <v>1</v>
      </c>
      <c r="AE229">
        <v>40</v>
      </c>
      <c r="AF229">
        <v>20</v>
      </c>
    </row>
    <row r="230" spans="1:44" x14ac:dyDescent="0.3">
      <c r="A230">
        <v>2</v>
      </c>
      <c r="B230" t="s">
        <v>294</v>
      </c>
      <c r="C230">
        <v>25</v>
      </c>
      <c r="D230" s="1">
        <v>44960</v>
      </c>
      <c r="E230" t="s">
        <v>31</v>
      </c>
      <c r="G230">
        <v>2</v>
      </c>
      <c r="I230">
        <v>2</v>
      </c>
      <c r="J230" t="s">
        <v>295</v>
      </c>
      <c r="K230">
        <v>100</v>
      </c>
      <c r="L230">
        <v>12</v>
      </c>
      <c r="M230" s="2">
        <v>75</v>
      </c>
      <c r="N230" s="3">
        <v>2.5</v>
      </c>
      <c r="O230" s="2">
        <v>3000</v>
      </c>
      <c r="P230">
        <v>1</v>
      </c>
      <c r="Q230">
        <v>1</v>
      </c>
      <c r="R230" t="str">
        <f t="shared" si="3"/>
        <v>Yes</v>
      </c>
      <c r="S230" s="2">
        <v>75</v>
      </c>
      <c r="T230">
        <v>10</v>
      </c>
      <c r="W230" s="2">
        <v>750</v>
      </c>
      <c r="X230">
        <v>1</v>
      </c>
      <c r="AH230">
        <v>75</v>
      </c>
      <c r="AI230">
        <v>10</v>
      </c>
    </row>
    <row r="231" spans="1:44" x14ac:dyDescent="0.3">
      <c r="A231">
        <v>2</v>
      </c>
      <c r="B231" t="s">
        <v>296</v>
      </c>
      <c r="C231">
        <v>26</v>
      </c>
      <c r="D231" s="1">
        <v>44963</v>
      </c>
      <c r="E231" t="s">
        <v>31</v>
      </c>
      <c r="F231" s="3">
        <v>2022</v>
      </c>
      <c r="G231">
        <v>2</v>
      </c>
      <c r="H231">
        <v>2</v>
      </c>
      <c r="J231" t="s">
        <v>67</v>
      </c>
      <c r="K231">
        <v>114</v>
      </c>
      <c r="M231" s="2">
        <v>50</v>
      </c>
      <c r="N231" s="3">
        <v>5</v>
      </c>
      <c r="O231" s="2">
        <v>1000</v>
      </c>
      <c r="P231">
        <v>1</v>
      </c>
      <c r="Q231">
        <v>0</v>
      </c>
      <c r="R231" t="str">
        <f t="shared" si="3"/>
        <v>No</v>
      </c>
    </row>
    <row r="232" spans="1:44" x14ac:dyDescent="0.3">
      <c r="A232">
        <v>2</v>
      </c>
      <c r="B232" t="s">
        <v>297</v>
      </c>
      <c r="C232">
        <v>26</v>
      </c>
      <c r="D232" s="1">
        <v>44963</v>
      </c>
      <c r="E232" t="s">
        <v>81</v>
      </c>
      <c r="F232" s="3">
        <v>2022</v>
      </c>
      <c r="G232">
        <v>1</v>
      </c>
      <c r="H232">
        <v>1</v>
      </c>
      <c r="J232" t="s">
        <v>25</v>
      </c>
      <c r="K232">
        <v>1600</v>
      </c>
      <c r="M232" s="2">
        <v>100</v>
      </c>
      <c r="N232" s="3">
        <v>1</v>
      </c>
      <c r="O232" s="2">
        <v>10000</v>
      </c>
      <c r="P232">
        <v>1</v>
      </c>
      <c r="Q232">
        <v>1</v>
      </c>
      <c r="R232" t="str">
        <f t="shared" si="3"/>
        <v>Yes</v>
      </c>
      <c r="S232" s="2">
        <v>200</v>
      </c>
      <c r="T232">
        <v>4</v>
      </c>
      <c r="W232" s="2">
        <v>5000</v>
      </c>
      <c r="X232">
        <v>4</v>
      </c>
      <c r="Y232">
        <v>50</v>
      </c>
      <c r="Z232">
        <v>1</v>
      </c>
      <c r="AE232">
        <v>50</v>
      </c>
      <c r="AF232">
        <v>1</v>
      </c>
      <c r="AH232">
        <v>50</v>
      </c>
      <c r="AI232">
        <v>1</v>
      </c>
      <c r="AQ232">
        <v>50</v>
      </c>
      <c r="AR232">
        <v>1</v>
      </c>
    </row>
    <row r="233" spans="1:44" x14ac:dyDescent="0.3">
      <c r="A233">
        <v>2</v>
      </c>
      <c r="B233" t="s">
        <v>298</v>
      </c>
      <c r="C233">
        <v>26</v>
      </c>
      <c r="D233" s="1">
        <v>44963</v>
      </c>
      <c r="E233" t="s">
        <v>753</v>
      </c>
      <c r="F233" s="3">
        <v>2018</v>
      </c>
      <c r="G233">
        <v>2</v>
      </c>
      <c r="H233">
        <v>2</v>
      </c>
      <c r="J233" t="s">
        <v>299</v>
      </c>
      <c r="K233">
        <v>1000</v>
      </c>
      <c r="M233" s="2">
        <v>75</v>
      </c>
      <c r="N233" s="3">
        <v>1</v>
      </c>
      <c r="O233" s="2">
        <v>7500</v>
      </c>
      <c r="P233">
        <v>1</v>
      </c>
      <c r="Q233">
        <v>1</v>
      </c>
      <c r="R233" t="str">
        <f t="shared" si="3"/>
        <v>Yes</v>
      </c>
      <c r="S233" s="2">
        <v>50</v>
      </c>
      <c r="T233">
        <v>3</v>
      </c>
      <c r="U233" s="2">
        <v>25</v>
      </c>
      <c r="V233">
        <v>12</v>
      </c>
      <c r="W233" s="2">
        <v>1666.666667</v>
      </c>
      <c r="X233">
        <v>1</v>
      </c>
      <c r="AH233">
        <v>50</v>
      </c>
      <c r="AI233">
        <v>3</v>
      </c>
      <c r="AJ233">
        <v>25</v>
      </c>
    </row>
    <row r="234" spans="1:44" x14ac:dyDescent="0.3">
      <c r="A234">
        <v>2</v>
      </c>
      <c r="B234" t="s">
        <v>300</v>
      </c>
      <c r="C234">
        <v>27</v>
      </c>
      <c r="D234" s="1">
        <v>44964</v>
      </c>
      <c r="E234" t="s">
        <v>753</v>
      </c>
      <c r="F234" s="3">
        <v>2017</v>
      </c>
      <c r="G234">
        <v>2</v>
      </c>
      <c r="H234">
        <v>1</v>
      </c>
      <c r="I234">
        <v>1</v>
      </c>
      <c r="J234" t="s">
        <v>39</v>
      </c>
      <c r="L234">
        <v>25</v>
      </c>
      <c r="M234" s="2">
        <v>100</v>
      </c>
      <c r="N234" s="3">
        <v>2</v>
      </c>
      <c r="O234" s="2">
        <v>5000</v>
      </c>
      <c r="P234">
        <v>1</v>
      </c>
      <c r="Q234">
        <v>1</v>
      </c>
      <c r="R234" t="str">
        <f t="shared" si="3"/>
        <v>Yes</v>
      </c>
      <c r="S234" s="2">
        <v>100</v>
      </c>
      <c r="T234">
        <v>8</v>
      </c>
      <c r="W234" s="2">
        <v>1250</v>
      </c>
      <c r="X234">
        <v>1</v>
      </c>
      <c r="AB234">
        <v>100</v>
      </c>
      <c r="AC234">
        <v>8</v>
      </c>
    </row>
    <row r="235" spans="1:44" x14ac:dyDescent="0.3">
      <c r="A235">
        <v>2</v>
      </c>
      <c r="B235" t="s">
        <v>301</v>
      </c>
      <c r="C235">
        <v>27</v>
      </c>
      <c r="D235" s="1">
        <v>44964</v>
      </c>
      <c r="E235" t="s">
        <v>210</v>
      </c>
      <c r="G235">
        <v>3</v>
      </c>
      <c r="H235">
        <v>1</v>
      </c>
      <c r="I235">
        <v>2</v>
      </c>
      <c r="J235" t="s">
        <v>29</v>
      </c>
      <c r="K235">
        <v>117</v>
      </c>
      <c r="M235" s="2">
        <v>50</v>
      </c>
      <c r="N235" s="3">
        <v>3</v>
      </c>
      <c r="O235" s="2">
        <v>1666.666667</v>
      </c>
      <c r="P235">
        <v>1</v>
      </c>
      <c r="Q235">
        <v>0</v>
      </c>
      <c r="R235" t="str">
        <f t="shared" si="3"/>
        <v>No</v>
      </c>
    </row>
    <row r="236" spans="1:44" x14ac:dyDescent="0.3">
      <c r="A236">
        <v>2</v>
      </c>
      <c r="B236" t="s">
        <v>302</v>
      </c>
      <c r="C236">
        <v>27</v>
      </c>
      <c r="D236" s="1">
        <v>44964</v>
      </c>
      <c r="E236" t="s">
        <v>210</v>
      </c>
      <c r="F236" s="3">
        <v>2019</v>
      </c>
      <c r="G236">
        <v>2</v>
      </c>
      <c r="H236">
        <v>1</v>
      </c>
      <c r="I236">
        <v>1</v>
      </c>
      <c r="J236" t="s">
        <v>71</v>
      </c>
      <c r="K236">
        <v>16</v>
      </c>
      <c r="L236">
        <v>3.5</v>
      </c>
      <c r="M236" s="2">
        <v>50</v>
      </c>
      <c r="N236" s="3">
        <v>7.5</v>
      </c>
      <c r="O236" s="2">
        <v>666.66666669999995</v>
      </c>
      <c r="P236">
        <v>0</v>
      </c>
      <c r="R236" t="str">
        <f t="shared" si="3"/>
        <v>No</v>
      </c>
    </row>
    <row r="237" spans="1:44" x14ac:dyDescent="0.3">
      <c r="A237">
        <v>2</v>
      </c>
      <c r="B237" t="s">
        <v>303</v>
      </c>
      <c r="C237">
        <v>27</v>
      </c>
      <c r="D237" s="1">
        <v>44964</v>
      </c>
      <c r="E237" t="s">
        <v>153</v>
      </c>
      <c r="G237">
        <v>2</v>
      </c>
      <c r="H237">
        <v>2</v>
      </c>
      <c r="J237" t="s">
        <v>39</v>
      </c>
      <c r="K237">
        <v>300</v>
      </c>
      <c r="L237">
        <v>33</v>
      </c>
      <c r="M237" s="2">
        <v>75</v>
      </c>
      <c r="N237" s="3">
        <v>3</v>
      </c>
      <c r="O237" s="2">
        <v>2500</v>
      </c>
      <c r="P237">
        <v>0</v>
      </c>
      <c r="R237" t="str">
        <f t="shared" si="3"/>
        <v>No</v>
      </c>
    </row>
    <row r="238" spans="1:44" x14ac:dyDescent="0.3">
      <c r="A238">
        <v>2</v>
      </c>
      <c r="B238" t="s">
        <v>304</v>
      </c>
      <c r="C238">
        <v>28</v>
      </c>
      <c r="D238" s="1">
        <v>44965</v>
      </c>
      <c r="E238" t="s">
        <v>753</v>
      </c>
      <c r="F238" s="3">
        <v>2018</v>
      </c>
      <c r="G238">
        <v>2</v>
      </c>
      <c r="H238">
        <v>2</v>
      </c>
      <c r="J238" t="s">
        <v>305</v>
      </c>
      <c r="L238">
        <v>700</v>
      </c>
      <c r="M238" s="2">
        <v>100</v>
      </c>
      <c r="N238" s="3">
        <v>0.5</v>
      </c>
      <c r="O238" s="2">
        <v>20000</v>
      </c>
      <c r="P238">
        <v>1</v>
      </c>
      <c r="Q238">
        <v>1</v>
      </c>
      <c r="R238" t="str">
        <f t="shared" si="3"/>
        <v>Yes</v>
      </c>
      <c r="S238" s="2">
        <v>100</v>
      </c>
      <c r="T238">
        <v>1.25</v>
      </c>
      <c r="W238" s="2">
        <v>8000</v>
      </c>
      <c r="X238">
        <v>1</v>
      </c>
      <c r="AH238">
        <v>100</v>
      </c>
      <c r="AI238">
        <v>1.25</v>
      </c>
    </row>
    <row r="239" spans="1:44" x14ac:dyDescent="0.3">
      <c r="A239">
        <v>2</v>
      </c>
      <c r="B239" t="s">
        <v>306</v>
      </c>
      <c r="C239">
        <v>28</v>
      </c>
      <c r="D239" s="1">
        <v>44965</v>
      </c>
      <c r="E239" t="s">
        <v>66</v>
      </c>
      <c r="F239" s="3">
        <v>2017</v>
      </c>
      <c r="G239">
        <v>1</v>
      </c>
      <c r="I239">
        <v>1</v>
      </c>
      <c r="J239" t="s">
        <v>39</v>
      </c>
      <c r="K239">
        <v>115</v>
      </c>
      <c r="L239">
        <v>20</v>
      </c>
      <c r="M239" s="2">
        <v>50</v>
      </c>
      <c r="N239" s="3">
        <v>3</v>
      </c>
      <c r="O239" s="2">
        <v>1666.666667</v>
      </c>
      <c r="P239">
        <v>1</v>
      </c>
      <c r="Q239">
        <v>0</v>
      </c>
      <c r="R239" t="str">
        <f t="shared" si="3"/>
        <v>No</v>
      </c>
    </row>
    <row r="240" spans="1:44" x14ac:dyDescent="0.3">
      <c r="A240">
        <v>2</v>
      </c>
      <c r="B240" t="s">
        <v>307</v>
      </c>
      <c r="C240">
        <v>28</v>
      </c>
      <c r="D240" s="1">
        <v>44965</v>
      </c>
      <c r="E240" t="s">
        <v>81</v>
      </c>
      <c r="G240">
        <v>1</v>
      </c>
      <c r="H240">
        <v>1</v>
      </c>
      <c r="J240" t="s">
        <v>33</v>
      </c>
      <c r="L240">
        <v>14</v>
      </c>
      <c r="M240" s="2">
        <v>40</v>
      </c>
      <c r="N240" s="3">
        <v>2</v>
      </c>
      <c r="O240" s="2">
        <v>2000</v>
      </c>
      <c r="P240">
        <v>1</v>
      </c>
      <c r="Q240">
        <v>1</v>
      </c>
      <c r="R240" t="str">
        <f t="shared" si="3"/>
        <v>Yes</v>
      </c>
      <c r="S240" s="2">
        <v>40</v>
      </c>
      <c r="T240">
        <v>3.2</v>
      </c>
      <c r="W240" s="2">
        <v>1250</v>
      </c>
      <c r="X240">
        <v>2</v>
      </c>
      <c r="Y240">
        <v>20</v>
      </c>
      <c r="Z240">
        <v>1.6</v>
      </c>
      <c r="AE240">
        <v>20</v>
      </c>
      <c r="AF240">
        <v>1.6</v>
      </c>
    </row>
    <row r="241" spans="1:39" x14ac:dyDescent="0.3">
      <c r="A241">
        <v>2</v>
      </c>
      <c r="B241" t="s">
        <v>308</v>
      </c>
      <c r="C241">
        <v>29</v>
      </c>
      <c r="D241" s="1">
        <v>44966</v>
      </c>
      <c r="E241" t="s">
        <v>66</v>
      </c>
      <c r="G241">
        <v>2</v>
      </c>
      <c r="H241">
        <v>2</v>
      </c>
      <c r="J241" t="s">
        <v>29</v>
      </c>
      <c r="M241" s="2">
        <v>30</v>
      </c>
      <c r="N241" s="3">
        <v>10</v>
      </c>
      <c r="O241" s="2">
        <v>300</v>
      </c>
      <c r="P241">
        <v>1</v>
      </c>
      <c r="Q241">
        <v>1</v>
      </c>
      <c r="R241" t="str">
        <f t="shared" si="3"/>
        <v>Yes</v>
      </c>
      <c r="S241" s="2">
        <v>30</v>
      </c>
      <c r="T241">
        <v>20</v>
      </c>
      <c r="W241" s="2">
        <v>150</v>
      </c>
      <c r="X241">
        <v>5</v>
      </c>
      <c r="Y241">
        <v>6</v>
      </c>
      <c r="Z241">
        <v>4</v>
      </c>
      <c r="AB241">
        <v>6</v>
      </c>
      <c r="AC241">
        <v>4</v>
      </c>
      <c r="AE241">
        <v>6</v>
      </c>
      <c r="AF241">
        <v>4</v>
      </c>
      <c r="AH241">
        <v>6</v>
      </c>
      <c r="AI241">
        <v>4</v>
      </c>
      <c r="AK241">
        <v>6</v>
      </c>
      <c r="AL241">
        <v>4</v>
      </c>
    </row>
    <row r="242" spans="1:39" x14ac:dyDescent="0.3">
      <c r="A242">
        <v>2</v>
      </c>
      <c r="B242" t="s">
        <v>309</v>
      </c>
      <c r="C242">
        <v>29</v>
      </c>
      <c r="D242" s="1">
        <v>44966</v>
      </c>
      <c r="E242" t="s">
        <v>63</v>
      </c>
      <c r="G242">
        <v>2</v>
      </c>
      <c r="H242">
        <v>1</v>
      </c>
      <c r="I242">
        <v>1</v>
      </c>
      <c r="J242" t="s">
        <v>25</v>
      </c>
      <c r="M242" s="2">
        <v>53</v>
      </c>
      <c r="N242" s="3">
        <v>1</v>
      </c>
      <c r="O242" s="2">
        <v>5300</v>
      </c>
      <c r="P242">
        <v>1</v>
      </c>
      <c r="Q242">
        <v>1</v>
      </c>
      <c r="R242" t="str">
        <f t="shared" si="3"/>
        <v>Yes</v>
      </c>
      <c r="S242" s="2">
        <v>106</v>
      </c>
      <c r="T242">
        <v>2</v>
      </c>
      <c r="W242" s="2">
        <v>5300</v>
      </c>
      <c r="X242">
        <v>4</v>
      </c>
      <c r="Y242">
        <v>17.66</v>
      </c>
      <c r="Z242">
        <v>0.33</v>
      </c>
      <c r="AB242">
        <v>17.66</v>
      </c>
      <c r="AC242">
        <v>0.33</v>
      </c>
      <c r="AH242">
        <v>17.66</v>
      </c>
      <c r="AI242">
        <v>0.33</v>
      </c>
      <c r="AK242">
        <v>53</v>
      </c>
      <c r="AL242">
        <v>1</v>
      </c>
    </row>
    <row r="243" spans="1:39" x14ac:dyDescent="0.3">
      <c r="A243">
        <v>2</v>
      </c>
      <c r="B243" t="s">
        <v>310</v>
      </c>
      <c r="C243">
        <v>29</v>
      </c>
      <c r="D243" s="1">
        <v>44966</v>
      </c>
      <c r="E243" t="s">
        <v>753</v>
      </c>
      <c r="F243" s="3">
        <v>2016</v>
      </c>
      <c r="G243">
        <v>1</v>
      </c>
      <c r="H243">
        <v>1</v>
      </c>
      <c r="J243" t="s">
        <v>56</v>
      </c>
      <c r="L243">
        <v>42</v>
      </c>
      <c r="M243" s="2">
        <v>50</v>
      </c>
      <c r="N243" s="3">
        <v>2</v>
      </c>
      <c r="O243" s="2">
        <v>2500</v>
      </c>
      <c r="P243">
        <v>0</v>
      </c>
      <c r="R243" t="str">
        <f t="shared" si="3"/>
        <v>No</v>
      </c>
    </row>
    <row r="244" spans="1:39" x14ac:dyDescent="0.3">
      <c r="A244">
        <v>2</v>
      </c>
      <c r="B244" t="s">
        <v>311</v>
      </c>
      <c r="C244">
        <v>3</v>
      </c>
      <c r="D244" s="1">
        <v>44967</v>
      </c>
      <c r="E244" t="s">
        <v>753</v>
      </c>
      <c r="G244">
        <v>3</v>
      </c>
      <c r="H244">
        <v>3</v>
      </c>
      <c r="J244" t="s">
        <v>25</v>
      </c>
      <c r="L244">
        <v>300</v>
      </c>
      <c r="M244" s="2">
        <v>90</v>
      </c>
      <c r="N244" s="3">
        <v>0.5</v>
      </c>
      <c r="O244" s="2">
        <v>18000</v>
      </c>
      <c r="P244">
        <v>1</v>
      </c>
      <c r="Q244">
        <v>1</v>
      </c>
      <c r="R244" t="str">
        <f t="shared" si="3"/>
        <v>Yes</v>
      </c>
      <c r="S244" s="2">
        <v>90</v>
      </c>
      <c r="T244">
        <v>1</v>
      </c>
      <c r="W244" s="2">
        <v>9000</v>
      </c>
      <c r="X244">
        <v>1</v>
      </c>
      <c r="AH244">
        <v>90</v>
      </c>
      <c r="AI244">
        <v>1</v>
      </c>
    </row>
    <row r="245" spans="1:39" x14ac:dyDescent="0.3">
      <c r="A245">
        <v>2</v>
      </c>
      <c r="B245" t="s">
        <v>312</v>
      </c>
      <c r="C245">
        <v>3</v>
      </c>
      <c r="D245" s="1">
        <v>44967</v>
      </c>
      <c r="E245" t="s">
        <v>28</v>
      </c>
      <c r="G245">
        <v>1</v>
      </c>
      <c r="H245">
        <v>1</v>
      </c>
      <c r="J245" t="s">
        <v>25</v>
      </c>
      <c r="M245" s="2">
        <v>0</v>
      </c>
      <c r="N245" s="3">
        <v>0.5</v>
      </c>
      <c r="O245" s="2">
        <v>0</v>
      </c>
      <c r="P245">
        <v>1</v>
      </c>
      <c r="Q245">
        <v>1</v>
      </c>
      <c r="R245" t="str">
        <f t="shared" si="3"/>
        <v>Yes</v>
      </c>
      <c r="S245" s="2">
        <v>0</v>
      </c>
      <c r="T245">
        <v>0.5</v>
      </c>
      <c r="W245" s="2">
        <v>0</v>
      </c>
      <c r="X245">
        <v>3</v>
      </c>
      <c r="AE245">
        <v>0</v>
      </c>
      <c r="AF245">
        <v>0.16600000000000001</v>
      </c>
      <c r="AH245">
        <v>0</v>
      </c>
      <c r="AI245">
        <v>0.16600000000000001</v>
      </c>
      <c r="AK245">
        <v>0</v>
      </c>
      <c r="AL245">
        <v>0.16600000000000001</v>
      </c>
    </row>
    <row r="246" spans="1:39" x14ac:dyDescent="0.3">
      <c r="A246">
        <v>2</v>
      </c>
      <c r="B246" t="s">
        <v>313</v>
      </c>
      <c r="C246">
        <v>3</v>
      </c>
      <c r="D246" s="1">
        <v>44967</v>
      </c>
      <c r="E246" t="s">
        <v>210</v>
      </c>
      <c r="F246" s="3">
        <v>2019</v>
      </c>
      <c r="G246">
        <v>3</v>
      </c>
      <c r="H246">
        <v>3</v>
      </c>
      <c r="J246" t="s">
        <v>39</v>
      </c>
      <c r="L246">
        <v>400</v>
      </c>
      <c r="M246" s="2">
        <v>90</v>
      </c>
      <c r="N246" s="3">
        <v>1.5</v>
      </c>
      <c r="O246" s="2">
        <v>6000</v>
      </c>
      <c r="P246">
        <v>0</v>
      </c>
      <c r="R246" t="str">
        <f t="shared" si="3"/>
        <v>No</v>
      </c>
    </row>
    <row r="247" spans="1:39" x14ac:dyDescent="0.3">
      <c r="A247">
        <v>2</v>
      </c>
      <c r="B247" t="s">
        <v>314</v>
      </c>
      <c r="C247">
        <v>31</v>
      </c>
      <c r="D247" s="1">
        <v>44970</v>
      </c>
      <c r="E247" t="s">
        <v>66</v>
      </c>
      <c r="F247" s="3">
        <v>2019</v>
      </c>
      <c r="G247">
        <v>1</v>
      </c>
      <c r="H247">
        <v>1</v>
      </c>
      <c r="J247" t="s">
        <v>39</v>
      </c>
      <c r="K247">
        <v>21</v>
      </c>
      <c r="L247">
        <v>0.5</v>
      </c>
      <c r="M247" s="2">
        <v>50</v>
      </c>
      <c r="N247" s="3">
        <v>10</v>
      </c>
      <c r="O247" s="2">
        <v>500</v>
      </c>
      <c r="P247">
        <v>1</v>
      </c>
      <c r="Q247">
        <v>0</v>
      </c>
      <c r="R247" t="str">
        <f t="shared" si="3"/>
        <v>No</v>
      </c>
    </row>
    <row r="248" spans="1:39" x14ac:dyDescent="0.3">
      <c r="A248">
        <v>2</v>
      </c>
      <c r="B248" t="s">
        <v>315</v>
      </c>
      <c r="C248">
        <v>31</v>
      </c>
      <c r="D248" s="1">
        <v>44970</v>
      </c>
      <c r="E248" t="s">
        <v>63</v>
      </c>
      <c r="G248">
        <v>2</v>
      </c>
      <c r="H248">
        <v>2</v>
      </c>
      <c r="J248" t="s">
        <v>84</v>
      </c>
      <c r="M248" s="2">
        <v>40</v>
      </c>
      <c r="N248" s="3">
        <v>4</v>
      </c>
      <c r="O248" s="2">
        <v>1000</v>
      </c>
      <c r="P248">
        <v>1</v>
      </c>
      <c r="Q248">
        <v>1</v>
      </c>
      <c r="R248" t="str">
        <f t="shared" si="3"/>
        <v>Yes</v>
      </c>
      <c r="S248" s="2">
        <v>40</v>
      </c>
      <c r="T248">
        <v>10</v>
      </c>
      <c r="W248" s="2">
        <v>400</v>
      </c>
      <c r="X248">
        <v>1</v>
      </c>
      <c r="Y248">
        <v>40</v>
      </c>
      <c r="Z248">
        <v>10</v>
      </c>
    </row>
    <row r="249" spans="1:39" x14ac:dyDescent="0.3">
      <c r="A249">
        <v>2</v>
      </c>
      <c r="B249" t="s">
        <v>316</v>
      </c>
      <c r="C249">
        <v>31</v>
      </c>
      <c r="D249" s="1">
        <v>44970</v>
      </c>
      <c r="E249" t="s">
        <v>66</v>
      </c>
      <c r="G249">
        <v>3</v>
      </c>
      <c r="H249">
        <v>2</v>
      </c>
      <c r="I249">
        <v>1</v>
      </c>
      <c r="J249" t="s">
        <v>25</v>
      </c>
      <c r="L249">
        <v>80</v>
      </c>
      <c r="M249" s="2">
        <v>60</v>
      </c>
      <c r="N249" s="3">
        <v>1.5</v>
      </c>
      <c r="O249" s="2">
        <v>4000</v>
      </c>
      <c r="P249">
        <v>0</v>
      </c>
      <c r="R249" t="str">
        <f t="shared" si="3"/>
        <v>No</v>
      </c>
    </row>
    <row r="250" spans="1:39" x14ac:dyDescent="0.3">
      <c r="A250">
        <v>2</v>
      </c>
      <c r="B250" t="s">
        <v>317</v>
      </c>
      <c r="C250">
        <v>32</v>
      </c>
      <c r="D250" s="1">
        <v>44971</v>
      </c>
      <c r="E250" t="s">
        <v>31</v>
      </c>
      <c r="G250">
        <v>2</v>
      </c>
      <c r="H250">
        <v>1</v>
      </c>
      <c r="I250">
        <v>1</v>
      </c>
      <c r="J250" t="s">
        <v>29</v>
      </c>
      <c r="M250" s="2">
        <v>50</v>
      </c>
      <c r="N250" s="3">
        <v>5</v>
      </c>
      <c r="O250" s="2">
        <v>1000</v>
      </c>
      <c r="P250">
        <v>1</v>
      </c>
      <c r="Q250">
        <v>1</v>
      </c>
      <c r="R250" t="str">
        <f t="shared" si="3"/>
        <v>Yes</v>
      </c>
      <c r="S250" s="2">
        <v>10</v>
      </c>
      <c r="T250">
        <v>5</v>
      </c>
      <c r="U250" s="2">
        <v>40</v>
      </c>
      <c r="V250">
        <v>0</v>
      </c>
      <c r="W250" s="2">
        <v>200</v>
      </c>
      <c r="X250">
        <v>1</v>
      </c>
      <c r="Y250">
        <v>10</v>
      </c>
      <c r="Z250">
        <v>5</v>
      </c>
      <c r="AA250">
        <v>40</v>
      </c>
    </row>
    <row r="251" spans="1:39" x14ac:dyDescent="0.3">
      <c r="A251">
        <v>2</v>
      </c>
      <c r="B251" t="s">
        <v>318</v>
      </c>
      <c r="C251">
        <v>32</v>
      </c>
      <c r="D251" s="1">
        <v>44971</v>
      </c>
      <c r="E251" t="s">
        <v>210</v>
      </c>
      <c r="G251">
        <v>2</v>
      </c>
      <c r="H251">
        <v>1</v>
      </c>
      <c r="I251">
        <v>1</v>
      </c>
      <c r="J251" t="s">
        <v>84</v>
      </c>
      <c r="M251" s="2">
        <v>70</v>
      </c>
      <c r="N251" s="3">
        <v>1</v>
      </c>
      <c r="O251" s="2">
        <v>7000</v>
      </c>
      <c r="P251">
        <v>1</v>
      </c>
      <c r="Q251">
        <v>1</v>
      </c>
      <c r="R251" t="str">
        <f t="shared" si="3"/>
        <v>Yes</v>
      </c>
      <c r="S251" s="2">
        <v>50</v>
      </c>
      <c r="T251">
        <v>7</v>
      </c>
      <c r="U251" s="2">
        <v>20</v>
      </c>
      <c r="V251">
        <v>10</v>
      </c>
      <c r="W251" s="2">
        <v>714.2857143</v>
      </c>
      <c r="X251">
        <v>1</v>
      </c>
      <c r="AE251">
        <v>50</v>
      </c>
      <c r="AF251">
        <v>7</v>
      </c>
      <c r="AG251">
        <v>20</v>
      </c>
    </row>
    <row r="252" spans="1:39" x14ac:dyDescent="0.3">
      <c r="A252">
        <v>2</v>
      </c>
      <c r="B252" t="s">
        <v>319</v>
      </c>
      <c r="C252">
        <v>32</v>
      </c>
      <c r="D252" s="1">
        <v>44971</v>
      </c>
      <c r="E252" t="s">
        <v>66</v>
      </c>
      <c r="G252">
        <v>2</v>
      </c>
      <c r="H252">
        <v>2</v>
      </c>
      <c r="J252" t="s">
        <v>56</v>
      </c>
      <c r="M252" s="2">
        <v>150</v>
      </c>
      <c r="N252" s="3">
        <v>7.5</v>
      </c>
      <c r="O252" s="2">
        <v>2000</v>
      </c>
      <c r="P252">
        <v>1</v>
      </c>
      <c r="Q252">
        <v>1</v>
      </c>
      <c r="R252" t="str">
        <f t="shared" si="3"/>
        <v>Yes</v>
      </c>
      <c r="S252" s="2">
        <v>50</v>
      </c>
      <c r="T252">
        <v>5</v>
      </c>
      <c r="U252" s="2">
        <v>100</v>
      </c>
      <c r="V252">
        <v>10</v>
      </c>
      <c r="W252" s="2">
        <v>1000</v>
      </c>
      <c r="X252">
        <v>1</v>
      </c>
      <c r="Y252">
        <v>50</v>
      </c>
      <c r="Z252">
        <v>5</v>
      </c>
      <c r="AA252">
        <v>100</v>
      </c>
    </row>
    <row r="253" spans="1:39" x14ac:dyDescent="0.3">
      <c r="A253">
        <v>2</v>
      </c>
      <c r="B253" t="s">
        <v>320</v>
      </c>
      <c r="C253">
        <v>32</v>
      </c>
      <c r="D253" s="1">
        <v>44971</v>
      </c>
      <c r="E253" t="s">
        <v>81</v>
      </c>
      <c r="G253">
        <v>2</v>
      </c>
      <c r="H253">
        <v>2</v>
      </c>
      <c r="J253" t="s">
        <v>56</v>
      </c>
      <c r="M253" s="2">
        <v>100</v>
      </c>
      <c r="N253" s="3">
        <v>1</v>
      </c>
      <c r="O253" s="2">
        <v>10000</v>
      </c>
      <c r="P253">
        <v>0</v>
      </c>
      <c r="R253" t="str">
        <f t="shared" si="3"/>
        <v>No</v>
      </c>
    </row>
    <row r="254" spans="1:39" x14ac:dyDescent="0.3">
      <c r="A254">
        <v>2</v>
      </c>
      <c r="B254" t="s">
        <v>321</v>
      </c>
      <c r="C254">
        <v>33</v>
      </c>
      <c r="D254" s="1">
        <v>44972</v>
      </c>
      <c r="E254" t="s">
        <v>63</v>
      </c>
      <c r="F254" s="3">
        <v>2020</v>
      </c>
      <c r="G254">
        <v>3</v>
      </c>
      <c r="H254">
        <v>2</v>
      </c>
      <c r="I254">
        <v>1</v>
      </c>
      <c r="J254" t="s">
        <v>33</v>
      </c>
      <c r="M254" s="2">
        <v>70</v>
      </c>
      <c r="N254" s="3">
        <v>1</v>
      </c>
      <c r="O254" s="2">
        <v>7000</v>
      </c>
      <c r="P254">
        <v>1</v>
      </c>
      <c r="Q254">
        <v>1</v>
      </c>
      <c r="R254" t="str">
        <f t="shared" si="3"/>
        <v>Yes</v>
      </c>
      <c r="S254" s="2">
        <v>10</v>
      </c>
      <c r="T254">
        <v>1</v>
      </c>
      <c r="U254" s="2">
        <v>60</v>
      </c>
      <c r="V254">
        <v>10</v>
      </c>
      <c r="W254" s="2">
        <v>1000</v>
      </c>
      <c r="X254">
        <v>1</v>
      </c>
      <c r="AK254">
        <v>10</v>
      </c>
      <c r="AL254">
        <v>1</v>
      </c>
      <c r="AM254">
        <v>60</v>
      </c>
    </row>
    <row r="255" spans="1:39" x14ac:dyDescent="0.3">
      <c r="A255">
        <v>2</v>
      </c>
      <c r="B255" t="s">
        <v>322</v>
      </c>
      <c r="C255">
        <v>33</v>
      </c>
      <c r="D255" s="1">
        <v>44972</v>
      </c>
      <c r="E255" t="s">
        <v>753</v>
      </c>
      <c r="G255">
        <v>2</v>
      </c>
      <c r="H255">
        <v>2</v>
      </c>
      <c r="J255" t="s">
        <v>39</v>
      </c>
      <c r="L255">
        <v>11</v>
      </c>
      <c r="M255" s="2">
        <v>50</v>
      </c>
      <c r="N255" s="3">
        <v>5</v>
      </c>
      <c r="O255" s="2">
        <v>1000</v>
      </c>
      <c r="P255">
        <v>1</v>
      </c>
      <c r="Q255">
        <v>1</v>
      </c>
      <c r="R255" t="str">
        <f t="shared" si="3"/>
        <v>Yes</v>
      </c>
      <c r="S255" s="2">
        <v>50</v>
      </c>
      <c r="T255">
        <v>5</v>
      </c>
      <c r="W255" s="2">
        <v>1000</v>
      </c>
      <c r="X255">
        <v>2</v>
      </c>
      <c r="AH255">
        <v>25</v>
      </c>
      <c r="AI255">
        <v>2.5</v>
      </c>
      <c r="AK255">
        <v>25</v>
      </c>
      <c r="AL255">
        <v>2.5</v>
      </c>
    </row>
    <row r="256" spans="1:39" x14ac:dyDescent="0.3">
      <c r="A256">
        <v>2</v>
      </c>
      <c r="B256" t="s">
        <v>323</v>
      </c>
      <c r="C256">
        <v>33</v>
      </c>
      <c r="D256" s="1">
        <v>44972</v>
      </c>
      <c r="E256" t="s">
        <v>31</v>
      </c>
      <c r="G256">
        <v>2</v>
      </c>
      <c r="H256">
        <v>2</v>
      </c>
      <c r="J256" t="s">
        <v>39</v>
      </c>
      <c r="M256" s="2">
        <v>70</v>
      </c>
      <c r="N256" s="3">
        <v>1</v>
      </c>
      <c r="O256" s="2">
        <v>7000</v>
      </c>
      <c r="P256">
        <v>1</v>
      </c>
      <c r="Q256">
        <v>1</v>
      </c>
      <c r="R256" t="str">
        <f t="shared" si="3"/>
        <v>Yes</v>
      </c>
      <c r="S256" s="2">
        <v>50</v>
      </c>
      <c r="T256">
        <v>2.5</v>
      </c>
      <c r="U256" s="2">
        <v>20</v>
      </c>
      <c r="V256">
        <v>12</v>
      </c>
      <c r="W256" s="2">
        <v>2000</v>
      </c>
      <c r="X256">
        <v>1</v>
      </c>
      <c r="AB256">
        <v>50</v>
      </c>
      <c r="AC256">
        <v>2.5</v>
      </c>
      <c r="AD256">
        <v>20</v>
      </c>
    </row>
    <row r="257" spans="1:44" x14ac:dyDescent="0.3">
      <c r="A257">
        <v>2</v>
      </c>
      <c r="B257" t="s">
        <v>324</v>
      </c>
      <c r="C257">
        <v>34</v>
      </c>
      <c r="D257" s="1">
        <v>44973</v>
      </c>
      <c r="E257" t="s">
        <v>210</v>
      </c>
      <c r="G257">
        <v>2</v>
      </c>
      <c r="H257">
        <v>2</v>
      </c>
      <c r="J257" t="s">
        <v>325</v>
      </c>
      <c r="M257" s="2">
        <v>80</v>
      </c>
      <c r="N257" s="3">
        <v>1</v>
      </c>
      <c r="O257" s="2">
        <v>8000</v>
      </c>
      <c r="P257">
        <v>1</v>
      </c>
      <c r="Q257">
        <v>1</v>
      </c>
      <c r="R257" t="str">
        <f t="shared" si="3"/>
        <v>Yes</v>
      </c>
      <c r="S257" s="2">
        <v>80</v>
      </c>
      <c r="T257">
        <v>2.5</v>
      </c>
      <c r="W257" s="2">
        <v>3200</v>
      </c>
      <c r="X257">
        <v>3</v>
      </c>
      <c r="Y257">
        <v>26.66</v>
      </c>
      <c r="Z257">
        <v>0.83299999999999996</v>
      </c>
      <c r="AB257">
        <v>26.66</v>
      </c>
      <c r="AC257">
        <v>0.83299999999999996</v>
      </c>
      <c r="AK257">
        <v>26.66</v>
      </c>
      <c r="AL257">
        <v>0.83299999999999996</v>
      </c>
    </row>
    <row r="258" spans="1:44" x14ac:dyDescent="0.3">
      <c r="A258">
        <v>2</v>
      </c>
      <c r="B258" t="s">
        <v>326</v>
      </c>
      <c r="C258">
        <v>34</v>
      </c>
      <c r="D258" s="1">
        <v>44973</v>
      </c>
      <c r="E258" t="s">
        <v>31</v>
      </c>
      <c r="F258" s="3">
        <v>2017</v>
      </c>
      <c r="G258">
        <v>2</v>
      </c>
      <c r="I258">
        <v>2</v>
      </c>
      <c r="J258" t="s">
        <v>56</v>
      </c>
      <c r="K258">
        <v>180</v>
      </c>
      <c r="M258" s="2">
        <v>75</v>
      </c>
      <c r="N258" s="3">
        <v>6</v>
      </c>
      <c r="O258" s="2">
        <v>1250</v>
      </c>
      <c r="P258">
        <v>1</v>
      </c>
      <c r="Q258">
        <v>0</v>
      </c>
      <c r="R258" t="str">
        <f t="shared" si="3"/>
        <v>No</v>
      </c>
    </row>
    <row r="259" spans="1:44" x14ac:dyDescent="0.3">
      <c r="A259">
        <v>2</v>
      </c>
      <c r="B259" t="s">
        <v>327</v>
      </c>
      <c r="C259">
        <v>34</v>
      </c>
      <c r="D259" s="1">
        <v>44973</v>
      </c>
      <c r="E259" t="s">
        <v>63</v>
      </c>
      <c r="F259" s="3">
        <v>2019</v>
      </c>
      <c r="G259">
        <v>3</v>
      </c>
      <c r="H259">
        <v>3</v>
      </c>
      <c r="J259" t="s">
        <v>56</v>
      </c>
      <c r="L259">
        <v>264</v>
      </c>
      <c r="M259" s="2">
        <v>40</v>
      </c>
      <c r="N259" s="3">
        <v>5</v>
      </c>
      <c r="O259" s="2">
        <v>800</v>
      </c>
      <c r="P259">
        <v>1</v>
      </c>
      <c r="Q259">
        <v>1</v>
      </c>
      <c r="R259" t="str">
        <f t="shared" ref="R259:R322" si="4">IF(AND(P259=1,Q259=1),"Yes","No")</f>
        <v>Yes</v>
      </c>
      <c r="S259" s="2">
        <v>50</v>
      </c>
      <c r="T259">
        <v>10</v>
      </c>
      <c r="W259" s="2">
        <v>500</v>
      </c>
      <c r="X259">
        <v>1</v>
      </c>
      <c r="AK259">
        <v>50</v>
      </c>
      <c r="AL259">
        <v>10</v>
      </c>
    </row>
    <row r="260" spans="1:44" x14ac:dyDescent="0.3">
      <c r="A260">
        <v>2</v>
      </c>
      <c r="B260" t="s">
        <v>328</v>
      </c>
      <c r="C260">
        <v>35</v>
      </c>
      <c r="D260" s="1">
        <v>44974</v>
      </c>
      <c r="E260" t="s">
        <v>63</v>
      </c>
      <c r="G260">
        <v>2</v>
      </c>
      <c r="H260">
        <v>2</v>
      </c>
      <c r="J260" t="s">
        <v>25</v>
      </c>
      <c r="K260">
        <v>240</v>
      </c>
      <c r="M260" s="2">
        <v>200</v>
      </c>
      <c r="N260" s="3">
        <v>1</v>
      </c>
      <c r="O260" s="2">
        <v>20000</v>
      </c>
      <c r="P260">
        <v>1</v>
      </c>
      <c r="Q260">
        <v>1</v>
      </c>
      <c r="R260" t="str">
        <f t="shared" si="4"/>
        <v>Yes</v>
      </c>
      <c r="S260" s="2">
        <v>200</v>
      </c>
      <c r="T260">
        <v>2</v>
      </c>
      <c r="W260" s="2">
        <v>10000</v>
      </c>
      <c r="X260">
        <v>3</v>
      </c>
      <c r="Y260">
        <v>66.66</v>
      </c>
      <c r="Z260">
        <v>0.66600000000000004</v>
      </c>
      <c r="AH260">
        <v>66.66</v>
      </c>
      <c r="AI260">
        <v>0.66600000000000004</v>
      </c>
      <c r="AK260">
        <v>66.66</v>
      </c>
      <c r="AL260">
        <v>0.66600000000000004</v>
      </c>
    </row>
    <row r="261" spans="1:44" x14ac:dyDescent="0.3">
      <c r="A261">
        <v>2</v>
      </c>
      <c r="B261" t="s">
        <v>329</v>
      </c>
      <c r="C261">
        <v>35</v>
      </c>
      <c r="D261" s="1">
        <v>44974</v>
      </c>
      <c r="E261" t="s">
        <v>753</v>
      </c>
      <c r="G261">
        <v>2</v>
      </c>
      <c r="I261">
        <v>2</v>
      </c>
      <c r="J261" t="s">
        <v>67</v>
      </c>
      <c r="L261">
        <v>3</v>
      </c>
      <c r="M261" s="2">
        <v>25</v>
      </c>
      <c r="N261" s="3">
        <v>5</v>
      </c>
      <c r="O261" s="2">
        <v>500</v>
      </c>
      <c r="P261">
        <v>1</v>
      </c>
      <c r="Q261">
        <v>1</v>
      </c>
      <c r="R261" t="str">
        <f t="shared" si="4"/>
        <v>Yes</v>
      </c>
      <c r="S261" s="2">
        <v>25</v>
      </c>
      <c r="T261">
        <v>20</v>
      </c>
      <c r="W261" s="2">
        <v>125</v>
      </c>
      <c r="X261">
        <v>1</v>
      </c>
      <c r="AQ261">
        <v>25</v>
      </c>
      <c r="AR261">
        <v>20</v>
      </c>
    </row>
    <row r="262" spans="1:44" x14ac:dyDescent="0.3">
      <c r="A262">
        <v>2</v>
      </c>
      <c r="B262" t="s">
        <v>330</v>
      </c>
      <c r="C262">
        <v>35</v>
      </c>
      <c r="D262" s="1">
        <v>44974</v>
      </c>
      <c r="E262" t="s">
        <v>153</v>
      </c>
      <c r="G262">
        <v>2</v>
      </c>
      <c r="H262">
        <v>2</v>
      </c>
      <c r="J262" t="s">
        <v>39</v>
      </c>
      <c r="M262" s="2">
        <v>80</v>
      </c>
      <c r="N262" s="3">
        <v>1</v>
      </c>
      <c r="O262" s="2">
        <v>8000</v>
      </c>
      <c r="P262">
        <v>0</v>
      </c>
      <c r="R262" t="str">
        <f t="shared" si="4"/>
        <v>No</v>
      </c>
    </row>
    <row r="263" spans="1:44" x14ac:dyDescent="0.3">
      <c r="A263">
        <v>2</v>
      </c>
      <c r="B263" t="s">
        <v>331</v>
      </c>
      <c r="C263">
        <v>35</v>
      </c>
      <c r="D263" s="1">
        <v>44974</v>
      </c>
      <c r="E263" t="s">
        <v>66</v>
      </c>
      <c r="G263">
        <v>1</v>
      </c>
      <c r="H263">
        <v>1</v>
      </c>
      <c r="J263" t="s">
        <v>36</v>
      </c>
      <c r="K263">
        <v>4500</v>
      </c>
      <c r="L263">
        <v>450</v>
      </c>
      <c r="M263" s="2">
        <v>125</v>
      </c>
      <c r="N263" s="3">
        <v>0.5</v>
      </c>
      <c r="O263" s="2">
        <v>25000</v>
      </c>
      <c r="P263">
        <v>0</v>
      </c>
      <c r="R263" t="str">
        <f t="shared" si="4"/>
        <v>No</v>
      </c>
    </row>
    <row r="264" spans="1:44" x14ac:dyDescent="0.3">
      <c r="A264">
        <v>2</v>
      </c>
      <c r="B264" t="s">
        <v>332</v>
      </c>
      <c r="C264">
        <v>36</v>
      </c>
      <c r="D264" s="1">
        <v>44977</v>
      </c>
      <c r="E264" t="s">
        <v>63</v>
      </c>
      <c r="F264" s="3">
        <v>2022</v>
      </c>
      <c r="G264">
        <v>2</v>
      </c>
      <c r="H264">
        <v>1</v>
      </c>
      <c r="I264">
        <v>1</v>
      </c>
      <c r="J264" t="s">
        <v>120</v>
      </c>
      <c r="M264" s="2">
        <v>100</v>
      </c>
      <c r="N264" s="3">
        <v>2</v>
      </c>
      <c r="O264" s="2">
        <v>5000</v>
      </c>
      <c r="P264">
        <v>1</v>
      </c>
      <c r="Q264">
        <v>1</v>
      </c>
      <c r="R264" t="str">
        <f t="shared" si="4"/>
        <v>Yes</v>
      </c>
      <c r="S264" s="2">
        <v>100</v>
      </c>
      <c r="T264">
        <v>5.4</v>
      </c>
      <c r="W264" s="2">
        <v>1851.851852</v>
      </c>
      <c r="X264">
        <v>2</v>
      </c>
      <c r="AH264">
        <v>50</v>
      </c>
      <c r="AI264">
        <v>2.7</v>
      </c>
      <c r="AK264">
        <v>50</v>
      </c>
      <c r="AL264">
        <v>2.7</v>
      </c>
    </row>
    <row r="265" spans="1:44" x14ac:dyDescent="0.3">
      <c r="A265">
        <v>2</v>
      </c>
      <c r="B265" t="s">
        <v>333</v>
      </c>
      <c r="C265">
        <v>36</v>
      </c>
      <c r="D265" s="1">
        <v>44977</v>
      </c>
      <c r="E265" t="s">
        <v>753</v>
      </c>
      <c r="F265" s="3">
        <v>2017</v>
      </c>
      <c r="G265">
        <v>3</v>
      </c>
      <c r="H265">
        <v>2</v>
      </c>
      <c r="I265">
        <v>1</v>
      </c>
      <c r="J265" t="s">
        <v>84</v>
      </c>
      <c r="K265">
        <v>110</v>
      </c>
      <c r="M265" s="2">
        <v>50</v>
      </c>
      <c r="N265" s="3">
        <v>2</v>
      </c>
      <c r="O265" s="2">
        <v>2500</v>
      </c>
      <c r="P265">
        <v>0</v>
      </c>
      <c r="R265" t="str">
        <f t="shared" si="4"/>
        <v>No</v>
      </c>
    </row>
    <row r="266" spans="1:44" x14ac:dyDescent="0.3">
      <c r="A266">
        <v>2</v>
      </c>
      <c r="B266" t="s">
        <v>334</v>
      </c>
      <c r="C266">
        <v>36</v>
      </c>
      <c r="D266" s="1">
        <v>44977</v>
      </c>
      <c r="E266" t="s">
        <v>81</v>
      </c>
      <c r="G266">
        <v>2</v>
      </c>
      <c r="H266">
        <v>2</v>
      </c>
      <c r="J266" t="s">
        <v>36</v>
      </c>
      <c r="M266" s="2">
        <v>45</v>
      </c>
      <c r="N266" s="3">
        <v>10</v>
      </c>
      <c r="O266" s="2">
        <v>450</v>
      </c>
      <c r="P266">
        <v>1</v>
      </c>
      <c r="Q266">
        <v>1</v>
      </c>
      <c r="R266" t="str">
        <f t="shared" si="4"/>
        <v>Yes</v>
      </c>
      <c r="S266" s="2">
        <v>45</v>
      </c>
      <c r="T266">
        <v>25</v>
      </c>
      <c r="W266" s="2">
        <v>180</v>
      </c>
      <c r="X266">
        <v>1</v>
      </c>
      <c r="Y266">
        <v>45</v>
      </c>
      <c r="Z266">
        <v>25</v>
      </c>
    </row>
    <row r="267" spans="1:44" x14ac:dyDescent="0.3">
      <c r="A267">
        <v>2</v>
      </c>
      <c r="B267" t="s">
        <v>335</v>
      </c>
      <c r="C267">
        <v>37</v>
      </c>
      <c r="D267" s="1">
        <v>44978</v>
      </c>
      <c r="E267" t="s">
        <v>753</v>
      </c>
      <c r="G267">
        <v>2</v>
      </c>
      <c r="H267">
        <v>1</v>
      </c>
      <c r="I267">
        <v>1</v>
      </c>
      <c r="J267" t="s">
        <v>56</v>
      </c>
      <c r="K267">
        <v>120</v>
      </c>
      <c r="M267" s="2">
        <v>75</v>
      </c>
      <c r="N267" s="3">
        <v>5</v>
      </c>
      <c r="O267" s="2">
        <v>1500</v>
      </c>
      <c r="P267">
        <v>0</v>
      </c>
      <c r="R267" t="str">
        <f t="shared" si="4"/>
        <v>No</v>
      </c>
    </row>
    <row r="268" spans="1:44" x14ac:dyDescent="0.3">
      <c r="A268">
        <v>2</v>
      </c>
      <c r="B268" t="s">
        <v>336</v>
      </c>
      <c r="C268">
        <v>37</v>
      </c>
      <c r="D268" s="1">
        <v>44978</v>
      </c>
      <c r="E268" t="s">
        <v>28</v>
      </c>
      <c r="G268">
        <v>2</v>
      </c>
      <c r="H268">
        <v>2</v>
      </c>
      <c r="J268" t="s">
        <v>52</v>
      </c>
      <c r="M268" s="2">
        <v>50</v>
      </c>
      <c r="N268" s="3">
        <v>1</v>
      </c>
      <c r="O268" s="2">
        <v>5000</v>
      </c>
      <c r="P268">
        <v>1</v>
      </c>
      <c r="Q268">
        <v>1</v>
      </c>
      <c r="R268" t="str">
        <f t="shared" si="4"/>
        <v>Yes</v>
      </c>
      <c r="S268" s="2">
        <v>50</v>
      </c>
      <c r="T268">
        <v>2.5</v>
      </c>
      <c r="W268" s="2">
        <v>2000</v>
      </c>
      <c r="X268">
        <v>1</v>
      </c>
      <c r="AQ268">
        <v>50</v>
      </c>
      <c r="AR268">
        <v>2.5</v>
      </c>
    </row>
    <row r="269" spans="1:44" x14ac:dyDescent="0.3">
      <c r="A269">
        <v>2</v>
      </c>
      <c r="B269" t="s">
        <v>337</v>
      </c>
      <c r="C269">
        <v>37</v>
      </c>
      <c r="D269" s="1">
        <v>44978</v>
      </c>
      <c r="E269" t="s">
        <v>753</v>
      </c>
      <c r="G269">
        <v>2</v>
      </c>
      <c r="H269">
        <v>2</v>
      </c>
      <c r="J269" t="s">
        <v>39</v>
      </c>
      <c r="K269">
        <v>270</v>
      </c>
      <c r="L269">
        <v>42</v>
      </c>
      <c r="M269" s="2">
        <v>50</v>
      </c>
      <c r="N269" s="3">
        <v>1</v>
      </c>
      <c r="O269" s="2">
        <v>5000</v>
      </c>
      <c r="P269">
        <v>1</v>
      </c>
      <c r="Q269">
        <v>1</v>
      </c>
      <c r="R269" t="str">
        <f t="shared" si="4"/>
        <v>Yes</v>
      </c>
      <c r="S269" s="2">
        <v>50</v>
      </c>
      <c r="T269">
        <v>3</v>
      </c>
      <c r="W269" s="2">
        <v>1666.666667</v>
      </c>
      <c r="X269">
        <v>2</v>
      </c>
      <c r="AH269">
        <v>25</v>
      </c>
      <c r="AI269">
        <v>1.5</v>
      </c>
      <c r="AK269">
        <v>25</v>
      </c>
      <c r="AL269">
        <v>1.5</v>
      </c>
    </row>
    <row r="270" spans="1:44" x14ac:dyDescent="0.3">
      <c r="A270">
        <v>2</v>
      </c>
      <c r="B270" t="s">
        <v>338</v>
      </c>
      <c r="C270">
        <v>37</v>
      </c>
      <c r="D270" s="1">
        <v>44978</v>
      </c>
      <c r="E270" t="s">
        <v>66</v>
      </c>
      <c r="F270" s="3">
        <v>2017</v>
      </c>
      <c r="G270">
        <v>1</v>
      </c>
      <c r="H270">
        <v>1</v>
      </c>
      <c r="J270" t="s">
        <v>71</v>
      </c>
      <c r="K270">
        <v>110</v>
      </c>
      <c r="L270">
        <v>5</v>
      </c>
      <c r="M270" s="2">
        <v>80</v>
      </c>
      <c r="N270" s="3">
        <v>2</v>
      </c>
      <c r="O270" s="2">
        <v>4000</v>
      </c>
      <c r="P270">
        <v>0</v>
      </c>
      <c r="R270" t="str">
        <f t="shared" si="4"/>
        <v>No</v>
      </c>
    </row>
    <row r="271" spans="1:44" x14ac:dyDescent="0.3">
      <c r="A271">
        <v>2</v>
      </c>
      <c r="B271" t="s">
        <v>339</v>
      </c>
      <c r="C271">
        <v>38</v>
      </c>
      <c r="D271" s="1">
        <v>44979</v>
      </c>
      <c r="E271" t="s">
        <v>340</v>
      </c>
      <c r="G271">
        <v>2</v>
      </c>
      <c r="H271">
        <v>2</v>
      </c>
      <c r="J271" t="s">
        <v>148</v>
      </c>
      <c r="K271">
        <v>1200</v>
      </c>
      <c r="L271">
        <v>125</v>
      </c>
      <c r="M271" s="2">
        <v>100</v>
      </c>
      <c r="N271" s="3">
        <v>1</v>
      </c>
      <c r="O271" s="2">
        <v>10000</v>
      </c>
      <c r="P271">
        <v>0</v>
      </c>
      <c r="R271" t="str">
        <f t="shared" si="4"/>
        <v>No</v>
      </c>
    </row>
    <row r="272" spans="1:44" x14ac:dyDescent="0.3">
      <c r="A272">
        <v>2</v>
      </c>
      <c r="B272" t="s">
        <v>341</v>
      </c>
      <c r="C272">
        <v>38</v>
      </c>
      <c r="D272" s="1">
        <v>44979</v>
      </c>
      <c r="E272" t="s">
        <v>753</v>
      </c>
      <c r="G272">
        <v>1</v>
      </c>
      <c r="H272">
        <v>1</v>
      </c>
      <c r="J272" t="s">
        <v>39</v>
      </c>
      <c r="L272">
        <v>62</v>
      </c>
      <c r="M272" s="2">
        <v>90</v>
      </c>
      <c r="N272" s="3">
        <v>1.5</v>
      </c>
      <c r="O272" s="2">
        <v>6000</v>
      </c>
      <c r="P272">
        <v>0</v>
      </c>
      <c r="R272" t="str">
        <f t="shared" si="4"/>
        <v>No</v>
      </c>
    </row>
    <row r="273" spans="1:44" x14ac:dyDescent="0.3">
      <c r="A273">
        <v>2</v>
      </c>
      <c r="B273" t="s">
        <v>342</v>
      </c>
      <c r="C273">
        <v>38</v>
      </c>
      <c r="D273" s="1">
        <v>44979</v>
      </c>
      <c r="E273" t="s">
        <v>101</v>
      </c>
      <c r="G273">
        <v>3</v>
      </c>
      <c r="H273">
        <v>3</v>
      </c>
      <c r="J273" t="s">
        <v>120</v>
      </c>
      <c r="M273" s="2">
        <v>67</v>
      </c>
      <c r="N273" s="3">
        <v>2</v>
      </c>
      <c r="O273" s="2">
        <v>3350</v>
      </c>
      <c r="P273">
        <v>1</v>
      </c>
      <c r="Q273">
        <v>1</v>
      </c>
      <c r="R273" t="str">
        <f t="shared" si="4"/>
        <v>Yes</v>
      </c>
      <c r="S273" s="2">
        <v>67</v>
      </c>
      <c r="T273">
        <v>3</v>
      </c>
      <c r="W273" s="2">
        <v>2233.333333</v>
      </c>
      <c r="X273">
        <v>2</v>
      </c>
      <c r="AH273">
        <v>33.5</v>
      </c>
      <c r="AI273">
        <v>1.5</v>
      </c>
      <c r="AQ273">
        <v>33.5</v>
      </c>
      <c r="AR273">
        <v>1.5</v>
      </c>
    </row>
    <row r="274" spans="1:44" x14ac:dyDescent="0.3">
      <c r="A274">
        <v>2</v>
      </c>
      <c r="B274" t="s">
        <v>343</v>
      </c>
      <c r="C274">
        <v>38</v>
      </c>
      <c r="D274" s="1">
        <v>44979</v>
      </c>
      <c r="E274" t="s">
        <v>28</v>
      </c>
      <c r="G274">
        <v>1</v>
      </c>
      <c r="H274">
        <v>1</v>
      </c>
      <c r="J274" t="s">
        <v>33</v>
      </c>
      <c r="M274" s="2">
        <v>50</v>
      </c>
      <c r="N274" s="3">
        <v>3</v>
      </c>
      <c r="O274" s="2">
        <v>1666.666667</v>
      </c>
      <c r="P274">
        <v>0</v>
      </c>
      <c r="R274" t="str">
        <f t="shared" si="4"/>
        <v>No</v>
      </c>
    </row>
    <row r="275" spans="1:44" x14ac:dyDescent="0.3">
      <c r="A275">
        <v>2</v>
      </c>
      <c r="B275" t="s">
        <v>344</v>
      </c>
      <c r="C275">
        <v>39</v>
      </c>
      <c r="D275" s="1">
        <v>44980</v>
      </c>
      <c r="E275" t="s">
        <v>753</v>
      </c>
      <c r="F275" s="3">
        <v>2022</v>
      </c>
      <c r="G275">
        <v>2</v>
      </c>
      <c r="H275">
        <v>1</v>
      </c>
      <c r="I275">
        <v>1</v>
      </c>
      <c r="J275" t="s">
        <v>71</v>
      </c>
      <c r="L275">
        <v>24</v>
      </c>
      <c r="M275" s="2">
        <v>50</v>
      </c>
      <c r="N275" s="3">
        <v>2</v>
      </c>
      <c r="O275" s="2">
        <v>2500</v>
      </c>
      <c r="P275">
        <v>1</v>
      </c>
      <c r="Q275">
        <v>1</v>
      </c>
      <c r="R275" t="str">
        <f t="shared" si="4"/>
        <v>Yes</v>
      </c>
      <c r="S275" s="2">
        <v>50</v>
      </c>
      <c r="T275">
        <v>3.5</v>
      </c>
      <c r="W275" s="2">
        <v>1428.5714290000001</v>
      </c>
      <c r="X275">
        <v>3</v>
      </c>
      <c r="Y275">
        <v>16.66</v>
      </c>
      <c r="Z275">
        <v>1.1666000000000001</v>
      </c>
      <c r="AH275">
        <v>16.66</v>
      </c>
      <c r="AI275">
        <v>1.1666000000000001</v>
      </c>
      <c r="AQ275">
        <v>16.66</v>
      </c>
      <c r="AR275">
        <v>1.1666000000000001</v>
      </c>
    </row>
    <row r="276" spans="1:44" x14ac:dyDescent="0.3">
      <c r="A276">
        <v>2</v>
      </c>
      <c r="B276" t="s">
        <v>345</v>
      </c>
      <c r="C276">
        <v>39</v>
      </c>
      <c r="D276" s="1">
        <v>44980</v>
      </c>
      <c r="E276" t="s">
        <v>63</v>
      </c>
      <c r="F276" s="3">
        <v>2022</v>
      </c>
      <c r="G276">
        <v>3</v>
      </c>
      <c r="H276">
        <v>3</v>
      </c>
      <c r="J276" t="s">
        <v>33</v>
      </c>
      <c r="L276">
        <v>24</v>
      </c>
      <c r="M276" s="2">
        <v>100</v>
      </c>
      <c r="N276" s="3">
        <v>1.5</v>
      </c>
      <c r="O276" s="2">
        <v>6666.6666670000004</v>
      </c>
      <c r="P276">
        <v>1</v>
      </c>
      <c r="Q276">
        <v>1</v>
      </c>
      <c r="R276" t="str">
        <f t="shared" si="4"/>
        <v>Yes</v>
      </c>
      <c r="S276" s="2">
        <v>200</v>
      </c>
      <c r="T276">
        <v>5</v>
      </c>
      <c r="W276" s="2">
        <v>4000</v>
      </c>
      <c r="X276">
        <v>5</v>
      </c>
      <c r="Y276">
        <v>40</v>
      </c>
      <c r="Z276">
        <v>1</v>
      </c>
      <c r="AE276">
        <v>40</v>
      </c>
      <c r="AF276">
        <v>1</v>
      </c>
      <c r="AH276">
        <v>40</v>
      </c>
      <c r="AI276">
        <v>1</v>
      </c>
      <c r="AK276">
        <v>40</v>
      </c>
      <c r="AL276">
        <v>1</v>
      </c>
      <c r="AQ276">
        <v>40</v>
      </c>
      <c r="AR276">
        <v>1</v>
      </c>
    </row>
    <row r="277" spans="1:44" x14ac:dyDescent="0.3">
      <c r="A277">
        <v>2</v>
      </c>
      <c r="B277" t="s">
        <v>346</v>
      </c>
      <c r="C277">
        <v>39</v>
      </c>
      <c r="D277" s="1">
        <v>44980</v>
      </c>
      <c r="E277" t="s">
        <v>753</v>
      </c>
      <c r="F277" s="3">
        <v>2020</v>
      </c>
      <c r="G277">
        <v>2</v>
      </c>
      <c r="H277">
        <v>2</v>
      </c>
      <c r="J277" t="s">
        <v>67</v>
      </c>
      <c r="K277">
        <v>256</v>
      </c>
      <c r="L277">
        <v>20</v>
      </c>
      <c r="M277" s="2">
        <v>65</v>
      </c>
      <c r="N277" s="3">
        <v>3</v>
      </c>
      <c r="O277" s="2">
        <v>2166.666667</v>
      </c>
      <c r="P277">
        <v>0</v>
      </c>
      <c r="R277" t="str">
        <f t="shared" si="4"/>
        <v>No</v>
      </c>
    </row>
    <row r="278" spans="1:44" x14ac:dyDescent="0.3">
      <c r="A278">
        <v>2</v>
      </c>
      <c r="B278" t="s">
        <v>347</v>
      </c>
      <c r="C278">
        <v>39</v>
      </c>
      <c r="D278" s="1">
        <v>44980</v>
      </c>
      <c r="E278" t="s">
        <v>210</v>
      </c>
      <c r="G278">
        <v>1</v>
      </c>
      <c r="H278">
        <v>1</v>
      </c>
      <c r="J278" t="s">
        <v>39</v>
      </c>
      <c r="M278" s="2">
        <v>100</v>
      </c>
      <c r="N278" s="3">
        <v>10</v>
      </c>
      <c r="O278" s="2">
        <v>1000</v>
      </c>
      <c r="P278">
        <v>0</v>
      </c>
      <c r="R278" t="str">
        <f t="shared" si="4"/>
        <v>No</v>
      </c>
    </row>
    <row r="279" spans="1:44" x14ac:dyDescent="0.3">
      <c r="A279">
        <v>2</v>
      </c>
      <c r="B279" t="s">
        <v>348</v>
      </c>
      <c r="C279">
        <v>4</v>
      </c>
      <c r="D279" s="1">
        <v>44981</v>
      </c>
      <c r="E279" t="s">
        <v>81</v>
      </c>
      <c r="F279" s="3">
        <v>2022</v>
      </c>
      <c r="G279">
        <v>3</v>
      </c>
      <c r="H279">
        <v>3</v>
      </c>
      <c r="J279" t="s">
        <v>56</v>
      </c>
      <c r="M279" s="2">
        <v>120</v>
      </c>
      <c r="N279" s="3">
        <v>0.2</v>
      </c>
      <c r="O279" s="2">
        <v>60000</v>
      </c>
      <c r="P279">
        <v>1</v>
      </c>
      <c r="Q279">
        <v>1</v>
      </c>
      <c r="R279" t="str">
        <f t="shared" si="4"/>
        <v>Yes</v>
      </c>
      <c r="S279" s="2">
        <v>60</v>
      </c>
      <c r="T279">
        <v>0.54</v>
      </c>
      <c r="U279" s="2">
        <v>60</v>
      </c>
      <c r="V279">
        <v>12</v>
      </c>
      <c r="W279" s="2">
        <v>11111.11111</v>
      </c>
      <c r="X279">
        <v>2</v>
      </c>
      <c r="AH279">
        <v>30</v>
      </c>
      <c r="AI279">
        <v>0.27</v>
      </c>
      <c r="AJ279">
        <v>30</v>
      </c>
      <c r="AK279">
        <v>30</v>
      </c>
      <c r="AL279">
        <v>0.27</v>
      </c>
      <c r="AM279">
        <v>30</v>
      </c>
    </row>
    <row r="280" spans="1:44" x14ac:dyDescent="0.3">
      <c r="A280">
        <v>2</v>
      </c>
      <c r="B280" t="s">
        <v>349</v>
      </c>
      <c r="C280">
        <v>4</v>
      </c>
      <c r="D280" s="1">
        <v>44981</v>
      </c>
      <c r="E280" t="s">
        <v>753</v>
      </c>
      <c r="G280">
        <v>2</v>
      </c>
      <c r="H280">
        <v>2</v>
      </c>
      <c r="J280" t="s">
        <v>25</v>
      </c>
      <c r="M280" s="2">
        <v>100</v>
      </c>
      <c r="N280" s="3">
        <v>2.5</v>
      </c>
      <c r="O280" s="2">
        <v>4000</v>
      </c>
      <c r="P280">
        <v>1</v>
      </c>
      <c r="Q280">
        <v>0</v>
      </c>
      <c r="R280" t="str">
        <f t="shared" si="4"/>
        <v>No</v>
      </c>
    </row>
    <row r="281" spans="1:44" x14ac:dyDescent="0.3">
      <c r="A281">
        <v>2</v>
      </c>
      <c r="B281" t="s">
        <v>350</v>
      </c>
      <c r="C281">
        <v>4</v>
      </c>
      <c r="D281" s="1">
        <v>44981</v>
      </c>
      <c r="E281" t="s">
        <v>38</v>
      </c>
      <c r="G281">
        <v>2</v>
      </c>
      <c r="H281">
        <v>2</v>
      </c>
      <c r="J281" t="s">
        <v>29</v>
      </c>
      <c r="M281" s="2">
        <v>100</v>
      </c>
      <c r="N281" s="3">
        <v>1</v>
      </c>
      <c r="O281" s="2">
        <v>10000</v>
      </c>
      <c r="P281">
        <v>1</v>
      </c>
      <c r="Q281">
        <v>1</v>
      </c>
      <c r="R281" t="str">
        <f t="shared" si="4"/>
        <v>Yes</v>
      </c>
      <c r="S281" s="2">
        <v>50</v>
      </c>
      <c r="T281">
        <v>1</v>
      </c>
      <c r="U281" s="2">
        <v>50</v>
      </c>
      <c r="V281">
        <v>10</v>
      </c>
      <c r="W281" s="2">
        <v>5000</v>
      </c>
      <c r="X281">
        <v>2</v>
      </c>
      <c r="Y281">
        <v>25</v>
      </c>
      <c r="Z281">
        <v>0.5</v>
      </c>
      <c r="AA281">
        <v>25</v>
      </c>
      <c r="AK281">
        <v>25</v>
      </c>
      <c r="AL281">
        <v>0.5</v>
      </c>
      <c r="AM281">
        <v>25</v>
      </c>
    </row>
    <row r="282" spans="1:44" x14ac:dyDescent="0.3">
      <c r="A282">
        <v>2</v>
      </c>
      <c r="B282" t="s">
        <v>351</v>
      </c>
      <c r="C282">
        <v>41</v>
      </c>
      <c r="D282" s="1">
        <v>44984</v>
      </c>
      <c r="E282" t="s">
        <v>753</v>
      </c>
      <c r="F282" s="3">
        <v>2018</v>
      </c>
      <c r="G282">
        <v>4</v>
      </c>
      <c r="H282">
        <v>4</v>
      </c>
      <c r="J282" t="s">
        <v>29</v>
      </c>
      <c r="L282">
        <v>2.5</v>
      </c>
      <c r="M282" s="2">
        <v>200</v>
      </c>
      <c r="N282" s="3">
        <v>2</v>
      </c>
      <c r="O282" s="2">
        <v>10000</v>
      </c>
      <c r="P282">
        <v>0</v>
      </c>
      <c r="R282" t="str">
        <f t="shared" si="4"/>
        <v>No</v>
      </c>
    </row>
    <row r="283" spans="1:44" x14ac:dyDescent="0.3">
      <c r="A283">
        <v>2</v>
      </c>
      <c r="B283" t="s">
        <v>352</v>
      </c>
      <c r="C283">
        <v>41</v>
      </c>
      <c r="D283" s="1">
        <v>44984</v>
      </c>
      <c r="E283" t="s">
        <v>63</v>
      </c>
      <c r="G283">
        <v>2</v>
      </c>
      <c r="H283">
        <v>2</v>
      </c>
      <c r="J283" t="s">
        <v>69</v>
      </c>
      <c r="M283" s="2">
        <v>150</v>
      </c>
      <c r="N283" s="3">
        <v>1</v>
      </c>
      <c r="O283" s="2">
        <v>15000</v>
      </c>
      <c r="P283">
        <v>1</v>
      </c>
      <c r="Q283">
        <v>1</v>
      </c>
      <c r="R283" t="str">
        <f t="shared" si="4"/>
        <v>Yes</v>
      </c>
      <c r="S283" s="2">
        <v>150</v>
      </c>
      <c r="T283">
        <v>2</v>
      </c>
      <c r="W283" s="2">
        <v>7500</v>
      </c>
      <c r="X283">
        <v>4</v>
      </c>
      <c r="AB283">
        <v>37.5</v>
      </c>
      <c r="AC283">
        <v>0.5</v>
      </c>
      <c r="AE283">
        <v>37.5</v>
      </c>
      <c r="AF283">
        <v>0.5</v>
      </c>
      <c r="AH283">
        <v>37.5</v>
      </c>
      <c r="AI283">
        <v>0.5</v>
      </c>
      <c r="AK283">
        <v>37.5</v>
      </c>
      <c r="AL283">
        <v>0.5</v>
      </c>
    </row>
    <row r="284" spans="1:44" x14ac:dyDescent="0.3">
      <c r="A284">
        <v>2</v>
      </c>
      <c r="B284" t="s">
        <v>353</v>
      </c>
      <c r="C284">
        <v>41</v>
      </c>
      <c r="D284" s="1">
        <v>44984</v>
      </c>
      <c r="E284" t="s">
        <v>66</v>
      </c>
      <c r="F284" s="3">
        <v>2016</v>
      </c>
      <c r="G284">
        <v>4</v>
      </c>
      <c r="H284">
        <v>2</v>
      </c>
      <c r="I284">
        <v>2</v>
      </c>
      <c r="J284" t="s">
        <v>39</v>
      </c>
      <c r="M284" s="2">
        <v>150</v>
      </c>
      <c r="N284" s="3">
        <v>1</v>
      </c>
      <c r="O284" s="2">
        <v>15000</v>
      </c>
      <c r="P284">
        <v>1</v>
      </c>
      <c r="Q284">
        <v>1</v>
      </c>
      <c r="R284" t="str">
        <f t="shared" si="4"/>
        <v>Yes</v>
      </c>
      <c r="S284" s="2">
        <v>80</v>
      </c>
      <c r="T284">
        <v>2</v>
      </c>
      <c r="U284" s="2">
        <v>70</v>
      </c>
      <c r="W284" s="2">
        <v>4000</v>
      </c>
      <c r="X284">
        <v>1</v>
      </c>
      <c r="AH284">
        <v>80</v>
      </c>
      <c r="AI284">
        <v>2</v>
      </c>
      <c r="AJ284">
        <v>70</v>
      </c>
    </row>
    <row r="285" spans="1:44" x14ac:dyDescent="0.3">
      <c r="A285">
        <v>2</v>
      </c>
      <c r="B285" t="s">
        <v>354</v>
      </c>
      <c r="C285">
        <v>41</v>
      </c>
      <c r="D285" s="1">
        <v>44984</v>
      </c>
      <c r="E285" t="s">
        <v>753</v>
      </c>
      <c r="G285">
        <v>2</v>
      </c>
      <c r="H285">
        <v>1</v>
      </c>
      <c r="I285">
        <v>1</v>
      </c>
      <c r="J285" t="s">
        <v>67</v>
      </c>
      <c r="L285">
        <v>30</v>
      </c>
      <c r="M285" s="2">
        <v>50</v>
      </c>
      <c r="N285" s="3">
        <v>3</v>
      </c>
      <c r="O285" s="2">
        <v>1666.666667</v>
      </c>
      <c r="P285">
        <v>1</v>
      </c>
      <c r="Q285">
        <v>1</v>
      </c>
      <c r="R285" t="str">
        <f t="shared" si="4"/>
        <v>Yes</v>
      </c>
      <c r="S285" s="2">
        <v>60</v>
      </c>
      <c r="T285">
        <v>4.76</v>
      </c>
      <c r="W285" s="2">
        <v>1260.5042020000001</v>
      </c>
      <c r="X285">
        <v>3</v>
      </c>
      <c r="AB285">
        <v>20</v>
      </c>
      <c r="AC285">
        <v>1.5860000000000001</v>
      </c>
      <c r="AE285">
        <v>20</v>
      </c>
      <c r="AF285">
        <v>1.5860000000000001</v>
      </c>
      <c r="AH285">
        <v>20</v>
      </c>
      <c r="AI285">
        <v>1.5860000000000001</v>
      </c>
    </row>
    <row r="286" spans="1:44" x14ac:dyDescent="0.3">
      <c r="A286">
        <v>2</v>
      </c>
      <c r="B286" t="s">
        <v>355</v>
      </c>
      <c r="C286">
        <v>42</v>
      </c>
      <c r="D286" s="1">
        <v>44985</v>
      </c>
      <c r="E286" t="s">
        <v>753</v>
      </c>
      <c r="F286" s="3">
        <v>2018</v>
      </c>
      <c r="G286">
        <v>2</v>
      </c>
      <c r="H286">
        <v>2</v>
      </c>
      <c r="J286" t="s">
        <v>25</v>
      </c>
      <c r="M286" s="2">
        <v>100</v>
      </c>
      <c r="N286" s="3">
        <v>0.75</v>
      </c>
      <c r="O286" s="2">
        <v>13333.333329999999</v>
      </c>
      <c r="P286">
        <v>0</v>
      </c>
      <c r="R286" t="str">
        <f t="shared" si="4"/>
        <v>No</v>
      </c>
    </row>
    <row r="287" spans="1:44" x14ac:dyDescent="0.3">
      <c r="A287">
        <v>2</v>
      </c>
      <c r="B287" t="s">
        <v>356</v>
      </c>
      <c r="C287">
        <v>42</v>
      </c>
      <c r="D287" s="1">
        <v>44985</v>
      </c>
      <c r="E287" t="s">
        <v>753</v>
      </c>
      <c r="F287" s="3">
        <v>2017</v>
      </c>
      <c r="G287">
        <v>2</v>
      </c>
      <c r="H287">
        <v>2</v>
      </c>
      <c r="J287" t="s">
        <v>33</v>
      </c>
      <c r="K287">
        <v>75</v>
      </c>
      <c r="M287" s="2">
        <v>80</v>
      </c>
      <c r="N287" s="3">
        <v>15</v>
      </c>
      <c r="O287" s="2">
        <v>533.33333330000005</v>
      </c>
      <c r="P287">
        <v>0</v>
      </c>
      <c r="R287" t="str">
        <f t="shared" si="4"/>
        <v>No</v>
      </c>
    </row>
    <row r="288" spans="1:44" x14ac:dyDescent="0.3">
      <c r="A288">
        <v>2</v>
      </c>
      <c r="B288" t="s">
        <v>357</v>
      </c>
      <c r="C288">
        <v>42</v>
      </c>
      <c r="D288" s="1">
        <v>44985</v>
      </c>
      <c r="E288" t="s">
        <v>28</v>
      </c>
      <c r="G288">
        <v>2</v>
      </c>
      <c r="H288">
        <v>2</v>
      </c>
      <c r="J288" t="s">
        <v>33</v>
      </c>
      <c r="K288">
        <v>54</v>
      </c>
      <c r="L288">
        <v>25</v>
      </c>
      <c r="M288" s="2">
        <v>75</v>
      </c>
      <c r="N288" s="3">
        <v>1</v>
      </c>
      <c r="O288" s="2">
        <v>7500</v>
      </c>
      <c r="P288">
        <v>0</v>
      </c>
      <c r="R288" t="str">
        <f t="shared" si="4"/>
        <v>No</v>
      </c>
    </row>
    <row r="289" spans="1:45" x14ac:dyDescent="0.3">
      <c r="A289">
        <v>2</v>
      </c>
      <c r="B289" t="s">
        <v>358</v>
      </c>
      <c r="C289">
        <v>42</v>
      </c>
      <c r="D289" s="1">
        <v>44985</v>
      </c>
      <c r="E289" t="s">
        <v>81</v>
      </c>
      <c r="G289">
        <v>1</v>
      </c>
      <c r="H289">
        <v>1</v>
      </c>
      <c r="J289" t="s">
        <v>33</v>
      </c>
      <c r="K289">
        <v>120</v>
      </c>
      <c r="L289">
        <v>22</v>
      </c>
      <c r="M289" s="2">
        <v>40</v>
      </c>
      <c r="N289" s="3">
        <v>1</v>
      </c>
      <c r="O289" s="2">
        <v>4000</v>
      </c>
      <c r="P289">
        <v>0</v>
      </c>
      <c r="R289" t="str">
        <f t="shared" si="4"/>
        <v>No</v>
      </c>
    </row>
    <row r="290" spans="1:45" x14ac:dyDescent="0.3">
      <c r="A290">
        <v>2</v>
      </c>
      <c r="B290" t="s">
        <v>359</v>
      </c>
      <c r="C290">
        <v>43</v>
      </c>
      <c r="D290" s="1">
        <v>44986</v>
      </c>
      <c r="E290" t="s">
        <v>753</v>
      </c>
      <c r="G290">
        <v>1</v>
      </c>
      <c r="H290">
        <v>1</v>
      </c>
      <c r="J290" t="s">
        <v>67</v>
      </c>
      <c r="M290" s="2">
        <v>75</v>
      </c>
      <c r="N290" s="3">
        <v>5</v>
      </c>
      <c r="O290" s="2">
        <v>1500</v>
      </c>
      <c r="P290">
        <v>0</v>
      </c>
      <c r="R290" t="str">
        <f t="shared" si="4"/>
        <v>No</v>
      </c>
    </row>
    <row r="291" spans="1:45" x14ac:dyDescent="0.3">
      <c r="A291">
        <v>2</v>
      </c>
      <c r="B291" t="s">
        <v>360</v>
      </c>
      <c r="C291">
        <v>43</v>
      </c>
      <c r="D291" s="1">
        <v>44986</v>
      </c>
      <c r="E291" t="s">
        <v>81</v>
      </c>
      <c r="F291" s="3">
        <v>2021</v>
      </c>
      <c r="G291">
        <v>3</v>
      </c>
      <c r="H291">
        <v>1</v>
      </c>
      <c r="I291">
        <v>2</v>
      </c>
      <c r="J291" t="s">
        <v>39</v>
      </c>
      <c r="M291" s="2">
        <v>50</v>
      </c>
      <c r="N291" s="3">
        <v>1.25</v>
      </c>
      <c r="O291" s="2">
        <v>4000</v>
      </c>
      <c r="P291">
        <v>1</v>
      </c>
      <c r="Q291">
        <v>1</v>
      </c>
      <c r="R291" t="str">
        <f t="shared" si="4"/>
        <v>Yes</v>
      </c>
      <c r="S291" s="2">
        <v>50</v>
      </c>
      <c r="T291">
        <v>4.16</v>
      </c>
      <c r="W291" s="2">
        <v>1201.9230769999999</v>
      </c>
      <c r="X291">
        <v>2</v>
      </c>
      <c r="Y291">
        <v>25</v>
      </c>
      <c r="Z291">
        <v>2.08</v>
      </c>
      <c r="AQ291">
        <v>25</v>
      </c>
      <c r="AR291">
        <v>2.08</v>
      </c>
    </row>
    <row r="292" spans="1:45" x14ac:dyDescent="0.3">
      <c r="A292">
        <v>2</v>
      </c>
      <c r="B292" t="s">
        <v>361</v>
      </c>
      <c r="C292">
        <v>43</v>
      </c>
      <c r="D292" s="1">
        <v>44986</v>
      </c>
      <c r="E292" t="s">
        <v>753</v>
      </c>
      <c r="G292">
        <v>2</v>
      </c>
      <c r="H292">
        <v>2</v>
      </c>
      <c r="J292" t="s">
        <v>25</v>
      </c>
      <c r="K292">
        <v>720</v>
      </c>
      <c r="L292">
        <v>50</v>
      </c>
      <c r="M292" s="2">
        <v>60</v>
      </c>
      <c r="N292" s="3">
        <v>1.5</v>
      </c>
      <c r="O292" s="2">
        <v>4000</v>
      </c>
      <c r="P292">
        <v>1</v>
      </c>
      <c r="Q292">
        <v>1</v>
      </c>
      <c r="R292" t="str">
        <f t="shared" si="4"/>
        <v>Yes</v>
      </c>
      <c r="S292" s="2">
        <v>15</v>
      </c>
      <c r="T292">
        <v>1.5</v>
      </c>
      <c r="U292" s="2">
        <v>45</v>
      </c>
      <c r="V292">
        <v>12</v>
      </c>
      <c r="W292" s="2">
        <v>1000</v>
      </c>
      <c r="X292">
        <v>1</v>
      </c>
      <c r="AQ292">
        <v>15</v>
      </c>
      <c r="AR292">
        <v>1.5</v>
      </c>
      <c r="AS292">
        <v>45</v>
      </c>
    </row>
    <row r="293" spans="1:45" x14ac:dyDescent="0.3">
      <c r="A293">
        <v>2</v>
      </c>
      <c r="B293" t="s">
        <v>362</v>
      </c>
      <c r="C293">
        <v>43</v>
      </c>
      <c r="D293" s="1">
        <v>44986</v>
      </c>
      <c r="E293" t="s">
        <v>101</v>
      </c>
      <c r="G293">
        <v>2</v>
      </c>
      <c r="H293">
        <v>2</v>
      </c>
      <c r="J293" t="s">
        <v>52</v>
      </c>
      <c r="K293">
        <v>1005</v>
      </c>
      <c r="L293">
        <v>80</v>
      </c>
      <c r="M293" s="2">
        <v>50</v>
      </c>
      <c r="N293" s="3">
        <v>1</v>
      </c>
      <c r="O293" s="2">
        <v>5000</v>
      </c>
      <c r="P293">
        <v>0</v>
      </c>
      <c r="R293" t="str">
        <f t="shared" si="4"/>
        <v>No</v>
      </c>
    </row>
    <row r="294" spans="1:45" x14ac:dyDescent="0.3">
      <c r="A294">
        <v>2</v>
      </c>
      <c r="B294" t="s">
        <v>363</v>
      </c>
      <c r="C294">
        <v>44</v>
      </c>
      <c r="D294" s="1">
        <v>44987</v>
      </c>
      <c r="E294" t="s">
        <v>753</v>
      </c>
      <c r="F294" s="3">
        <v>2019</v>
      </c>
      <c r="G294">
        <v>3</v>
      </c>
      <c r="H294">
        <v>1</v>
      </c>
      <c r="I294">
        <v>2</v>
      </c>
      <c r="J294" t="s">
        <v>33</v>
      </c>
      <c r="L294">
        <v>20</v>
      </c>
      <c r="M294" s="2">
        <v>50</v>
      </c>
      <c r="N294" s="3">
        <v>2</v>
      </c>
      <c r="O294" s="2">
        <v>2500</v>
      </c>
      <c r="P294">
        <v>1</v>
      </c>
      <c r="Q294">
        <v>1</v>
      </c>
      <c r="R294" t="str">
        <f t="shared" si="4"/>
        <v>Yes</v>
      </c>
      <c r="S294" s="2">
        <v>50</v>
      </c>
      <c r="T294">
        <v>6.5</v>
      </c>
      <c r="W294" s="2">
        <v>769.23076920000005</v>
      </c>
      <c r="X294">
        <v>1</v>
      </c>
      <c r="AB294">
        <v>50</v>
      </c>
      <c r="AC294">
        <v>6.5</v>
      </c>
    </row>
    <row r="295" spans="1:45" x14ac:dyDescent="0.3">
      <c r="A295">
        <v>2</v>
      </c>
      <c r="B295" t="s">
        <v>364</v>
      </c>
      <c r="C295">
        <v>44</v>
      </c>
      <c r="D295" s="1">
        <v>44987</v>
      </c>
      <c r="E295" t="s">
        <v>210</v>
      </c>
      <c r="F295" s="3">
        <v>2010</v>
      </c>
      <c r="G295">
        <v>3</v>
      </c>
      <c r="H295">
        <v>3</v>
      </c>
      <c r="J295" t="s">
        <v>52</v>
      </c>
      <c r="M295" s="2">
        <v>1000</v>
      </c>
      <c r="N295" s="3">
        <v>10</v>
      </c>
      <c r="O295" s="2">
        <v>10000</v>
      </c>
      <c r="P295">
        <v>0</v>
      </c>
      <c r="R295" t="str">
        <f t="shared" si="4"/>
        <v>No</v>
      </c>
    </row>
    <row r="296" spans="1:45" x14ac:dyDescent="0.3">
      <c r="A296">
        <v>2</v>
      </c>
      <c r="B296" t="s">
        <v>365</v>
      </c>
      <c r="C296">
        <v>44</v>
      </c>
      <c r="D296" s="1">
        <v>44987</v>
      </c>
      <c r="E296" t="s">
        <v>753</v>
      </c>
      <c r="G296">
        <v>2</v>
      </c>
      <c r="H296">
        <v>2</v>
      </c>
      <c r="J296" t="s">
        <v>39</v>
      </c>
      <c r="M296" s="2">
        <v>75</v>
      </c>
      <c r="N296" s="3">
        <v>5</v>
      </c>
      <c r="O296" s="2">
        <v>1500</v>
      </c>
      <c r="P296">
        <v>1</v>
      </c>
      <c r="Q296">
        <v>1</v>
      </c>
      <c r="R296" t="str">
        <f t="shared" si="4"/>
        <v>Yes</v>
      </c>
      <c r="S296" s="2">
        <v>75</v>
      </c>
      <c r="T296">
        <v>15</v>
      </c>
      <c r="W296" s="2">
        <v>500</v>
      </c>
      <c r="X296">
        <v>1</v>
      </c>
      <c r="Y296">
        <v>75</v>
      </c>
      <c r="Z296">
        <v>15</v>
      </c>
    </row>
    <row r="297" spans="1:45" x14ac:dyDescent="0.3">
      <c r="A297">
        <v>2</v>
      </c>
      <c r="B297" t="s">
        <v>366</v>
      </c>
      <c r="C297">
        <v>44</v>
      </c>
      <c r="D297" s="1">
        <v>44987</v>
      </c>
      <c r="E297" t="s">
        <v>95</v>
      </c>
      <c r="G297">
        <v>1</v>
      </c>
      <c r="I297">
        <v>1</v>
      </c>
      <c r="J297" t="s">
        <v>39</v>
      </c>
      <c r="L297">
        <v>1</v>
      </c>
      <c r="M297" s="2">
        <v>50</v>
      </c>
      <c r="N297" s="3">
        <v>5</v>
      </c>
      <c r="O297" s="2">
        <v>1000</v>
      </c>
      <c r="P297">
        <v>0</v>
      </c>
      <c r="R297" t="str">
        <f t="shared" si="4"/>
        <v>No</v>
      </c>
    </row>
    <row r="298" spans="1:45" x14ac:dyDescent="0.3">
      <c r="A298">
        <v>2</v>
      </c>
      <c r="B298" t="s">
        <v>367</v>
      </c>
      <c r="C298">
        <v>45</v>
      </c>
      <c r="D298" s="1">
        <v>44988</v>
      </c>
      <c r="E298" t="s">
        <v>753</v>
      </c>
      <c r="G298">
        <v>2</v>
      </c>
      <c r="H298">
        <v>1</v>
      </c>
      <c r="I298">
        <v>1</v>
      </c>
      <c r="J298" t="s">
        <v>368</v>
      </c>
      <c r="K298">
        <v>13</v>
      </c>
      <c r="M298" s="2">
        <v>100</v>
      </c>
      <c r="N298" s="3">
        <v>2</v>
      </c>
      <c r="O298" s="2">
        <v>5000</v>
      </c>
      <c r="P298">
        <v>1</v>
      </c>
      <c r="Q298">
        <v>1</v>
      </c>
      <c r="R298" t="str">
        <f t="shared" si="4"/>
        <v>Yes</v>
      </c>
      <c r="S298" s="2">
        <v>50</v>
      </c>
      <c r="T298">
        <v>10</v>
      </c>
      <c r="U298" s="2">
        <v>50</v>
      </c>
      <c r="V298">
        <v>12</v>
      </c>
      <c r="W298" s="2">
        <v>500</v>
      </c>
      <c r="X298">
        <v>1</v>
      </c>
      <c r="AB298">
        <v>50</v>
      </c>
      <c r="AC298">
        <v>10</v>
      </c>
      <c r="AD298">
        <v>50</v>
      </c>
    </row>
    <row r="299" spans="1:45" x14ac:dyDescent="0.3">
      <c r="A299">
        <v>2</v>
      </c>
      <c r="B299" t="s">
        <v>369</v>
      </c>
      <c r="C299">
        <v>45</v>
      </c>
      <c r="D299" s="1">
        <v>44988</v>
      </c>
      <c r="E299" t="s">
        <v>63</v>
      </c>
      <c r="G299">
        <v>3</v>
      </c>
      <c r="H299">
        <v>3</v>
      </c>
      <c r="J299" t="s">
        <v>370</v>
      </c>
      <c r="L299">
        <v>0</v>
      </c>
      <c r="M299" s="2">
        <v>50</v>
      </c>
      <c r="N299" s="3">
        <v>1</v>
      </c>
      <c r="O299" s="2">
        <v>5000</v>
      </c>
      <c r="P299">
        <v>1</v>
      </c>
      <c r="Q299">
        <v>1</v>
      </c>
      <c r="R299" t="str">
        <f t="shared" si="4"/>
        <v>Yes</v>
      </c>
      <c r="S299" s="2">
        <v>20</v>
      </c>
      <c r="T299">
        <v>1</v>
      </c>
      <c r="U299" s="2">
        <v>30</v>
      </c>
      <c r="V299">
        <v>10</v>
      </c>
      <c r="W299" s="2">
        <v>2000</v>
      </c>
      <c r="X299">
        <v>1</v>
      </c>
      <c r="Y299">
        <v>20</v>
      </c>
      <c r="Z299">
        <v>1</v>
      </c>
      <c r="AA299">
        <v>30</v>
      </c>
    </row>
    <row r="300" spans="1:45" x14ac:dyDescent="0.3">
      <c r="A300">
        <v>2</v>
      </c>
      <c r="B300" t="s">
        <v>371</v>
      </c>
      <c r="C300">
        <v>45</v>
      </c>
      <c r="D300" s="1">
        <v>44988</v>
      </c>
      <c r="E300" t="s">
        <v>31</v>
      </c>
      <c r="F300" s="3">
        <v>2019</v>
      </c>
      <c r="G300">
        <v>2</v>
      </c>
      <c r="H300">
        <v>2</v>
      </c>
      <c r="J300" t="s">
        <v>39</v>
      </c>
      <c r="L300">
        <v>7.5</v>
      </c>
      <c r="M300" s="2">
        <v>50</v>
      </c>
      <c r="N300" s="3">
        <v>5</v>
      </c>
      <c r="O300" s="2">
        <v>1000</v>
      </c>
      <c r="P300">
        <v>1</v>
      </c>
      <c r="Q300">
        <v>1</v>
      </c>
      <c r="R300" t="str">
        <f t="shared" si="4"/>
        <v>Yes</v>
      </c>
      <c r="S300" s="2">
        <v>50</v>
      </c>
      <c r="T300">
        <v>10</v>
      </c>
      <c r="W300" s="2">
        <v>500</v>
      </c>
      <c r="X300">
        <v>1</v>
      </c>
      <c r="AK300">
        <v>50</v>
      </c>
      <c r="AL300">
        <v>10</v>
      </c>
    </row>
    <row r="301" spans="1:45" x14ac:dyDescent="0.3">
      <c r="A301">
        <v>2</v>
      </c>
      <c r="B301" t="s">
        <v>372</v>
      </c>
      <c r="C301">
        <v>46</v>
      </c>
      <c r="D301" s="1">
        <v>44991</v>
      </c>
      <c r="E301" t="s">
        <v>153</v>
      </c>
      <c r="G301">
        <v>2</v>
      </c>
      <c r="H301">
        <v>2</v>
      </c>
      <c r="J301" t="s">
        <v>39</v>
      </c>
      <c r="K301">
        <v>31</v>
      </c>
      <c r="M301" s="2">
        <v>60</v>
      </c>
      <c r="N301" s="3">
        <v>2</v>
      </c>
      <c r="O301" s="2">
        <v>3000</v>
      </c>
      <c r="P301">
        <v>0</v>
      </c>
      <c r="R301" t="str">
        <f t="shared" si="4"/>
        <v>No</v>
      </c>
    </row>
    <row r="302" spans="1:45" x14ac:dyDescent="0.3">
      <c r="A302">
        <v>2</v>
      </c>
      <c r="B302" t="s">
        <v>373</v>
      </c>
      <c r="C302">
        <v>46</v>
      </c>
      <c r="D302" s="1">
        <v>44991</v>
      </c>
      <c r="E302" t="s">
        <v>101</v>
      </c>
      <c r="G302">
        <v>1</v>
      </c>
      <c r="H302">
        <v>1</v>
      </c>
      <c r="J302" t="s">
        <v>39</v>
      </c>
      <c r="M302" s="2">
        <v>75</v>
      </c>
      <c r="N302" s="3">
        <v>2</v>
      </c>
      <c r="O302" s="2">
        <v>3750</v>
      </c>
      <c r="P302">
        <v>1</v>
      </c>
      <c r="Q302">
        <v>1</v>
      </c>
      <c r="R302" t="str">
        <f t="shared" si="4"/>
        <v>Yes</v>
      </c>
      <c r="S302" s="2">
        <v>75</v>
      </c>
      <c r="T302">
        <v>3.75</v>
      </c>
      <c r="W302" s="2">
        <v>2000</v>
      </c>
      <c r="X302">
        <v>3</v>
      </c>
      <c r="Y302">
        <v>25</v>
      </c>
      <c r="Z302">
        <v>1.25</v>
      </c>
      <c r="AB302">
        <v>25</v>
      </c>
      <c r="AC302">
        <v>1.25</v>
      </c>
      <c r="AH302">
        <v>25</v>
      </c>
      <c r="AI302">
        <v>1.25</v>
      </c>
    </row>
    <row r="303" spans="1:45" x14ac:dyDescent="0.3">
      <c r="A303">
        <v>2</v>
      </c>
      <c r="B303" t="s">
        <v>374</v>
      </c>
      <c r="C303">
        <v>46</v>
      </c>
      <c r="D303" s="1">
        <v>44991</v>
      </c>
      <c r="E303" t="s">
        <v>101</v>
      </c>
      <c r="F303" s="3">
        <v>2017</v>
      </c>
      <c r="G303">
        <v>4</v>
      </c>
      <c r="H303">
        <v>4</v>
      </c>
      <c r="J303" t="s">
        <v>148</v>
      </c>
      <c r="L303">
        <v>15</v>
      </c>
      <c r="M303" s="2">
        <v>50</v>
      </c>
      <c r="N303" s="3">
        <v>1.5</v>
      </c>
      <c r="O303" s="2">
        <v>3333.333333</v>
      </c>
      <c r="P303">
        <v>0</v>
      </c>
      <c r="R303" t="str">
        <f t="shared" si="4"/>
        <v>No</v>
      </c>
    </row>
    <row r="304" spans="1:45" x14ac:dyDescent="0.3">
      <c r="A304">
        <v>2</v>
      </c>
      <c r="B304" t="s">
        <v>375</v>
      </c>
      <c r="C304">
        <v>46</v>
      </c>
      <c r="D304" s="1">
        <v>44991</v>
      </c>
      <c r="E304" t="s">
        <v>753</v>
      </c>
      <c r="F304" s="3">
        <v>2018</v>
      </c>
      <c r="G304">
        <v>2</v>
      </c>
      <c r="H304">
        <v>2</v>
      </c>
      <c r="J304" t="s">
        <v>39</v>
      </c>
      <c r="M304" s="2">
        <v>75</v>
      </c>
      <c r="N304" s="3">
        <v>2.1</v>
      </c>
      <c r="O304" s="2">
        <v>3571.4285709999999</v>
      </c>
      <c r="P304">
        <v>0</v>
      </c>
      <c r="R304" t="str">
        <f t="shared" si="4"/>
        <v>No</v>
      </c>
    </row>
    <row r="305" spans="1:50" x14ac:dyDescent="0.3">
      <c r="A305">
        <v>2</v>
      </c>
      <c r="B305" t="s">
        <v>376</v>
      </c>
      <c r="C305">
        <v>47</v>
      </c>
      <c r="D305" s="1">
        <v>44992</v>
      </c>
      <c r="E305" t="s">
        <v>101</v>
      </c>
      <c r="F305" s="3">
        <v>2016</v>
      </c>
      <c r="G305">
        <v>5</v>
      </c>
      <c r="H305">
        <v>5</v>
      </c>
      <c r="J305" t="s">
        <v>377</v>
      </c>
      <c r="L305">
        <v>42</v>
      </c>
      <c r="M305" s="2">
        <v>100</v>
      </c>
      <c r="N305" s="3">
        <v>1.66</v>
      </c>
      <c r="O305" s="2">
        <v>6024.0963860000002</v>
      </c>
      <c r="P305">
        <v>0</v>
      </c>
      <c r="R305" t="str">
        <f t="shared" si="4"/>
        <v>No</v>
      </c>
    </row>
    <row r="306" spans="1:50" x14ac:dyDescent="0.3">
      <c r="A306">
        <v>2</v>
      </c>
      <c r="B306" t="s">
        <v>378</v>
      </c>
      <c r="C306">
        <v>47</v>
      </c>
      <c r="D306" s="1">
        <v>44992</v>
      </c>
      <c r="E306" t="s">
        <v>101</v>
      </c>
      <c r="G306">
        <v>2</v>
      </c>
      <c r="I306">
        <v>2</v>
      </c>
      <c r="J306" t="s">
        <v>33</v>
      </c>
      <c r="M306" s="2">
        <v>50</v>
      </c>
      <c r="N306" s="3">
        <v>3</v>
      </c>
      <c r="O306" s="2">
        <v>1666.666667</v>
      </c>
      <c r="P306">
        <v>1</v>
      </c>
      <c r="Q306">
        <v>1</v>
      </c>
      <c r="R306" t="str">
        <f t="shared" si="4"/>
        <v>Yes</v>
      </c>
      <c r="S306" s="2">
        <v>50</v>
      </c>
      <c r="T306">
        <v>5</v>
      </c>
      <c r="W306" s="2">
        <v>1000</v>
      </c>
      <c r="X306">
        <v>1</v>
      </c>
      <c r="Y306">
        <v>50</v>
      </c>
      <c r="Z306">
        <v>5</v>
      </c>
    </row>
    <row r="307" spans="1:50" x14ac:dyDescent="0.3">
      <c r="A307">
        <v>2</v>
      </c>
      <c r="B307" t="s">
        <v>379</v>
      </c>
      <c r="C307">
        <v>47</v>
      </c>
      <c r="D307" s="1">
        <v>44992</v>
      </c>
      <c r="E307" t="s">
        <v>210</v>
      </c>
      <c r="G307">
        <v>2</v>
      </c>
      <c r="H307">
        <v>1</v>
      </c>
      <c r="I307">
        <v>1</v>
      </c>
      <c r="J307" t="s">
        <v>46</v>
      </c>
      <c r="K307">
        <v>140</v>
      </c>
      <c r="M307" s="2">
        <v>50</v>
      </c>
      <c r="N307" s="3">
        <v>8</v>
      </c>
      <c r="O307" s="2">
        <v>625</v>
      </c>
      <c r="P307">
        <v>0</v>
      </c>
      <c r="R307" t="str">
        <f t="shared" si="4"/>
        <v>No</v>
      </c>
    </row>
    <row r="308" spans="1:50" x14ac:dyDescent="0.3">
      <c r="A308">
        <v>2</v>
      </c>
      <c r="B308" t="s">
        <v>380</v>
      </c>
      <c r="C308">
        <v>48</v>
      </c>
      <c r="D308" s="1">
        <v>44993</v>
      </c>
      <c r="E308" t="s">
        <v>31</v>
      </c>
      <c r="F308" s="3">
        <v>2014</v>
      </c>
      <c r="G308">
        <v>2</v>
      </c>
      <c r="H308">
        <v>1</v>
      </c>
      <c r="I308">
        <v>1</v>
      </c>
      <c r="J308" t="s">
        <v>33</v>
      </c>
      <c r="K308">
        <v>5100</v>
      </c>
      <c r="M308" s="2">
        <v>150</v>
      </c>
      <c r="N308" s="3">
        <v>0.5</v>
      </c>
      <c r="O308" s="2">
        <v>30000</v>
      </c>
      <c r="P308">
        <v>1</v>
      </c>
      <c r="Q308">
        <v>1</v>
      </c>
      <c r="R308" t="str">
        <f t="shared" si="4"/>
        <v>Yes</v>
      </c>
      <c r="S308" s="2">
        <v>100</v>
      </c>
      <c r="T308">
        <v>1</v>
      </c>
      <c r="U308" s="2">
        <v>50</v>
      </c>
      <c r="V308">
        <v>12</v>
      </c>
      <c r="W308" s="2">
        <v>10000</v>
      </c>
      <c r="X308">
        <v>3</v>
      </c>
      <c r="Y308">
        <v>33.33</v>
      </c>
      <c r="Z308">
        <v>0.33300000000000002</v>
      </c>
      <c r="AA308">
        <v>16.66</v>
      </c>
      <c r="AB308">
        <v>33.33</v>
      </c>
      <c r="AC308">
        <v>0.33300000000000002</v>
      </c>
      <c r="AD308">
        <v>16.66</v>
      </c>
      <c r="AH308">
        <v>33.33</v>
      </c>
      <c r="AI308">
        <v>0.33300000000000002</v>
      </c>
      <c r="AJ308">
        <v>16.66</v>
      </c>
    </row>
    <row r="309" spans="1:50" x14ac:dyDescent="0.3">
      <c r="A309">
        <v>2</v>
      </c>
      <c r="B309" t="s">
        <v>381</v>
      </c>
      <c r="C309">
        <v>48</v>
      </c>
      <c r="D309" s="1">
        <v>44993</v>
      </c>
      <c r="E309" t="s">
        <v>81</v>
      </c>
      <c r="G309">
        <v>1</v>
      </c>
      <c r="H309">
        <v>1</v>
      </c>
      <c r="J309" t="s">
        <v>382</v>
      </c>
      <c r="M309" s="2">
        <v>25</v>
      </c>
      <c r="N309" s="3">
        <v>15</v>
      </c>
      <c r="O309" s="2">
        <v>166.66666670000001</v>
      </c>
      <c r="P309">
        <v>0</v>
      </c>
      <c r="R309" t="str">
        <f t="shared" si="4"/>
        <v>No</v>
      </c>
    </row>
    <row r="310" spans="1:50" x14ac:dyDescent="0.3">
      <c r="A310">
        <v>2</v>
      </c>
      <c r="B310" t="s">
        <v>383</v>
      </c>
      <c r="C310">
        <v>48</v>
      </c>
      <c r="D310" s="1">
        <v>44993</v>
      </c>
      <c r="E310" t="s">
        <v>210</v>
      </c>
      <c r="G310">
        <v>2</v>
      </c>
      <c r="H310">
        <v>1</v>
      </c>
      <c r="I310">
        <v>1</v>
      </c>
      <c r="J310" t="s">
        <v>29</v>
      </c>
      <c r="L310">
        <v>2</v>
      </c>
      <c r="M310" s="2">
        <v>35</v>
      </c>
      <c r="N310" s="3">
        <v>5</v>
      </c>
      <c r="O310" s="2">
        <v>700</v>
      </c>
      <c r="P310">
        <v>0</v>
      </c>
      <c r="R310" t="str">
        <f t="shared" si="4"/>
        <v>No</v>
      </c>
    </row>
    <row r="311" spans="1:50" x14ac:dyDescent="0.3">
      <c r="A311">
        <v>2</v>
      </c>
      <c r="B311" t="s">
        <v>384</v>
      </c>
      <c r="C311">
        <v>48</v>
      </c>
      <c r="D311" s="1">
        <v>44993</v>
      </c>
      <c r="E311" t="s">
        <v>753</v>
      </c>
      <c r="F311" s="3">
        <v>2020</v>
      </c>
      <c r="G311">
        <v>2</v>
      </c>
      <c r="H311">
        <v>2</v>
      </c>
      <c r="J311" t="s">
        <v>33</v>
      </c>
      <c r="L311">
        <v>145</v>
      </c>
      <c r="M311" s="2">
        <v>100</v>
      </c>
      <c r="N311" s="3">
        <v>1</v>
      </c>
      <c r="O311" s="2">
        <v>10000</v>
      </c>
      <c r="P311">
        <v>1</v>
      </c>
      <c r="Q311">
        <v>1</v>
      </c>
      <c r="R311" t="str">
        <f t="shared" si="4"/>
        <v>Yes</v>
      </c>
      <c r="S311" s="2">
        <v>50</v>
      </c>
      <c r="T311">
        <v>1</v>
      </c>
      <c r="U311" s="2">
        <v>50</v>
      </c>
      <c r="V311">
        <v>10</v>
      </c>
      <c r="W311" s="2">
        <v>5000</v>
      </c>
      <c r="X311">
        <v>1</v>
      </c>
      <c r="AK311">
        <v>50</v>
      </c>
      <c r="AL311">
        <v>1</v>
      </c>
      <c r="AM311">
        <v>50</v>
      </c>
    </row>
    <row r="312" spans="1:50" x14ac:dyDescent="0.3">
      <c r="A312">
        <v>2</v>
      </c>
      <c r="B312" t="s">
        <v>385</v>
      </c>
      <c r="C312">
        <v>49</v>
      </c>
      <c r="D312" s="1">
        <v>44994</v>
      </c>
      <c r="E312" t="s">
        <v>31</v>
      </c>
      <c r="F312" s="3">
        <v>2021</v>
      </c>
      <c r="G312">
        <v>1</v>
      </c>
      <c r="I312">
        <v>1</v>
      </c>
      <c r="J312" t="s">
        <v>39</v>
      </c>
      <c r="L312">
        <v>4.2</v>
      </c>
      <c r="M312" s="2">
        <v>20</v>
      </c>
      <c r="N312" s="3">
        <v>10</v>
      </c>
      <c r="O312" s="2">
        <v>200</v>
      </c>
      <c r="P312">
        <v>1</v>
      </c>
      <c r="Q312">
        <v>1</v>
      </c>
      <c r="R312" t="str">
        <f t="shared" si="4"/>
        <v>Yes</v>
      </c>
      <c r="S312" s="2">
        <v>20</v>
      </c>
      <c r="T312">
        <v>20</v>
      </c>
      <c r="W312" s="2">
        <v>100</v>
      </c>
      <c r="X312">
        <v>4</v>
      </c>
      <c r="Y312">
        <v>5</v>
      </c>
      <c r="Z312">
        <v>5</v>
      </c>
      <c r="AB312">
        <v>5</v>
      </c>
      <c r="AC312">
        <v>5</v>
      </c>
      <c r="AE312">
        <v>5</v>
      </c>
      <c r="AF312">
        <v>5</v>
      </c>
      <c r="AQ312">
        <v>5</v>
      </c>
      <c r="AR312">
        <v>5</v>
      </c>
    </row>
    <row r="313" spans="1:50" x14ac:dyDescent="0.3">
      <c r="A313">
        <v>2</v>
      </c>
      <c r="B313" t="s">
        <v>386</v>
      </c>
      <c r="C313">
        <v>49</v>
      </c>
      <c r="D313" s="1">
        <v>44994</v>
      </c>
      <c r="E313" t="s">
        <v>63</v>
      </c>
      <c r="F313" s="3">
        <v>2022</v>
      </c>
      <c r="G313">
        <v>1</v>
      </c>
      <c r="I313">
        <v>1</v>
      </c>
      <c r="J313" t="s">
        <v>69</v>
      </c>
      <c r="M313" s="2">
        <v>100</v>
      </c>
      <c r="N313" s="3">
        <v>10</v>
      </c>
      <c r="O313" s="2">
        <v>1000</v>
      </c>
      <c r="P313">
        <v>1</v>
      </c>
      <c r="Q313">
        <v>1</v>
      </c>
      <c r="R313" t="str">
        <f t="shared" si="4"/>
        <v>Yes</v>
      </c>
      <c r="S313" s="2">
        <v>100</v>
      </c>
      <c r="T313">
        <v>10</v>
      </c>
      <c r="W313" s="2">
        <v>1000</v>
      </c>
      <c r="X313">
        <v>5</v>
      </c>
      <c r="Y313">
        <v>20</v>
      </c>
      <c r="Z313">
        <v>2</v>
      </c>
      <c r="AE313">
        <v>20</v>
      </c>
      <c r="AF313">
        <v>2</v>
      </c>
      <c r="AH313">
        <v>20</v>
      </c>
      <c r="AI313">
        <v>2</v>
      </c>
      <c r="AK313">
        <v>20</v>
      </c>
      <c r="AL313">
        <v>2</v>
      </c>
      <c r="AQ313">
        <v>20</v>
      </c>
      <c r="AR313">
        <v>2</v>
      </c>
    </row>
    <row r="314" spans="1:50" x14ac:dyDescent="0.3">
      <c r="A314">
        <v>2</v>
      </c>
      <c r="B314" t="s">
        <v>387</v>
      </c>
      <c r="C314">
        <v>49</v>
      </c>
      <c r="D314" s="1">
        <v>44994</v>
      </c>
      <c r="E314" t="s">
        <v>753</v>
      </c>
      <c r="F314" s="3">
        <v>2021</v>
      </c>
      <c r="G314">
        <v>3</v>
      </c>
      <c r="H314">
        <v>3</v>
      </c>
      <c r="J314" t="s">
        <v>39</v>
      </c>
      <c r="M314" s="2">
        <v>50</v>
      </c>
      <c r="N314" s="3">
        <v>1</v>
      </c>
      <c r="O314" s="2">
        <v>5000</v>
      </c>
      <c r="P314">
        <v>0</v>
      </c>
      <c r="R314" t="str">
        <f t="shared" si="4"/>
        <v>No</v>
      </c>
    </row>
    <row r="315" spans="1:50" x14ac:dyDescent="0.3">
      <c r="A315">
        <v>2</v>
      </c>
      <c r="B315" t="s">
        <v>388</v>
      </c>
      <c r="C315">
        <v>49</v>
      </c>
      <c r="D315" s="1">
        <v>44994</v>
      </c>
      <c r="E315" t="s">
        <v>31</v>
      </c>
      <c r="F315" s="3">
        <v>2018</v>
      </c>
      <c r="G315">
        <v>3</v>
      </c>
      <c r="H315">
        <v>2</v>
      </c>
      <c r="I315">
        <v>1</v>
      </c>
      <c r="J315" t="s">
        <v>29</v>
      </c>
      <c r="M315" s="2">
        <v>75</v>
      </c>
      <c r="N315" s="3">
        <v>3</v>
      </c>
      <c r="O315" s="2">
        <v>2500</v>
      </c>
      <c r="P315">
        <v>1</v>
      </c>
      <c r="Q315">
        <v>1</v>
      </c>
      <c r="R315" t="str">
        <f t="shared" si="4"/>
        <v>Yes</v>
      </c>
      <c r="S315" s="2">
        <v>10</v>
      </c>
      <c r="T315">
        <v>1</v>
      </c>
      <c r="U315" s="2">
        <v>65</v>
      </c>
      <c r="V315">
        <v>18</v>
      </c>
      <c r="W315" s="2">
        <v>1000</v>
      </c>
      <c r="X315">
        <v>1</v>
      </c>
      <c r="AQ315">
        <v>10</v>
      </c>
      <c r="AR315">
        <v>1</v>
      </c>
      <c r="AS315">
        <v>65</v>
      </c>
    </row>
    <row r="316" spans="1:50" x14ac:dyDescent="0.3">
      <c r="A316">
        <v>2</v>
      </c>
      <c r="B316" t="s">
        <v>389</v>
      </c>
      <c r="C316">
        <v>5</v>
      </c>
      <c r="D316" s="1">
        <v>44995</v>
      </c>
      <c r="E316" t="s">
        <v>31</v>
      </c>
      <c r="F316" s="3">
        <v>2017</v>
      </c>
      <c r="G316">
        <v>1</v>
      </c>
      <c r="I316">
        <v>1</v>
      </c>
      <c r="J316" t="s">
        <v>39</v>
      </c>
      <c r="K316">
        <v>670</v>
      </c>
      <c r="L316">
        <v>80</v>
      </c>
      <c r="M316" s="2">
        <v>100</v>
      </c>
      <c r="N316" s="3">
        <v>2</v>
      </c>
      <c r="O316" s="2">
        <v>5000</v>
      </c>
      <c r="P316">
        <v>1</v>
      </c>
      <c r="Q316">
        <v>1</v>
      </c>
      <c r="R316" t="str">
        <f t="shared" si="4"/>
        <v>Yes</v>
      </c>
      <c r="S316" s="2">
        <v>100</v>
      </c>
      <c r="T316">
        <v>2</v>
      </c>
      <c r="W316" s="2">
        <v>5000</v>
      </c>
      <c r="X316">
        <v>1</v>
      </c>
      <c r="AQ316">
        <v>100</v>
      </c>
      <c r="AR316">
        <v>2</v>
      </c>
    </row>
    <row r="317" spans="1:50" x14ac:dyDescent="0.3">
      <c r="A317">
        <v>2</v>
      </c>
      <c r="B317" t="s">
        <v>390</v>
      </c>
      <c r="C317">
        <v>5</v>
      </c>
      <c r="D317" s="1">
        <v>44995</v>
      </c>
      <c r="E317" t="s">
        <v>28</v>
      </c>
      <c r="G317">
        <v>1</v>
      </c>
      <c r="H317">
        <v>1</v>
      </c>
      <c r="J317" t="s">
        <v>29</v>
      </c>
      <c r="M317" s="2">
        <v>200</v>
      </c>
      <c r="N317" s="3">
        <v>1</v>
      </c>
      <c r="O317" s="2">
        <v>20000</v>
      </c>
      <c r="P317">
        <v>0</v>
      </c>
      <c r="R317" t="str">
        <f t="shared" si="4"/>
        <v>No</v>
      </c>
    </row>
    <row r="318" spans="1:50" x14ac:dyDescent="0.3">
      <c r="A318">
        <v>2</v>
      </c>
      <c r="B318" t="s">
        <v>391</v>
      </c>
      <c r="C318">
        <v>51</v>
      </c>
      <c r="D318" s="1">
        <v>44995</v>
      </c>
      <c r="E318" t="s">
        <v>753</v>
      </c>
      <c r="G318">
        <v>2</v>
      </c>
      <c r="H318">
        <v>1</v>
      </c>
      <c r="I318">
        <v>1</v>
      </c>
      <c r="J318" t="s">
        <v>33</v>
      </c>
      <c r="L318">
        <v>270</v>
      </c>
      <c r="M318" s="2">
        <v>90</v>
      </c>
      <c r="N318" s="3">
        <v>0.5</v>
      </c>
      <c r="O318" s="2">
        <v>18000</v>
      </c>
      <c r="P318">
        <v>1</v>
      </c>
      <c r="Q318">
        <v>0</v>
      </c>
      <c r="R318" t="str">
        <f t="shared" si="4"/>
        <v>No</v>
      </c>
      <c r="AX318" t="s">
        <v>392</v>
      </c>
    </row>
    <row r="319" spans="1:50" x14ac:dyDescent="0.3">
      <c r="A319">
        <v>2</v>
      </c>
      <c r="B319" t="s">
        <v>393</v>
      </c>
      <c r="C319">
        <v>51</v>
      </c>
      <c r="D319" s="1">
        <v>44995</v>
      </c>
      <c r="E319" t="s">
        <v>31</v>
      </c>
      <c r="G319">
        <v>2</v>
      </c>
      <c r="H319">
        <v>1</v>
      </c>
      <c r="I319">
        <v>1</v>
      </c>
      <c r="J319" t="s">
        <v>39</v>
      </c>
      <c r="M319" s="2">
        <v>150</v>
      </c>
      <c r="N319" s="3">
        <v>0.5</v>
      </c>
      <c r="O319" s="2">
        <v>30000</v>
      </c>
      <c r="P319">
        <v>1</v>
      </c>
      <c r="Q319">
        <v>1</v>
      </c>
      <c r="R319" t="str">
        <f t="shared" si="4"/>
        <v>Yes</v>
      </c>
      <c r="S319" s="2">
        <v>81</v>
      </c>
      <c r="T319">
        <v>1</v>
      </c>
      <c r="U319" s="2">
        <v>69</v>
      </c>
      <c r="V319">
        <v>12</v>
      </c>
      <c r="W319" s="2">
        <v>8100</v>
      </c>
      <c r="X319">
        <v>2</v>
      </c>
      <c r="AH319">
        <v>40.5</v>
      </c>
      <c r="AI319">
        <v>0.5</v>
      </c>
      <c r="AJ319">
        <v>34.5</v>
      </c>
      <c r="AT319">
        <v>40.5</v>
      </c>
      <c r="AU319">
        <v>0.5</v>
      </c>
      <c r="AV319">
        <v>34.5</v>
      </c>
      <c r="AW319" t="s">
        <v>392</v>
      </c>
      <c r="AX319" t="s">
        <v>392</v>
      </c>
    </row>
    <row r="320" spans="1:50" x14ac:dyDescent="0.3">
      <c r="A320">
        <v>2</v>
      </c>
      <c r="B320" t="s">
        <v>394</v>
      </c>
      <c r="C320">
        <v>51</v>
      </c>
      <c r="D320" s="1">
        <v>44995</v>
      </c>
      <c r="E320" t="s">
        <v>340</v>
      </c>
      <c r="F320" s="3">
        <v>2017</v>
      </c>
      <c r="G320">
        <v>2</v>
      </c>
      <c r="H320">
        <v>1</v>
      </c>
      <c r="I320">
        <v>1</v>
      </c>
      <c r="J320" t="s">
        <v>395</v>
      </c>
      <c r="M320" s="2">
        <v>75</v>
      </c>
      <c r="N320" s="3">
        <v>2.5</v>
      </c>
      <c r="O320" s="2">
        <v>3000</v>
      </c>
      <c r="P320">
        <v>1</v>
      </c>
      <c r="Q320">
        <v>1</v>
      </c>
      <c r="R320" t="str">
        <f t="shared" si="4"/>
        <v>Yes</v>
      </c>
      <c r="S320" s="2">
        <v>50</v>
      </c>
      <c r="T320">
        <v>5</v>
      </c>
      <c r="U320" s="2">
        <v>25</v>
      </c>
      <c r="V320">
        <v>10</v>
      </c>
      <c r="W320" s="2">
        <v>1000</v>
      </c>
      <c r="X320">
        <v>2</v>
      </c>
      <c r="AB320">
        <v>25</v>
      </c>
      <c r="AC320">
        <v>2.5</v>
      </c>
      <c r="AD320">
        <v>12.5</v>
      </c>
      <c r="AT320">
        <v>25</v>
      </c>
      <c r="AU320">
        <v>2.5</v>
      </c>
      <c r="AV320">
        <v>12.5</v>
      </c>
      <c r="AW320" t="s">
        <v>392</v>
      </c>
      <c r="AX320" t="s">
        <v>392</v>
      </c>
    </row>
    <row r="321" spans="1:50" x14ac:dyDescent="0.3">
      <c r="A321">
        <v>2</v>
      </c>
      <c r="B321" t="s">
        <v>396</v>
      </c>
      <c r="C321">
        <v>51</v>
      </c>
      <c r="D321" s="1">
        <v>44995</v>
      </c>
      <c r="E321" t="s">
        <v>31</v>
      </c>
      <c r="G321">
        <v>2</v>
      </c>
      <c r="H321">
        <v>1</v>
      </c>
      <c r="I321">
        <v>1</v>
      </c>
      <c r="J321" t="s">
        <v>25</v>
      </c>
      <c r="K321">
        <v>1400</v>
      </c>
      <c r="L321">
        <v>46</v>
      </c>
      <c r="M321" s="2">
        <v>80</v>
      </c>
      <c r="N321" s="3">
        <v>2</v>
      </c>
      <c r="O321" s="2">
        <v>4000</v>
      </c>
      <c r="P321">
        <v>1</v>
      </c>
      <c r="Q321">
        <v>1</v>
      </c>
      <c r="R321" t="str">
        <f t="shared" si="4"/>
        <v>Yes</v>
      </c>
      <c r="S321" s="2">
        <v>80</v>
      </c>
      <c r="T321">
        <v>10</v>
      </c>
      <c r="W321" s="2">
        <v>800</v>
      </c>
      <c r="X321">
        <v>1</v>
      </c>
      <c r="AQ321">
        <v>80</v>
      </c>
      <c r="AR321">
        <v>10</v>
      </c>
      <c r="AX321" t="s">
        <v>392</v>
      </c>
    </row>
    <row r="322" spans="1:50" x14ac:dyDescent="0.3">
      <c r="A322">
        <v>2</v>
      </c>
      <c r="B322" t="s">
        <v>397</v>
      </c>
      <c r="E322" t="s">
        <v>63</v>
      </c>
      <c r="G322">
        <v>2</v>
      </c>
      <c r="H322">
        <v>1</v>
      </c>
      <c r="I322">
        <v>1</v>
      </c>
      <c r="J322" t="s">
        <v>71</v>
      </c>
      <c r="L322">
        <v>21</v>
      </c>
      <c r="M322" s="2">
        <v>100</v>
      </c>
      <c r="N322" s="3">
        <v>1</v>
      </c>
      <c r="O322" s="2">
        <v>10000</v>
      </c>
      <c r="P322">
        <v>1</v>
      </c>
      <c r="Q322">
        <v>0</v>
      </c>
      <c r="R322" t="str">
        <f t="shared" si="4"/>
        <v>No</v>
      </c>
      <c r="AX322" t="s">
        <v>392</v>
      </c>
    </row>
    <row r="323" spans="1:50" x14ac:dyDescent="0.3">
      <c r="A323">
        <v>3</v>
      </c>
      <c r="B323" t="s">
        <v>398</v>
      </c>
      <c r="C323">
        <v>1</v>
      </c>
      <c r="D323" s="1">
        <v>45313</v>
      </c>
      <c r="E323" t="s">
        <v>754</v>
      </c>
      <c r="F323" s="3">
        <v>2019</v>
      </c>
      <c r="G323">
        <v>1</v>
      </c>
      <c r="H323">
        <v>1</v>
      </c>
      <c r="J323" t="s">
        <v>120</v>
      </c>
      <c r="K323">
        <v>1400</v>
      </c>
      <c r="L323">
        <v>142</v>
      </c>
      <c r="M323" s="2">
        <v>100</v>
      </c>
      <c r="N323" s="3">
        <v>2</v>
      </c>
      <c r="O323" s="2">
        <v>5000</v>
      </c>
      <c r="P323">
        <v>1</v>
      </c>
      <c r="Q323">
        <v>1</v>
      </c>
      <c r="R323" t="str">
        <f t="shared" ref="R323:R386" si="5">IF(AND(P323=1,Q323=1),"Yes","No")</f>
        <v>Yes</v>
      </c>
      <c r="S323" s="2">
        <v>100</v>
      </c>
      <c r="T323">
        <v>3</v>
      </c>
      <c r="W323" s="2">
        <v>3333.333333</v>
      </c>
      <c r="X323">
        <v>1</v>
      </c>
      <c r="AQ323">
        <v>100</v>
      </c>
      <c r="AR323">
        <v>3</v>
      </c>
    </row>
    <row r="324" spans="1:50" x14ac:dyDescent="0.3">
      <c r="A324">
        <v>3</v>
      </c>
      <c r="B324" t="s">
        <v>399</v>
      </c>
      <c r="C324">
        <v>1</v>
      </c>
      <c r="D324" s="1">
        <v>45313</v>
      </c>
      <c r="E324" t="s">
        <v>31</v>
      </c>
      <c r="F324" s="3">
        <v>2020</v>
      </c>
      <c r="G324">
        <v>1</v>
      </c>
      <c r="H324">
        <v>1</v>
      </c>
      <c r="J324" t="s">
        <v>29</v>
      </c>
      <c r="K324">
        <v>2070</v>
      </c>
      <c r="L324">
        <v>600</v>
      </c>
      <c r="M324" s="2">
        <v>100</v>
      </c>
      <c r="N324" s="3">
        <v>0.5</v>
      </c>
      <c r="O324" s="2">
        <v>20000</v>
      </c>
      <c r="P324">
        <v>1</v>
      </c>
      <c r="Q324">
        <v>1</v>
      </c>
      <c r="R324" t="str">
        <f t="shared" si="5"/>
        <v>Yes</v>
      </c>
      <c r="S324" s="2">
        <v>100</v>
      </c>
      <c r="T324">
        <v>1</v>
      </c>
      <c r="W324" s="2">
        <v>10000</v>
      </c>
      <c r="X324">
        <v>1</v>
      </c>
      <c r="AB324">
        <v>100</v>
      </c>
      <c r="AC324">
        <v>1</v>
      </c>
    </row>
    <row r="325" spans="1:50" x14ac:dyDescent="0.3">
      <c r="A325">
        <v>3</v>
      </c>
      <c r="B325" t="s">
        <v>400</v>
      </c>
      <c r="C325">
        <v>1</v>
      </c>
      <c r="D325" s="1">
        <v>45313</v>
      </c>
      <c r="E325" t="s">
        <v>31</v>
      </c>
      <c r="F325" s="3">
        <v>2020</v>
      </c>
      <c r="G325">
        <v>2</v>
      </c>
      <c r="H325">
        <v>2</v>
      </c>
      <c r="J325" t="s">
        <v>71</v>
      </c>
      <c r="K325">
        <v>450</v>
      </c>
      <c r="L325">
        <v>85</v>
      </c>
      <c r="M325" s="2">
        <v>60</v>
      </c>
      <c r="N325" s="3">
        <v>2</v>
      </c>
      <c r="O325" s="2">
        <v>3000</v>
      </c>
      <c r="P325">
        <v>0</v>
      </c>
      <c r="R325" t="str">
        <f t="shared" si="5"/>
        <v>No</v>
      </c>
    </row>
    <row r="326" spans="1:50" x14ac:dyDescent="0.3">
      <c r="A326">
        <v>3</v>
      </c>
      <c r="B326" t="s">
        <v>401</v>
      </c>
      <c r="C326">
        <v>2</v>
      </c>
      <c r="D326" s="1">
        <v>45314</v>
      </c>
      <c r="E326" t="s">
        <v>753</v>
      </c>
      <c r="F326" s="3">
        <v>2019</v>
      </c>
      <c r="G326">
        <v>1</v>
      </c>
      <c r="I326">
        <v>1</v>
      </c>
      <c r="J326" t="s">
        <v>36</v>
      </c>
      <c r="K326">
        <v>82</v>
      </c>
      <c r="M326" s="2">
        <v>60</v>
      </c>
      <c r="N326" s="3">
        <v>2</v>
      </c>
      <c r="O326" s="2">
        <v>3000</v>
      </c>
      <c r="P326">
        <v>1</v>
      </c>
      <c r="Q326">
        <v>1</v>
      </c>
      <c r="R326" t="str">
        <f t="shared" si="5"/>
        <v>Yes</v>
      </c>
      <c r="S326" s="2">
        <v>60</v>
      </c>
      <c r="T326">
        <v>5</v>
      </c>
      <c r="W326" s="2">
        <v>1200</v>
      </c>
      <c r="X326">
        <v>1</v>
      </c>
      <c r="AH326">
        <v>60</v>
      </c>
      <c r="AI326">
        <v>5</v>
      </c>
      <c r="AX326" t="s">
        <v>402</v>
      </c>
    </row>
    <row r="327" spans="1:50" x14ac:dyDescent="0.3">
      <c r="A327">
        <v>3</v>
      </c>
      <c r="B327" t="s">
        <v>403</v>
      </c>
      <c r="C327">
        <v>2</v>
      </c>
      <c r="D327" s="1">
        <v>45314</v>
      </c>
      <c r="E327" t="s">
        <v>101</v>
      </c>
      <c r="F327" s="3">
        <v>2021</v>
      </c>
      <c r="G327">
        <v>2</v>
      </c>
      <c r="H327">
        <v>1</v>
      </c>
      <c r="I327">
        <v>1</v>
      </c>
      <c r="J327" t="s">
        <v>120</v>
      </c>
      <c r="L327">
        <v>65</v>
      </c>
      <c r="M327" s="2">
        <v>100</v>
      </c>
      <c r="N327" s="3">
        <v>2</v>
      </c>
      <c r="O327" s="2">
        <v>5000</v>
      </c>
      <c r="P327">
        <v>0</v>
      </c>
      <c r="R327" t="str">
        <f t="shared" si="5"/>
        <v>No</v>
      </c>
      <c r="AX327" t="s">
        <v>402</v>
      </c>
    </row>
    <row r="328" spans="1:50" x14ac:dyDescent="0.3">
      <c r="A328">
        <v>3</v>
      </c>
      <c r="B328" t="s">
        <v>404</v>
      </c>
      <c r="C328">
        <v>2</v>
      </c>
      <c r="D328" s="1">
        <v>45314</v>
      </c>
      <c r="E328" t="s">
        <v>81</v>
      </c>
      <c r="F328" s="3">
        <v>2020</v>
      </c>
      <c r="G328">
        <v>2</v>
      </c>
      <c r="H328">
        <v>2</v>
      </c>
      <c r="J328" t="s">
        <v>405</v>
      </c>
      <c r="K328">
        <v>870</v>
      </c>
      <c r="M328" s="2">
        <v>150</v>
      </c>
      <c r="N328" s="3">
        <v>1</v>
      </c>
      <c r="O328" s="2">
        <v>15000</v>
      </c>
      <c r="P328">
        <v>1</v>
      </c>
      <c r="Q328">
        <v>1</v>
      </c>
      <c r="R328" t="str">
        <f t="shared" si="5"/>
        <v>Yes</v>
      </c>
      <c r="S328" s="2">
        <v>150</v>
      </c>
      <c r="T328">
        <v>2</v>
      </c>
      <c r="W328" s="2">
        <v>7500</v>
      </c>
      <c r="X328">
        <v>1</v>
      </c>
      <c r="AH328">
        <v>150</v>
      </c>
      <c r="AI328">
        <v>2</v>
      </c>
      <c r="AX328" t="s">
        <v>402</v>
      </c>
    </row>
    <row r="329" spans="1:50" x14ac:dyDescent="0.3">
      <c r="A329">
        <v>3</v>
      </c>
      <c r="B329" t="s">
        <v>406</v>
      </c>
      <c r="C329">
        <v>3</v>
      </c>
      <c r="D329" s="1">
        <v>45315</v>
      </c>
      <c r="E329" t="s">
        <v>28</v>
      </c>
      <c r="F329" s="3">
        <v>2022</v>
      </c>
      <c r="G329">
        <v>2</v>
      </c>
      <c r="H329">
        <v>2</v>
      </c>
      <c r="J329" t="s">
        <v>46</v>
      </c>
      <c r="L329">
        <v>6</v>
      </c>
      <c r="M329" s="2">
        <v>50</v>
      </c>
      <c r="N329" s="3">
        <v>5</v>
      </c>
      <c r="O329" s="2">
        <v>1000</v>
      </c>
      <c r="P329">
        <v>1</v>
      </c>
      <c r="Q329">
        <v>1</v>
      </c>
      <c r="R329" t="str">
        <f t="shared" si="5"/>
        <v>Yes</v>
      </c>
      <c r="S329" s="2">
        <v>20</v>
      </c>
      <c r="T329">
        <v>5</v>
      </c>
      <c r="U329" s="2">
        <v>30</v>
      </c>
      <c r="V329">
        <v>12</v>
      </c>
      <c r="W329" s="2">
        <v>400</v>
      </c>
      <c r="X329">
        <v>2</v>
      </c>
      <c r="AB329">
        <v>10</v>
      </c>
      <c r="AC329">
        <v>2.5</v>
      </c>
      <c r="AD329">
        <v>15</v>
      </c>
      <c r="AN329">
        <v>10</v>
      </c>
      <c r="AO329">
        <v>2.5</v>
      </c>
      <c r="AP329">
        <v>15</v>
      </c>
    </row>
    <row r="330" spans="1:50" x14ac:dyDescent="0.3">
      <c r="A330">
        <v>3</v>
      </c>
      <c r="B330" t="s">
        <v>407</v>
      </c>
      <c r="C330">
        <v>3</v>
      </c>
      <c r="D330" s="1">
        <v>45315</v>
      </c>
      <c r="E330" t="s">
        <v>81</v>
      </c>
      <c r="F330" s="3">
        <v>2021</v>
      </c>
      <c r="G330">
        <v>1</v>
      </c>
      <c r="H330">
        <v>1</v>
      </c>
      <c r="J330" t="s">
        <v>39</v>
      </c>
      <c r="K330">
        <v>400</v>
      </c>
      <c r="L330">
        <v>36</v>
      </c>
      <c r="M330" s="2">
        <v>80</v>
      </c>
      <c r="N330" s="3">
        <v>2</v>
      </c>
      <c r="O330" s="2">
        <v>4000</v>
      </c>
      <c r="P330">
        <v>1</v>
      </c>
      <c r="Q330">
        <v>1</v>
      </c>
      <c r="R330" t="str">
        <f t="shared" si="5"/>
        <v>Yes</v>
      </c>
      <c r="S330" s="2">
        <v>80</v>
      </c>
      <c r="T330">
        <v>4</v>
      </c>
      <c r="W330" s="2">
        <v>2000</v>
      </c>
      <c r="X330">
        <v>2</v>
      </c>
      <c r="AH330">
        <v>40</v>
      </c>
      <c r="AI330">
        <v>2</v>
      </c>
      <c r="AN330">
        <v>40</v>
      </c>
      <c r="AO330">
        <v>2</v>
      </c>
    </row>
    <row r="331" spans="1:50" x14ac:dyDescent="0.3">
      <c r="A331">
        <v>3</v>
      </c>
      <c r="B331" t="s">
        <v>408</v>
      </c>
      <c r="C331">
        <v>3</v>
      </c>
      <c r="D331" s="1">
        <v>45315</v>
      </c>
      <c r="E331" t="s">
        <v>81</v>
      </c>
      <c r="F331" s="3">
        <v>2022</v>
      </c>
      <c r="G331">
        <v>1</v>
      </c>
      <c r="H331">
        <v>1</v>
      </c>
      <c r="J331" t="s">
        <v>29</v>
      </c>
      <c r="L331">
        <v>100</v>
      </c>
      <c r="M331" s="2">
        <v>65</v>
      </c>
      <c r="N331" s="3">
        <v>2</v>
      </c>
      <c r="O331" s="2">
        <v>3250</v>
      </c>
      <c r="P331">
        <v>0</v>
      </c>
      <c r="R331" t="str">
        <f t="shared" si="5"/>
        <v>No</v>
      </c>
    </row>
    <row r="332" spans="1:50" x14ac:dyDescent="0.3">
      <c r="A332">
        <v>3</v>
      </c>
      <c r="B332" t="s">
        <v>409</v>
      </c>
      <c r="C332">
        <v>4</v>
      </c>
      <c r="D332" s="1">
        <v>45316</v>
      </c>
      <c r="E332" t="s">
        <v>31</v>
      </c>
      <c r="F332" s="3">
        <v>2022</v>
      </c>
      <c r="G332">
        <v>1</v>
      </c>
      <c r="H332">
        <v>1</v>
      </c>
      <c r="J332" t="s">
        <v>33</v>
      </c>
      <c r="K332">
        <v>70</v>
      </c>
      <c r="L332">
        <v>86</v>
      </c>
      <c r="M332" s="2">
        <v>120</v>
      </c>
      <c r="N332" s="3">
        <v>2</v>
      </c>
      <c r="O332" s="2">
        <v>6000</v>
      </c>
      <c r="P332">
        <v>1</v>
      </c>
      <c r="Q332">
        <v>1</v>
      </c>
      <c r="R332" t="str">
        <f t="shared" si="5"/>
        <v>Yes</v>
      </c>
      <c r="S332" s="2">
        <v>120</v>
      </c>
      <c r="T332">
        <v>4</v>
      </c>
      <c r="W332" s="2">
        <v>3000</v>
      </c>
      <c r="X332">
        <v>1</v>
      </c>
      <c r="AT332">
        <v>120</v>
      </c>
      <c r="AU332">
        <v>4</v>
      </c>
      <c r="AW332" t="s">
        <v>410</v>
      </c>
      <c r="AX332" t="s">
        <v>410</v>
      </c>
    </row>
    <row r="333" spans="1:50" x14ac:dyDescent="0.3">
      <c r="A333">
        <v>3</v>
      </c>
      <c r="B333" t="s">
        <v>411</v>
      </c>
      <c r="C333">
        <v>4</v>
      </c>
      <c r="D333" s="1">
        <v>45316</v>
      </c>
      <c r="E333" t="s">
        <v>31</v>
      </c>
      <c r="F333" s="3">
        <v>2018</v>
      </c>
      <c r="G333">
        <v>1</v>
      </c>
      <c r="I333">
        <v>1</v>
      </c>
      <c r="J333" t="s">
        <v>39</v>
      </c>
      <c r="K333">
        <v>900</v>
      </c>
      <c r="M333" s="2">
        <v>90</v>
      </c>
      <c r="N333" s="3">
        <v>1</v>
      </c>
      <c r="O333" s="2">
        <v>9000</v>
      </c>
      <c r="P333">
        <v>1</v>
      </c>
      <c r="Q333">
        <v>1</v>
      </c>
      <c r="R333" t="str">
        <f t="shared" si="5"/>
        <v>Yes</v>
      </c>
      <c r="S333" s="2">
        <v>90</v>
      </c>
      <c r="T333">
        <v>1.5</v>
      </c>
      <c r="W333" s="2">
        <v>6000</v>
      </c>
      <c r="X333">
        <v>2</v>
      </c>
      <c r="AK333">
        <v>45</v>
      </c>
      <c r="AL333">
        <v>0.75</v>
      </c>
      <c r="AT333">
        <v>45</v>
      </c>
      <c r="AU333">
        <v>0.75</v>
      </c>
      <c r="AW333" t="s">
        <v>410</v>
      </c>
      <c r="AX333" t="s">
        <v>410</v>
      </c>
    </row>
    <row r="334" spans="1:50" x14ac:dyDescent="0.3">
      <c r="A334">
        <v>3</v>
      </c>
      <c r="B334" t="s">
        <v>412</v>
      </c>
      <c r="C334">
        <v>4</v>
      </c>
      <c r="D334" s="1">
        <v>45316</v>
      </c>
      <c r="E334" t="s">
        <v>66</v>
      </c>
      <c r="F334" s="3">
        <v>2021</v>
      </c>
      <c r="G334">
        <v>3</v>
      </c>
      <c r="H334">
        <v>3</v>
      </c>
      <c r="J334" t="s">
        <v>36</v>
      </c>
      <c r="M334" s="2">
        <v>100</v>
      </c>
      <c r="N334" s="3">
        <v>2.5</v>
      </c>
      <c r="O334" s="2">
        <v>4000</v>
      </c>
      <c r="P334">
        <v>0</v>
      </c>
      <c r="R334" t="str">
        <f t="shared" si="5"/>
        <v>No</v>
      </c>
      <c r="AX334" t="s">
        <v>410</v>
      </c>
    </row>
    <row r="335" spans="1:50" x14ac:dyDescent="0.3">
      <c r="A335">
        <v>3</v>
      </c>
      <c r="B335" t="s">
        <v>413</v>
      </c>
      <c r="C335">
        <v>5</v>
      </c>
      <c r="D335" s="1">
        <v>45317</v>
      </c>
      <c r="E335" t="s">
        <v>753</v>
      </c>
      <c r="F335" s="3">
        <v>2022</v>
      </c>
      <c r="G335">
        <v>1</v>
      </c>
      <c r="I335">
        <v>1</v>
      </c>
      <c r="J335" t="s">
        <v>237</v>
      </c>
      <c r="K335">
        <v>700</v>
      </c>
      <c r="M335" s="2">
        <v>50</v>
      </c>
      <c r="N335" s="3">
        <v>0.5</v>
      </c>
      <c r="O335" s="2">
        <v>10000</v>
      </c>
      <c r="P335">
        <v>1</v>
      </c>
      <c r="Q335">
        <v>1</v>
      </c>
      <c r="R335" t="str">
        <f t="shared" si="5"/>
        <v>Yes</v>
      </c>
      <c r="S335" s="2">
        <v>200</v>
      </c>
      <c r="T335">
        <v>2.67</v>
      </c>
      <c r="W335" s="2">
        <v>7490.6367039999996</v>
      </c>
      <c r="X335">
        <v>4</v>
      </c>
      <c r="AB335">
        <v>50</v>
      </c>
      <c r="AC335">
        <v>0.66700000000000004</v>
      </c>
      <c r="AK335">
        <v>50</v>
      </c>
      <c r="AL335">
        <v>0.66700000000000004</v>
      </c>
      <c r="AN335">
        <v>50</v>
      </c>
      <c r="AO335">
        <v>0.66749999999999998</v>
      </c>
      <c r="AT335">
        <v>50</v>
      </c>
      <c r="AU335">
        <v>0.66749999999999998</v>
      </c>
      <c r="AW335" t="s">
        <v>414</v>
      </c>
      <c r="AX335" t="s">
        <v>414</v>
      </c>
    </row>
    <row r="336" spans="1:50" x14ac:dyDescent="0.3">
      <c r="A336">
        <v>3</v>
      </c>
      <c r="B336" t="s">
        <v>415</v>
      </c>
      <c r="C336">
        <v>5</v>
      </c>
      <c r="D336" s="1">
        <v>45317</v>
      </c>
      <c r="E336" t="s">
        <v>81</v>
      </c>
      <c r="F336" s="3">
        <v>2023</v>
      </c>
      <c r="G336">
        <v>1</v>
      </c>
      <c r="I336">
        <v>1</v>
      </c>
      <c r="J336" t="s">
        <v>52</v>
      </c>
      <c r="M336" s="2">
        <v>50</v>
      </c>
      <c r="N336" s="3">
        <v>1.25</v>
      </c>
      <c r="O336" s="2">
        <v>4000</v>
      </c>
      <c r="P336">
        <v>1</v>
      </c>
      <c r="Q336">
        <v>1</v>
      </c>
      <c r="R336" t="str">
        <f t="shared" si="5"/>
        <v>Yes</v>
      </c>
      <c r="S336" s="2">
        <v>100</v>
      </c>
      <c r="T336">
        <v>2.5</v>
      </c>
      <c r="W336" s="2">
        <v>4000</v>
      </c>
      <c r="X336">
        <v>2</v>
      </c>
      <c r="AH336">
        <v>50</v>
      </c>
      <c r="AI336">
        <v>1.25</v>
      </c>
      <c r="AK336">
        <v>50</v>
      </c>
      <c r="AL336">
        <v>1.25</v>
      </c>
      <c r="AX336" t="s">
        <v>414</v>
      </c>
    </row>
    <row r="337" spans="1:50" x14ac:dyDescent="0.3">
      <c r="A337">
        <v>3</v>
      </c>
      <c r="B337" t="s">
        <v>416</v>
      </c>
      <c r="C337">
        <v>5</v>
      </c>
      <c r="D337" s="1">
        <v>45317</v>
      </c>
      <c r="E337" t="s">
        <v>340</v>
      </c>
      <c r="F337" s="3">
        <v>2021</v>
      </c>
      <c r="G337">
        <v>2</v>
      </c>
      <c r="H337">
        <v>1</v>
      </c>
      <c r="I337">
        <v>1</v>
      </c>
      <c r="J337" t="s">
        <v>39</v>
      </c>
      <c r="K337">
        <v>143</v>
      </c>
      <c r="L337">
        <v>35</v>
      </c>
      <c r="M337" s="2">
        <v>100</v>
      </c>
      <c r="N337" s="3">
        <v>2.5</v>
      </c>
      <c r="O337" s="2">
        <v>4000</v>
      </c>
      <c r="P337">
        <v>1</v>
      </c>
      <c r="Q337">
        <v>0</v>
      </c>
      <c r="R337" t="str">
        <f t="shared" si="5"/>
        <v>No</v>
      </c>
      <c r="AX337" t="s">
        <v>414</v>
      </c>
    </row>
    <row r="338" spans="1:50" x14ac:dyDescent="0.3">
      <c r="A338">
        <v>3</v>
      </c>
      <c r="B338" t="s">
        <v>417</v>
      </c>
      <c r="C338">
        <v>6</v>
      </c>
      <c r="D338" s="1">
        <v>45320</v>
      </c>
      <c r="E338" t="s">
        <v>66</v>
      </c>
      <c r="F338" s="3">
        <v>2020</v>
      </c>
      <c r="G338">
        <v>1</v>
      </c>
      <c r="H338">
        <v>1</v>
      </c>
      <c r="J338" t="s">
        <v>39</v>
      </c>
      <c r="K338">
        <v>700</v>
      </c>
      <c r="L338">
        <v>60</v>
      </c>
      <c r="M338" s="2">
        <v>80</v>
      </c>
      <c r="N338" s="3">
        <v>1</v>
      </c>
      <c r="O338" s="2">
        <v>8000</v>
      </c>
      <c r="P338">
        <v>0</v>
      </c>
      <c r="R338" t="str">
        <f t="shared" si="5"/>
        <v>No</v>
      </c>
    </row>
    <row r="339" spans="1:50" x14ac:dyDescent="0.3">
      <c r="A339">
        <v>3</v>
      </c>
      <c r="B339" t="s">
        <v>418</v>
      </c>
      <c r="C339">
        <v>6</v>
      </c>
      <c r="D339" s="1">
        <v>45320</v>
      </c>
      <c r="E339" t="s">
        <v>66</v>
      </c>
      <c r="F339" s="3">
        <v>2022</v>
      </c>
      <c r="G339">
        <v>1</v>
      </c>
      <c r="H339">
        <v>1</v>
      </c>
      <c r="J339" t="s">
        <v>56</v>
      </c>
      <c r="K339">
        <v>500</v>
      </c>
      <c r="L339">
        <v>50</v>
      </c>
      <c r="M339" s="2">
        <v>50</v>
      </c>
      <c r="N339" s="3">
        <v>2.5</v>
      </c>
      <c r="O339" s="2">
        <v>2000</v>
      </c>
      <c r="P339">
        <v>1</v>
      </c>
      <c r="Q339">
        <v>1</v>
      </c>
      <c r="R339" t="str">
        <f t="shared" si="5"/>
        <v>Yes</v>
      </c>
      <c r="S339" s="2">
        <v>60</v>
      </c>
      <c r="T339">
        <v>6</v>
      </c>
      <c r="X339">
        <v>3</v>
      </c>
      <c r="Y339">
        <v>20</v>
      </c>
      <c r="Z339">
        <v>2</v>
      </c>
      <c r="AE339">
        <v>20</v>
      </c>
      <c r="AF339">
        <v>2</v>
      </c>
      <c r="AK339">
        <v>20</v>
      </c>
      <c r="AL339">
        <v>2</v>
      </c>
    </row>
    <row r="340" spans="1:50" x14ac:dyDescent="0.3">
      <c r="A340">
        <v>3</v>
      </c>
      <c r="B340" t="s">
        <v>419</v>
      </c>
      <c r="C340">
        <v>6</v>
      </c>
      <c r="D340" s="1">
        <v>45320</v>
      </c>
      <c r="E340" t="s">
        <v>31</v>
      </c>
      <c r="G340">
        <v>2</v>
      </c>
      <c r="H340">
        <v>1</v>
      </c>
      <c r="I340">
        <v>1</v>
      </c>
      <c r="J340" t="s">
        <v>29</v>
      </c>
      <c r="K340">
        <v>450</v>
      </c>
      <c r="L340">
        <v>50</v>
      </c>
      <c r="M340" s="2">
        <v>60</v>
      </c>
      <c r="N340" s="3">
        <v>3</v>
      </c>
      <c r="O340" s="2">
        <v>2000</v>
      </c>
      <c r="P340">
        <v>0</v>
      </c>
      <c r="R340" t="str">
        <f t="shared" si="5"/>
        <v>No</v>
      </c>
    </row>
    <row r="341" spans="1:50" x14ac:dyDescent="0.3">
      <c r="A341">
        <v>3</v>
      </c>
      <c r="B341" t="s">
        <v>420</v>
      </c>
      <c r="C341">
        <v>7</v>
      </c>
      <c r="D341" s="1">
        <v>45321</v>
      </c>
      <c r="E341" t="s">
        <v>753</v>
      </c>
      <c r="F341" s="3">
        <v>2021</v>
      </c>
      <c r="G341">
        <v>2</v>
      </c>
      <c r="H341">
        <v>2</v>
      </c>
      <c r="J341" t="s">
        <v>29</v>
      </c>
      <c r="K341">
        <v>3000</v>
      </c>
      <c r="L341">
        <v>240</v>
      </c>
      <c r="M341" s="2">
        <v>150</v>
      </c>
      <c r="N341" s="3">
        <v>1</v>
      </c>
      <c r="O341" s="2">
        <v>15000</v>
      </c>
      <c r="P341">
        <v>1</v>
      </c>
      <c r="Q341">
        <v>0</v>
      </c>
      <c r="R341" t="str">
        <f t="shared" si="5"/>
        <v>No</v>
      </c>
    </row>
    <row r="342" spans="1:50" x14ac:dyDescent="0.3">
      <c r="A342">
        <v>3</v>
      </c>
      <c r="B342" t="s">
        <v>421</v>
      </c>
      <c r="C342">
        <v>7</v>
      </c>
      <c r="D342" s="1">
        <v>45321</v>
      </c>
      <c r="E342" t="s">
        <v>153</v>
      </c>
      <c r="F342" s="3">
        <v>2021</v>
      </c>
      <c r="G342">
        <v>2</v>
      </c>
      <c r="H342">
        <v>2</v>
      </c>
      <c r="J342" t="s">
        <v>118</v>
      </c>
      <c r="K342">
        <v>600</v>
      </c>
      <c r="L342">
        <v>18</v>
      </c>
      <c r="M342" s="2">
        <v>30</v>
      </c>
      <c r="N342" s="3">
        <v>3</v>
      </c>
      <c r="O342" s="2">
        <v>1000</v>
      </c>
      <c r="P342">
        <v>1</v>
      </c>
      <c r="Q342">
        <v>1</v>
      </c>
      <c r="R342" t="str">
        <f t="shared" si="5"/>
        <v>Yes</v>
      </c>
      <c r="S342" s="2">
        <v>30</v>
      </c>
      <c r="T342">
        <v>4</v>
      </c>
      <c r="W342" s="2">
        <v>750</v>
      </c>
      <c r="X342">
        <v>2</v>
      </c>
      <c r="AH342">
        <v>15</v>
      </c>
      <c r="AI342">
        <v>2</v>
      </c>
      <c r="AK342">
        <v>15</v>
      </c>
      <c r="AL342">
        <v>2</v>
      </c>
    </row>
    <row r="343" spans="1:50" x14ac:dyDescent="0.3">
      <c r="A343">
        <v>3</v>
      </c>
      <c r="B343" t="s">
        <v>422</v>
      </c>
      <c r="C343">
        <v>7</v>
      </c>
      <c r="D343" s="1">
        <v>45321</v>
      </c>
      <c r="E343" t="s">
        <v>63</v>
      </c>
      <c r="F343" s="3">
        <v>2017</v>
      </c>
      <c r="G343">
        <v>2</v>
      </c>
      <c r="H343">
        <v>2</v>
      </c>
      <c r="J343" t="s">
        <v>29</v>
      </c>
      <c r="K343">
        <v>282</v>
      </c>
      <c r="L343">
        <v>93</v>
      </c>
      <c r="M343" s="2">
        <v>250</v>
      </c>
      <c r="N343" s="3">
        <v>1</v>
      </c>
      <c r="O343" s="2">
        <v>25000</v>
      </c>
      <c r="P343">
        <v>1</v>
      </c>
      <c r="Q343">
        <v>1</v>
      </c>
      <c r="R343" t="str">
        <f t="shared" si="5"/>
        <v>Yes</v>
      </c>
      <c r="S343" s="2">
        <v>250</v>
      </c>
      <c r="T343">
        <v>1</v>
      </c>
      <c r="W343" s="2">
        <v>25000</v>
      </c>
      <c r="X343">
        <v>1</v>
      </c>
      <c r="AK343">
        <v>250</v>
      </c>
      <c r="AL343">
        <v>1</v>
      </c>
    </row>
    <row r="344" spans="1:50" x14ac:dyDescent="0.3">
      <c r="A344">
        <v>3</v>
      </c>
      <c r="B344" t="s">
        <v>423</v>
      </c>
      <c r="C344">
        <v>8</v>
      </c>
      <c r="D344" s="1">
        <v>45322</v>
      </c>
      <c r="E344" t="s">
        <v>753</v>
      </c>
      <c r="F344" s="3">
        <v>2020</v>
      </c>
      <c r="G344">
        <v>1</v>
      </c>
      <c r="I344">
        <v>1</v>
      </c>
      <c r="J344" t="s">
        <v>120</v>
      </c>
      <c r="K344">
        <v>150</v>
      </c>
      <c r="L344">
        <v>12</v>
      </c>
      <c r="M344" s="2">
        <v>50</v>
      </c>
      <c r="N344" s="3">
        <v>5</v>
      </c>
      <c r="O344" s="2">
        <v>1000</v>
      </c>
      <c r="P344">
        <v>1</v>
      </c>
      <c r="Q344">
        <v>1</v>
      </c>
      <c r="R344" t="str">
        <f t="shared" si="5"/>
        <v>Yes</v>
      </c>
      <c r="S344" s="2">
        <v>50</v>
      </c>
      <c r="T344">
        <v>20</v>
      </c>
      <c r="W344" s="2">
        <v>250</v>
      </c>
      <c r="X344">
        <v>2</v>
      </c>
      <c r="AK344">
        <v>25</v>
      </c>
      <c r="AL344">
        <v>10</v>
      </c>
      <c r="AQ344">
        <v>25</v>
      </c>
      <c r="AR344">
        <v>10</v>
      </c>
      <c r="AX344" t="s">
        <v>410</v>
      </c>
    </row>
    <row r="345" spans="1:50" x14ac:dyDescent="0.3">
      <c r="A345">
        <v>3</v>
      </c>
      <c r="B345" t="s">
        <v>424</v>
      </c>
      <c r="C345">
        <v>8</v>
      </c>
      <c r="D345" s="1">
        <v>45322</v>
      </c>
      <c r="E345" t="s">
        <v>81</v>
      </c>
      <c r="F345" s="3">
        <v>2023</v>
      </c>
      <c r="G345">
        <v>3</v>
      </c>
      <c r="H345">
        <v>3</v>
      </c>
      <c r="J345" t="s">
        <v>39</v>
      </c>
      <c r="M345" s="2">
        <v>50</v>
      </c>
      <c r="N345" s="3">
        <v>0.5</v>
      </c>
      <c r="O345" s="2">
        <v>10000</v>
      </c>
      <c r="P345">
        <v>1</v>
      </c>
      <c r="Q345">
        <v>1</v>
      </c>
      <c r="R345" t="str">
        <f t="shared" si="5"/>
        <v>Yes</v>
      </c>
      <c r="S345" s="2">
        <v>75</v>
      </c>
      <c r="T345">
        <v>1.5</v>
      </c>
      <c r="W345" s="2">
        <v>5000</v>
      </c>
      <c r="X345">
        <v>1</v>
      </c>
      <c r="AE345">
        <v>75</v>
      </c>
      <c r="AF345">
        <v>1.5</v>
      </c>
      <c r="AX345" t="s">
        <v>410</v>
      </c>
    </row>
    <row r="346" spans="1:50" x14ac:dyDescent="0.3">
      <c r="A346">
        <v>3</v>
      </c>
      <c r="B346" t="s">
        <v>425</v>
      </c>
      <c r="C346">
        <v>8</v>
      </c>
      <c r="D346" s="1">
        <v>45322</v>
      </c>
      <c r="E346" t="s">
        <v>210</v>
      </c>
      <c r="F346" s="3">
        <v>2021</v>
      </c>
      <c r="G346">
        <v>2</v>
      </c>
      <c r="H346">
        <v>2</v>
      </c>
      <c r="J346" t="s">
        <v>33</v>
      </c>
      <c r="M346" s="2">
        <v>100</v>
      </c>
      <c r="N346" s="3">
        <v>1</v>
      </c>
      <c r="O346" s="2">
        <v>10000</v>
      </c>
      <c r="P346">
        <v>1</v>
      </c>
      <c r="Q346">
        <v>0</v>
      </c>
      <c r="R346" t="str">
        <f t="shared" si="5"/>
        <v>No</v>
      </c>
      <c r="AX346" t="s">
        <v>410</v>
      </c>
    </row>
    <row r="347" spans="1:50" x14ac:dyDescent="0.3">
      <c r="A347">
        <v>3</v>
      </c>
      <c r="B347" t="s">
        <v>426</v>
      </c>
      <c r="C347">
        <v>9</v>
      </c>
      <c r="D347" s="1">
        <v>45323</v>
      </c>
      <c r="E347" t="s">
        <v>753</v>
      </c>
      <c r="F347" s="3">
        <v>2015</v>
      </c>
      <c r="G347">
        <v>2</v>
      </c>
      <c r="H347">
        <v>2</v>
      </c>
      <c r="J347" t="s">
        <v>56</v>
      </c>
      <c r="K347">
        <v>115</v>
      </c>
      <c r="M347" s="2">
        <v>100</v>
      </c>
      <c r="N347" s="3">
        <v>2</v>
      </c>
      <c r="O347" s="2">
        <v>5000</v>
      </c>
      <c r="P347">
        <v>0</v>
      </c>
      <c r="R347" t="str">
        <f t="shared" si="5"/>
        <v>No</v>
      </c>
      <c r="AX347" t="s">
        <v>402</v>
      </c>
    </row>
    <row r="348" spans="1:50" x14ac:dyDescent="0.3">
      <c r="A348">
        <v>3</v>
      </c>
      <c r="B348" t="s">
        <v>427</v>
      </c>
      <c r="C348">
        <v>9</v>
      </c>
      <c r="D348" s="1">
        <v>45323</v>
      </c>
      <c r="E348" t="s">
        <v>28</v>
      </c>
      <c r="F348" s="3">
        <v>2021</v>
      </c>
      <c r="G348">
        <v>1</v>
      </c>
      <c r="H348">
        <v>1</v>
      </c>
      <c r="J348" t="s">
        <v>39</v>
      </c>
      <c r="M348" s="2">
        <v>200</v>
      </c>
      <c r="N348" s="3">
        <v>4</v>
      </c>
      <c r="O348" s="2">
        <v>5000</v>
      </c>
      <c r="P348">
        <v>0</v>
      </c>
      <c r="R348" t="str">
        <f t="shared" si="5"/>
        <v>No</v>
      </c>
      <c r="AX348" t="s">
        <v>402</v>
      </c>
    </row>
    <row r="349" spans="1:50" x14ac:dyDescent="0.3">
      <c r="A349">
        <v>3</v>
      </c>
      <c r="B349" t="s">
        <v>428</v>
      </c>
      <c r="C349">
        <v>9</v>
      </c>
      <c r="D349" s="1">
        <v>45323</v>
      </c>
      <c r="E349" t="s">
        <v>81</v>
      </c>
      <c r="F349" s="3">
        <v>2019</v>
      </c>
      <c r="G349">
        <v>1</v>
      </c>
      <c r="H349">
        <v>1</v>
      </c>
      <c r="J349" t="s">
        <v>39</v>
      </c>
      <c r="M349" s="2">
        <v>200</v>
      </c>
      <c r="N349" s="3">
        <v>4</v>
      </c>
      <c r="O349" s="2">
        <v>5000</v>
      </c>
      <c r="P349">
        <v>0</v>
      </c>
      <c r="R349" t="str">
        <f t="shared" si="5"/>
        <v>No</v>
      </c>
      <c r="AX349" t="s">
        <v>402</v>
      </c>
    </row>
    <row r="350" spans="1:50" x14ac:dyDescent="0.3">
      <c r="A350">
        <v>3</v>
      </c>
      <c r="B350" t="s">
        <v>429</v>
      </c>
      <c r="C350">
        <v>1</v>
      </c>
      <c r="D350" s="1">
        <v>45324</v>
      </c>
      <c r="E350" t="s">
        <v>340</v>
      </c>
      <c r="F350" s="3">
        <v>2023</v>
      </c>
      <c r="G350">
        <v>2</v>
      </c>
      <c r="H350">
        <v>1</v>
      </c>
      <c r="I350">
        <v>1</v>
      </c>
      <c r="J350" t="s">
        <v>148</v>
      </c>
      <c r="M350" s="2">
        <v>100</v>
      </c>
      <c r="N350" s="3">
        <v>5</v>
      </c>
      <c r="O350" s="2">
        <v>2000</v>
      </c>
      <c r="P350">
        <v>1</v>
      </c>
      <c r="Q350">
        <v>1</v>
      </c>
      <c r="R350" t="str">
        <f t="shared" si="5"/>
        <v>Yes</v>
      </c>
      <c r="S350" s="2">
        <v>200</v>
      </c>
      <c r="T350">
        <v>15</v>
      </c>
      <c r="W350" s="2">
        <v>1333.333333</v>
      </c>
      <c r="X350">
        <v>1</v>
      </c>
      <c r="AT350">
        <v>200</v>
      </c>
      <c r="AU350">
        <v>15</v>
      </c>
      <c r="AW350" t="s">
        <v>402</v>
      </c>
      <c r="AX350" t="s">
        <v>402</v>
      </c>
    </row>
    <row r="351" spans="1:50" x14ac:dyDescent="0.3">
      <c r="A351">
        <v>3</v>
      </c>
      <c r="B351" t="s">
        <v>430</v>
      </c>
      <c r="C351">
        <v>1</v>
      </c>
      <c r="D351" s="1">
        <v>45324</v>
      </c>
      <c r="E351" t="s">
        <v>31</v>
      </c>
      <c r="F351" s="3">
        <v>2018</v>
      </c>
      <c r="G351">
        <v>2</v>
      </c>
      <c r="H351">
        <v>2</v>
      </c>
      <c r="J351" t="s">
        <v>25</v>
      </c>
      <c r="K351">
        <v>170</v>
      </c>
      <c r="L351">
        <v>200</v>
      </c>
      <c r="M351" s="2">
        <v>100</v>
      </c>
      <c r="N351" s="3">
        <v>1.25</v>
      </c>
      <c r="O351" s="2">
        <v>8000</v>
      </c>
      <c r="P351">
        <v>1</v>
      </c>
      <c r="Q351">
        <v>1</v>
      </c>
      <c r="R351" t="str">
        <f t="shared" si="5"/>
        <v>Yes</v>
      </c>
      <c r="S351" s="2">
        <v>100</v>
      </c>
      <c r="T351">
        <v>1.33</v>
      </c>
      <c r="W351" s="2">
        <v>7518.7969919999996</v>
      </c>
      <c r="X351">
        <v>2</v>
      </c>
      <c r="Y351">
        <v>50</v>
      </c>
      <c r="Z351">
        <v>0.66500000000000004</v>
      </c>
      <c r="AB351">
        <v>50</v>
      </c>
      <c r="AC351">
        <v>0.66500000000000004</v>
      </c>
      <c r="AX351" t="s">
        <v>402</v>
      </c>
    </row>
    <row r="352" spans="1:50" x14ac:dyDescent="0.3">
      <c r="A352">
        <v>3</v>
      </c>
      <c r="B352" t="s">
        <v>431</v>
      </c>
      <c r="C352">
        <v>1</v>
      </c>
      <c r="D352" s="1">
        <v>45324</v>
      </c>
      <c r="E352" t="s">
        <v>81</v>
      </c>
      <c r="F352" s="3">
        <v>2018</v>
      </c>
      <c r="G352">
        <v>2</v>
      </c>
      <c r="H352">
        <v>1</v>
      </c>
      <c r="I352">
        <v>1</v>
      </c>
      <c r="J352" t="s">
        <v>25</v>
      </c>
      <c r="L352">
        <v>9</v>
      </c>
      <c r="M352" s="2">
        <v>100</v>
      </c>
      <c r="N352" s="3">
        <v>2.5</v>
      </c>
      <c r="O352" s="2">
        <v>4000</v>
      </c>
      <c r="P352">
        <v>1</v>
      </c>
      <c r="Q352">
        <v>1</v>
      </c>
      <c r="R352" t="str">
        <f t="shared" si="5"/>
        <v>Yes</v>
      </c>
      <c r="S352" s="2">
        <v>20</v>
      </c>
      <c r="T352">
        <v>1</v>
      </c>
      <c r="U352" s="2">
        <v>80</v>
      </c>
      <c r="V352">
        <v>10</v>
      </c>
      <c r="W352" s="2">
        <v>2000</v>
      </c>
      <c r="X352">
        <v>1</v>
      </c>
      <c r="AH352">
        <v>20</v>
      </c>
      <c r="AI352">
        <v>1</v>
      </c>
      <c r="AJ352">
        <v>80</v>
      </c>
      <c r="AX352" t="s">
        <v>402</v>
      </c>
    </row>
    <row r="353" spans="1:50" x14ac:dyDescent="0.3">
      <c r="A353">
        <v>3</v>
      </c>
      <c r="B353" t="s">
        <v>432</v>
      </c>
      <c r="C353">
        <v>11</v>
      </c>
      <c r="D353" s="1">
        <v>45327</v>
      </c>
      <c r="E353" t="s">
        <v>753</v>
      </c>
      <c r="F353" s="3">
        <v>2022</v>
      </c>
      <c r="G353">
        <v>2</v>
      </c>
      <c r="H353">
        <v>2</v>
      </c>
      <c r="J353" t="s">
        <v>33</v>
      </c>
      <c r="M353" s="2">
        <v>50</v>
      </c>
      <c r="N353" s="3">
        <v>5</v>
      </c>
      <c r="O353" s="2">
        <v>1000</v>
      </c>
      <c r="P353">
        <v>1</v>
      </c>
      <c r="Q353">
        <v>1</v>
      </c>
      <c r="R353" t="str">
        <f t="shared" si="5"/>
        <v>Yes</v>
      </c>
      <c r="S353" s="2">
        <v>80</v>
      </c>
      <c r="T353">
        <v>10</v>
      </c>
      <c r="W353" s="2">
        <v>800</v>
      </c>
      <c r="X353">
        <v>4</v>
      </c>
      <c r="AB353">
        <v>20</v>
      </c>
      <c r="AC353">
        <v>2.5</v>
      </c>
      <c r="AE353">
        <v>20</v>
      </c>
      <c r="AF353">
        <v>2.5</v>
      </c>
      <c r="AH353">
        <v>20</v>
      </c>
      <c r="AI353">
        <v>2.5</v>
      </c>
      <c r="AN353">
        <v>20</v>
      </c>
      <c r="AO353">
        <v>2.5</v>
      </c>
    </row>
    <row r="354" spans="1:50" x14ac:dyDescent="0.3">
      <c r="A354">
        <v>3</v>
      </c>
      <c r="B354" t="s">
        <v>433</v>
      </c>
      <c r="C354">
        <v>11</v>
      </c>
      <c r="D354" s="1">
        <v>45327</v>
      </c>
      <c r="E354" t="s">
        <v>63</v>
      </c>
      <c r="F354" s="3">
        <v>2020</v>
      </c>
      <c r="G354">
        <v>1</v>
      </c>
      <c r="H354">
        <v>1</v>
      </c>
      <c r="J354" t="s">
        <v>39</v>
      </c>
      <c r="K354">
        <v>59</v>
      </c>
      <c r="L354">
        <v>10</v>
      </c>
      <c r="M354" s="2">
        <v>30</v>
      </c>
      <c r="N354" s="3">
        <v>1.2</v>
      </c>
      <c r="O354" s="2">
        <v>2500</v>
      </c>
      <c r="P354">
        <v>1</v>
      </c>
      <c r="Q354">
        <v>1</v>
      </c>
      <c r="R354" t="str">
        <f t="shared" si="5"/>
        <v>Yes</v>
      </c>
      <c r="S354" s="2">
        <v>30</v>
      </c>
      <c r="T354">
        <v>1.8</v>
      </c>
      <c r="W354" s="2">
        <v>1666.666667</v>
      </c>
      <c r="X354">
        <v>3</v>
      </c>
      <c r="Y354">
        <v>10</v>
      </c>
      <c r="Z354">
        <v>0.6</v>
      </c>
      <c r="AH354">
        <v>10</v>
      </c>
      <c r="AI354">
        <v>0.6</v>
      </c>
      <c r="AN354">
        <v>10</v>
      </c>
      <c r="AO354">
        <v>0.6</v>
      </c>
    </row>
    <row r="355" spans="1:50" x14ac:dyDescent="0.3">
      <c r="A355">
        <v>3</v>
      </c>
      <c r="B355" t="s">
        <v>434</v>
      </c>
      <c r="C355">
        <v>11</v>
      </c>
      <c r="D355" s="1">
        <v>45327</v>
      </c>
      <c r="E355" t="s">
        <v>31</v>
      </c>
      <c r="G355">
        <v>2</v>
      </c>
      <c r="I355">
        <v>2</v>
      </c>
      <c r="J355" t="s">
        <v>56</v>
      </c>
      <c r="K355">
        <v>113</v>
      </c>
      <c r="L355">
        <v>11</v>
      </c>
      <c r="M355" s="2">
        <v>100</v>
      </c>
      <c r="N355" s="3">
        <v>4</v>
      </c>
      <c r="O355" s="2">
        <v>2500</v>
      </c>
      <c r="P355">
        <v>1</v>
      </c>
      <c r="Q355">
        <v>0</v>
      </c>
      <c r="R355" t="str">
        <f t="shared" si="5"/>
        <v>No</v>
      </c>
    </row>
    <row r="356" spans="1:50" x14ac:dyDescent="0.3">
      <c r="A356">
        <v>3</v>
      </c>
      <c r="B356" t="s">
        <v>435</v>
      </c>
      <c r="C356">
        <v>12</v>
      </c>
      <c r="D356" s="1">
        <v>45328</v>
      </c>
      <c r="E356" t="s">
        <v>753</v>
      </c>
      <c r="G356">
        <v>3</v>
      </c>
      <c r="H356">
        <v>3</v>
      </c>
      <c r="J356" t="s">
        <v>25</v>
      </c>
      <c r="K356">
        <v>400</v>
      </c>
      <c r="L356">
        <v>35</v>
      </c>
      <c r="M356" s="2">
        <v>75</v>
      </c>
      <c r="N356" s="3">
        <v>3</v>
      </c>
      <c r="O356" s="2">
        <v>2500</v>
      </c>
      <c r="P356">
        <v>1</v>
      </c>
      <c r="Q356">
        <v>1</v>
      </c>
      <c r="R356" t="str">
        <f t="shared" si="5"/>
        <v>Yes</v>
      </c>
      <c r="S356" s="2">
        <v>75</v>
      </c>
      <c r="T356">
        <v>3</v>
      </c>
      <c r="W356" s="2">
        <v>2500</v>
      </c>
      <c r="X356">
        <v>3</v>
      </c>
      <c r="AE356">
        <v>25</v>
      </c>
      <c r="AF356">
        <v>1</v>
      </c>
      <c r="AK356">
        <v>25</v>
      </c>
      <c r="AL356">
        <v>1</v>
      </c>
      <c r="AN356">
        <v>25</v>
      </c>
      <c r="AO356">
        <v>1</v>
      </c>
    </row>
    <row r="357" spans="1:50" x14ac:dyDescent="0.3">
      <c r="A357">
        <v>3</v>
      </c>
      <c r="B357" t="s">
        <v>436</v>
      </c>
      <c r="C357">
        <v>12</v>
      </c>
      <c r="D357" s="1">
        <v>45328</v>
      </c>
      <c r="E357" t="s">
        <v>753</v>
      </c>
      <c r="F357" s="3">
        <v>2020</v>
      </c>
      <c r="G357">
        <v>1</v>
      </c>
      <c r="I357">
        <v>1</v>
      </c>
      <c r="J357" t="s">
        <v>25</v>
      </c>
      <c r="K357">
        <v>450</v>
      </c>
      <c r="L357">
        <v>80</v>
      </c>
      <c r="M357" s="2">
        <v>70</v>
      </c>
      <c r="N357" s="3">
        <v>1</v>
      </c>
      <c r="O357" s="2">
        <v>7000</v>
      </c>
      <c r="P357">
        <v>1</v>
      </c>
      <c r="Q357">
        <v>1</v>
      </c>
      <c r="R357" t="str">
        <f t="shared" si="5"/>
        <v>Yes</v>
      </c>
      <c r="S357" s="2">
        <v>70</v>
      </c>
      <c r="T357">
        <v>1</v>
      </c>
      <c r="W357" s="2">
        <v>7000</v>
      </c>
      <c r="X357">
        <v>2</v>
      </c>
      <c r="AB357">
        <v>35</v>
      </c>
      <c r="AC357">
        <v>0.5</v>
      </c>
      <c r="AH357">
        <v>35</v>
      </c>
      <c r="AI357">
        <v>0.5</v>
      </c>
    </row>
    <row r="358" spans="1:50" x14ac:dyDescent="0.3">
      <c r="A358">
        <v>3</v>
      </c>
      <c r="B358" t="s">
        <v>437</v>
      </c>
      <c r="C358">
        <v>12</v>
      </c>
      <c r="D358" s="1">
        <v>45328</v>
      </c>
      <c r="E358" t="s">
        <v>31</v>
      </c>
      <c r="F358" s="3">
        <v>2023</v>
      </c>
      <c r="G358">
        <v>3</v>
      </c>
      <c r="H358">
        <v>3</v>
      </c>
      <c r="J358" t="s">
        <v>84</v>
      </c>
      <c r="L358">
        <v>164</v>
      </c>
      <c r="M358" s="2">
        <v>30</v>
      </c>
      <c r="N358" s="3">
        <v>5</v>
      </c>
      <c r="O358" s="2">
        <v>600</v>
      </c>
      <c r="P358">
        <v>0</v>
      </c>
      <c r="R358" t="str">
        <f t="shared" si="5"/>
        <v>No</v>
      </c>
    </row>
    <row r="359" spans="1:50" x14ac:dyDescent="0.3">
      <c r="A359">
        <v>3</v>
      </c>
      <c r="B359" t="s">
        <v>438</v>
      </c>
      <c r="C359">
        <v>13</v>
      </c>
      <c r="D359" s="1">
        <v>45329</v>
      </c>
      <c r="E359" t="s">
        <v>31</v>
      </c>
      <c r="G359">
        <v>2</v>
      </c>
      <c r="H359">
        <v>1</v>
      </c>
      <c r="I359">
        <v>1</v>
      </c>
      <c r="J359" t="s">
        <v>67</v>
      </c>
      <c r="K359">
        <v>520</v>
      </c>
      <c r="M359" s="2">
        <v>100</v>
      </c>
      <c r="N359" s="3">
        <v>2</v>
      </c>
      <c r="O359" s="2">
        <v>5000</v>
      </c>
      <c r="P359">
        <v>1</v>
      </c>
      <c r="Q359">
        <v>1</v>
      </c>
      <c r="R359" t="str">
        <f t="shared" si="5"/>
        <v>Yes</v>
      </c>
      <c r="S359" s="2">
        <v>200</v>
      </c>
      <c r="T359">
        <v>6</v>
      </c>
      <c r="W359" s="2">
        <v>3333.333333</v>
      </c>
      <c r="X359">
        <v>5</v>
      </c>
      <c r="AB359">
        <v>40</v>
      </c>
      <c r="AC359">
        <v>1.2</v>
      </c>
      <c r="AH359">
        <v>40</v>
      </c>
      <c r="AI359">
        <v>1.2</v>
      </c>
      <c r="AK359">
        <v>40</v>
      </c>
      <c r="AL359">
        <v>1.2</v>
      </c>
      <c r="AN359">
        <v>40</v>
      </c>
      <c r="AO359">
        <v>1.2</v>
      </c>
      <c r="AT359">
        <v>40</v>
      </c>
      <c r="AU359">
        <v>1.2</v>
      </c>
      <c r="AW359" t="s">
        <v>414</v>
      </c>
      <c r="AX359" t="s">
        <v>414</v>
      </c>
    </row>
    <row r="360" spans="1:50" x14ac:dyDescent="0.3">
      <c r="A360">
        <v>3</v>
      </c>
      <c r="B360" t="s">
        <v>439</v>
      </c>
      <c r="C360">
        <v>13</v>
      </c>
      <c r="D360" s="1">
        <v>45329</v>
      </c>
      <c r="E360" t="s">
        <v>101</v>
      </c>
      <c r="F360" s="3">
        <v>2013</v>
      </c>
      <c r="G360">
        <v>2</v>
      </c>
      <c r="I360">
        <v>2</v>
      </c>
      <c r="J360" t="s">
        <v>25</v>
      </c>
      <c r="K360">
        <v>90</v>
      </c>
      <c r="M360" s="2">
        <v>36</v>
      </c>
      <c r="N360" s="3">
        <v>4</v>
      </c>
      <c r="O360" s="2">
        <v>900</v>
      </c>
      <c r="P360">
        <v>1</v>
      </c>
      <c r="Q360">
        <v>1</v>
      </c>
      <c r="R360" t="str">
        <f t="shared" si="5"/>
        <v>Yes</v>
      </c>
      <c r="S360" s="2">
        <v>36</v>
      </c>
      <c r="T360">
        <v>6</v>
      </c>
      <c r="W360" s="2">
        <v>600</v>
      </c>
      <c r="X360">
        <v>1</v>
      </c>
      <c r="AN360">
        <v>36</v>
      </c>
      <c r="AO360">
        <v>6</v>
      </c>
      <c r="AX360" t="s">
        <v>414</v>
      </c>
    </row>
    <row r="361" spans="1:50" x14ac:dyDescent="0.3">
      <c r="A361">
        <v>3</v>
      </c>
      <c r="B361" t="s">
        <v>440</v>
      </c>
      <c r="C361">
        <v>13</v>
      </c>
      <c r="D361" s="1">
        <v>45329</v>
      </c>
      <c r="E361" t="s">
        <v>753</v>
      </c>
      <c r="F361" s="3">
        <v>2021</v>
      </c>
      <c r="G361">
        <v>2</v>
      </c>
      <c r="H361">
        <v>1</v>
      </c>
      <c r="I361">
        <v>1</v>
      </c>
      <c r="J361" t="s">
        <v>33</v>
      </c>
      <c r="K361">
        <v>25</v>
      </c>
      <c r="M361" s="2">
        <v>50</v>
      </c>
      <c r="N361" s="3">
        <v>3</v>
      </c>
      <c r="O361" s="2">
        <v>1666.666667</v>
      </c>
      <c r="P361">
        <v>0</v>
      </c>
      <c r="R361" t="str">
        <f t="shared" si="5"/>
        <v>No</v>
      </c>
      <c r="AX361" t="s">
        <v>414</v>
      </c>
    </row>
    <row r="362" spans="1:50" x14ac:dyDescent="0.3">
      <c r="A362">
        <v>3</v>
      </c>
      <c r="B362" t="s">
        <v>441</v>
      </c>
      <c r="C362">
        <v>14</v>
      </c>
      <c r="D362" s="1">
        <v>45330</v>
      </c>
      <c r="E362" t="s">
        <v>63</v>
      </c>
      <c r="F362" s="3">
        <v>2018</v>
      </c>
      <c r="G362">
        <v>1</v>
      </c>
      <c r="H362">
        <v>1</v>
      </c>
      <c r="J362" t="s">
        <v>39</v>
      </c>
      <c r="M362" s="2">
        <v>50</v>
      </c>
      <c r="N362" s="3">
        <v>1.5</v>
      </c>
      <c r="O362" s="2">
        <v>3333.333333</v>
      </c>
      <c r="P362">
        <v>1</v>
      </c>
      <c r="Q362">
        <v>1</v>
      </c>
      <c r="R362" t="str">
        <f t="shared" si="5"/>
        <v>Yes</v>
      </c>
      <c r="S362" s="2">
        <v>50</v>
      </c>
      <c r="T362">
        <v>2.2999999999999998</v>
      </c>
      <c r="W362" s="2">
        <v>2173.913043</v>
      </c>
      <c r="X362">
        <v>2</v>
      </c>
      <c r="AE362">
        <v>25</v>
      </c>
      <c r="AF362">
        <v>1.1499999999999999</v>
      </c>
      <c r="AH362">
        <v>25</v>
      </c>
      <c r="AI362">
        <v>1.1499999999999999</v>
      </c>
    </row>
    <row r="363" spans="1:50" x14ac:dyDescent="0.3">
      <c r="A363">
        <v>3</v>
      </c>
      <c r="B363" t="s">
        <v>442</v>
      </c>
      <c r="C363">
        <v>14</v>
      </c>
      <c r="D363" s="1">
        <v>45330</v>
      </c>
      <c r="E363" t="s">
        <v>31</v>
      </c>
      <c r="F363" s="3">
        <v>2021</v>
      </c>
      <c r="G363">
        <v>2</v>
      </c>
      <c r="H363">
        <v>1</v>
      </c>
      <c r="I363">
        <v>1</v>
      </c>
      <c r="J363" t="s">
        <v>29</v>
      </c>
      <c r="K363">
        <v>200</v>
      </c>
      <c r="M363" s="2">
        <v>130</v>
      </c>
      <c r="N363" s="3">
        <v>5</v>
      </c>
      <c r="O363" s="2">
        <v>2600</v>
      </c>
      <c r="P363">
        <v>1</v>
      </c>
      <c r="Q363">
        <v>0</v>
      </c>
      <c r="R363" t="str">
        <f t="shared" si="5"/>
        <v>No</v>
      </c>
    </row>
    <row r="364" spans="1:50" x14ac:dyDescent="0.3">
      <c r="A364">
        <v>3</v>
      </c>
      <c r="B364" t="s">
        <v>443</v>
      </c>
      <c r="C364">
        <v>14</v>
      </c>
      <c r="D364" s="1">
        <v>45330</v>
      </c>
      <c r="E364" t="s">
        <v>63</v>
      </c>
      <c r="F364" s="3">
        <v>2021</v>
      </c>
      <c r="G364">
        <v>3</v>
      </c>
      <c r="H364">
        <v>3</v>
      </c>
      <c r="J364" t="s">
        <v>33</v>
      </c>
      <c r="K364">
        <v>1100</v>
      </c>
      <c r="M364" s="2">
        <v>100</v>
      </c>
      <c r="N364" s="3">
        <v>1.25</v>
      </c>
      <c r="O364" s="2">
        <v>8000</v>
      </c>
      <c r="P364">
        <v>1</v>
      </c>
      <c r="Q364">
        <v>1</v>
      </c>
      <c r="R364" t="str">
        <f t="shared" si="5"/>
        <v>Yes</v>
      </c>
      <c r="S364" s="2">
        <v>100</v>
      </c>
      <c r="T364">
        <v>2.25</v>
      </c>
      <c r="W364" s="2">
        <v>4444.4444439999997</v>
      </c>
      <c r="X364">
        <v>1</v>
      </c>
      <c r="AE364">
        <v>100</v>
      </c>
      <c r="AF364">
        <v>2.25</v>
      </c>
    </row>
    <row r="365" spans="1:50" x14ac:dyDescent="0.3">
      <c r="A365">
        <v>3</v>
      </c>
      <c r="B365" t="s">
        <v>444</v>
      </c>
      <c r="C365">
        <v>15</v>
      </c>
      <c r="D365" s="1">
        <v>45331</v>
      </c>
      <c r="E365" t="s">
        <v>31</v>
      </c>
      <c r="G365">
        <v>1</v>
      </c>
      <c r="I365">
        <v>1</v>
      </c>
      <c r="J365" t="s">
        <v>445</v>
      </c>
      <c r="K365">
        <v>122</v>
      </c>
      <c r="M365" s="2">
        <v>48</v>
      </c>
      <c r="N365" s="3">
        <v>6</v>
      </c>
      <c r="O365" s="2">
        <v>800</v>
      </c>
      <c r="P365">
        <v>1</v>
      </c>
      <c r="Q365">
        <v>1</v>
      </c>
      <c r="R365" t="str">
        <f t="shared" si="5"/>
        <v>Yes</v>
      </c>
      <c r="S365" s="2">
        <v>60</v>
      </c>
      <c r="T365">
        <v>7.5</v>
      </c>
      <c r="W365" s="2">
        <v>800</v>
      </c>
      <c r="X365">
        <v>2</v>
      </c>
      <c r="AB365">
        <v>30</v>
      </c>
      <c r="AC365">
        <v>3.75</v>
      </c>
      <c r="AE365">
        <v>30</v>
      </c>
      <c r="AF365">
        <v>3.75</v>
      </c>
    </row>
    <row r="366" spans="1:50" x14ac:dyDescent="0.3">
      <c r="A366">
        <v>3</v>
      </c>
      <c r="B366" t="s">
        <v>446</v>
      </c>
      <c r="C366">
        <v>15</v>
      </c>
      <c r="D366" s="1">
        <v>45331</v>
      </c>
      <c r="E366" t="s">
        <v>31</v>
      </c>
      <c r="F366" s="3">
        <v>2018</v>
      </c>
      <c r="G366">
        <v>2</v>
      </c>
      <c r="H366">
        <v>2</v>
      </c>
      <c r="J366" t="s">
        <v>56</v>
      </c>
      <c r="K366">
        <v>1150</v>
      </c>
      <c r="M366" s="2">
        <v>85</v>
      </c>
      <c r="N366" s="3">
        <v>1</v>
      </c>
      <c r="O366" s="2">
        <v>8500</v>
      </c>
      <c r="P366">
        <v>1</v>
      </c>
      <c r="Q366">
        <v>0</v>
      </c>
      <c r="R366" t="str">
        <f t="shared" si="5"/>
        <v>No</v>
      </c>
    </row>
    <row r="367" spans="1:50" x14ac:dyDescent="0.3">
      <c r="A367">
        <v>3</v>
      </c>
      <c r="B367" t="s">
        <v>447</v>
      </c>
      <c r="C367">
        <v>15</v>
      </c>
      <c r="D367" s="1">
        <v>45331</v>
      </c>
      <c r="E367" t="s">
        <v>31</v>
      </c>
      <c r="F367" s="3">
        <v>2017</v>
      </c>
      <c r="G367">
        <v>3</v>
      </c>
      <c r="H367">
        <v>2</v>
      </c>
      <c r="I367">
        <v>1</v>
      </c>
      <c r="J367" t="s">
        <v>39</v>
      </c>
      <c r="K367">
        <v>5700</v>
      </c>
      <c r="M367" s="2">
        <v>300</v>
      </c>
      <c r="N367" s="3">
        <v>0.75</v>
      </c>
      <c r="O367" s="2">
        <v>40000</v>
      </c>
      <c r="P367">
        <v>1</v>
      </c>
      <c r="Q367">
        <v>1</v>
      </c>
      <c r="R367" t="str">
        <f t="shared" si="5"/>
        <v>Yes</v>
      </c>
      <c r="S367" s="2">
        <v>300</v>
      </c>
      <c r="T367">
        <v>1.5</v>
      </c>
      <c r="W367" s="2">
        <v>20000</v>
      </c>
      <c r="X367">
        <v>5</v>
      </c>
      <c r="Y367">
        <v>60</v>
      </c>
      <c r="Z367">
        <v>0.3</v>
      </c>
      <c r="AB367">
        <v>60</v>
      </c>
      <c r="AC367">
        <v>0.3</v>
      </c>
      <c r="AE367">
        <v>60</v>
      </c>
      <c r="AF367">
        <v>0.3</v>
      </c>
      <c r="AH367">
        <v>60</v>
      </c>
      <c r="AI367">
        <v>0.3</v>
      </c>
      <c r="AN367">
        <v>60</v>
      </c>
      <c r="AO367">
        <v>0.3</v>
      </c>
    </row>
    <row r="368" spans="1:50" x14ac:dyDescent="0.3">
      <c r="A368">
        <v>3</v>
      </c>
      <c r="B368" t="s">
        <v>448</v>
      </c>
      <c r="C368">
        <v>16</v>
      </c>
      <c r="D368" s="1">
        <v>45334</v>
      </c>
      <c r="E368" t="s">
        <v>753</v>
      </c>
      <c r="F368" s="3">
        <v>2020</v>
      </c>
      <c r="G368">
        <v>2</v>
      </c>
      <c r="H368">
        <v>2</v>
      </c>
      <c r="J368" t="s">
        <v>33</v>
      </c>
      <c r="K368">
        <v>1000</v>
      </c>
      <c r="L368">
        <v>110</v>
      </c>
      <c r="M368" s="2">
        <v>150</v>
      </c>
      <c r="N368" s="3">
        <v>2</v>
      </c>
      <c r="O368" s="2">
        <v>7500</v>
      </c>
      <c r="P368">
        <v>0</v>
      </c>
      <c r="R368" t="str">
        <f t="shared" si="5"/>
        <v>No</v>
      </c>
      <c r="AX368" t="s">
        <v>449</v>
      </c>
    </row>
    <row r="369" spans="1:50" x14ac:dyDescent="0.3">
      <c r="A369">
        <v>3</v>
      </c>
      <c r="B369" t="s">
        <v>450</v>
      </c>
      <c r="C369">
        <v>16</v>
      </c>
      <c r="D369" s="1">
        <v>45334</v>
      </c>
      <c r="E369" t="s">
        <v>31</v>
      </c>
      <c r="F369" s="3">
        <v>2020</v>
      </c>
      <c r="G369">
        <v>1</v>
      </c>
      <c r="H369">
        <v>1</v>
      </c>
      <c r="J369" t="s">
        <v>39</v>
      </c>
      <c r="M369" s="2">
        <v>75</v>
      </c>
      <c r="N369" s="3">
        <v>1</v>
      </c>
      <c r="O369" s="2">
        <v>7500</v>
      </c>
      <c r="P369">
        <v>1</v>
      </c>
      <c r="Q369">
        <v>1</v>
      </c>
      <c r="R369" t="str">
        <f t="shared" si="5"/>
        <v>Yes</v>
      </c>
      <c r="S369" s="2">
        <v>75</v>
      </c>
      <c r="T369">
        <v>3</v>
      </c>
      <c r="W369" s="2">
        <v>2500</v>
      </c>
      <c r="X369">
        <v>2</v>
      </c>
      <c r="AK369">
        <v>37.5</v>
      </c>
      <c r="AL369">
        <v>1.5</v>
      </c>
      <c r="AT369">
        <v>37.5</v>
      </c>
      <c r="AU369">
        <v>1.5</v>
      </c>
      <c r="AW369" t="s">
        <v>451</v>
      </c>
      <c r="AX369" t="s">
        <v>449</v>
      </c>
    </row>
    <row r="370" spans="1:50" x14ac:dyDescent="0.3">
      <c r="A370">
        <v>3</v>
      </c>
      <c r="B370" t="s">
        <v>452</v>
      </c>
      <c r="C370">
        <v>16</v>
      </c>
      <c r="D370" s="1">
        <v>45334</v>
      </c>
      <c r="E370" t="s">
        <v>81</v>
      </c>
      <c r="F370" s="3">
        <v>2019</v>
      </c>
      <c r="G370">
        <v>2</v>
      </c>
      <c r="H370">
        <v>1</v>
      </c>
      <c r="I370">
        <v>1</v>
      </c>
      <c r="J370" t="s">
        <v>453</v>
      </c>
      <c r="K370">
        <v>135</v>
      </c>
      <c r="M370" s="2">
        <v>60</v>
      </c>
      <c r="N370" s="3">
        <v>1</v>
      </c>
      <c r="O370" s="2">
        <v>6000</v>
      </c>
      <c r="P370">
        <v>1</v>
      </c>
      <c r="Q370">
        <v>1</v>
      </c>
      <c r="R370" t="str">
        <f t="shared" si="5"/>
        <v>Yes</v>
      </c>
      <c r="S370" s="2">
        <v>60</v>
      </c>
      <c r="T370">
        <v>6</v>
      </c>
      <c r="W370" s="2">
        <v>1000</v>
      </c>
      <c r="X370">
        <v>2</v>
      </c>
      <c r="AK370">
        <v>30</v>
      </c>
      <c r="AL370">
        <v>3</v>
      </c>
      <c r="AT370">
        <v>30</v>
      </c>
      <c r="AU370">
        <v>3</v>
      </c>
      <c r="AW370" t="s">
        <v>451</v>
      </c>
      <c r="AX370" t="s">
        <v>449</v>
      </c>
    </row>
    <row r="371" spans="1:50" x14ac:dyDescent="0.3">
      <c r="A371">
        <v>3</v>
      </c>
      <c r="B371" t="s">
        <v>454</v>
      </c>
      <c r="C371">
        <v>17</v>
      </c>
      <c r="D371" s="1">
        <v>45335</v>
      </c>
      <c r="E371" t="s">
        <v>753</v>
      </c>
      <c r="G371">
        <v>1</v>
      </c>
      <c r="H371">
        <v>1</v>
      </c>
      <c r="J371" t="s">
        <v>39</v>
      </c>
      <c r="L371">
        <v>3</v>
      </c>
      <c r="M371" s="2">
        <v>50</v>
      </c>
      <c r="N371" s="3">
        <v>2</v>
      </c>
      <c r="O371" s="2">
        <v>2500</v>
      </c>
      <c r="P371">
        <v>1</v>
      </c>
      <c r="Q371">
        <v>1</v>
      </c>
      <c r="R371" t="str">
        <f t="shared" si="5"/>
        <v>Yes</v>
      </c>
      <c r="S371" s="2">
        <v>10</v>
      </c>
      <c r="T371">
        <v>10</v>
      </c>
      <c r="U371" s="2">
        <v>40</v>
      </c>
      <c r="V371">
        <v>3</v>
      </c>
      <c r="W371" s="2">
        <v>100</v>
      </c>
      <c r="X371">
        <v>1</v>
      </c>
      <c r="AH371">
        <v>10</v>
      </c>
      <c r="AI371">
        <v>10</v>
      </c>
      <c r="AJ371">
        <v>40</v>
      </c>
    </row>
    <row r="372" spans="1:50" x14ac:dyDescent="0.3">
      <c r="A372">
        <v>3</v>
      </c>
      <c r="B372" t="s">
        <v>455</v>
      </c>
      <c r="C372">
        <v>17</v>
      </c>
      <c r="D372" s="1">
        <v>45335</v>
      </c>
      <c r="E372" t="s">
        <v>31</v>
      </c>
      <c r="F372" s="3">
        <v>2016</v>
      </c>
      <c r="G372">
        <v>2</v>
      </c>
      <c r="I372">
        <v>2</v>
      </c>
      <c r="J372" t="s">
        <v>120</v>
      </c>
      <c r="K372">
        <v>600</v>
      </c>
      <c r="L372">
        <v>75</v>
      </c>
      <c r="M372" s="2">
        <v>80</v>
      </c>
      <c r="N372" s="3">
        <v>1</v>
      </c>
      <c r="O372" s="2">
        <v>8000</v>
      </c>
      <c r="P372">
        <v>1</v>
      </c>
      <c r="Q372">
        <v>0</v>
      </c>
      <c r="R372" t="str">
        <f t="shared" si="5"/>
        <v>No</v>
      </c>
    </row>
    <row r="373" spans="1:50" x14ac:dyDescent="0.3">
      <c r="A373">
        <v>3</v>
      </c>
      <c r="B373" t="s">
        <v>456</v>
      </c>
      <c r="C373">
        <v>17</v>
      </c>
      <c r="D373" s="1">
        <v>45335</v>
      </c>
      <c r="E373" t="s">
        <v>210</v>
      </c>
      <c r="G373">
        <v>2</v>
      </c>
      <c r="H373">
        <v>1</v>
      </c>
      <c r="I373">
        <v>1</v>
      </c>
      <c r="J373" t="s">
        <v>29</v>
      </c>
      <c r="K373">
        <v>2050</v>
      </c>
      <c r="L373">
        <v>800</v>
      </c>
      <c r="M373" s="2">
        <v>180</v>
      </c>
      <c r="N373" s="3">
        <v>1</v>
      </c>
      <c r="O373" s="2">
        <v>18000</v>
      </c>
      <c r="P373">
        <v>1</v>
      </c>
      <c r="Q373">
        <v>0</v>
      </c>
      <c r="R373" t="str">
        <f t="shared" si="5"/>
        <v>No</v>
      </c>
    </row>
    <row r="374" spans="1:50" x14ac:dyDescent="0.3">
      <c r="A374">
        <v>3</v>
      </c>
      <c r="B374" t="s">
        <v>457</v>
      </c>
      <c r="C374">
        <v>18</v>
      </c>
      <c r="D374" s="1">
        <v>45336</v>
      </c>
      <c r="E374" t="s">
        <v>153</v>
      </c>
      <c r="F374" s="3">
        <v>2023</v>
      </c>
      <c r="G374">
        <v>3</v>
      </c>
      <c r="H374">
        <v>3</v>
      </c>
      <c r="J374" t="s">
        <v>29</v>
      </c>
      <c r="M374" s="2">
        <v>10</v>
      </c>
      <c r="N374" s="3">
        <v>1</v>
      </c>
      <c r="O374" s="2">
        <v>1000</v>
      </c>
      <c r="P374">
        <v>1</v>
      </c>
      <c r="Q374">
        <v>1</v>
      </c>
      <c r="R374" t="str">
        <f t="shared" si="5"/>
        <v>Yes</v>
      </c>
      <c r="S374" s="2">
        <v>25</v>
      </c>
      <c r="T374">
        <v>1</v>
      </c>
      <c r="W374" s="2">
        <v>2500</v>
      </c>
      <c r="X374">
        <v>1</v>
      </c>
      <c r="AH374">
        <v>25</v>
      </c>
      <c r="AI374">
        <v>1</v>
      </c>
    </row>
    <row r="375" spans="1:50" x14ac:dyDescent="0.3">
      <c r="A375">
        <v>3</v>
      </c>
      <c r="B375" t="s">
        <v>458</v>
      </c>
      <c r="C375">
        <v>18</v>
      </c>
      <c r="D375" s="1">
        <v>45336</v>
      </c>
      <c r="E375" t="s">
        <v>754</v>
      </c>
      <c r="F375" s="3">
        <v>2022</v>
      </c>
      <c r="G375">
        <v>3</v>
      </c>
      <c r="H375">
        <v>2</v>
      </c>
      <c r="I375">
        <v>1</v>
      </c>
      <c r="J375" t="s">
        <v>459</v>
      </c>
      <c r="K375">
        <v>84</v>
      </c>
      <c r="L375">
        <v>8</v>
      </c>
      <c r="M375" s="2">
        <v>50</v>
      </c>
      <c r="N375" s="3">
        <v>2</v>
      </c>
      <c r="O375" s="2">
        <v>2500</v>
      </c>
      <c r="P375">
        <v>1</v>
      </c>
      <c r="Q375">
        <v>0</v>
      </c>
      <c r="R375" t="str">
        <f t="shared" si="5"/>
        <v>No</v>
      </c>
    </row>
    <row r="376" spans="1:50" x14ac:dyDescent="0.3">
      <c r="A376">
        <v>3</v>
      </c>
      <c r="B376" t="s">
        <v>460</v>
      </c>
      <c r="C376">
        <v>18</v>
      </c>
      <c r="D376" s="1">
        <v>45336</v>
      </c>
      <c r="E376" t="s">
        <v>81</v>
      </c>
      <c r="F376" s="3">
        <v>2019</v>
      </c>
      <c r="G376">
        <v>2</v>
      </c>
      <c r="H376">
        <v>2</v>
      </c>
      <c r="J376" t="s">
        <v>39</v>
      </c>
      <c r="L376">
        <v>31</v>
      </c>
      <c r="M376" s="2">
        <v>80</v>
      </c>
      <c r="N376" s="3">
        <v>2</v>
      </c>
      <c r="O376" s="2">
        <v>4000</v>
      </c>
      <c r="P376">
        <v>0</v>
      </c>
      <c r="R376" t="str">
        <f t="shared" si="5"/>
        <v>No</v>
      </c>
    </row>
    <row r="377" spans="1:50" x14ac:dyDescent="0.3">
      <c r="A377">
        <v>3</v>
      </c>
      <c r="B377" t="s">
        <v>461</v>
      </c>
      <c r="C377">
        <v>19</v>
      </c>
      <c r="D377" s="1">
        <v>45337</v>
      </c>
      <c r="E377" t="s">
        <v>31</v>
      </c>
      <c r="F377" s="3">
        <v>2016</v>
      </c>
      <c r="G377">
        <v>4</v>
      </c>
      <c r="H377">
        <v>3</v>
      </c>
      <c r="I377">
        <v>1</v>
      </c>
      <c r="J377" t="s">
        <v>25</v>
      </c>
      <c r="K377">
        <v>5000</v>
      </c>
      <c r="M377" s="2">
        <v>150</v>
      </c>
      <c r="N377" s="3">
        <v>0.5</v>
      </c>
      <c r="O377" s="2">
        <v>30000</v>
      </c>
      <c r="P377">
        <v>1</v>
      </c>
      <c r="Q377">
        <v>1</v>
      </c>
      <c r="R377" t="str">
        <f t="shared" si="5"/>
        <v>Yes</v>
      </c>
      <c r="S377" s="2">
        <v>150</v>
      </c>
      <c r="T377">
        <v>2</v>
      </c>
      <c r="W377" s="2">
        <v>7500</v>
      </c>
      <c r="X377">
        <v>4</v>
      </c>
      <c r="AB377">
        <v>37.5</v>
      </c>
      <c r="AC377">
        <v>0.5</v>
      </c>
      <c r="AH377">
        <v>37.5</v>
      </c>
      <c r="AI377">
        <v>0.5</v>
      </c>
      <c r="AK377">
        <v>37.5</v>
      </c>
      <c r="AL377">
        <v>0.5</v>
      </c>
      <c r="AN377">
        <v>37.5</v>
      </c>
      <c r="AO377">
        <v>0.5</v>
      </c>
      <c r="AX377" t="s">
        <v>414</v>
      </c>
    </row>
    <row r="378" spans="1:50" x14ac:dyDescent="0.3">
      <c r="A378">
        <v>3</v>
      </c>
      <c r="B378" t="s">
        <v>462</v>
      </c>
      <c r="C378">
        <v>19</v>
      </c>
      <c r="D378" s="1">
        <v>45337</v>
      </c>
      <c r="E378" t="s">
        <v>210</v>
      </c>
      <c r="G378">
        <v>2</v>
      </c>
      <c r="H378">
        <v>2</v>
      </c>
      <c r="J378" t="s">
        <v>459</v>
      </c>
      <c r="K378">
        <v>280</v>
      </c>
      <c r="M378" s="2">
        <v>100</v>
      </c>
      <c r="N378" s="3">
        <v>3</v>
      </c>
      <c r="O378" s="2">
        <v>3333.333333</v>
      </c>
      <c r="P378">
        <v>1</v>
      </c>
      <c r="Q378">
        <v>0</v>
      </c>
      <c r="R378" t="str">
        <f t="shared" si="5"/>
        <v>No</v>
      </c>
      <c r="AX378" t="s">
        <v>414</v>
      </c>
    </row>
    <row r="379" spans="1:50" x14ac:dyDescent="0.3">
      <c r="A379">
        <v>3</v>
      </c>
      <c r="B379" t="s">
        <v>463</v>
      </c>
      <c r="C379">
        <v>19</v>
      </c>
      <c r="D379" s="1">
        <v>45337</v>
      </c>
      <c r="E379" t="s">
        <v>753</v>
      </c>
      <c r="F379" s="3">
        <v>2019</v>
      </c>
      <c r="G379">
        <v>2</v>
      </c>
      <c r="H379">
        <v>1</v>
      </c>
      <c r="I379">
        <v>1</v>
      </c>
      <c r="J379" t="s">
        <v>33</v>
      </c>
      <c r="K379">
        <v>230</v>
      </c>
      <c r="L379">
        <v>33</v>
      </c>
      <c r="M379" s="2">
        <v>60</v>
      </c>
      <c r="N379" s="3">
        <v>2</v>
      </c>
      <c r="O379" s="2">
        <v>3000</v>
      </c>
      <c r="P379">
        <v>1</v>
      </c>
      <c r="Q379">
        <v>1</v>
      </c>
      <c r="R379" t="str">
        <f t="shared" si="5"/>
        <v>Yes</v>
      </c>
      <c r="S379" s="2">
        <v>35</v>
      </c>
      <c r="T379">
        <v>2.33</v>
      </c>
      <c r="U379" s="2">
        <v>25</v>
      </c>
      <c r="V379">
        <v>10</v>
      </c>
      <c r="W379" s="2">
        <v>1502.145923</v>
      </c>
      <c r="X379">
        <v>1</v>
      </c>
      <c r="AN379">
        <v>35</v>
      </c>
      <c r="AO379">
        <v>2.33</v>
      </c>
      <c r="AP379">
        <v>25</v>
      </c>
      <c r="AX379" t="s">
        <v>414</v>
      </c>
    </row>
    <row r="380" spans="1:50" x14ac:dyDescent="0.3">
      <c r="A380">
        <v>3</v>
      </c>
      <c r="B380" t="s">
        <v>464</v>
      </c>
      <c r="C380">
        <v>2</v>
      </c>
      <c r="D380" s="1">
        <v>45338</v>
      </c>
      <c r="E380" t="s">
        <v>153</v>
      </c>
      <c r="F380" s="3">
        <v>2017</v>
      </c>
      <c r="G380">
        <v>2</v>
      </c>
      <c r="H380">
        <v>2</v>
      </c>
      <c r="J380" t="s">
        <v>25</v>
      </c>
      <c r="K380">
        <v>900</v>
      </c>
      <c r="L380">
        <v>50</v>
      </c>
      <c r="M380" s="2">
        <v>80</v>
      </c>
      <c r="N380" s="3">
        <v>1</v>
      </c>
      <c r="O380" s="2">
        <v>8000</v>
      </c>
      <c r="P380">
        <v>1</v>
      </c>
      <c r="Q380">
        <v>1</v>
      </c>
      <c r="R380" t="str">
        <f t="shared" si="5"/>
        <v>Yes</v>
      </c>
      <c r="S380" s="2">
        <v>80</v>
      </c>
      <c r="T380">
        <v>4</v>
      </c>
      <c r="W380" s="2">
        <v>2000</v>
      </c>
      <c r="X380">
        <v>2</v>
      </c>
      <c r="AB380">
        <v>40</v>
      </c>
      <c r="AC380">
        <v>2</v>
      </c>
      <c r="AK380">
        <v>40</v>
      </c>
      <c r="AL380">
        <v>2</v>
      </c>
      <c r="AX380" t="s">
        <v>410</v>
      </c>
    </row>
    <row r="381" spans="1:50" x14ac:dyDescent="0.3">
      <c r="A381">
        <v>3</v>
      </c>
      <c r="B381" t="s">
        <v>465</v>
      </c>
      <c r="C381">
        <v>2</v>
      </c>
      <c r="D381" s="1">
        <v>45338</v>
      </c>
      <c r="E381" t="s">
        <v>81</v>
      </c>
      <c r="F381" s="3">
        <v>2019</v>
      </c>
      <c r="G381">
        <v>3</v>
      </c>
      <c r="H381">
        <v>3</v>
      </c>
      <c r="J381" t="s">
        <v>39</v>
      </c>
      <c r="L381">
        <v>18</v>
      </c>
      <c r="M381" s="2">
        <v>100</v>
      </c>
      <c r="N381" s="3">
        <v>0.75</v>
      </c>
      <c r="O381" s="2">
        <v>13333.333329999999</v>
      </c>
      <c r="P381">
        <v>1</v>
      </c>
      <c r="Q381">
        <v>1</v>
      </c>
      <c r="R381" t="str">
        <f t="shared" si="5"/>
        <v>Yes</v>
      </c>
      <c r="S381" s="2">
        <v>100</v>
      </c>
      <c r="T381">
        <v>1</v>
      </c>
      <c r="W381" s="2">
        <v>10000</v>
      </c>
      <c r="X381">
        <v>1</v>
      </c>
      <c r="AB381">
        <v>100</v>
      </c>
      <c r="AC381">
        <v>1</v>
      </c>
      <c r="AX381" t="s">
        <v>410</v>
      </c>
    </row>
    <row r="382" spans="1:50" x14ac:dyDescent="0.3">
      <c r="A382">
        <v>3</v>
      </c>
      <c r="B382" t="s">
        <v>466</v>
      </c>
      <c r="C382">
        <v>2</v>
      </c>
      <c r="D382" s="1">
        <v>45338</v>
      </c>
      <c r="E382" t="s">
        <v>31</v>
      </c>
      <c r="F382" s="3">
        <v>2022</v>
      </c>
      <c r="G382">
        <v>3</v>
      </c>
      <c r="H382">
        <v>2</v>
      </c>
      <c r="I382">
        <v>1</v>
      </c>
      <c r="J382" t="s">
        <v>39</v>
      </c>
      <c r="K382">
        <v>50</v>
      </c>
      <c r="L382">
        <v>18</v>
      </c>
      <c r="M382" s="2">
        <v>150</v>
      </c>
      <c r="N382" s="3">
        <v>5</v>
      </c>
      <c r="O382" s="2">
        <v>3000</v>
      </c>
      <c r="P382">
        <v>1</v>
      </c>
      <c r="Q382">
        <v>0</v>
      </c>
      <c r="R382" t="str">
        <f t="shared" si="5"/>
        <v>No</v>
      </c>
      <c r="AX382" t="s">
        <v>410</v>
      </c>
    </row>
    <row r="383" spans="1:50" x14ac:dyDescent="0.3">
      <c r="A383">
        <v>3</v>
      </c>
      <c r="B383" t="s">
        <v>467</v>
      </c>
      <c r="C383">
        <v>21</v>
      </c>
      <c r="D383" s="1">
        <v>45341</v>
      </c>
      <c r="E383" t="s">
        <v>753</v>
      </c>
      <c r="G383">
        <v>1</v>
      </c>
      <c r="H383">
        <v>1</v>
      </c>
      <c r="J383" t="s">
        <v>39</v>
      </c>
      <c r="K383">
        <v>20</v>
      </c>
      <c r="L383">
        <v>2</v>
      </c>
      <c r="M383" s="2">
        <v>40</v>
      </c>
      <c r="N383" s="3">
        <v>10</v>
      </c>
      <c r="O383" s="2">
        <v>400</v>
      </c>
      <c r="P383">
        <v>1</v>
      </c>
      <c r="Q383">
        <v>1</v>
      </c>
      <c r="R383" t="str">
        <f t="shared" si="5"/>
        <v>Yes</v>
      </c>
      <c r="S383" s="2">
        <v>40</v>
      </c>
      <c r="T383">
        <v>16</v>
      </c>
      <c r="W383" s="2">
        <v>250</v>
      </c>
      <c r="X383">
        <v>4</v>
      </c>
      <c r="Y383">
        <v>10</v>
      </c>
      <c r="Z383">
        <v>4</v>
      </c>
      <c r="AK383">
        <v>10</v>
      </c>
      <c r="AL383">
        <v>4</v>
      </c>
      <c r="AQ383">
        <v>10</v>
      </c>
      <c r="AR383">
        <v>4</v>
      </c>
      <c r="AT383">
        <v>10</v>
      </c>
      <c r="AU383">
        <v>4</v>
      </c>
      <c r="AW383" t="s">
        <v>410</v>
      </c>
      <c r="AX383" t="s">
        <v>410</v>
      </c>
    </row>
    <row r="384" spans="1:50" x14ac:dyDescent="0.3">
      <c r="A384">
        <v>3</v>
      </c>
      <c r="B384" t="s">
        <v>468</v>
      </c>
      <c r="C384">
        <v>21</v>
      </c>
      <c r="D384" s="1">
        <v>45341</v>
      </c>
      <c r="E384" t="s">
        <v>31</v>
      </c>
      <c r="G384">
        <v>1</v>
      </c>
      <c r="H384">
        <v>1</v>
      </c>
      <c r="J384" t="s">
        <v>752</v>
      </c>
      <c r="K384">
        <v>825</v>
      </c>
      <c r="L384">
        <v>100</v>
      </c>
      <c r="M384" s="2">
        <v>500</v>
      </c>
      <c r="N384" s="3">
        <v>5</v>
      </c>
      <c r="O384" s="2">
        <v>10000</v>
      </c>
      <c r="P384">
        <v>0</v>
      </c>
      <c r="R384" t="str">
        <f t="shared" si="5"/>
        <v>No</v>
      </c>
      <c r="AX384" t="s">
        <v>410</v>
      </c>
    </row>
    <row r="385" spans="1:50" x14ac:dyDescent="0.3">
      <c r="A385">
        <v>3</v>
      </c>
      <c r="B385" t="s">
        <v>469</v>
      </c>
      <c r="C385">
        <v>21</v>
      </c>
      <c r="D385" s="1">
        <v>45341</v>
      </c>
      <c r="E385" t="s">
        <v>753</v>
      </c>
      <c r="F385" s="3">
        <v>2017</v>
      </c>
      <c r="G385">
        <v>2</v>
      </c>
      <c r="H385">
        <v>1</v>
      </c>
      <c r="I385">
        <v>1</v>
      </c>
      <c r="J385" t="s">
        <v>33</v>
      </c>
      <c r="K385">
        <v>220</v>
      </c>
      <c r="L385">
        <v>33</v>
      </c>
      <c r="M385" s="2">
        <v>100</v>
      </c>
      <c r="N385" s="3">
        <v>3</v>
      </c>
      <c r="O385" s="2">
        <v>3333.333333</v>
      </c>
      <c r="P385">
        <v>0</v>
      </c>
      <c r="R385" t="str">
        <f t="shared" si="5"/>
        <v>No</v>
      </c>
      <c r="AX385" t="s">
        <v>410</v>
      </c>
    </row>
    <row r="386" spans="1:50" x14ac:dyDescent="0.3">
      <c r="A386">
        <v>3</v>
      </c>
      <c r="B386" t="s">
        <v>470</v>
      </c>
      <c r="C386">
        <v>22</v>
      </c>
      <c r="D386" s="1">
        <v>45342</v>
      </c>
      <c r="E386" t="s">
        <v>31</v>
      </c>
      <c r="F386" s="3">
        <v>2020</v>
      </c>
      <c r="G386">
        <v>2</v>
      </c>
      <c r="I386">
        <v>2</v>
      </c>
      <c r="J386" t="s">
        <v>25</v>
      </c>
      <c r="K386">
        <v>1030</v>
      </c>
      <c r="L386">
        <v>120</v>
      </c>
      <c r="M386" s="2">
        <v>80</v>
      </c>
      <c r="N386" s="3">
        <v>1</v>
      </c>
      <c r="O386" s="2">
        <v>8000</v>
      </c>
      <c r="P386">
        <v>1</v>
      </c>
      <c r="Q386">
        <v>1</v>
      </c>
      <c r="R386" t="str">
        <f t="shared" si="5"/>
        <v>Yes</v>
      </c>
      <c r="S386" s="2">
        <v>80</v>
      </c>
      <c r="T386">
        <v>2</v>
      </c>
      <c r="W386" s="2">
        <v>4000</v>
      </c>
      <c r="X386">
        <v>2</v>
      </c>
      <c r="Y386">
        <v>40</v>
      </c>
      <c r="Z386">
        <v>1</v>
      </c>
      <c r="AB386">
        <v>40</v>
      </c>
      <c r="AC386">
        <v>1</v>
      </c>
    </row>
    <row r="387" spans="1:50" x14ac:dyDescent="0.3">
      <c r="A387">
        <v>3</v>
      </c>
      <c r="B387" t="s">
        <v>471</v>
      </c>
      <c r="C387">
        <v>22</v>
      </c>
      <c r="D387" s="1">
        <v>45342</v>
      </c>
      <c r="E387" t="s">
        <v>90</v>
      </c>
      <c r="F387" s="3">
        <v>2017</v>
      </c>
      <c r="G387">
        <v>2</v>
      </c>
      <c r="H387">
        <v>2</v>
      </c>
      <c r="J387" t="s">
        <v>25</v>
      </c>
      <c r="K387">
        <v>18700</v>
      </c>
      <c r="L387">
        <v>3500</v>
      </c>
      <c r="M387" s="2">
        <v>200</v>
      </c>
      <c r="N387" s="3">
        <v>0.5</v>
      </c>
      <c r="O387" s="2">
        <v>40000</v>
      </c>
      <c r="P387">
        <v>1</v>
      </c>
      <c r="Q387">
        <v>1</v>
      </c>
      <c r="R387" t="str">
        <f t="shared" ref="R387:R450" si="6">IF(AND(P387=1,Q387=1),"Yes","No")</f>
        <v>Yes</v>
      </c>
      <c r="S387" s="2">
        <v>200</v>
      </c>
      <c r="T387">
        <v>1</v>
      </c>
      <c r="W387" s="2">
        <v>20000</v>
      </c>
      <c r="X387">
        <v>3</v>
      </c>
      <c r="AB387">
        <v>66.66</v>
      </c>
      <c r="AC387">
        <v>0.33</v>
      </c>
      <c r="AE387">
        <v>66.66</v>
      </c>
      <c r="AF387">
        <v>0.33</v>
      </c>
      <c r="AQ387">
        <v>66.66</v>
      </c>
      <c r="AR387">
        <v>0.33</v>
      </c>
    </row>
    <row r="388" spans="1:50" x14ac:dyDescent="0.3">
      <c r="A388">
        <v>3</v>
      </c>
      <c r="B388" t="s">
        <v>472</v>
      </c>
      <c r="C388">
        <v>22</v>
      </c>
      <c r="D388" s="1">
        <v>45342</v>
      </c>
      <c r="E388" t="s">
        <v>31</v>
      </c>
      <c r="F388" s="3">
        <v>2021</v>
      </c>
      <c r="G388">
        <v>1</v>
      </c>
      <c r="I388">
        <v>1</v>
      </c>
      <c r="J388" t="s">
        <v>25</v>
      </c>
      <c r="L388">
        <v>40</v>
      </c>
      <c r="M388" s="2">
        <v>150</v>
      </c>
      <c r="N388" s="3">
        <v>5</v>
      </c>
      <c r="O388" s="2">
        <v>3000</v>
      </c>
      <c r="P388">
        <v>0</v>
      </c>
      <c r="R388" t="str">
        <f t="shared" si="6"/>
        <v>No</v>
      </c>
    </row>
    <row r="389" spans="1:50" x14ac:dyDescent="0.3">
      <c r="A389">
        <v>3</v>
      </c>
      <c r="B389" t="s">
        <v>473</v>
      </c>
      <c r="C389">
        <v>23</v>
      </c>
      <c r="D389" s="1">
        <v>45343</v>
      </c>
      <c r="E389" t="s">
        <v>753</v>
      </c>
      <c r="F389" s="3">
        <v>2017</v>
      </c>
      <c r="G389">
        <v>2</v>
      </c>
      <c r="H389">
        <v>1</v>
      </c>
      <c r="I389">
        <v>1</v>
      </c>
      <c r="J389" t="s">
        <v>33</v>
      </c>
      <c r="K389">
        <v>440</v>
      </c>
      <c r="L389">
        <v>33</v>
      </c>
      <c r="M389" s="2">
        <v>50</v>
      </c>
      <c r="N389" s="3">
        <v>1.75</v>
      </c>
      <c r="O389" s="2">
        <v>2857.1428569999998</v>
      </c>
      <c r="P389">
        <v>1</v>
      </c>
      <c r="Q389">
        <v>1</v>
      </c>
      <c r="R389" t="str">
        <f t="shared" si="6"/>
        <v>Yes</v>
      </c>
      <c r="S389" s="2">
        <v>50</v>
      </c>
      <c r="T389">
        <v>5</v>
      </c>
      <c r="W389" s="2">
        <v>1000</v>
      </c>
      <c r="X389">
        <v>1</v>
      </c>
      <c r="AB389">
        <v>50</v>
      </c>
      <c r="AC389">
        <v>5</v>
      </c>
    </row>
    <row r="390" spans="1:50" x14ac:dyDescent="0.3">
      <c r="A390">
        <v>3</v>
      </c>
      <c r="B390" t="s">
        <v>474</v>
      </c>
      <c r="C390">
        <v>23</v>
      </c>
      <c r="D390" s="1">
        <v>45343</v>
      </c>
      <c r="E390" t="s">
        <v>101</v>
      </c>
      <c r="F390" s="3">
        <v>2022</v>
      </c>
      <c r="G390">
        <v>1</v>
      </c>
      <c r="H390">
        <v>1</v>
      </c>
      <c r="J390" t="s">
        <v>52</v>
      </c>
      <c r="M390" s="2">
        <v>20</v>
      </c>
      <c r="N390" s="3">
        <v>30</v>
      </c>
      <c r="O390" s="2">
        <v>66.666666669999998</v>
      </c>
      <c r="P390">
        <v>0</v>
      </c>
      <c r="R390" t="str">
        <f t="shared" si="6"/>
        <v>No</v>
      </c>
    </row>
    <row r="391" spans="1:50" x14ac:dyDescent="0.3">
      <c r="A391">
        <v>3</v>
      </c>
      <c r="B391" t="s">
        <v>475</v>
      </c>
      <c r="C391">
        <v>23</v>
      </c>
      <c r="D391" s="1">
        <v>45343</v>
      </c>
      <c r="E391" t="s">
        <v>31</v>
      </c>
      <c r="F391" s="3">
        <v>2021</v>
      </c>
      <c r="G391">
        <v>2</v>
      </c>
      <c r="I391">
        <v>2</v>
      </c>
      <c r="J391" t="s">
        <v>169</v>
      </c>
      <c r="L391">
        <v>150</v>
      </c>
      <c r="M391" s="2">
        <v>80</v>
      </c>
      <c r="N391" s="3">
        <v>2</v>
      </c>
      <c r="O391" s="2">
        <v>4000</v>
      </c>
      <c r="P391">
        <v>0</v>
      </c>
      <c r="R391" t="str">
        <f t="shared" si="6"/>
        <v>No</v>
      </c>
    </row>
    <row r="392" spans="1:50" x14ac:dyDescent="0.3">
      <c r="A392">
        <v>3</v>
      </c>
      <c r="B392" t="s">
        <v>476</v>
      </c>
      <c r="C392">
        <v>24</v>
      </c>
      <c r="D392" s="1">
        <v>45344</v>
      </c>
      <c r="E392" t="s">
        <v>63</v>
      </c>
      <c r="G392">
        <v>2</v>
      </c>
      <c r="H392">
        <v>2</v>
      </c>
      <c r="J392" t="s">
        <v>67</v>
      </c>
      <c r="M392" s="2">
        <v>60</v>
      </c>
      <c r="N392" s="3">
        <v>4</v>
      </c>
      <c r="O392" s="2">
        <v>1500</v>
      </c>
      <c r="P392">
        <v>1</v>
      </c>
      <c r="Q392">
        <v>1</v>
      </c>
      <c r="R392" t="str">
        <f t="shared" si="6"/>
        <v>Yes</v>
      </c>
      <c r="S392" s="2">
        <v>60</v>
      </c>
      <c r="T392">
        <v>4</v>
      </c>
      <c r="W392" s="2">
        <v>1500</v>
      </c>
      <c r="X392">
        <v>2</v>
      </c>
      <c r="Y392">
        <v>30</v>
      </c>
      <c r="Z392">
        <v>2</v>
      </c>
      <c r="AH392">
        <v>30</v>
      </c>
      <c r="AI392">
        <v>2</v>
      </c>
    </row>
    <row r="393" spans="1:50" x14ac:dyDescent="0.3">
      <c r="A393">
        <v>3</v>
      </c>
      <c r="B393" t="s">
        <v>477</v>
      </c>
      <c r="C393">
        <v>24</v>
      </c>
      <c r="D393" s="1">
        <v>45344</v>
      </c>
      <c r="E393" t="s">
        <v>66</v>
      </c>
      <c r="F393" s="3">
        <v>2020</v>
      </c>
      <c r="G393">
        <v>3</v>
      </c>
      <c r="H393">
        <v>1</v>
      </c>
      <c r="I393">
        <v>2</v>
      </c>
      <c r="J393" t="s">
        <v>25</v>
      </c>
      <c r="K393">
        <v>400</v>
      </c>
      <c r="L393">
        <v>52</v>
      </c>
      <c r="M393" s="2">
        <v>200</v>
      </c>
      <c r="N393" s="3">
        <v>5</v>
      </c>
      <c r="O393" s="2">
        <v>4000</v>
      </c>
      <c r="P393">
        <v>0</v>
      </c>
      <c r="R393" t="str">
        <f t="shared" si="6"/>
        <v>No</v>
      </c>
    </row>
    <row r="394" spans="1:50" x14ac:dyDescent="0.3">
      <c r="A394">
        <v>3</v>
      </c>
      <c r="B394" t="s">
        <v>478</v>
      </c>
      <c r="C394">
        <v>24</v>
      </c>
      <c r="D394" s="1">
        <v>45344</v>
      </c>
      <c r="E394" t="s">
        <v>31</v>
      </c>
      <c r="F394" s="3">
        <v>2014</v>
      </c>
      <c r="G394">
        <v>2</v>
      </c>
      <c r="H394">
        <v>1</v>
      </c>
      <c r="I394">
        <v>1</v>
      </c>
      <c r="J394" t="s">
        <v>71</v>
      </c>
      <c r="K394">
        <v>450</v>
      </c>
      <c r="L394">
        <v>72</v>
      </c>
      <c r="M394" s="2">
        <v>90</v>
      </c>
      <c r="N394" s="3">
        <v>1</v>
      </c>
      <c r="O394" s="2">
        <v>9000</v>
      </c>
      <c r="P394">
        <v>0</v>
      </c>
      <c r="R394" t="str">
        <f t="shared" si="6"/>
        <v>No</v>
      </c>
    </row>
    <row r="395" spans="1:50" x14ac:dyDescent="0.3">
      <c r="A395">
        <v>3</v>
      </c>
      <c r="B395" t="s">
        <v>479</v>
      </c>
      <c r="C395">
        <v>25</v>
      </c>
      <c r="D395" s="1">
        <v>45345</v>
      </c>
      <c r="E395" t="s">
        <v>66</v>
      </c>
      <c r="F395" s="3">
        <v>2018</v>
      </c>
      <c r="G395">
        <v>2</v>
      </c>
      <c r="H395">
        <v>1</v>
      </c>
      <c r="I395">
        <v>1</v>
      </c>
      <c r="J395" t="s">
        <v>25</v>
      </c>
      <c r="K395">
        <v>360</v>
      </c>
      <c r="L395">
        <v>65</v>
      </c>
      <c r="M395" s="2">
        <v>45</v>
      </c>
      <c r="N395" s="3">
        <v>1.5</v>
      </c>
      <c r="O395" s="2">
        <v>3000</v>
      </c>
      <c r="P395">
        <v>1</v>
      </c>
      <c r="Q395">
        <v>1</v>
      </c>
      <c r="R395" t="str">
        <f t="shared" si="6"/>
        <v>Yes</v>
      </c>
      <c r="S395" s="2">
        <v>20</v>
      </c>
      <c r="T395">
        <v>1</v>
      </c>
      <c r="U395" s="2">
        <v>25</v>
      </c>
      <c r="V395">
        <v>18</v>
      </c>
      <c r="W395" s="2">
        <v>2000</v>
      </c>
      <c r="X395">
        <v>1</v>
      </c>
      <c r="AE395">
        <v>20</v>
      </c>
      <c r="AF395">
        <v>1</v>
      </c>
      <c r="AG395">
        <v>25</v>
      </c>
      <c r="AX395" t="s">
        <v>480</v>
      </c>
    </row>
    <row r="396" spans="1:50" x14ac:dyDescent="0.3">
      <c r="A396">
        <v>3</v>
      </c>
      <c r="B396" t="s">
        <v>481</v>
      </c>
      <c r="C396">
        <v>25</v>
      </c>
      <c r="D396" s="1">
        <v>45345</v>
      </c>
      <c r="E396" t="s">
        <v>81</v>
      </c>
      <c r="F396" s="3">
        <v>2023</v>
      </c>
      <c r="G396">
        <v>3</v>
      </c>
      <c r="H396">
        <v>3</v>
      </c>
      <c r="J396" t="s">
        <v>482</v>
      </c>
      <c r="M396" s="2">
        <v>55</v>
      </c>
      <c r="N396" s="3">
        <v>1</v>
      </c>
      <c r="O396" s="2">
        <v>5500</v>
      </c>
      <c r="P396">
        <v>1</v>
      </c>
      <c r="Q396">
        <v>1</v>
      </c>
      <c r="R396" t="str">
        <f t="shared" si="6"/>
        <v>Yes</v>
      </c>
      <c r="S396" s="2">
        <v>60</v>
      </c>
      <c r="T396">
        <v>2</v>
      </c>
      <c r="W396" s="2">
        <v>3000</v>
      </c>
      <c r="X396">
        <v>2</v>
      </c>
      <c r="AT396">
        <v>60</v>
      </c>
      <c r="AU396">
        <v>2</v>
      </c>
      <c r="AW396" t="s">
        <v>480</v>
      </c>
      <c r="AX396" t="s">
        <v>480</v>
      </c>
    </row>
    <row r="397" spans="1:50" x14ac:dyDescent="0.3">
      <c r="A397">
        <v>3</v>
      </c>
      <c r="B397" t="s">
        <v>483</v>
      </c>
      <c r="C397">
        <v>25</v>
      </c>
      <c r="D397" s="1">
        <v>45345</v>
      </c>
      <c r="E397" t="s">
        <v>81</v>
      </c>
      <c r="G397">
        <v>2</v>
      </c>
      <c r="H397">
        <v>2</v>
      </c>
      <c r="J397" t="s">
        <v>33</v>
      </c>
      <c r="M397" s="2">
        <v>60</v>
      </c>
      <c r="N397" s="3">
        <v>1</v>
      </c>
      <c r="O397" s="2">
        <v>6000</v>
      </c>
      <c r="P397">
        <v>1</v>
      </c>
      <c r="Q397">
        <v>1</v>
      </c>
      <c r="R397" t="str">
        <f t="shared" si="6"/>
        <v>Yes</v>
      </c>
      <c r="S397" s="2">
        <v>60</v>
      </c>
      <c r="T397">
        <v>1.5</v>
      </c>
      <c r="W397" s="2">
        <v>4000</v>
      </c>
      <c r="X397">
        <v>1</v>
      </c>
      <c r="AT397">
        <v>60</v>
      </c>
      <c r="AU397">
        <v>1.5</v>
      </c>
      <c r="AW397" t="s">
        <v>484</v>
      </c>
      <c r="AX397" t="s">
        <v>480</v>
      </c>
    </row>
    <row r="398" spans="1:50" x14ac:dyDescent="0.3">
      <c r="A398">
        <v>3</v>
      </c>
      <c r="B398" t="s">
        <v>485</v>
      </c>
      <c r="C398">
        <v>26</v>
      </c>
      <c r="D398" s="1">
        <v>45348</v>
      </c>
      <c r="E398" t="s">
        <v>63</v>
      </c>
      <c r="F398" s="3">
        <v>2020</v>
      </c>
      <c r="G398">
        <v>3</v>
      </c>
      <c r="H398">
        <v>3</v>
      </c>
      <c r="J398" t="s">
        <v>33</v>
      </c>
      <c r="K398">
        <v>100</v>
      </c>
      <c r="M398" s="2">
        <v>100</v>
      </c>
      <c r="N398" s="3">
        <v>2.5</v>
      </c>
      <c r="O398" s="2">
        <v>4000</v>
      </c>
      <c r="P398">
        <v>1</v>
      </c>
      <c r="Q398">
        <v>1</v>
      </c>
      <c r="R398" t="str">
        <f t="shared" si="6"/>
        <v>Yes</v>
      </c>
      <c r="S398" s="2">
        <v>100</v>
      </c>
      <c r="T398">
        <v>5</v>
      </c>
      <c r="W398" s="2">
        <v>2000</v>
      </c>
      <c r="X398">
        <v>4</v>
      </c>
      <c r="AE398">
        <v>25</v>
      </c>
      <c r="AF398">
        <v>1.25</v>
      </c>
      <c r="AK398">
        <v>25</v>
      </c>
      <c r="AL398">
        <v>1.25</v>
      </c>
      <c r="AQ398">
        <v>25</v>
      </c>
      <c r="AR398">
        <v>1.25</v>
      </c>
      <c r="AT398">
        <v>25</v>
      </c>
      <c r="AU398">
        <v>1.25</v>
      </c>
      <c r="AW398" t="s">
        <v>410</v>
      </c>
      <c r="AX398" t="s">
        <v>410</v>
      </c>
    </row>
    <row r="399" spans="1:50" x14ac:dyDescent="0.3">
      <c r="A399">
        <v>3</v>
      </c>
      <c r="B399" t="s">
        <v>486</v>
      </c>
      <c r="C399">
        <v>26</v>
      </c>
      <c r="D399" s="1">
        <v>45348</v>
      </c>
      <c r="E399" t="s">
        <v>63</v>
      </c>
      <c r="F399" s="3">
        <v>2019</v>
      </c>
      <c r="G399">
        <v>2</v>
      </c>
      <c r="H399">
        <v>1</v>
      </c>
      <c r="I399">
        <v>1</v>
      </c>
      <c r="J399" t="s">
        <v>752</v>
      </c>
      <c r="K399">
        <v>750</v>
      </c>
      <c r="M399" s="2">
        <v>100</v>
      </c>
      <c r="N399" s="3">
        <v>1</v>
      </c>
      <c r="O399" s="2">
        <v>10000</v>
      </c>
      <c r="P399">
        <v>1</v>
      </c>
      <c r="Q399">
        <v>1</v>
      </c>
      <c r="R399" t="str">
        <f t="shared" si="6"/>
        <v>Yes</v>
      </c>
      <c r="S399" s="2">
        <v>100</v>
      </c>
      <c r="T399">
        <v>1</v>
      </c>
      <c r="W399" s="2">
        <v>10000</v>
      </c>
      <c r="X399">
        <v>1</v>
      </c>
      <c r="Y399">
        <v>100</v>
      </c>
      <c r="Z399">
        <v>1</v>
      </c>
      <c r="AX399" t="s">
        <v>410</v>
      </c>
    </row>
    <row r="400" spans="1:50" x14ac:dyDescent="0.3">
      <c r="A400">
        <v>3</v>
      </c>
      <c r="B400" t="s">
        <v>487</v>
      </c>
      <c r="C400">
        <v>26</v>
      </c>
      <c r="D400" s="1">
        <v>45348</v>
      </c>
      <c r="E400" t="s">
        <v>31</v>
      </c>
      <c r="F400" s="3">
        <v>2016</v>
      </c>
      <c r="G400">
        <v>3</v>
      </c>
      <c r="H400">
        <v>3</v>
      </c>
      <c r="J400" t="s">
        <v>71</v>
      </c>
      <c r="K400">
        <v>1000</v>
      </c>
      <c r="M400" s="2">
        <v>68.7</v>
      </c>
      <c r="N400" s="3">
        <v>1</v>
      </c>
      <c r="O400" s="2">
        <v>6870</v>
      </c>
      <c r="P400">
        <v>0</v>
      </c>
      <c r="R400" t="str">
        <f t="shared" si="6"/>
        <v>No</v>
      </c>
      <c r="AX400" t="s">
        <v>410</v>
      </c>
    </row>
    <row r="401" spans="1:44" x14ac:dyDescent="0.3">
      <c r="A401">
        <v>3</v>
      </c>
      <c r="B401" t="s">
        <v>488</v>
      </c>
      <c r="C401">
        <v>27</v>
      </c>
      <c r="D401" s="1">
        <v>45349</v>
      </c>
      <c r="E401" t="s">
        <v>31</v>
      </c>
      <c r="F401" s="3">
        <v>2022</v>
      </c>
      <c r="G401">
        <v>1</v>
      </c>
      <c r="I401">
        <v>1</v>
      </c>
      <c r="J401" t="s">
        <v>39</v>
      </c>
      <c r="M401" s="2">
        <v>25</v>
      </c>
      <c r="N401" s="3">
        <v>25</v>
      </c>
      <c r="O401" s="2">
        <v>100</v>
      </c>
      <c r="P401">
        <v>1</v>
      </c>
      <c r="Q401">
        <v>1</v>
      </c>
      <c r="R401" t="str">
        <f t="shared" si="6"/>
        <v>Yes</v>
      </c>
      <c r="S401" s="2">
        <v>25</v>
      </c>
      <c r="T401">
        <v>25</v>
      </c>
      <c r="W401" s="2">
        <v>100</v>
      </c>
      <c r="X401">
        <v>1</v>
      </c>
      <c r="AK401">
        <v>25</v>
      </c>
      <c r="AL401">
        <v>25</v>
      </c>
    </row>
    <row r="402" spans="1:44" x14ac:dyDescent="0.3">
      <c r="A402">
        <v>3</v>
      </c>
      <c r="B402" t="s">
        <v>489</v>
      </c>
      <c r="C402">
        <v>27</v>
      </c>
      <c r="D402" s="1">
        <v>45349</v>
      </c>
      <c r="E402" t="s">
        <v>66</v>
      </c>
      <c r="F402" s="3">
        <v>2017</v>
      </c>
      <c r="G402">
        <v>2</v>
      </c>
      <c r="H402">
        <v>2</v>
      </c>
      <c r="J402" t="s">
        <v>752</v>
      </c>
      <c r="K402">
        <v>450</v>
      </c>
      <c r="M402" s="2">
        <v>500</v>
      </c>
      <c r="N402" s="3">
        <v>2</v>
      </c>
      <c r="O402" s="2">
        <v>25000</v>
      </c>
      <c r="P402">
        <v>0</v>
      </c>
      <c r="R402" t="str">
        <f t="shared" si="6"/>
        <v>No</v>
      </c>
    </row>
    <row r="403" spans="1:44" x14ac:dyDescent="0.3">
      <c r="A403">
        <v>3</v>
      </c>
      <c r="B403" t="s">
        <v>490</v>
      </c>
      <c r="C403">
        <v>27</v>
      </c>
      <c r="D403" s="1">
        <v>45349</v>
      </c>
      <c r="E403" t="s">
        <v>753</v>
      </c>
      <c r="G403">
        <v>2</v>
      </c>
      <c r="H403">
        <v>2</v>
      </c>
      <c r="J403" t="s">
        <v>491</v>
      </c>
      <c r="K403">
        <v>1400</v>
      </c>
      <c r="L403">
        <v>210</v>
      </c>
      <c r="M403" s="2">
        <v>60</v>
      </c>
      <c r="N403" s="3">
        <v>2</v>
      </c>
      <c r="O403" s="2">
        <v>3000</v>
      </c>
      <c r="P403">
        <v>1</v>
      </c>
      <c r="Q403">
        <v>1</v>
      </c>
      <c r="R403" t="str">
        <f t="shared" si="6"/>
        <v>Yes</v>
      </c>
      <c r="S403" s="2">
        <v>60</v>
      </c>
      <c r="T403">
        <v>3</v>
      </c>
      <c r="W403" s="2">
        <v>2000</v>
      </c>
      <c r="X403">
        <v>3</v>
      </c>
      <c r="Y403">
        <v>20</v>
      </c>
      <c r="Z403">
        <v>1</v>
      </c>
      <c r="AB403">
        <v>20</v>
      </c>
      <c r="AC403">
        <v>1</v>
      </c>
      <c r="AE403">
        <v>20</v>
      </c>
      <c r="AF403">
        <v>1</v>
      </c>
    </row>
    <row r="404" spans="1:44" x14ac:dyDescent="0.3">
      <c r="A404">
        <v>3</v>
      </c>
      <c r="B404" t="s">
        <v>492</v>
      </c>
      <c r="C404">
        <v>28</v>
      </c>
      <c r="D404" s="1">
        <v>45350</v>
      </c>
      <c r="E404" t="s">
        <v>101</v>
      </c>
      <c r="F404" s="3">
        <v>2020</v>
      </c>
      <c r="G404">
        <v>5</v>
      </c>
      <c r="H404">
        <v>3</v>
      </c>
      <c r="I404">
        <v>2</v>
      </c>
      <c r="J404" t="s">
        <v>56</v>
      </c>
      <c r="K404">
        <v>400</v>
      </c>
      <c r="L404">
        <v>55</v>
      </c>
      <c r="M404" s="2">
        <v>60</v>
      </c>
      <c r="N404" s="3">
        <v>2</v>
      </c>
      <c r="O404" s="2">
        <v>3000</v>
      </c>
      <c r="P404">
        <v>0</v>
      </c>
      <c r="R404" t="str">
        <f t="shared" si="6"/>
        <v>No</v>
      </c>
    </row>
    <row r="405" spans="1:44" x14ac:dyDescent="0.3">
      <c r="A405">
        <v>3</v>
      </c>
      <c r="B405" t="s">
        <v>493</v>
      </c>
      <c r="C405">
        <v>28</v>
      </c>
      <c r="D405" s="1">
        <v>45350</v>
      </c>
      <c r="E405" t="s">
        <v>31</v>
      </c>
      <c r="F405" s="3">
        <v>2017</v>
      </c>
      <c r="G405">
        <v>2</v>
      </c>
      <c r="H405">
        <v>1</v>
      </c>
      <c r="I405">
        <v>1</v>
      </c>
      <c r="J405" t="s">
        <v>33</v>
      </c>
      <c r="K405">
        <v>210</v>
      </c>
      <c r="M405" s="2">
        <v>60</v>
      </c>
      <c r="N405" s="3">
        <v>2</v>
      </c>
      <c r="O405" s="2">
        <v>3000</v>
      </c>
      <c r="P405">
        <v>1</v>
      </c>
      <c r="Q405">
        <v>1</v>
      </c>
      <c r="R405" t="str">
        <f t="shared" si="6"/>
        <v>Yes</v>
      </c>
      <c r="S405" s="2">
        <v>60</v>
      </c>
      <c r="T405">
        <v>5</v>
      </c>
      <c r="W405" s="2">
        <v>1200</v>
      </c>
      <c r="X405">
        <v>2</v>
      </c>
      <c r="AB405">
        <v>30</v>
      </c>
      <c r="AC405">
        <v>2.5</v>
      </c>
      <c r="AQ405">
        <v>30</v>
      </c>
      <c r="AR405">
        <v>2.5</v>
      </c>
    </row>
    <row r="406" spans="1:44" x14ac:dyDescent="0.3">
      <c r="A406">
        <v>3</v>
      </c>
      <c r="B406" t="s">
        <v>494</v>
      </c>
      <c r="C406">
        <v>28</v>
      </c>
      <c r="D406" s="1">
        <v>45350</v>
      </c>
      <c r="E406" t="s">
        <v>31</v>
      </c>
      <c r="F406" s="3">
        <v>2020</v>
      </c>
      <c r="G406">
        <v>1</v>
      </c>
      <c r="I406">
        <v>1</v>
      </c>
      <c r="J406" t="s">
        <v>25</v>
      </c>
      <c r="K406">
        <v>290</v>
      </c>
      <c r="L406">
        <v>63</v>
      </c>
      <c r="M406" s="2">
        <v>50</v>
      </c>
      <c r="N406" s="3">
        <v>1</v>
      </c>
      <c r="O406" s="2">
        <v>5000</v>
      </c>
      <c r="P406">
        <v>1</v>
      </c>
      <c r="Q406">
        <v>1</v>
      </c>
      <c r="R406" t="str">
        <f t="shared" si="6"/>
        <v>Yes</v>
      </c>
      <c r="S406" s="2">
        <v>50</v>
      </c>
      <c r="T406">
        <v>4</v>
      </c>
      <c r="W406" s="2">
        <v>1250</v>
      </c>
      <c r="X406">
        <v>1</v>
      </c>
      <c r="AH406">
        <v>50</v>
      </c>
      <c r="AI406">
        <v>4</v>
      </c>
    </row>
    <row r="407" spans="1:44" x14ac:dyDescent="0.3">
      <c r="A407">
        <v>3</v>
      </c>
      <c r="B407" t="s">
        <v>495</v>
      </c>
      <c r="C407">
        <v>29</v>
      </c>
      <c r="D407" s="1">
        <v>45351</v>
      </c>
      <c r="E407" t="s">
        <v>63</v>
      </c>
      <c r="F407" s="3">
        <v>2020</v>
      </c>
      <c r="G407">
        <v>2</v>
      </c>
      <c r="H407">
        <v>1</v>
      </c>
      <c r="I407">
        <v>1</v>
      </c>
      <c r="J407" t="s">
        <v>56</v>
      </c>
      <c r="K407">
        <v>400</v>
      </c>
      <c r="L407">
        <v>100</v>
      </c>
      <c r="M407" s="2">
        <v>60</v>
      </c>
      <c r="N407" s="3">
        <v>2</v>
      </c>
      <c r="O407" s="2">
        <v>3000</v>
      </c>
      <c r="P407">
        <v>1</v>
      </c>
      <c r="Q407">
        <v>1</v>
      </c>
      <c r="R407" t="str">
        <f t="shared" si="6"/>
        <v>Yes</v>
      </c>
      <c r="S407" s="2">
        <v>120</v>
      </c>
      <c r="T407">
        <v>4</v>
      </c>
      <c r="W407" s="2">
        <v>3000</v>
      </c>
      <c r="X407">
        <v>4</v>
      </c>
      <c r="Y407">
        <v>30</v>
      </c>
      <c r="Z407">
        <v>1</v>
      </c>
      <c r="AE407">
        <v>30</v>
      </c>
      <c r="AF407">
        <v>1</v>
      </c>
      <c r="AH407">
        <v>30</v>
      </c>
      <c r="AI407">
        <v>1</v>
      </c>
      <c r="AN407">
        <v>30</v>
      </c>
      <c r="AO407">
        <v>1</v>
      </c>
    </row>
    <row r="408" spans="1:44" x14ac:dyDescent="0.3">
      <c r="A408">
        <v>3</v>
      </c>
      <c r="B408" t="s">
        <v>496</v>
      </c>
      <c r="C408">
        <v>29</v>
      </c>
      <c r="D408" s="1">
        <v>45351</v>
      </c>
      <c r="E408" t="s">
        <v>63</v>
      </c>
      <c r="F408" s="3">
        <v>2019</v>
      </c>
      <c r="G408">
        <v>2</v>
      </c>
      <c r="H408">
        <v>1</v>
      </c>
      <c r="I408">
        <v>1</v>
      </c>
      <c r="J408" t="s">
        <v>29</v>
      </c>
      <c r="M408" s="2">
        <v>75</v>
      </c>
      <c r="N408" s="3">
        <v>1.5</v>
      </c>
      <c r="O408" s="2">
        <v>5000</v>
      </c>
      <c r="P408">
        <v>1</v>
      </c>
      <c r="Q408">
        <v>1</v>
      </c>
      <c r="R408" t="str">
        <f t="shared" si="6"/>
        <v>Yes</v>
      </c>
      <c r="S408" s="2">
        <v>75</v>
      </c>
      <c r="T408">
        <v>5</v>
      </c>
      <c r="W408" s="2">
        <v>1500</v>
      </c>
      <c r="X408">
        <v>1</v>
      </c>
      <c r="Y408">
        <v>75</v>
      </c>
      <c r="Z408">
        <v>5</v>
      </c>
    </row>
    <row r="409" spans="1:44" x14ac:dyDescent="0.3">
      <c r="A409">
        <v>3</v>
      </c>
      <c r="B409" t="s">
        <v>497</v>
      </c>
      <c r="C409">
        <v>29</v>
      </c>
      <c r="D409" s="1">
        <v>45351</v>
      </c>
      <c r="E409" t="s">
        <v>753</v>
      </c>
      <c r="F409" s="3">
        <v>2014</v>
      </c>
      <c r="G409">
        <v>3</v>
      </c>
      <c r="H409">
        <v>3</v>
      </c>
      <c r="J409" t="s">
        <v>67</v>
      </c>
      <c r="K409">
        <v>107</v>
      </c>
      <c r="L409">
        <v>172</v>
      </c>
      <c r="M409" s="2">
        <v>100</v>
      </c>
      <c r="N409" s="3">
        <v>1</v>
      </c>
      <c r="O409" s="2">
        <v>10000</v>
      </c>
      <c r="P409">
        <v>0</v>
      </c>
      <c r="R409" t="str">
        <f t="shared" si="6"/>
        <v>No</v>
      </c>
    </row>
    <row r="410" spans="1:44" x14ac:dyDescent="0.3">
      <c r="A410">
        <v>3</v>
      </c>
      <c r="B410" t="s">
        <v>498</v>
      </c>
      <c r="C410">
        <v>3</v>
      </c>
      <c r="D410" s="1">
        <v>45352</v>
      </c>
      <c r="E410" t="s">
        <v>31</v>
      </c>
      <c r="F410" s="3">
        <v>2022</v>
      </c>
      <c r="G410">
        <v>1</v>
      </c>
      <c r="I410">
        <v>1</v>
      </c>
      <c r="J410" t="s">
        <v>84</v>
      </c>
      <c r="L410">
        <v>60</v>
      </c>
      <c r="M410" s="2">
        <v>70</v>
      </c>
      <c r="N410" s="3">
        <v>1</v>
      </c>
      <c r="O410" s="2">
        <v>7000</v>
      </c>
      <c r="P410">
        <v>1</v>
      </c>
      <c r="Q410">
        <v>1</v>
      </c>
      <c r="R410" t="str">
        <f t="shared" si="6"/>
        <v>Yes</v>
      </c>
      <c r="S410" s="2">
        <v>35</v>
      </c>
      <c r="T410">
        <v>0.5</v>
      </c>
      <c r="U410" s="2">
        <v>35</v>
      </c>
      <c r="V410">
        <v>14</v>
      </c>
      <c r="W410" s="2">
        <v>7000</v>
      </c>
      <c r="X410">
        <v>2</v>
      </c>
      <c r="AE410">
        <v>17.5</v>
      </c>
      <c r="AF410">
        <v>0.25</v>
      </c>
      <c r="AG410">
        <v>17.5</v>
      </c>
      <c r="AH410">
        <v>17.5</v>
      </c>
      <c r="AI410">
        <v>0.25</v>
      </c>
      <c r="AJ410">
        <v>17.5</v>
      </c>
    </row>
    <row r="411" spans="1:44" x14ac:dyDescent="0.3">
      <c r="A411">
        <v>3</v>
      </c>
      <c r="B411" t="s">
        <v>499</v>
      </c>
      <c r="C411">
        <v>3</v>
      </c>
      <c r="D411" s="1">
        <v>45352</v>
      </c>
      <c r="E411" t="s">
        <v>101</v>
      </c>
      <c r="F411" s="3">
        <v>2023</v>
      </c>
      <c r="G411">
        <v>3</v>
      </c>
      <c r="H411">
        <v>2</v>
      </c>
      <c r="I411">
        <v>1</v>
      </c>
      <c r="J411" t="s">
        <v>39</v>
      </c>
      <c r="M411" s="2">
        <v>200</v>
      </c>
      <c r="N411" s="3">
        <v>10</v>
      </c>
      <c r="O411" s="2">
        <v>2000</v>
      </c>
      <c r="P411">
        <v>0</v>
      </c>
      <c r="R411" t="str">
        <f t="shared" si="6"/>
        <v>No</v>
      </c>
    </row>
    <row r="412" spans="1:44" x14ac:dyDescent="0.3">
      <c r="A412">
        <v>3</v>
      </c>
      <c r="B412" t="s">
        <v>500</v>
      </c>
      <c r="C412">
        <v>3</v>
      </c>
      <c r="D412" s="1">
        <v>45352</v>
      </c>
      <c r="E412" t="s">
        <v>38</v>
      </c>
      <c r="F412" s="3">
        <v>2019</v>
      </c>
      <c r="G412">
        <v>2</v>
      </c>
      <c r="H412">
        <v>1</v>
      </c>
      <c r="I412">
        <v>1</v>
      </c>
      <c r="J412" t="s">
        <v>39</v>
      </c>
      <c r="K412">
        <v>225</v>
      </c>
      <c r="M412" s="2">
        <v>75</v>
      </c>
      <c r="N412" s="3">
        <v>3</v>
      </c>
      <c r="O412" s="2">
        <v>2500</v>
      </c>
      <c r="P412">
        <v>1</v>
      </c>
      <c r="Q412">
        <v>1</v>
      </c>
      <c r="R412" t="str">
        <f t="shared" si="6"/>
        <v>Yes</v>
      </c>
      <c r="S412" s="2">
        <v>75</v>
      </c>
      <c r="T412">
        <v>15</v>
      </c>
      <c r="W412" s="2">
        <v>500</v>
      </c>
      <c r="X412">
        <v>1</v>
      </c>
      <c r="AK412">
        <v>75</v>
      </c>
      <c r="AL412">
        <v>15</v>
      </c>
    </row>
    <row r="413" spans="1:44" x14ac:dyDescent="0.3">
      <c r="A413">
        <v>3</v>
      </c>
      <c r="B413" t="s">
        <v>501</v>
      </c>
      <c r="C413">
        <v>31</v>
      </c>
      <c r="D413" s="1">
        <v>45355</v>
      </c>
      <c r="E413" t="s">
        <v>753</v>
      </c>
      <c r="G413">
        <v>2</v>
      </c>
      <c r="H413">
        <v>2</v>
      </c>
      <c r="J413" t="s">
        <v>33</v>
      </c>
      <c r="L413">
        <v>3.4</v>
      </c>
      <c r="M413" s="2">
        <v>35</v>
      </c>
      <c r="N413" s="3">
        <v>4</v>
      </c>
      <c r="O413" s="2">
        <v>875</v>
      </c>
      <c r="P413">
        <v>1</v>
      </c>
      <c r="Q413">
        <v>1</v>
      </c>
      <c r="R413" t="str">
        <f t="shared" si="6"/>
        <v>Yes</v>
      </c>
      <c r="S413" s="2">
        <v>35</v>
      </c>
      <c r="T413">
        <v>6</v>
      </c>
      <c r="W413" s="2">
        <v>583.33333330000005</v>
      </c>
      <c r="X413">
        <v>2</v>
      </c>
      <c r="AE413">
        <v>17.5</v>
      </c>
      <c r="AF413">
        <v>3</v>
      </c>
      <c r="AH413">
        <v>17.5</v>
      </c>
      <c r="AI413">
        <v>3</v>
      </c>
    </row>
    <row r="414" spans="1:44" x14ac:dyDescent="0.3">
      <c r="A414">
        <v>3</v>
      </c>
      <c r="B414" t="s">
        <v>502</v>
      </c>
      <c r="C414">
        <v>31</v>
      </c>
      <c r="D414" s="1">
        <v>45355</v>
      </c>
      <c r="E414" t="s">
        <v>81</v>
      </c>
      <c r="F414" s="3">
        <v>2023</v>
      </c>
      <c r="G414">
        <v>1</v>
      </c>
      <c r="H414">
        <v>1</v>
      </c>
      <c r="J414" t="s">
        <v>61</v>
      </c>
      <c r="M414" s="2">
        <v>25</v>
      </c>
      <c r="N414" s="3">
        <v>10</v>
      </c>
      <c r="O414" s="2">
        <v>250</v>
      </c>
      <c r="P414">
        <v>1</v>
      </c>
      <c r="Q414">
        <v>1</v>
      </c>
      <c r="R414" t="str">
        <f t="shared" si="6"/>
        <v>Yes</v>
      </c>
      <c r="S414" s="2">
        <v>25</v>
      </c>
      <c r="T414">
        <v>10</v>
      </c>
      <c r="W414" s="2">
        <v>250</v>
      </c>
      <c r="X414">
        <v>3</v>
      </c>
      <c r="AE414">
        <v>8.33</v>
      </c>
      <c r="AF414">
        <v>3.33</v>
      </c>
      <c r="AN414">
        <v>8.33</v>
      </c>
      <c r="AO414">
        <v>3.33</v>
      </c>
      <c r="AQ414">
        <v>8.33</v>
      </c>
      <c r="AR414">
        <v>3.33</v>
      </c>
    </row>
    <row r="415" spans="1:44" x14ac:dyDescent="0.3">
      <c r="A415">
        <v>3</v>
      </c>
      <c r="B415" t="s">
        <v>503</v>
      </c>
      <c r="C415">
        <v>31</v>
      </c>
      <c r="D415" s="1">
        <v>45355</v>
      </c>
      <c r="E415" t="s">
        <v>28</v>
      </c>
      <c r="G415">
        <v>1</v>
      </c>
      <c r="H415">
        <v>1</v>
      </c>
      <c r="J415" t="s">
        <v>39</v>
      </c>
      <c r="M415" s="2">
        <v>30</v>
      </c>
      <c r="N415" s="3">
        <v>5</v>
      </c>
      <c r="O415" s="2">
        <v>600</v>
      </c>
      <c r="P415">
        <v>0</v>
      </c>
      <c r="R415" t="str">
        <f t="shared" si="6"/>
        <v>No</v>
      </c>
    </row>
    <row r="416" spans="1:44" x14ac:dyDescent="0.3">
      <c r="A416">
        <v>3</v>
      </c>
      <c r="B416" t="s">
        <v>504</v>
      </c>
      <c r="C416">
        <v>32</v>
      </c>
      <c r="D416" s="1">
        <v>45356</v>
      </c>
      <c r="E416" t="s">
        <v>31</v>
      </c>
      <c r="F416" s="3">
        <v>2020</v>
      </c>
      <c r="G416">
        <v>1</v>
      </c>
      <c r="I416">
        <v>1</v>
      </c>
      <c r="J416" t="s">
        <v>71</v>
      </c>
      <c r="K416">
        <v>120</v>
      </c>
      <c r="L416">
        <v>9.73</v>
      </c>
      <c r="M416" s="2">
        <v>30</v>
      </c>
      <c r="N416" s="3">
        <v>3</v>
      </c>
      <c r="O416" s="2">
        <v>1000</v>
      </c>
      <c r="P416">
        <v>1</v>
      </c>
      <c r="Q416">
        <v>1</v>
      </c>
      <c r="R416" t="str">
        <f t="shared" si="6"/>
        <v>Yes</v>
      </c>
      <c r="S416" s="2">
        <v>30</v>
      </c>
      <c r="T416">
        <v>3</v>
      </c>
      <c r="W416" s="2">
        <v>1000</v>
      </c>
      <c r="X416">
        <v>1</v>
      </c>
      <c r="AH416">
        <v>30</v>
      </c>
      <c r="AI416">
        <v>3</v>
      </c>
    </row>
    <row r="417" spans="1:50" x14ac:dyDescent="0.3">
      <c r="A417">
        <v>3</v>
      </c>
      <c r="B417" t="s">
        <v>505</v>
      </c>
      <c r="C417">
        <v>32</v>
      </c>
      <c r="D417" s="1">
        <v>45356</v>
      </c>
      <c r="E417" t="s">
        <v>753</v>
      </c>
      <c r="F417" s="3">
        <v>2023</v>
      </c>
      <c r="G417">
        <v>2</v>
      </c>
      <c r="H417">
        <v>2</v>
      </c>
      <c r="J417" t="s">
        <v>56</v>
      </c>
      <c r="M417" s="2">
        <v>45</v>
      </c>
      <c r="N417" s="3">
        <v>6</v>
      </c>
      <c r="O417" s="2">
        <v>750</v>
      </c>
      <c r="P417">
        <v>0</v>
      </c>
      <c r="R417" t="str">
        <f t="shared" si="6"/>
        <v>No</v>
      </c>
    </row>
    <row r="418" spans="1:50" x14ac:dyDescent="0.3">
      <c r="A418">
        <v>3</v>
      </c>
      <c r="B418" t="s">
        <v>506</v>
      </c>
      <c r="C418">
        <v>32</v>
      </c>
      <c r="D418" s="1">
        <v>45356</v>
      </c>
      <c r="E418" t="s">
        <v>101</v>
      </c>
      <c r="F418" s="3">
        <v>2023</v>
      </c>
      <c r="G418">
        <v>2</v>
      </c>
      <c r="H418">
        <v>2</v>
      </c>
      <c r="J418" t="s">
        <v>25</v>
      </c>
      <c r="M418" s="2">
        <v>7</v>
      </c>
      <c r="N418" s="3">
        <v>10</v>
      </c>
      <c r="O418" s="2">
        <v>70</v>
      </c>
      <c r="P418">
        <v>1</v>
      </c>
      <c r="Q418">
        <v>1</v>
      </c>
      <c r="R418" t="str">
        <f t="shared" si="6"/>
        <v>Yes</v>
      </c>
      <c r="S418" s="2">
        <v>7</v>
      </c>
      <c r="T418">
        <v>10</v>
      </c>
      <c r="W418" s="2">
        <v>70</v>
      </c>
      <c r="X418">
        <v>2</v>
      </c>
      <c r="AN418">
        <v>3.5</v>
      </c>
      <c r="AO418">
        <v>5</v>
      </c>
      <c r="AQ418">
        <v>3.5</v>
      </c>
      <c r="AR418">
        <v>5</v>
      </c>
    </row>
    <row r="419" spans="1:50" x14ac:dyDescent="0.3">
      <c r="A419">
        <v>3</v>
      </c>
      <c r="B419" t="s">
        <v>507</v>
      </c>
      <c r="C419">
        <v>33</v>
      </c>
      <c r="D419" s="1">
        <v>45357</v>
      </c>
      <c r="E419" t="s">
        <v>31</v>
      </c>
      <c r="F419" s="3">
        <v>2014</v>
      </c>
      <c r="G419">
        <v>2</v>
      </c>
      <c r="H419">
        <v>2</v>
      </c>
      <c r="J419" t="s">
        <v>25</v>
      </c>
      <c r="K419">
        <v>4700</v>
      </c>
      <c r="M419" s="2">
        <v>250</v>
      </c>
      <c r="N419" s="3">
        <v>1</v>
      </c>
      <c r="O419" s="2">
        <v>25000</v>
      </c>
      <c r="P419">
        <v>0</v>
      </c>
      <c r="R419" t="str">
        <f t="shared" si="6"/>
        <v>No</v>
      </c>
      <c r="AX419" t="s">
        <v>402</v>
      </c>
    </row>
    <row r="420" spans="1:50" x14ac:dyDescent="0.3">
      <c r="A420">
        <v>3</v>
      </c>
      <c r="B420" t="s">
        <v>508</v>
      </c>
      <c r="C420">
        <v>33</v>
      </c>
      <c r="D420" s="1">
        <v>45357</v>
      </c>
      <c r="E420" t="s">
        <v>35</v>
      </c>
      <c r="F420" s="3">
        <v>2023</v>
      </c>
      <c r="G420">
        <v>2</v>
      </c>
      <c r="I420">
        <v>2</v>
      </c>
      <c r="J420" t="s">
        <v>33</v>
      </c>
      <c r="M420" s="2">
        <v>25</v>
      </c>
      <c r="N420" s="3">
        <v>1.5</v>
      </c>
      <c r="O420" s="2">
        <v>1666.666667</v>
      </c>
      <c r="P420">
        <v>1</v>
      </c>
      <c r="Q420">
        <v>1</v>
      </c>
      <c r="R420" t="str">
        <f t="shared" si="6"/>
        <v>Yes</v>
      </c>
      <c r="S420" s="2">
        <v>25</v>
      </c>
      <c r="T420">
        <v>2</v>
      </c>
      <c r="W420" s="2">
        <v>1250</v>
      </c>
      <c r="X420">
        <v>1</v>
      </c>
      <c r="Y420">
        <v>25</v>
      </c>
      <c r="Z420">
        <v>2</v>
      </c>
      <c r="AX420" t="s">
        <v>402</v>
      </c>
    </row>
    <row r="421" spans="1:50" x14ac:dyDescent="0.3">
      <c r="A421">
        <v>3</v>
      </c>
      <c r="B421" t="s">
        <v>509</v>
      </c>
      <c r="C421">
        <v>33</v>
      </c>
      <c r="D421" s="1">
        <v>45357</v>
      </c>
      <c r="E421" t="s">
        <v>31</v>
      </c>
      <c r="F421" s="3">
        <v>2015</v>
      </c>
      <c r="G421">
        <v>1</v>
      </c>
      <c r="H421">
        <v>1</v>
      </c>
      <c r="J421" t="s">
        <v>25</v>
      </c>
      <c r="K421">
        <v>400</v>
      </c>
      <c r="L421">
        <v>28</v>
      </c>
      <c r="M421" s="2">
        <v>60</v>
      </c>
      <c r="N421" s="3">
        <v>2.5</v>
      </c>
      <c r="O421" s="2">
        <v>2400</v>
      </c>
      <c r="P421">
        <v>0</v>
      </c>
      <c r="R421" t="str">
        <f t="shared" si="6"/>
        <v>No</v>
      </c>
      <c r="AX421" t="s">
        <v>402</v>
      </c>
    </row>
    <row r="422" spans="1:50" x14ac:dyDescent="0.3">
      <c r="A422">
        <v>3</v>
      </c>
      <c r="B422" t="s">
        <v>510</v>
      </c>
      <c r="C422">
        <v>34</v>
      </c>
      <c r="D422" s="1">
        <v>45358</v>
      </c>
      <c r="E422" t="s">
        <v>31</v>
      </c>
      <c r="F422" s="3">
        <v>2019</v>
      </c>
      <c r="G422">
        <v>2</v>
      </c>
      <c r="I422">
        <v>2</v>
      </c>
      <c r="J422" t="s">
        <v>120</v>
      </c>
      <c r="K422">
        <v>380</v>
      </c>
      <c r="M422" s="2">
        <v>75</v>
      </c>
      <c r="N422" s="3">
        <v>3</v>
      </c>
      <c r="O422" s="2">
        <v>2500</v>
      </c>
      <c r="P422">
        <v>0</v>
      </c>
      <c r="R422" t="str">
        <f t="shared" si="6"/>
        <v>No</v>
      </c>
      <c r="AX422" t="s">
        <v>410</v>
      </c>
    </row>
    <row r="423" spans="1:50" x14ac:dyDescent="0.3">
      <c r="A423">
        <v>3</v>
      </c>
      <c r="B423" t="s">
        <v>511</v>
      </c>
      <c r="C423">
        <v>34</v>
      </c>
      <c r="D423" s="1">
        <v>45358</v>
      </c>
      <c r="E423" t="s">
        <v>753</v>
      </c>
      <c r="F423" s="3">
        <v>2022</v>
      </c>
      <c r="G423">
        <v>2</v>
      </c>
      <c r="I423">
        <v>2</v>
      </c>
      <c r="J423" t="s">
        <v>39</v>
      </c>
      <c r="K423">
        <v>16</v>
      </c>
      <c r="L423">
        <v>5.5</v>
      </c>
      <c r="M423" s="2">
        <v>50</v>
      </c>
      <c r="N423" s="3">
        <v>3</v>
      </c>
      <c r="O423" s="2">
        <v>1666.666667</v>
      </c>
      <c r="P423">
        <v>1</v>
      </c>
      <c r="Q423">
        <v>1</v>
      </c>
      <c r="R423" t="str">
        <f t="shared" si="6"/>
        <v>Yes</v>
      </c>
      <c r="S423" s="2">
        <v>10</v>
      </c>
      <c r="T423">
        <v>5</v>
      </c>
      <c r="U423" s="2">
        <v>40</v>
      </c>
      <c r="V423">
        <v>10</v>
      </c>
      <c r="W423" s="2">
        <v>200</v>
      </c>
      <c r="X423">
        <v>1</v>
      </c>
      <c r="AH423">
        <v>10</v>
      </c>
      <c r="AI423">
        <v>5</v>
      </c>
      <c r="AJ423">
        <v>40</v>
      </c>
      <c r="AX423" t="s">
        <v>410</v>
      </c>
    </row>
    <row r="424" spans="1:50" x14ac:dyDescent="0.3">
      <c r="A424">
        <v>3</v>
      </c>
      <c r="B424" t="s">
        <v>512</v>
      </c>
      <c r="C424">
        <v>34</v>
      </c>
      <c r="D424" s="1">
        <v>45358</v>
      </c>
      <c r="E424" t="s">
        <v>753</v>
      </c>
      <c r="G424">
        <v>2</v>
      </c>
      <c r="H424">
        <v>1</v>
      </c>
      <c r="I424">
        <v>1</v>
      </c>
      <c r="J424" t="s">
        <v>25</v>
      </c>
      <c r="K424">
        <v>706</v>
      </c>
      <c r="L424">
        <v>55</v>
      </c>
      <c r="M424" s="2">
        <v>90</v>
      </c>
      <c r="N424" s="3">
        <v>2.5</v>
      </c>
      <c r="O424" s="2">
        <v>3600</v>
      </c>
      <c r="P424">
        <v>0</v>
      </c>
      <c r="R424" t="str">
        <f t="shared" si="6"/>
        <v>No</v>
      </c>
      <c r="AX424" t="s">
        <v>410</v>
      </c>
    </row>
    <row r="425" spans="1:50" x14ac:dyDescent="0.3">
      <c r="A425">
        <v>3</v>
      </c>
      <c r="B425" t="s">
        <v>513</v>
      </c>
      <c r="C425">
        <v>35</v>
      </c>
      <c r="D425" s="1">
        <v>45359</v>
      </c>
      <c r="E425" t="s">
        <v>31</v>
      </c>
      <c r="F425" s="3">
        <v>2022</v>
      </c>
      <c r="G425">
        <v>2</v>
      </c>
      <c r="H425">
        <v>1</v>
      </c>
      <c r="I425">
        <v>1</v>
      </c>
      <c r="J425" t="s">
        <v>445</v>
      </c>
      <c r="K425">
        <v>3600</v>
      </c>
      <c r="L425">
        <v>200</v>
      </c>
      <c r="M425" s="2">
        <v>75</v>
      </c>
      <c r="N425" s="3">
        <v>1</v>
      </c>
      <c r="O425" s="2">
        <v>7500</v>
      </c>
      <c r="P425">
        <v>1</v>
      </c>
      <c r="Q425">
        <v>1</v>
      </c>
      <c r="R425" t="str">
        <f t="shared" si="6"/>
        <v>Yes</v>
      </c>
      <c r="S425" s="2">
        <v>75</v>
      </c>
      <c r="T425">
        <v>2.5</v>
      </c>
      <c r="W425" s="2">
        <v>3000</v>
      </c>
      <c r="X425">
        <v>5</v>
      </c>
      <c r="Y425">
        <v>15</v>
      </c>
      <c r="Z425">
        <v>0.5</v>
      </c>
      <c r="AB425">
        <v>15</v>
      </c>
      <c r="AC425">
        <v>0.5</v>
      </c>
      <c r="AE425">
        <v>15</v>
      </c>
      <c r="AF425">
        <v>0.5</v>
      </c>
      <c r="AH425">
        <v>15</v>
      </c>
      <c r="AI425">
        <v>0.5</v>
      </c>
      <c r="AQ425">
        <v>15</v>
      </c>
      <c r="AR425">
        <v>0.5</v>
      </c>
    </row>
    <row r="426" spans="1:50" x14ac:dyDescent="0.3">
      <c r="A426">
        <v>3</v>
      </c>
      <c r="B426" t="s">
        <v>514</v>
      </c>
      <c r="C426">
        <v>35</v>
      </c>
      <c r="D426" s="1">
        <v>45359</v>
      </c>
      <c r="E426" t="s">
        <v>753</v>
      </c>
      <c r="F426" s="3">
        <v>2015</v>
      </c>
      <c r="G426">
        <v>2</v>
      </c>
      <c r="H426">
        <v>1</v>
      </c>
      <c r="I426">
        <v>1</v>
      </c>
      <c r="J426" t="s">
        <v>120</v>
      </c>
      <c r="K426">
        <v>720</v>
      </c>
      <c r="M426" s="2">
        <v>60</v>
      </c>
      <c r="N426" s="3">
        <v>1.5</v>
      </c>
      <c r="O426" s="2">
        <v>4000</v>
      </c>
      <c r="P426">
        <v>1</v>
      </c>
      <c r="Q426">
        <v>1</v>
      </c>
      <c r="R426" t="str">
        <f t="shared" si="6"/>
        <v>Yes</v>
      </c>
      <c r="S426" s="2">
        <v>60</v>
      </c>
      <c r="T426">
        <v>2.5</v>
      </c>
      <c r="W426" s="2">
        <v>2400</v>
      </c>
      <c r="X426">
        <v>1</v>
      </c>
      <c r="AQ426">
        <v>60</v>
      </c>
      <c r="AR426">
        <v>2.5</v>
      </c>
    </row>
    <row r="427" spans="1:50" x14ac:dyDescent="0.3">
      <c r="A427">
        <v>3</v>
      </c>
      <c r="B427" t="s">
        <v>515</v>
      </c>
      <c r="C427">
        <v>35</v>
      </c>
      <c r="D427" s="1">
        <v>45359</v>
      </c>
      <c r="E427" t="s">
        <v>753</v>
      </c>
      <c r="F427" s="3">
        <v>2018</v>
      </c>
      <c r="G427">
        <v>2</v>
      </c>
      <c r="H427">
        <v>1</v>
      </c>
      <c r="I427">
        <v>1</v>
      </c>
      <c r="J427" t="s">
        <v>135</v>
      </c>
      <c r="K427">
        <v>38</v>
      </c>
      <c r="L427">
        <v>3</v>
      </c>
      <c r="M427" s="2">
        <v>50</v>
      </c>
      <c r="N427" s="3">
        <v>5</v>
      </c>
      <c r="O427" s="2">
        <v>1000</v>
      </c>
      <c r="P427">
        <v>1</v>
      </c>
      <c r="Q427">
        <v>1</v>
      </c>
      <c r="R427" t="str">
        <f t="shared" si="6"/>
        <v>Yes</v>
      </c>
      <c r="S427" s="2">
        <v>10</v>
      </c>
      <c r="T427">
        <v>5</v>
      </c>
      <c r="U427" s="2">
        <v>40</v>
      </c>
      <c r="V427">
        <v>8</v>
      </c>
      <c r="W427" s="2">
        <v>200</v>
      </c>
      <c r="X427">
        <v>1</v>
      </c>
      <c r="AQ427">
        <v>10</v>
      </c>
      <c r="AR427">
        <v>5</v>
      </c>
      <c r="AS427">
        <v>40</v>
      </c>
    </row>
    <row r="428" spans="1:50" x14ac:dyDescent="0.3">
      <c r="A428">
        <v>3</v>
      </c>
      <c r="B428" t="s">
        <v>516</v>
      </c>
      <c r="C428">
        <v>36</v>
      </c>
      <c r="D428" s="1">
        <v>45362</v>
      </c>
      <c r="E428" t="s">
        <v>31</v>
      </c>
      <c r="F428" s="3">
        <v>2019</v>
      </c>
      <c r="G428">
        <v>2</v>
      </c>
      <c r="I428">
        <v>2</v>
      </c>
      <c r="J428" t="s">
        <v>39</v>
      </c>
      <c r="K428">
        <v>80</v>
      </c>
      <c r="M428" s="2">
        <v>80</v>
      </c>
      <c r="N428" s="3">
        <v>5</v>
      </c>
      <c r="O428" s="2">
        <v>1600</v>
      </c>
      <c r="P428">
        <v>0</v>
      </c>
      <c r="R428" t="str">
        <f t="shared" si="6"/>
        <v>No</v>
      </c>
      <c r="AX428" t="s">
        <v>414</v>
      </c>
    </row>
    <row r="429" spans="1:50" x14ac:dyDescent="0.3">
      <c r="A429">
        <v>3</v>
      </c>
      <c r="B429" t="s">
        <v>517</v>
      </c>
      <c r="C429">
        <v>36</v>
      </c>
      <c r="D429" s="1">
        <v>45362</v>
      </c>
      <c r="E429" t="s">
        <v>31</v>
      </c>
      <c r="F429" s="3">
        <v>2021</v>
      </c>
      <c r="G429">
        <v>1</v>
      </c>
      <c r="H429">
        <v>1</v>
      </c>
      <c r="J429" t="s">
        <v>231</v>
      </c>
      <c r="K429">
        <v>700</v>
      </c>
      <c r="L429">
        <v>58</v>
      </c>
      <c r="M429" s="2">
        <v>200</v>
      </c>
      <c r="N429" s="3">
        <v>4</v>
      </c>
      <c r="O429" s="2">
        <v>5000</v>
      </c>
      <c r="P429">
        <v>1</v>
      </c>
      <c r="Q429">
        <v>1</v>
      </c>
      <c r="R429" t="str">
        <f t="shared" si="6"/>
        <v>Yes</v>
      </c>
      <c r="S429" s="2">
        <v>75</v>
      </c>
      <c r="T429">
        <v>6</v>
      </c>
      <c r="U429" s="2">
        <v>125</v>
      </c>
      <c r="V429">
        <v>10</v>
      </c>
      <c r="W429" s="2">
        <v>1250</v>
      </c>
      <c r="X429">
        <v>3</v>
      </c>
      <c r="AH429">
        <v>25</v>
      </c>
      <c r="AI429">
        <v>2</v>
      </c>
      <c r="AJ429">
        <v>41.66</v>
      </c>
      <c r="AN429">
        <v>25</v>
      </c>
      <c r="AO429">
        <v>2</v>
      </c>
      <c r="AP429">
        <v>41.66</v>
      </c>
      <c r="AT429">
        <v>25</v>
      </c>
      <c r="AU429">
        <v>2</v>
      </c>
      <c r="AV429">
        <v>41.66</v>
      </c>
      <c r="AW429" t="s">
        <v>414</v>
      </c>
      <c r="AX429" t="s">
        <v>414</v>
      </c>
    </row>
    <row r="430" spans="1:50" x14ac:dyDescent="0.3">
      <c r="A430">
        <v>3</v>
      </c>
      <c r="B430" t="s">
        <v>518</v>
      </c>
      <c r="C430">
        <v>36</v>
      </c>
      <c r="D430" s="1">
        <v>45362</v>
      </c>
      <c r="E430" t="s">
        <v>81</v>
      </c>
      <c r="G430">
        <v>1</v>
      </c>
      <c r="H430">
        <v>1</v>
      </c>
      <c r="J430" t="s">
        <v>39</v>
      </c>
      <c r="K430">
        <v>160</v>
      </c>
      <c r="L430">
        <v>16</v>
      </c>
      <c r="M430" s="2">
        <v>100</v>
      </c>
      <c r="N430" s="3">
        <v>2.5</v>
      </c>
      <c r="O430" s="2">
        <v>4000</v>
      </c>
      <c r="P430">
        <v>1</v>
      </c>
      <c r="Q430">
        <v>1</v>
      </c>
      <c r="R430" t="str">
        <f t="shared" si="6"/>
        <v>Yes</v>
      </c>
      <c r="S430" s="2">
        <v>100</v>
      </c>
      <c r="T430">
        <v>10</v>
      </c>
      <c r="W430" s="2">
        <v>1000</v>
      </c>
      <c r="X430">
        <v>1</v>
      </c>
      <c r="AH430">
        <v>100</v>
      </c>
      <c r="AI430">
        <v>10</v>
      </c>
      <c r="AX430" t="s">
        <v>414</v>
      </c>
    </row>
    <row r="431" spans="1:50" x14ac:dyDescent="0.3">
      <c r="A431">
        <v>3</v>
      </c>
      <c r="B431" t="s">
        <v>519</v>
      </c>
      <c r="C431">
        <v>37</v>
      </c>
      <c r="D431" s="1">
        <v>45363</v>
      </c>
      <c r="E431" t="s">
        <v>101</v>
      </c>
      <c r="F431" s="3">
        <v>2015</v>
      </c>
      <c r="G431">
        <v>3</v>
      </c>
      <c r="H431">
        <v>2</v>
      </c>
      <c r="I431">
        <v>1</v>
      </c>
      <c r="J431" t="s">
        <v>520</v>
      </c>
      <c r="K431">
        <v>640</v>
      </c>
      <c r="L431">
        <v>100</v>
      </c>
      <c r="M431" s="2">
        <v>100</v>
      </c>
      <c r="N431" s="3">
        <v>1</v>
      </c>
      <c r="O431" s="2">
        <v>10000</v>
      </c>
      <c r="P431">
        <v>1</v>
      </c>
      <c r="Q431">
        <v>1</v>
      </c>
      <c r="R431" t="str">
        <f t="shared" si="6"/>
        <v>Yes</v>
      </c>
      <c r="S431" s="2">
        <v>100</v>
      </c>
      <c r="T431">
        <v>1.5</v>
      </c>
      <c r="W431" s="2">
        <v>6666.6666670000004</v>
      </c>
      <c r="X431">
        <v>3</v>
      </c>
      <c r="Y431">
        <v>33.33</v>
      </c>
      <c r="Z431">
        <v>0.5</v>
      </c>
      <c r="AH431">
        <v>33.33</v>
      </c>
      <c r="AI431">
        <v>0.5</v>
      </c>
      <c r="AN431">
        <v>33.33</v>
      </c>
      <c r="AO431">
        <v>0.5</v>
      </c>
    </row>
    <row r="432" spans="1:50" x14ac:dyDescent="0.3">
      <c r="A432">
        <v>3</v>
      </c>
      <c r="B432" t="s">
        <v>521</v>
      </c>
      <c r="C432">
        <v>37</v>
      </c>
      <c r="D432" s="1">
        <v>45363</v>
      </c>
      <c r="E432" t="s">
        <v>66</v>
      </c>
      <c r="F432" s="3">
        <v>2019</v>
      </c>
      <c r="G432">
        <v>3</v>
      </c>
      <c r="H432">
        <v>2</v>
      </c>
      <c r="I432">
        <v>1</v>
      </c>
      <c r="J432" t="s">
        <v>71</v>
      </c>
      <c r="K432">
        <v>150</v>
      </c>
      <c r="M432" s="2">
        <v>500</v>
      </c>
      <c r="N432" s="3">
        <v>5</v>
      </c>
      <c r="O432" s="2">
        <v>10000</v>
      </c>
      <c r="P432">
        <v>0</v>
      </c>
      <c r="R432" t="str">
        <f t="shared" si="6"/>
        <v>No</v>
      </c>
    </row>
    <row r="433" spans="1:50" x14ac:dyDescent="0.3">
      <c r="A433">
        <v>3</v>
      </c>
      <c r="B433" t="s">
        <v>522</v>
      </c>
      <c r="C433">
        <v>37</v>
      </c>
      <c r="D433" s="1">
        <v>45363</v>
      </c>
      <c r="E433" t="s">
        <v>81</v>
      </c>
      <c r="F433" s="3">
        <v>2021</v>
      </c>
      <c r="G433">
        <v>1</v>
      </c>
      <c r="H433">
        <v>1</v>
      </c>
      <c r="J433" t="s">
        <v>39</v>
      </c>
      <c r="M433" s="2">
        <v>120</v>
      </c>
      <c r="N433" s="3">
        <v>3</v>
      </c>
      <c r="O433" s="2">
        <v>4000</v>
      </c>
      <c r="P433">
        <v>0</v>
      </c>
      <c r="R433" t="str">
        <f t="shared" si="6"/>
        <v>No</v>
      </c>
    </row>
    <row r="434" spans="1:50" x14ac:dyDescent="0.3">
      <c r="A434">
        <v>3</v>
      </c>
      <c r="B434" t="s">
        <v>523</v>
      </c>
      <c r="C434">
        <v>38</v>
      </c>
      <c r="D434" s="1">
        <v>45364</v>
      </c>
      <c r="E434" t="s">
        <v>753</v>
      </c>
      <c r="F434" s="3">
        <v>2022</v>
      </c>
      <c r="G434">
        <v>2</v>
      </c>
      <c r="H434">
        <v>2</v>
      </c>
      <c r="J434" t="s">
        <v>39</v>
      </c>
      <c r="K434">
        <v>62</v>
      </c>
      <c r="L434">
        <v>3.5</v>
      </c>
      <c r="M434" s="2">
        <v>50</v>
      </c>
      <c r="N434" s="3">
        <v>5</v>
      </c>
      <c r="O434" s="2">
        <v>1000</v>
      </c>
      <c r="P434">
        <v>0</v>
      </c>
      <c r="R434" t="str">
        <f t="shared" si="6"/>
        <v>No</v>
      </c>
    </row>
    <row r="435" spans="1:50" x14ac:dyDescent="0.3">
      <c r="A435">
        <v>3</v>
      </c>
      <c r="B435" t="s">
        <v>524</v>
      </c>
      <c r="C435">
        <v>38</v>
      </c>
      <c r="D435" s="1">
        <v>45364</v>
      </c>
      <c r="E435" t="s">
        <v>31</v>
      </c>
      <c r="F435" s="3">
        <v>2017</v>
      </c>
      <c r="G435">
        <v>2</v>
      </c>
      <c r="H435">
        <v>1</v>
      </c>
      <c r="I435">
        <v>1</v>
      </c>
      <c r="J435" t="s">
        <v>69</v>
      </c>
      <c r="K435">
        <v>478</v>
      </c>
      <c r="L435">
        <v>73</v>
      </c>
      <c r="M435" s="2">
        <v>80</v>
      </c>
      <c r="N435" s="3">
        <v>2</v>
      </c>
      <c r="O435" s="2">
        <v>4000</v>
      </c>
      <c r="P435">
        <v>1</v>
      </c>
      <c r="Q435">
        <v>1</v>
      </c>
      <c r="R435" t="str">
        <f t="shared" si="6"/>
        <v>Yes</v>
      </c>
      <c r="S435" s="2">
        <v>40</v>
      </c>
      <c r="T435">
        <v>2</v>
      </c>
      <c r="U435" s="2">
        <v>40</v>
      </c>
      <c r="W435" s="2">
        <v>2000</v>
      </c>
      <c r="X435">
        <v>1</v>
      </c>
      <c r="AQ435">
        <v>40</v>
      </c>
      <c r="AR435">
        <v>2</v>
      </c>
      <c r="AS435">
        <v>40</v>
      </c>
    </row>
    <row r="436" spans="1:50" x14ac:dyDescent="0.3">
      <c r="A436">
        <v>3</v>
      </c>
      <c r="B436" t="s">
        <v>525</v>
      </c>
      <c r="C436">
        <v>38</v>
      </c>
      <c r="D436" s="1">
        <v>45364</v>
      </c>
      <c r="E436" t="s">
        <v>63</v>
      </c>
      <c r="F436" s="3">
        <v>2021</v>
      </c>
      <c r="G436">
        <v>2</v>
      </c>
      <c r="H436">
        <v>2</v>
      </c>
      <c r="J436" t="s">
        <v>39</v>
      </c>
      <c r="L436">
        <v>33</v>
      </c>
      <c r="M436" s="2">
        <v>100</v>
      </c>
      <c r="N436" s="3">
        <v>2</v>
      </c>
      <c r="O436" s="2">
        <v>5000</v>
      </c>
      <c r="P436">
        <v>1</v>
      </c>
      <c r="Q436">
        <v>1</v>
      </c>
      <c r="R436" t="str">
        <f t="shared" si="6"/>
        <v>Yes</v>
      </c>
      <c r="S436" s="2">
        <v>50</v>
      </c>
      <c r="T436">
        <v>1.32</v>
      </c>
      <c r="U436" s="2">
        <v>50</v>
      </c>
      <c r="V436">
        <v>10</v>
      </c>
      <c r="W436" s="2">
        <v>3787.878788</v>
      </c>
      <c r="X436">
        <v>1</v>
      </c>
      <c r="Y436">
        <v>50</v>
      </c>
      <c r="Z436">
        <v>1.32</v>
      </c>
      <c r="AA436">
        <v>50</v>
      </c>
    </row>
    <row r="437" spans="1:50" x14ac:dyDescent="0.3">
      <c r="A437">
        <v>3</v>
      </c>
      <c r="B437" t="s">
        <v>526</v>
      </c>
      <c r="C437">
        <v>39</v>
      </c>
      <c r="D437" s="1">
        <v>45365</v>
      </c>
      <c r="E437" t="s">
        <v>754</v>
      </c>
      <c r="F437" s="3">
        <v>2020</v>
      </c>
      <c r="G437">
        <v>2</v>
      </c>
      <c r="H437">
        <v>2</v>
      </c>
      <c r="J437" t="s">
        <v>56</v>
      </c>
      <c r="M437" s="2">
        <v>1.2500000000000001E-2</v>
      </c>
      <c r="N437" s="3">
        <v>1</v>
      </c>
      <c r="O437" s="2">
        <v>1.25</v>
      </c>
      <c r="P437">
        <v>1</v>
      </c>
      <c r="Q437">
        <v>1</v>
      </c>
      <c r="R437" t="str">
        <f t="shared" si="6"/>
        <v>Yes</v>
      </c>
      <c r="S437" s="2">
        <v>1.2500000000000001E-2</v>
      </c>
      <c r="T437">
        <v>1</v>
      </c>
      <c r="W437" s="2">
        <v>1.25</v>
      </c>
      <c r="X437">
        <v>5</v>
      </c>
      <c r="AB437">
        <v>2.5000000000000001E-3</v>
      </c>
      <c r="AC437">
        <v>0.2</v>
      </c>
      <c r="AE437">
        <v>2.5000000000000001E-3</v>
      </c>
      <c r="AF437">
        <v>0.2</v>
      </c>
      <c r="AH437">
        <v>2.5000000000000001E-3</v>
      </c>
      <c r="AI437">
        <v>0.2</v>
      </c>
      <c r="AK437">
        <v>2.5000000000000001E-3</v>
      </c>
      <c r="AL437">
        <v>0.2</v>
      </c>
      <c r="AN437">
        <v>2.5000000000000001E-3</v>
      </c>
      <c r="AO437">
        <v>0.2</v>
      </c>
    </row>
    <row r="438" spans="1:50" x14ac:dyDescent="0.3">
      <c r="A438">
        <v>3</v>
      </c>
      <c r="B438" t="s">
        <v>527</v>
      </c>
      <c r="C438">
        <v>39</v>
      </c>
      <c r="D438" s="1">
        <v>45365</v>
      </c>
      <c r="E438" t="s">
        <v>81</v>
      </c>
      <c r="F438" s="3">
        <v>2012</v>
      </c>
      <c r="G438">
        <v>2</v>
      </c>
      <c r="H438">
        <v>2</v>
      </c>
      <c r="J438" t="s">
        <v>528</v>
      </c>
      <c r="K438">
        <v>840</v>
      </c>
      <c r="M438" s="2">
        <v>110</v>
      </c>
      <c r="N438" s="3">
        <v>1.28</v>
      </c>
      <c r="O438" s="2">
        <v>8593.75</v>
      </c>
      <c r="P438">
        <v>1</v>
      </c>
      <c r="Q438">
        <v>1</v>
      </c>
      <c r="R438" t="str">
        <f t="shared" si="6"/>
        <v>Yes</v>
      </c>
      <c r="S438" s="2">
        <v>60</v>
      </c>
      <c r="T438">
        <v>1</v>
      </c>
      <c r="U438" s="2">
        <v>50</v>
      </c>
      <c r="V438">
        <v>8</v>
      </c>
      <c r="W438" s="2">
        <v>6000</v>
      </c>
      <c r="X438">
        <v>2</v>
      </c>
      <c r="AH438">
        <v>30</v>
      </c>
      <c r="AI438">
        <v>0.5</v>
      </c>
      <c r="AJ438">
        <v>25</v>
      </c>
      <c r="AN438">
        <v>30</v>
      </c>
      <c r="AO438">
        <v>0.5</v>
      </c>
      <c r="AP438">
        <v>25</v>
      </c>
    </row>
    <row r="439" spans="1:50" x14ac:dyDescent="0.3">
      <c r="A439">
        <v>3</v>
      </c>
      <c r="B439" t="s">
        <v>529</v>
      </c>
      <c r="C439">
        <v>39</v>
      </c>
      <c r="D439" s="1">
        <v>45365</v>
      </c>
      <c r="E439" t="s">
        <v>340</v>
      </c>
      <c r="F439" s="3">
        <v>2022</v>
      </c>
      <c r="G439">
        <v>1</v>
      </c>
      <c r="H439">
        <v>1</v>
      </c>
      <c r="J439" t="s">
        <v>39</v>
      </c>
      <c r="M439" s="2">
        <v>50</v>
      </c>
      <c r="N439" s="3">
        <v>2</v>
      </c>
      <c r="O439" s="2">
        <v>2500</v>
      </c>
      <c r="P439">
        <v>1</v>
      </c>
      <c r="Q439">
        <v>1</v>
      </c>
      <c r="R439" t="str">
        <f t="shared" si="6"/>
        <v>Yes</v>
      </c>
      <c r="S439" s="2">
        <v>20</v>
      </c>
      <c r="T439">
        <v>1</v>
      </c>
      <c r="U439" s="2">
        <v>30</v>
      </c>
      <c r="V439">
        <v>10</v>
      </c>
      <c r="W439" s="2">
        <v>2000</v>
      </c>
      <c r="X439">
        <v>1</v>
      </c>
      <c r="AB439">
        <v>20</v>
      </c>
      <c r="AC439">
        <v>1</v>
      </c>
      <c r="AD439">
        <v>30</v>
      </c>
    </row>
    <row r="440" spans="1:50" x14ac:dyDescent="0.3">
      <c r="A440">
        <v>3</v>
      </c>
      <c r="B440" t="s">
        <v>530</v>
      </c>
      <c r="C440">
        <v>4</v>
      </c>
      <c r="D440" s="1">
        <v>45366</v>
      </c>
      <c r="E440" t="s">
        <v>753</v>
      </c>
      <c r="F440" s="3">
        <v>2019</v>
      </c>
      <c r="G440">
        <v>1</v>
      </c>
      <c r="H440">
        <v>1</v>
      </c>
      <c r="J440" t="s">
        <v>29</v>
      </c>
      <c r="K440">
        <v>460</v>
      </c>
      <c r="M440" s="2">
        <v>100</v>
      </c>
      <c r="N440" s="3">
        <v>3</v>
      </c>
      <c r="O440" s="2">
        <v>3333.333333</v>
      </c>
      <c r="P440">
        <v>1</v>
      </c>
      <c r="Q440">
        <v>0</v>
      </c>
      <c r="R440" t="str">
        <f t="shared" si="6"/>
        <v>No</v>
      </c>
      <c r="AX440" t="s">
        <v>402</v>
      </c>
    </row>
    <row r="441" spans="1:50" x14ac:dyDescent="0.3">
      <c r="A441">
        <v>3</v>
      </c>
      <c r="B441" t="s">
        <v>531</v>
      </c>
      <c r="C441">
        <v>4</v>
      </c>
      <c r="D441" s="1">
        <v>45366</v>
      </c>
      <c r="E441" t="s">
        <v>63</v>
      </c>
      <c r="G441">
        <v>4</v>
      </c>
      <c r="H441">
        <v>3</v>
      </c>
      <c r="I441">
        <v>1</v>
      </c>
      <c r="J441" t="s">
        <v>25</v>
      </c>
      <c r="K441">
        <v>47</v>
      </c>
      <c r="L441">
        <v>21</v>
      </c>
      <c r="M441" s="2">
        <v>100</v>
      </c>
      <c r="N441" s="3">
        <v>3.33</v>
      </c>
      <c r="O441" s="2">
        <v>3003.0030029999998</v>
      </c>
      <c r="P441">
        <v>0</v>
      </c>
      <c r="R441" t="str">
        <f t="shared" si="6"/>
        <v>No</v>
      </c>
      <c r="AX441" t="s">
        <v>402</v>
      </c>
    </row>
    <row r="442" spans="1:50" x14ac:dyDescent="0.3">
      <c r="A442">
        <v>3</v>
      </c>
      <c r="B442" t="s">
        <v>532</v>
      </c>
      <c r="C442">
        <v>4</v>
      </c>
      <c r="D442" s="1">
        <v>45366</v>
      </c>
      <c r="E442" t="s">
        <v>63</v>
      </c>
      <c r="F442" s="3">
        <v>2022</v>
      </c>
      <c r="G442">
        <v>1</v>
      </c>
      <c r="H442">
        <v>1</v>
      </c>
      <c r="J442" t="s">
        <v>39</v>
      </c>
      <c r="K442">
        <v>281</v>
      </c>
      <c r="L442">
        <v>100</v>
      </c>
      <c r="M442" s="2">
        <v>100</v>
      </c>
      <c r="N442" s="3">
        <v>1</v>
      </c>
      <c r="O442" s="2">
        <v>10000</v>
      </c>
      <c r="P442">
        <v>1</v>
      </c>
      <c r="Q442">
        <v>1</v>
      </c>
      <c r="R442" t="str">
        <f t="shared" si="6"/>
        <v>Yes</v>
      </c>
      <c r="S442" s="2">
        <v>50</v>
      </c>
      <c r="T442">
        <v>5</v>
      </c>
      <c r="U442" s="2">
        <v>50</v>
      </c>
      <c r="V442">
        <v>15</v>
      </c>
      <c r="W442" s="2">
        <v>1000</v>
      </c>
      <c r="X442">
        <v>1</v>
      </c>
      <c r="AE442">
        <v>50</v>
      </c>
      <c r="AF442">
        <v>5</v>
      </c>
      <c r="AG442">
        <v>50</v>
      </c>
      <c r="AX442" t="s">
        <v>402</v>
      </c>
    </row>
    <row r="443" spans="1:50" x14ac:dyDescent="0.3">
      <c r="A443">
        <v>3</v>
      </c>
      <c r="B443" t="s">
        <v>533</v>
      </c>
      <c r="C443">
        <v>41</v>
      </c>
      <c r="D443" s="1">
        <v>45369</v>
      </c>
      <c r="E443" t="s">
        <v>66</v>
      </c>
      <c r="F443" s="3">
        <v>2020</v>
      </c>
      <c r="G443">
        <v>1</v>
      </c>
      <c r="H443">
        <v>1</v>
      </c>
      <c r="J443" t="s">
        <v>33</v>
      </c>
      <c r="K443">
        <v>60</v>
      </c>
      <c r="M443" s="2">
        <v>150</v>
      </c>
      <c r="N443" s="3">
        <v>2.5</v>
      </c>
      <c r="O443" s="2">
        <v>6000</v>
      </c>
      <c r="P443">
        <v>1</v>
      </c>
      <c r="Q443">
        <v>1</v>
      </c>
      <c r="R443" t="str">
        <f t="shared" si="6"/>
        <v>Yes</v>
      </c>
      <c r="S443" s="2">
        <v>75</v>
      </c>
      <c r="T443">
        <v>5</v>
      </c>
      <c r="U443" s="2">
        <v>75</v>
      </c>
      <c r="V443">
        <v>10</v>
      </c>
      <c r="W443" s="2">
        <v>1500</v>
      </c>
      <c r="X443">
        <v>1</v>
      </c>
      <c r="AN443">
        <v>75</v>
      </c>
      <c r="AO443">
        <v>5</v>
      </c>
      <c r="AP443">
        <v>75</v>
      </c>
    </row>
    <row r="444" spans="1:50" x14ac:dyDescent="0.3">
      <c r="A444">
        <v>3</v>
      </c>
      <c r="B444" t="s">
        <v>534</v>
      </c>
      <c r="C444">
        <v>41</v>
      </c>
      <c r="D444" s="1">
        <v>45369</v>
      </c>
      <c r="E444" t="s">
        <v>81</v>
      </c>
      <c r="F444" s="3">
        <v>2023</v>
      </c>
      <c r="G444">
        <v>1</v>
      </c>
      <c r="I444">
        <v>1</v>
      </c>
      <c r="J444" t="s">
        <v>25</v>
      </c>
      <c r="L444">
        <v>0.3</v>
      </c>
      <c r="M444" s="2">
        <v>80</v>
      </c>
      <c r="N444" s="3">
        <v>5</v>
      </c>
      <c r="O444" s="2">
        <v>1600</v>
      </c>
      <c r="P444">
        <v>1</v>
      </c>
      <c r="Q444">
        <v>1</v>
      </c>
      <c r="R444" t="str">
        <f t="shared" si="6"/>
        <v>Yes</v>
      </c>
      <c r="S444" s="2">
        <v>40</v>
      </c>
      <c r="T444">
        <v>8</v>
      </c>
      <c r="U444" s="2">
        <v>40</v>
      </c>
      <c r="V444">
        <v>10</v>
      </c>
      <c r="W444" s="2">
        <v>500</v>
      </c>
      <c r="X444">
        <v>2</v>
      </c>
      <c r="Y444">
        <v>20</v>
      </c>
      <c r="Z444">
        <v>4</v>
      </c>
      <c r="AA444">
        <v>20</v>
      </c>
      <c r="AB444">
        <v>20</v>
      </c>
      <c r="AC444">
        <v>4</v>
      </c>
      <c r="AD444">
        <v>20</v>
      </c>
    </row>
    <row r="445" spans="1:50" x14ac:dyDescent="0.3">
      <c r="A445">
        <v>3</v>
      </c>
      <c r="B445" t="s">
        <v>535</v>
      </c>
      <c r="C445">
        <v>41</v>
      </c>
      <c r="D445" s="1">
        <v>45369</v>
      </c>
      <c r="E445" t="s">
        <v>101</v>
      </c>
      <c r="F445" s="3">
        <v>2021</v>
      </c>
      <c r="G445">
        <v>1</v>
      </c>
      <c r="H445">
        <v>1</v>
      </c>
      <c r="J445" t="s">
        <v>25</v>
      </c>
      <c r="M445" s="2">
        <v>150</v>
      </c>
      <c r="N445" s="3">
        <v>5</v>
      </c>
      <c r="O445" s="2">
        <v>3000</v>
      </c>
      <c r="P445">
        <v>0</v>
      </c>
      <c r="R445" t="str">
        <f t="shared" si="6"/>
        <v>No</v>
      </c>
    </row>
    <row r="446" spans="1:50" x14ac:dyDescent="0.3">
      <c r="A446">
        <v>3</v>
      </c>
      <c r="B446" t="s">
        <v>536</v>
      </c>
      <c r="C446">
        <v>42</v>
      </c>
      <c r="D446" s="1">
        <v>45370</v>
      </c>
      <c r="E446" t="s">
        <v>537</v>
      </c>
      <c r="G446">
        <v>1</v>
      </c>
      <c r="H446">
        <v>1</v>
      </c>
      <c r="J446" t="s">
        <v>752</v>
      </c>
      <c r="K446">
        <v>626</v>
      </c>
      <c r="L446">
        <v>70</v>
      </c>
      <c r="M446" s="2">
        <v>80</v>
      </c>
      <c r="N446" s="3">
        <v>2</v>
      </c>
      <c r="O446" s="2">
        <v>4000</v>
      </c>
      <c r="P446">
        <v>1</v>
      </c>
      <c r="Q446">
        <v>1</v>
      </c>
      <c r="R446" t="str">
        <f t="shared" si="6"/>
        <v>Yes</v>
      </c>
      <c r="S446" s="2">
        <v>40</v>
      </c>
      <c r="T446">
        <v>2</v>
      </c>
      <c r="U446" s="2">
        <v>40</v>
      </c>
      <c r="V446">
        <v>12</v>
      </c>
      <c r="W446" s="2">
        <v>2000</v>
      </c>
      <c r="X446">
        <v>2</v>
      </c>
      <c r="AH446">
        <v>20</v>
      </c>
      <c r="AI446">
        <v>1</v>
      </c>
      <c r="AJ446">
        <v>20</v>
      </c>
      <c r="AQ446">
        <v>20</v>
      </c>
      <c r="AR446">
        <v>1</v>
      </c>
      <c r="AS446">
        <v>20</v>
      </c>
    </row>
    <row r="447" spans="1:50" x14ac:dyDescent="0.3">
      <c r="A447">
        <v>3</v>
      </c>
      <c r="B447" t="s">
        <v>538</v>
      </c>
      <c r="C447">
        <v>42</v>
      </c>
      <c r="D447" s="1">
        <v>45370</v>
      </c>
      <c r="E447" t="s">
        <v>81</v>
      </c>
      <c r="F447" s="3">
        <v>2019</v>
      </c>
      <c r="G447">
        <v>3</v>
      </c>
      <c r="H447">
        <v>2</v>
      </c>
      <c r="I447">
        <v>1</v>
      </c>
      <c r="J447" t="s">
        <v>120</v>
      </c>
      <c r="L447">
        <v>29</v>
      </c>
      <c r="M447" s="2">
        <v>70</v>
      </c>
      <c r="N447" s="3">
        <v>2</v>
      </c>
      <c r="O447" s="2">
        <v>3500</v>
      </c>
      <c r="P447">
        <v>1</v>
      </c>
      <c r="Q447">
        <v>1</v>
      </c>
      <c r="R447" t="str">
        <f t="shared" si="6"/>
        <v>Yes</v>
      </c>
      <c r="S447" s="2">
        <v>50</v>
      </c>
      <c r="T447">
        <v>2.5</v>
      </c>
      <c r="U447" s="2">
        <v>20</v>
      </c>
      <c r="V447">
        <v>12</v>
      </c>
      <c r="W447" s="2">
        <v>2000</v>
      </c>
      <c r="X447">
        <v>2</v>
      </c>
      <c r="Y447">
        <v>25</v>
      </c>
      <c r="Z447">
        <v>1.25</v>
      </c>
      <c r="AA447">
        <v>10</v>
      </c>
      <c r="AH447">
        <v>25</v>
      </c>
      <c r="AI447">
        <v>1.25</v>
      </c>
      <c r="AJ447">
        <v>10</v>
      </c>
    </row>
    <row r="448" spans="1:50" x14ac:dyDescent="0.3">
      <c r="A448">
        <v>3</v>
      </c>
      <c r="B448" t="s">
        <v>539</v>
      </c>
      <c r="C448">
        <v>42</v>
      </c>
      <c r="D448" s="1">
        <v>45370</v>
      </c>
      <c r="E448" t="s">
        <v>210</v>
      </c>
      <c r="F448" s="3">
        <v>2019</v>
      </c>
      <c r="G448">
        <v>2</v>
      </c>
      <c r="H448">
        <v>2</v>
      </c>
      <c r="J448" t="s">
        <v>39</v>
      </c>
      <c r="K448">
        <v>410</v>
      </c>
      <c r="L448">
        <v>27</v>
      </c>
      <c r="M448" s="2">
        <v>75</v>
      </c>
      <c r="N448" s="3">
        <v>7.5</v>
      </c>
      <c r="O448" s="2">
        <v>1000</v>
      </c>
      <c r="P448">
        <v>0</v>
      </c>
      <c r="R448" t="str">
        <f t="shared" si="6"/>
        <v>No</v>
      </c>
    </row>
    <row r="449" spans="1:50" x14ac:dyDescent="0.3">
      <c r="A449">
        <v>3</v>
      </c>
      <c r="B449" t="s">
        <v>540</v>
      </c>
      <c r="C449">
        <v>43</v>
      </c>
      <c r="D449" s="1">
        <v>45371</v>
      </c>
      <c r="E449" t="s">
        <v>63</v>
      </c>
      <c r="F449" s="3">
        <v>2016</v>
      </c>
      <c r="G449">
        <v>2</v>
      </c>
      <c r="H449">
        <v>1</v>
      </c>
      <c r="I449">
        <v>1</v>
      </c>
      <c r="J449" t="s">
        <v>541</v>
      </c>
      <c r="K449">
        <v>90</v>
      </c>
      <c r="M449" s="2">
        <v>100</v>
      </c>
      <c r="N449" s="3">
        <v>2.5</v>
      </c>
      <c r="O449" s="2">
        <v>4000</v>
      </c>
      <c r="P449">
        <v>1</v>
      </c>
      <c r="Q449">
        <v>1</v>
      </c>
      <c r="R449" t="str">
        <f t="shared" si="6"/>
        <v>Yes</v>
      </c>
      <c r="S449" s="2">
        <v>20</v>
      </c>
      <c r="T449">
        <v>0.67</v>
      </c>
      <c r="U449" s="2">
        <v>80</v>
      </c>
      <c r="V449">
        <v>10</v>
      </c>
      <c r="W449" s="2">
        <v>2985.074627</v>
      </c>
      <c r="X449">
        <v>1</v>
      </c>
      <c r="AH449">
        <v>20</v>
      </c>
      <c r="AI449">
        <v>0.67</v>
      </c>
      <c r="AJ449">
        <v>80</v>
      </c>
      <c r="AX449" t="s">
        <v>414</v>
      </c>
    </row>
    <row r="450" spans="1:50" x14ac:dyDescent="0.3">
      <c r="A450">
        <v>3</v>
      </c>
      <c r="B450" t="s">
        <v>542</v>
      </c>
      <c r="C450">
        <v>43</v>
      </c>
      <c r="D450" s="1">
        <v>45371</v>
      </c>
      <c r="E450" t="s">
        <v>31</v>
      </c>
      <c r="F450" s="3">
        <v>2015</v>
      </c>
      <c r="G450">
        <v>2</v>
      </c>
      <c r="I450">
        <v>2</v>
      </c>
      <c r="J450" t="s">
        <v>39</v>
      </c>
      <c r="K450">
        <v>300</v>
      </c>
      <c r="M450" s="2">
        <v>75</v>
      </c>
      <c r="N450" s="3">
        <v>3</v>
      </c>
      <c r="O450" s="2">
        <v>2500</v>
      </c>
      <c r="P450">
        <v>1</v>
      </c>
      <c r="Q450">
        <v>1</v>
      </c>
      <c r="R450" t="str">
        <f t="shared" si="6"/>
        <v>Yes</v>
      </c>
      <c r="S450" s="2">
        <v>40</v>
      </c>
      <c r="T450">
        <v>3</v>
      </c>
      <c r="U450" s="2">
        <v>35</v>
      </c>
      <c r="V450">
        <v>10</v>
      </c>
      <c r="W450" s="2">
        <v>1333.333333</v>
      </c>
      <c r="X450">
        <v>1</v>
      </c>
      <c r="AN450">
        <v>40</v>
      </c>
      <c r="AO450">
        <v>3</v>
      </c>
      <c r="AP450">
        <v>35</v>
      </c>
      <c r="AX450" t="s">
        <v>414</v>
      </c>
    </row>
    <row r="451" spans="1:50" x14ac:dyDescent="0.3">
      <c r="A451">
        <v>3</v>
      </c>
      <c r="B451" t="s">
        <v>543</v>
      </c>
      <c r="C451">
        <v>43</v>
      </c>
      <c r="D451" s="1">
        <v>45371</v>
      </c>
      <c r="E451" t="s">
        <v>81</v>
      </c>
      <c r="F451" s="3">
        <v>2021</v>
      </c>
      <c r="G451">
        <v>2</v>
      </c>
      <c r="H451">
        <v>2</v>
      </c>
      <c r="J451" t="s">
        <v>544</v>
      </c>
      <c r="K451">
        <v>128</v>
      </c>
      <c r="M451" s="2">
        <v>80</v>
      </c>
      <c r="N451" s="3">
        <v>1</v>
      </c>
      <c r="O451" s="2">
        <v>8000</v>
      </c>
      <c r="P451">
        <v>1</v>
      </c>
      <c r="Q451">
        <v>1</v>
      </c>
      <c r="R451" t="str">
        <f t="shared" ref="R451:R514" si="7">IF(AND(P451=1,Q451=1),"Yes","No")</f>
        <v>Yes</v>
      </c>
      <c r="S451" s="2">
        <v>80</v>
      </c>
      <c r="T451">
        <v>1</v>
      </c>
      <c r="W451" s="2">
        <v>8000</v>
      </c>
      <c r="X451">
        <v>1</v>
      </c>
      <c r="AN451">
        <v>80</v>
      </c>
      <c r="AO451">
        <v>1</v>
      </c>
      <c r="AX451" t="s">
        <v>414</v>
      </c>
    </row>
    <row r="452" spans="1:50" x14ac:dyDescent="0.3">
      <c r="A452">
        <v>3</v>
      </c>
      <c r="B452" t="s">
        <v>545</v>
      </c>
      <c r="C452">
        <v>44</v>
      </c>
      <c r="D452" s="1">
        <v>45372</v>
      </c>
      <c r="E452" t="s">
        <v>66</v>
      </c>
      <c r="G452">
        <v>1</v>
      </c>
      <c r="H452">
        <v>1</v>
      </c>
      <c r="J452" t="s">
        <v>120</v>
      </c>
      <c r="K452">
        <v>110</v>
      </c>
      <c r="M452" s="2">
        <v>90</v>
      </c>
      <c r="N452" s="3">
        <v>1</v>
      </c>
      <c r="O452" s="2">
        <v>9000</v>
      </c>
      <c r="P452">
        <v>0</v>
      </c>
      <c r="R452" t="str">
        <f t="shared" si="7"/>
        <v>No</v>
      </c>
    </row>
    <row r="453" spans="1:50" x14ac:dyDescent="0.3">
      <c r="A453">
        <v>3</v>
      </c>
      <c r="B453" t="s">
        <v>546</v>
      </c>
      <c r="C453">
        <v>44</v>
      </c>
      <c r="D453" s="1">
        <v>45372</v>
      </c>
      <c r="E453" t="s">
        <v>81</v>
      </c>
      <c r="F453" s="3">
        <v>2017</v>
      </c>
      <c r="G453">
        <v>1</v>
      </c>
      <c r="H453">
        <v>1</v>
      </c>
      <c r="J453" t="s">
        <v>52</v>
      </c>
      <c r="M453" s="2">
        <v>72</v>
      </c>
      <c r="N453" s="3">
        <v>4</v>
      </c>
      <c r="O453" s="2">
        <v>1800</v>
      </c>
      <c r="P453">
        <v>1</v>
      </c>
      <c r="Q453">
        <v>1</v>
      </c>
      <c r="R453" t="str">
        <f t="shared" si="7"/>
        <v>Yes</v>
      </c>
      <c r="S453" s="2">
        <v>72</v>
      </c>
      <c r="T453">
        <v>4</v>
      </c>
      <c r="W453" s="2">
        <v>1800</v>
      </c>
      <c r="X453">
        <v>2</v>
      </c>
      <c r="Y453">
        <v>36</v>
      </c>
      <c r="Z453">
        <v>2</v>
      </c>
      <c r="AN453">
        <v>36</v>
      </c>
      <c r="AO453">
        <v>2</v>
      </c>
    </row>
    <row r="454" spans="1:50" x14ac:dyDescent="0.3">
      <c r="A454">
        <v>3</v>
      </c>
      <c r="B454" t="s">
        <v>547</v>
      </c>
      <c r="C454">
        <v>44</v>
      </c>
      <c r="D454" s="1">
        <v>45372</v>
      </c>
      <c r="E454" t="s">
        <v>210</v>
      </c>
      <c r="F454" s="3">
        <v>2019</v>
      </c>
      <c r="G454">
        <v>1</v>
      </c>
      <c r="H454">
        <v>1</v>
      </c>
      <c r="J454" t="s">
        <v>36</v>
      </c>
      <c r="K454">
        <v>100</v>
      </c>
      <c r="M454" s="2">
        <v>200</v>
      </c>
      <c r="N454" s="3">
        <v>10</v>
      </c>
      <c r="O454" s="2">
        <v>2000</v>
      </c>
      <c r="P454">
        <v>0</v>
      </c>
      <c r="R454" t="str">
        <f t="shared" si="7"/>
        <v>No</v>
      </c>
    </row>
    <row r="455" spans="1:50" x14ac:dyDescent="0.3">
      <c r="A455">
        <v>3</v>
      </c>
      <c r="B455" t="s">
        <v>548</v>
      </c>
      <c r="C455">
        <v>45</v>
      </c>
      <c r="D455" s="1">
        <v>45373</v>
      </c>
      <c r="E455" t="s">
        <v>753</v>
      </c>
      <c r="F455" s="3">
        <v>2021</v>
      </c>
      <c r="G455">
        <v>3</v>
      </c>
      <c r="H455">
        <v>1</v>
      </c>
      <c r="I455">
        <v>2</v>
      </c>
      <c r="J455" t="s">
        <v>549</v>
      </c>
      <c r="K455">
        <v>60</v>
      </c>
      <c r="L455">
        <v>10</v>
      </c>
      <c r="M455" s="2">
        <v>50</v>
      </c>
      <c r="N455" s="3">
        <v>2</v>
      </c>
      <c r="O455" s="2">
        <v>2500</v>
      </c>
      <c r="P455">
        <v>1</v>
      </c>
      <c r="Q455">
        <v>1</v>
      </c>
      <c r="R455" t="str">
        <f t="shared" si="7"/>
        <v>Yes</v>
      </c>
      <c r="S455" s="2">
        <v>100</v>
      </c>
      <c r="T455">
        <v>10</v>
      </c>
      <c r="W455" s="2">
        <v>1000</v>
      </c>
      <c r="X455">
        <v>2</v>
      </c>
      <c r="AB455">
        <v>50</v>
      </c>
      <c r="AC455">
        <v>5</v>
      </c>
      <c r="AK455">
        <v>50</v>
      </c>
      <c r="AL455">
        <v>5</v>
      </c>
    </row>
    <row r="456" spans="1:50" x14ac:dyDescent="0.3">
      <c r="A456">
        <v>3</v>
      </c>
      <c r="B456" t="s">
        <v>550</v>
      </c>
      <c r="C456">
        <v>45</v>
      </c>
      <c r="D456" s="1">
        <v>45373</v>
      </c>
      <c r="E456" t="s">
        <v>753</v>
      </c>
      <c r="F456" s="3">
        <v>2019</v>
      </c>
      <c r="G456">
        <v>1</v>
      </c>
      <c r="H456">
        <v>1</v>
      </c>
      <c r="J456" t="s">
        <v>25</v>
      </c>
      <c r="K456">
        <v>180</v>
      </c>
      <c r="M456" s="2">
        <v>75</v>
      </c>
      <c r="N456" s="3">
        <v>7.5</v>
      </c>
      <c r="O456" s="2">
        <v>1000</v>
      </c>
      <c r="P456">
        <v>1</v>
      </c>
      <c r="Q456">
        <v>1</v>
      </c>
      <c r="R456" t="str">
        <f t="shared" si="7"/>
        <v>Yes</v>
      </c>
      <c r="S456" s="2">
        <v>75</v>
      </c>
      <c r="T456">
        <v>15</v>
      </c>
      <c r="W456" s="2">
        <v>500</v>
      </c>
      <c r="X456">
        <v>1</v>
      </c>
      <c r="Y456">
        <v>75</v>
      </c>
      <c r="Z456">
        <v>15</v>
      </c>
    </row>
    <row r="457" spans="1:50" x14ac:dyDescent="0.3">
      <c r="A457">
        <v>3</v>
      </c>
      <c r="B457" t="s">
        <v>551</v>
      </c>
      <c r="C457">
        <v>45</v>
      </c>
      <c r="D457" s="1">
        <v>45373</v>
      </c>
      <c r="E457" t="s">
        <v>101</v>
      </c>
      <c r="F457" s="3">
        <v>2022</v>
      </c>
      <c r="G457">
        <v>1</v>
      </c>
      <c r="H457">
        <v>1</v>
      </c>
      <c r="J457" t="s">
        <v>33</v>
      </c>
      <c r="M457" s="2">
        <v>100</v>
      </c>
      <c r="N457" s="3">
        <v>2</v>
      </c>
      <c r="O457" s="2">
        <v>5000</v>
      </c>
      <c r="P457">
        <v>1</v>
      </c>
      <c r="Q457">
        <v>1</v>
      </c>
      <c r="R457" t="str">
        <f t="shared" si="7"/>
        <v>Yes</v>
      </c>
      <c r="S457" s="2">
        <v>50</v>
      </c>
      <c r="T457">
        <v>10</v>
      </c>
      <c r="U457" s="2">
        <v>50</v>
      </c>
      <c r="V457">
        <v>14</v>
      </c>
      <c r="W457" s="2">
        <v>500</v>
      </c>
      <c r="X457">
        <v>2</v>
      </c>
      <c r="AE457">
        <v>25</v>
      </c>
      <c r="AF457">
        <v>5</v>
      </c>
      <c r="AG457">
        <v>25</v>
      </c>
      <c r="AK457">
        <v>25</v>
      </c>
      <c r="AL457">
        <v>5</v>
      </c>
      <c r="AM457">
        <v>25</v>
      </c>
    </row>
    <row r="458" spans="1:50" x14ac:dyDescent="0.3">
      <c r="A458">
        <v>3</v>
      </c>
      <c r="B458" t="s">
        <v>552</v>
      </c>
      <c r="C458">
        <v>46</v>
      </c>
      <c r="D458" s="1">
        <v>45376</v>
      </c>
      <c r="E458" t="s">
        <v>101</v>
      </c>
      <c r="F458" s="3">
        <v>2017</v>
      </c>
      <c r="G458">
        <v>2</v>
      </c>
      <c r="H458">
        <v>1</v>
      </c>
      <c r="I458">
        <v>1</v>
      </c>
      <c r="J458" t="s">
        <v>71</v>
      </c>
      <c r="K458">
        <v>740</v>
      </c>
      <c r="L458">
        <v>76</v>
      </c>
      <c r="M458" s="2">
        <v>50</v>
      </c>
      <c r="N458" s="3">
        <v>2</v>
      </c>
      <c r="O458" s="2">
        <v>2500</v>
      </c>
      <c r="P458">
        <v>1</v>
      </c>
      <c r="Q458">
        <v>1</v>
      </c>
      <c r="R458" t="str">
        <f t="shared" si="7"/>
        <v>Yes</v>
      </c>
      <c r="S458" s="2">
        <v>50</v>
      </c>
      <c r="T458">
        <v>4</v>
      </c>
      <c r="W458" s="2">
        <v>1250</v>
      </c>
      <c r="X458">
        <v>2</v>
      </c>
      <c r="AB458">
        <v>25</v>
      </c>
      <c r="AC458">
        <v>2</v>
      </c>
      <c r="AN458">
        <v>25</v>
      </c>
      <c r="AO458">
        <v>2</v>
      </c>
    </row>
    <row r="459" spans="1:50" x14ac:dyDescent="0.3">
      <c r="A459">
        <v>3</v>
      </c>
      <c r="B459" t="s">
        <v>553</v>
      </c>
      <c r="C459">
        <v>46</v>
      </c>
      <c r="D459" s="1">
        <v>45376</v>
      </c>
      <c r="E459" t="s">
        <v>28</v>
      </c>
      <c r="F459" s="3">
        <v>2023</v>
      </c>
      <c r="G459">
        <v>2</v>
      </c>
      <c r="H459">
        <v>2</v>
      </c>
      <c r="J459" t="s">
        <v>554</v>
      </c>
      <c r="M459" s="2">
        <v>50</v>
      </c>
      <c r="N459" s="3">
        <v>5</v>
      </c>
      <c r="O459" s="2">
        <v>1000</v>
      </c>
      <c r="P459">
        <v>0</v>
      </c>
      <c r="R459" t="str">
        <f t="shared" si="7"/>
        <v>No</v>
      </c>
    </row>
    <row r="460" spans="1:50" x14ac:dyDescent="0.3">
      <c r="A460">
        <v>3</v>
      </c>
      <c r="B460" t="s">
        <v>555</v>
      </c>
      <c r="C460">
        <v>46</v>
      </c>
      <c r="D460" s="1">
        <v>45376</v>
      </c>
      <c r="E460" t="s">
        <v>753</v>
      </c>
      <c r="F460" s="3">
        <v>2019</v>
      </c>
      <c r="G460">
        <v>2</v>
      </c>
      <c r="H460">
        <v>1</v>
      </c>
      <c r="I460">
        <v>1</v>
      </c>
      <c r="J460" t="s">
        <v>39</v>
      </c>
      <c r="K460">
        <v>250</v>
      </c>
      <c r="L460">
        <v>9.5</v>
      </c>
      <c r="M460" s="2">
        <v>60</v>
      </c>
      <c r="N460" s="3">
        <v>4</v>
      </c>
      <c r="O460" s="2">
        <v>1500</v>
      </c>
      <c r="P460">
        <v>1</v>
      </c>
      <c r="Q460">
        <v>1</v>
      </c>
      <c r="R460" t="str">
        <f t="shared" si="7"/>
        <v>Yes</v>
      </c>
      <c r="S460" s="2">
        <v>30</v>
      </c>
      <c r="T460">
        <v>2.5</v>
      </c>
      <c r="U460" s="2">
        <v>30</v>
      </c>
      <c r="V460">
        <v>9</v>
      </c>
      <c r="W460" s="2">
        <v>1200</v>
      </c>
      <c r="X460">
        <v>1</v>
      </c>
      <c r="AN460">
        <v>30</v>
      </c>
      <c r="AO460">
        <v>2.5</v>
      </c>
      <c r="AP460">
        <v>30</v>
      </c>
    </row>
    <row r="461" spans="1:50" x14ac:dyDescent="0.3">
      <c r="A461">
        <v>3</v>
      </c>
      <c r="B461" t="s">
        <v>556</v>
      </c>
      <c r="C461">
        <v>47</v>
      </c>
      <c r="D461" s="1">
        <v>45377</v>
      </c>
      <c r="E461" t="s">
        <v>81</v>
      </c>
      <c r="F461" s="3">
        <v>2020</v>
      </c>
      <c r="G461">
        <v>3</v>
      </c>
      <c r="H461">
        <v>2</v>
      </c>
      <c r="I461">
        <v>1</v>
      </c>
      <c r="J461" t="s">
        <v>39</v>
      </c>
      <c r="K461">
        <v>25</v>
      </c>
      <c r="L461">
        <v>3</v>
      </c>
      <c r="M461" s="2">
        <v>100</v>
      </c>
      <c r="N461" s="3">
        <v>1</v>
      </c>
      <c r="O461" s="2">
        <v>10000</v>
      </c>
      <c r="P461">
        <v>0</v>
      </c>
      <c r="R461" t="str">
        <f t="shared" si="7"/>
        <v>No</v>
      </c>
      <c r="AX461" t="s">
        <v>402</v>
      </c>
    </row>
    <row r="462" spans="1:50" x14ac:dyDescent="0.3">
      <c r="A462">
        <v>3</v>
      </c>
      <c r="B462" t="s">
        <v>557</v>
      </c>
      <c r="C462">
        <v>47</v>
      </c>
      <c r="D462" s="1">
        <v>45377</v>
      </c>
      <c r="E462" t="s">
        <v>537</v>
      </c>
      <c r="F462" s="3">
        <v>2022</v>
      </c>
      <c r="G462">
        <v>3</v>
      </c>
      <c r="H462">
        <v>2</v>
      </c>
      <c r="I462">
        <v>1</v>
      </c>
      <c r="J462" t="s">
        <v>33</v>
      </c>
      <c r="M462" s="2">
        <v>80</v>
      </c>
      <c r="N462" s="3">
        <v>2</v>
      </c>
      <c r="O462" s="2">
        <v>4000</v>
      </c>
      <c r="P462">
        <v>0</v>
      </c>
      <c r="R462" t="str">
        <f t="shared" si="7"/>
        <v>No</v>
      </c>
      <c r="AX462" t="s">
        <v>402</v>
      </c>
    </row>
    <row r="463" spans="1:50" x14ac:dyDescent="0.3">
      <c r="A463">
        <v>3</v>
      </c>
      <c r="B463" t="s">
        <v>558</v>
      </c>
      <c r="C463">
        <v>47</v>
      </c>
      <c r="D463" s="1">
        <v>45377</v>
      </c>
      <c r="E463" t="s">
        <v>81</v>
      </c>
      <c r="F463" s="3">
        <v>2022</v>
      </c>
      <c r="G463">
        <v>2</v>
      </c>
      <c r="H463">
        <v>2</v>
      </c>
      <c r="J463" t="s">
        <v>559</v>
      </c>
      <c r="K463">
        <v>46</v>
      </c>
      <c r="M463" s="2">
        <v>100</v>
      </c>
      <c r="N463" s="3">
        <v>2.5</v>
      </c>
      <c r="O463" s="2">
        <v>4000</v>
      </c>
      <c r="P463">
        <v>0</v>
      </c>
      <c r="R463" t="str">
        <f t="shared" si="7"/>
        <v>No</v>
      </c>
      <c r="AX463" t="s">
        <v>402</v>
      </c>
    </row>
    <row r="464" spans="1:50" x14ac:dyDescent="0.3">
      <c r="A464">
        <v>3</v>
      </c>
      <c r="B464" t="s">
        <v>560</v>
      </c>
      <c r="C464">
        <v>48</v>
      </c>
      <c r="D464" s="1">
        <v>45378</v>
      </c>
      <c r="E464" t="s">
        <v>210</v>
      </c>
      <c r="F464" s="3">
        <v>2020</v>
      </c>
      <c r="G464">
        <v>1</v>
      </c>
      <c r="I464">
        <v>1</v>
      </c>
      <c r="J464" t="s">
        <v>25</v>
      </c>
      <c r="K464">
        <v>1000</v>
      </c>
      <c r="M464" s="2">
        <v>100</v>
      </c>
      <c r="N464" s="3">
        <v>2.5</v>
      </c>
      <c r="O464" s="2">
        <v>4000</v>
      </c>
      <c r="P464">
        <v>1</v>
      </c>
      <c r="Q464">
        <v>1</v>
      </c>
      <c r="R464" t="str">
        <f t="shared" si="7"/>
        <v>Yes</v>
      </c>
      <c r="S464" s="2">
        <v>100</v>
      </c>
      <c r="T464">
        <v>4</v>
      </c>
      <c r="W464" s="2">
        <v>2500</v>
      </c>
      <c r="X464">
        <v>3</v>
      </c>
      <c r="AE464">
        <v>33.33</v>
      </c>
      <c r="AF464">
        <v>1.33</v>
      </c>
      <c r="AH464">
        <v>33.33</v>
      </c>
      <c r="AI464">
        <v>1.33</v>
      </c>
      <c r="AN464">
        <v>33.33</v>
      </c>
      <c r="AO464">
        <v>1.33</v>
      </c>
    </row>
    <row r="465" spans="1:50" x14ac:dyDescent="0.3">
      <c r="A465">
        <v>3</v>
      </c>
      <c r="B465" t="s">
        <v>561</v>
      </c>
      <c r="C465">
        <v>48</v>
      </c>
      <c r="D465" s="1">
        <v>45378</v>
      </c>
      <c r="E465" t="s">
        <v>753</v>
      </c>
      <c r="F465" s="3">
        <v>2017</v>
      </c>
      <c r="G465">
        <v>2</v>
      </c>
      <c r="H465">
        <v>1</v>
      </c>
      <c r="I465">
        <v>1</v>
      </c>
      <c r="J465" t="s">
        <v>237</v>
      </c>
      <c r="K465">
        <v>150</v>
      </c>
      <c r="L465">
        <v>22</v>
      </c>
      <c r="M465" s="2">
        <v>50</v>
      </c>
      <c r="N465" s="3">
        <v>7</v>
      </c>
      <c r="O465" s="2">
        <v>714.2857143</v>
      </c>
      <c r="P465">
        <v>1</v>
      </c>
      <c r="Q465">
        <v>1</v>
      </c>
      <c r="R465" t="str">
        <f t="shared" si="7"/>
        <v>Yes</v>
      </c>
      <c r="S465" s="2">
        <v>50</v>
      </c>
      <c r="T465">
        <v>10</v>
      </c>
      <c r="W465" s="2">
        <v>500</v>
      </c>
      <c r="X465">
        <v>1</v>
      </c>
      <c r="AN465">
        <v>50</v>
      </c>
      <c r="AO465">
        <v>10</v>
      </c>
    </row>
    <row r="466" spans="1:50" x14ac:dyDescent="0.3">
      <c r="A466">
        <v>3</v>
      </c>
      <c r="B466" t="s">
        <v>562</v>
      </c>
      <c r="C466">
        <v>48</v>
      </c>
      <c r="D466" s="1">
        <v>45378</v>
      </c>
      <c r="E466" t="s">
        <v>210</v>
      </c>
      <c r="F466" s="3">
        <v>2020</v>
      </c>
      <c r="G466">
        <v>2</v>
      </c>
      <c r="H466">
        <v>1</v>
      </c>
      <c r="I466">
        <v>1</v>
      </c>
      <c r="J466" t="s">
        <v>120</v>
      </c>
      <c r="K466">
        <v>330</v>
      </c>
      <c r="L466">
        <v>27</v>
      </c>
      <c r="M466" s="2">
        <v>60</v>
      </c>
      <c r="N466" s="3">
        <v>7</v>
      </c>
      <c r="O466" s="2">
        <v>857.14285710000001</v>
      </c>
      <c r="P466">
        <v>0</v>
      </c>
      <c r="R466" t="str">
        <f t="shared" si="7"/>
        <v>No</v>
      </c>
    </row>
    <row r="467" spans="1:50" x14ac:dyDescent="0.3">
      <c r="A467">
        <v>3</v>
      </c>
      <c r="B467" t="s">
        <v>563</v>
      </c>
      <c r="C467">
        <v>49</v>
      </c>
      <c r="D467" s="1">
        <v>45379</v>
      </c>
      <c r="E467" t="s">
        <v>35</v>
      </c>
      <c r="F467" s="3">
        <v>2020</v>
      </c>
      <c r="G467">
        <v>3</v>
      </c>
      <c r="H467">
        <v>3</v>
      </c>
      <c r="J467" t="s">
        <v>71</v>
      </c>
      <c r="K467">
        <v>1025</v>
      </c>
      <c r="M467" s="2">
        <v>200</v>
      </c>
      <c r="N467" s="3">
        <v>1</v>
      </c>
      <c r="O467" s="2">
        <v>20000</v>
      </c>
      <c r="P467">
        <v>0</v>
      </c>
      <c r="R467" t="str">
        <f t="shared" si="7"/>
        <v>No</v>
      </c>
      <c r="AX467" t="s">
        <v>410</v>
      </c>
    </row>
    <row r="468" spans="1:50" x14ac:dyDescent="0.3">
      <c r="A468">
        <v>3</v>
      </c>
      <c r="B468" t="s">
        <v>564</v>
      </c>
      <c r="C468">
        <v>49</v>
      </c>
      <c r="D468" s="1">
        <v>45379</v>
      </c>
      <c r="E468" t="s">
        <v>31</v>
      </c>
      <c r="F468" s="3">
        <v>2020</v>
      </c>
      <c r="G468">
        <v>2</v>
      </c>
      <c r="I468">
        <v>2</v>
      </c>
      <c r="J468" t="s">
        <v>39</v>
      </c>
      <c r="K468">
        <v>190</v>
      </c>
      <c r="L468">
        <v>20</v>
      </c>
      <c r="M468" s="2">
        <v>100</v>
      </c>
      <c r="N468" s="3">
        <v>2.5</v>
      </c>
      <c r="O468" s="2">
        <v>4000</v>
      </c>
      <c r="P468">
        <v>0</v>
      </c>
      <c r="R468" t="str">
        <f t="shared" si="7"/>
        <v>No</v>
      </c>
      <c r="AX468" t="s">
        <v>410</v>
      </c>
    </row>
    <row r="469" spans="1:50" x14ac:dyDescent="0.3">
      <c r="A469">
        <v>3</v>
      </c>
      <c r="B469" t="s">
        <v>565</v>
      </c>
      <c r="C469">
        <v>49</v>
      </c>
      <c r="D469" s="1">
        <v>45379</v>
      </c>
      <c r="E469" t="s">
        <v>753</v>
      </c>
      <c r="F469" s="3">
        <v>2020</v>
      </c>
      <c r="G469">
        <v>3</v>
      </c>
      <c r="H469">
        <v>3</v>
      </c>
      <c r="J469" t="s">
        <v>39</v>
      </c>
      <c r="K469">
        <v>840</v>
      </c>
      <c r="M469" s="2">
        <v>90</v>
      </c>
      <c r="N469" s="3">
        <v>3</v>
      </c>
      <c r="O469" s="2">
        <v>3000</v>
      </c>
      <c r="P469">
        <v>0</v>
      </c>
      <c r="R469" t="str">
        <f t="shared" si="7"/>
        <v>No</v>
      </c>
      <c r="AX469" t="s">
        <v>410</v>
      </c>
    </row>
    <row r="470" spans="1:50" x14ac:dyDescent="0.3">
      <c r="A470">
        <v>3</v>
      </c>
      <c r="B470" t="s">
        <v>566</v>
      </c>
      <c r="C470">
        <v>5</v>
      </c>
      <c r="D470" s="1">
        <v>45380</v>
      </c>
      <c r="E470" t="s">
        <v>210</v>
      </c>
      <c r="F470" s="3">
        <v>2020</v>
      </c>
      <c r="G470">
        <v>2</v>
      </c>
      <c r="H470">
        <v>2</v>
      </c>
      <c r="J470" t="s">
        <v>52</v>
      </c>
      <c r="K470">
        <v>1000</v>
      </c>
      <c r="L470">
        <v>63</v>
      </c>
      <c r="M470" s="2">
        <v>75</v>
      </c>
      <c r="N470" s="3">
        <v>3</v>
      </c>
      <c r="O470" s="2">
        <v>2500</v>
      </c>
      <c r="P470">
        <v>1</v>
      </c>
      <c r="Q470">
        <v>1</v>
      </c>
      <c r="R470" t="str">
        <f t="shared" si="7"/>
        <v>Yes</v>
      </c>
      <c r="S470" s="2">
        <v>50</v>
      </c>
      <c r="T470">
        <v>2</v>
      </c>
      <c r="U470" s="2">
        <v>25</v>
      </c>
      <c r="W470" s="2">
        <v>2500</v>
      </c>
      <c r="X470">
        <v>2</v>
      </c>
      <c r="Y470">
        <v>25</v>
      </c>
      <c r="Z470">
        <v>1</v>
      </c>
      <c r="AA470">
        <v>12.5</v>
      </c>
      <c r="AH470">
        <v>25</v>
      </c>
      <c r="AI470">
        <v>1</v>
      </c>
      <c r="AJ470">
        <v>12.5</v>
      </c>
    </row>
    <row r="471" spans="1:50" x14ac:dyDescent="0.3">
      <c r="A471">
        <v>3</v>
      </c>
      <c r="B471" t="s">
        <v>567</v>
      </c>
      <c r="C471">
        <v>5</v>
      </c>
      <c r="D471" s="1">
        <v>45380</v>
      </c>
      <c r="E471" t="s">
        <v>210</v>
      </c>
      <c r="F471" s="3">
        <v>2017</v>
      </c>
      <c r="G471">
        <v>3</v>
      </c>
      <c r="H471">
        <v>2</v>
      </c>
      <c r="I471">
        <v>1</v>
      </c>
      <c r="J471" t="s">
        <v>36</v>
      </c>
      <c r="K471">
        <v>398</v>
      </c>
      <c r="M471" s="2">
        <v>50</v>
      </c>
      <c r="N471" s="3">
        <v>1</v>
      </c>
      <c r="O471" s="2">
        <v>5000</v>
      </c>
      <c r="P471">
        <v>1</v>
      </c>
      <c r="Q471">
        <v>1</v>
      </c>
      <c r="R471" t="str">
        <f t="shared" si="7"/>
        <v>Yes</v>
      </c>
      <c r="S471" s="2">
        <v>100</v>
      </c>
      <c r="T471">
        <v>3.2</v>
      </c>
      <c r="W471" s="2">
        <v>3125</v>
      </c>
      <c r="X471">
        <v>5</v>
      </c>
      <c r="Y471">
        <v>20</v>
      </c>
      <c r="Z471">
        <v>0.64</v>
      </c>
      <c r="AB471">
        <v>20</v>
      </c>
      <c r="AC471">
        <v>0.64</v>
      </c>
      <c r="AE471">
        <v>20</v>
      </c>
      <c r="AF471">
        <v>0.64</v>
      </c>
      <c r="AH471">
        <v>20</v>
      </c>
      <c r="AI471">
        <v>0.64</v>
      </c>
      <c r="AQ471">
        <v>20</v>
      </c>
      <c r="AR471">
        <v>0.64</v>
      </c>
    </row>
    <row r="472" spans="1:50" x14ac:dyDescent="0.3">
      <c r="A472">
        <v>3</v>
      </c>
      <c r="B472" t="s">
        <v>568</v>
      </c>
      <c r="C472">
        <v>5</v>
      </c>
      <c r="D472" s="1">
        <v>45380</v>
      </c>
      <c r="E472" t="s">
        <v>81</v>
      </c>
      <c r="F472" s="3">
        <v>2021</v>
      </c>
      <c r="G472">
        <v>2</v>
      </c>
      <c r="H472">
        <v>1</v>
      </c>
      <c r="I472">
        <v>1</v>
      </c>
      <c r="J472" t="s">
        <v>120</v>
      </c>
      <c r="M472" s="2">
        <v>80</v>
      </c>
      <c r="N472" s="3">
        <v>5</v>
      </c>
      <c r="O472" s="2">
        <v>1600</v>
      </c>
      <c r="P472">
        <v>0</v>
      </c>
      <c r="R472" t="str">
        <f t="shared" si="7"/>
        <v>No</v>
      </c>
    </row>
    <row r="473" spans="1:50" x14ac:dyDescent="0.3">
      <c r="A473">
        <v>3</v>
      </c>
      <c r="B473" t="s">
        <v>569</v>
      </c>
      <c r="C473">
        <v>51</v>
      </c>
      <c r="D473" s="1">
        <v>45381</v>
      </c>
      <c r="E473" t="s">
        <v>210</v>
      </c>
      <c r="F473" s="3">
        <v>2022</v>
      </c>
      <c r="G473">
        <v>2</v>
      </c>
      <c r="H473">
        <v>2</v>
      </c>
      <c r="J473" t="s">
        <v>33</v>
      </c>
      <c r="M473" s="2">
        <v>15</v>
      </c>
      <c r="N473" s="3">
        <v>1</v>
      </c>
      <c r="O473" s="2">
        <v>1500</v>
      </c>
      <c r="P473">
        <v>0</v>
      </c>
      <c r="R473" t="str">
        <f t="shared" si="7"/>
        <v>No</v>
      </c>
      <c r="AX473" t="s">
        <v>410</v>
      </c>
    </row>
    <row r="474" spans="1:50" x14ac:dyDescent="0.3">
      <c r="A474">
        <v>3</v>
      </c>
      <c r="B474" t="s">
        <v>570</v>
      </c>
      <c r="C474">
        <v>51</v>
      </c>
      <c r="D474" s="1">
        <v>45381</v>
      </c>
      <c r="E474" t="s">
        <v>31</v>
      </c>
      <c r="F474" s="3">
        <v>2021</v>
      </c>
      <c r="G474">
        <v>2</v>
      </c>
      <c r="I474">
        <v>2</v>
      </c>
      <c r="J474" t="s">
        <v>120</v>
      </c>
      <c r="K474">
        <v>300</v>
      </c>
      <c r="L474">
        <v>60</v>
      </c>
      <c r="M474" s="2">
        <v>100</v>
      </c>
      <c r="N474" s="3">
        <v>2</v>
      </c>
      <c r="O474" s="2">
        <v>5000</v>
      </c>
      <c r="P474">
        <v>1</v>
      </c>
      <c r="Q474">
        <v>1</v>
      </c>
      <c r="R474" t="str">
        <f t="shared" si="7"/>
        <v>Yes</v>
      </c>
      <c r="S474" s="2">
        <v>100</v>
      </c>
      <c r="T474">
        <v>4</v>
      </c>
      <c r="W474" s="2">
        <v>2500</v>
      </c>
      <c r="X474">
        <v>4</v>
      </c>
      <c r="Y474">
        <v>25</v>
      </c>
      <c r="Z474">
        <v>1</v>
      </c>
      <c r="AB474">
        <v>25</v>
      </c>
      <c r="AC474">
        <v>1</v>
      </c>
      <c r="AE474">
        <v>25</v>
      </c>
      <c r="AF474">
        <v>1</v>
      </c>
      <c r="AT474">
        <v>25</v>
      </c>
      <c r="AU474">
        <v>1</v>
      </c>
      <c r="AW474" t="s">
        <v>410</v>
      </c>
      <c r="AX474" t="s">
        <v>410</v>
      </c>
    </row>
    <row r="475" spans="1:50" x14ac:dyDescent="0.3">
      <c r="A475">
        <v>3</v>
      </c>
      <c r="B475" t="s">
        <v>571</v>
      </c>
      <c r="C475">
        <v>51</v>
      </c>
      <c r="D475" s="1">
        <v>45381</v>
      </c>
      <c r="E475" t="s">
        <v>196</v>
      </c>
      <c r="F475" s="3">
        <v>2023</v>
      </c>
      <c r="G475">
        <v>2</v>
      </c>
      <c r="H475">
        <v>2</v>
      </c>
      <c r="J475" t="s">
        <v>52</v>
      </c>
      <c r="M475" s="2">
        <v>200</v>
      </c>
      <c r="N475" s="3">
        <v>30</v>
      </c>
      <c r="O475" s="2">
        <v>666.66666669999995</v>
      </c>
      <c r="P475">
        <v>0</v>
      </c>
      <c r="R475" t="str">
        <f t="shared" si="7"/>
        <v>No</v>
      </c>
      <c r="AX475" t="s">
        <v>410</v>
      </c>
    </row>
    <row r="476" spans="1:50" x14ac:dyDescent="0.3">
      <c r="A476">
        <v>3</v>
      </c>
      <c r="B476" t="s">
        <v>572</v>
      </c>
      <c r="C476">
        <v>51</v>
      </c>
      <c r="D476" s="1">
        <v>45381</v>
      </c>
      <c r="E476" t="s">
        <v>101</v>
      </c>
      <c r="F476" s="3">
        <v>2023</v>
      </c>
      <c r="G476">
        <v>3</v>
      </c>
      <c r="H476">
        <v>1</v>
      </c>
      <c r="I476">
        <v>2</v>
      </c>
      <c r="J476" t="s">
        <v>56</v>
      </c>
      <c r="K476">
        <v>142</v>
      </c>
      <c r="L476">
        <v>23</v>
      </c>
      <c r="M476" s="2">
        <v>150</v>
      </c>
      <c r="N476" s="3">
        <v>5</v>
      </c>
      <c r="O476" s="2">
        <v>3000</v>
      </c>
      <c r="P476">
        <v>0</v>
      </c>
      <c r="R476" t="str">
        <f t="shared" si="7"/>
        <v>No</v>
      </c>
      <c r="AX476" t="s">
        <v>410</v>
      </c>
    </row>
    <row r="477" spans="1:50" x14ac:dyDescent="0.3">
      <c r="A477">
        <v>3</v>
      </c>
      <c r="B477" t="s">
        <v>573</v>
      </c>
      <c r="C477">
        <v>52</v>
      </c>
      <c r="D477" s="1">
        <v>45382</v>
      </c>
      <c r="E477" t="s">
        <v>754</v>
      </c>
      <c r="G477">
        <v>1</v>
      </c>
      <c r="I477">
        <v>1</v>
      </c>
      <c r="J477" t="s">
        <v>39</v>
      </c>
      <c r="M477" s="2">
        <v>25</v>
      </c>
      <c r="N477" s="3">
        <v>5</v>
      </c>
      <c r="O477" s="2">
        <v>500</v>
      </c>
      <c r="P477">
        <v>1</v>
      </c>
      <c r="Q477">
        <v>1</v>
      </c>
      <c r="R477" t="str">
        <f t="shared" si="7"/>
        <v>Yes</v>
      </c>
      <c r="S477" s="2">
        <v>25</v>
      </c>
      <c r="T477">
        <v>8</v>
      </c>
      <c r="W477" s="2">
        <v>312.5</v>
      </c>
      <c r="X477">
        <v>2</v>
      </c>
      <c r="AH477">
        <v>12.5</v>
      </c>
      <c r="AI477">
        <v>4</v>
      </c>
      <c r="AT477">
        <v>12.5</v>
      </c>
      <c r="AU477">
        <v>4</v>
      </c>
      <c r="AW477" t="s">
        <v>414</v>
      </c>
      <c r="AX477" t="s">
        <v>574</v>
      </c>
    </row>
    <row r="478" spans="1:50" x14ac:dyDescent="0.3">
      <c r="A478">
        <v>3</v>
      </c>
      <c r="B478" t="s">
        <v>575</v>
      </c>
      <c r="C478">
        <v>52</v>
      </c>
      <c r="D478" s="1">
        <v>45382</v>
      </c>
      <c r="E478" t="s">
        <v>754</v>
      </c>
      <c r="F478" s="3">
        <v>2020</v>
      </c>
      <c r="G478">
        <v>2</v>
      </c>
      <c r="H478">
        <v>1</v>
      </c>
      <c r="I478">
        <v>1</v>
      </c>
      <c r="J478" t="s">
        <v>29</v>
      </c>
      <c r="K478">
        <v>320</v>
      </c>
      <c r="L478">
        <v>120</v>
      </c>
      <c r="M478" s="2">
        <v>100</v>
      </c>
      <c r="N478" s="3">
        <v>1.33</v>
      </c>
      <c r="O478" s="2">
        <v>7518.7969919999996</v>
      </c>
      <c r="P478">
        <v>1</v>
      </c>
      <c r="Q478">
        <v>1</v>
      </c>
      <c r="R478" t="str">
        <f t="shared" si="7"/>
        <v>Yes</v>
      </c>
      <c r="S478" s="2">
        <v>200</v>
      </c>
      <c r="T478">
        <v>4</v>
      </c>
      <c r="W478" s="2">
        <v>5000</v>
      </c>
      <c r="X478">
        <v>5</v>
      </c>
      <c r="Y478">
        <v>40</v>
      </c>
      <c r="Z478">
        <v>0.8</v>
      </c>
      <c r="AE478">
        <v>40</v>
      </c>
      <c r="AF478">
        <v>0.8</v>
      </c>
      <c r="AH478">
        <v>40</v>
      </c>
      <c r="AI478">
        <v>0.8</v>
      </c>
      <c r="AT478">
        <v>80</v>
      </c>
      <c r="AU478">
        <v>1.6</v>
      </c>
      <c r="AW478" t="s">
        <v>574</v>
      </c>
      <c r="AX478" t="s">
        <v>574</v>
      </c>
    </row>
    <row r="479" spans="1:50" x14ac:dyDescent="0.3">
      <c r="A479">
        <v>3</v>
      </c>
      <c r="B479" t="s">
        <v>576</v>
      </c>
      <c r="C479">
        <v>52</v>
      </c>
      <c r="D479" s="1">
        <v>45382</v>
      </c>
      <c r="E479" t="s">
        <v>754</v>
      </c>
      <c r="F479" s="3">
        <v>2020</v>
      </c>
      <c r="G479">
        <v>2</v>
      </c>
      <c r="H479">
        <v>1</v>
      </c>
      <c r="I479">
        <v>1</v>
      </c>
      <c r="J479" t="s">
        <v>71</v>
      </c>
      <c r="K479">
        <v>220</v>
      </c>
      <c r="M479" s="2">
        <v>70</v>
      </c>
      <c r="N479" s="3">
        <v>1</v>
      </c>
      <c r="O479" s="2">
        <v>7000</v>
      </c>
      <c r="P479">
        <v>0</v>
      </c>
      <c r="R479" t="str">
        <f t="shared" si="7"/>
        <v>No</v>
      </c>
      <c r="AX479" t="s">
        <v>574</v>
      </c>
    </row>
    <row r="480" spans="1:50" x14ac:dyDescent="0.3">
      <c r="A480">
        <v>4</v>
      </c>
      <c r="B480" t="s">
        <v>577</v>
      </c>
      <c r="C480">
        <v>1</v>
      </c>
      <c r="D480" s="1">
        <v>45663</v>
      </c>
      <c r="E480" t="s">
        <v>31</v>
      </c>
      <c r="G480">
        <v>1</v>
      </c>
      <c r="H480">
        <v>0</v>
      </c>
      <c r="I480">
        <v>1</v>
      </c>
      <c r="J480" t="s">
        <v>39</v>
      </c>
      <c r="K480">
        <v>1000</v>
      </c>
      <c r="M480" s="2">
        <v>100</v>
      </c>
      <c r="N480" s="3">
        <v>1</v>
      </c>
      <c r="O480" s="2">
        <v>10000</v>
      </c>
      <c r="P480">
        <v>1</v>
      </c>
      <c r="Q480">
        <v>1</v>
      </c>
      <c r="R480" t="str">
        <f t="shared" si="7"/>
        <v>Yes</v>
      </c>
      <c r="S480" s="2">
        <v>100</v>
      </c>
      <c r="T480">
        <v>1.5</v>
      </c>
      <c r="W480" s="2">
        <v>6666.6666670000004</v>
      </c>
      <c r="X480">
        <v>2</v>
      </c>
      <c r="Y480">
        <v>50</v>
      </c>
      <c r="Z480">
        <v>0.75</v>
      </c>
      <c r="AH480">
        <v>50</v>
      </c>
      <c r="AI480">
        <v>0.75</v>
      </c>
    </row>
    <row r="481" spans="1:50" x14ac:dyDescent="0.3">
      <c r="A481">
        <v>4</v>
      </c>
      <c r="B481" t="s">
        <v>578</v>
      </c>
      <c r="C481">
        <v>1</v>
      </c>
      <c r="D481" s="1">
        <v>45663</v>
      </c>
      <c r="E481" t="s">
        <v>753</v>
      </c>
      <c r="F481" s="3">
        <v>2018</v>
      </c>
      <c r="G481">
        <v>1</v>
      </c>
      <c r="H481">
        <v>0</v>
      </c>
      <c r="I481">
        <v>1</v>
      </c>
      <c r="J481" t="s">
        <v>25</v>
      </c>
      <c r="L481">
        <v>125</v>
      </c>
      <c r="M481" s="2">
        <v>100</v>
      </c>
      <c r="N481" s="3">
        <v>1</v>
      </c>
      <c r="O481" s="2">
        <v>10000</v>
      </c>
      <c r="P481">
        <v>1</v>
      </c>
      <c r="Q481">
        <v>1</v>
      </c>
      <c r="R481" t="str">
        <f t="shared" si="7"/>
        <v>Yes</v>
      </c>
      <c r="S481" s="2">
        <v>100</v>
      </c>
      <c r="T481">
        <v>2</v>
      </c>
      <c r="W481" s="2">
        <v>5000</v>
      </c>
      <c r="X481">
        <v>1</v>
      </c>
      <c r="Y481">
        <v>100</v>
      </c>
      <c r="Z481">
        <v>2</v>
      </c>
    </row>
    <row r="482" spans="1:50" x14ac:dyDescent="0.3">
      <c r="A482">
        <v>4</v>
      </c>
      <c r="B482" t="s">
        <v>579</v>
      </c>
      <c r="C482">
        <v>1</v>
      </c>
      <c r="D482" s="1">
        <v>45663</v>
      </c>
      <c r="E482" t="s">
        <v>81</v>
      </c>
      <c r="G482">
        <v>2</v>
      </c>
      <c r="H482">
        <v>1</v>
      </c>
      <c r="I482">
        <v>1</v>
      </c>
      <c r="J482" t="s">
        <v>148</v>
      </c>
      <c r="L482">
        <v>30</v>
      </c>
      <c r="M482" s="2">
        <v>50</v>
      </c>
      <c r="N482" s="3">
        <v>1</v>
      </c>
      <c r="O482" s="2">
        <v>5000</v>
      </c>
      <c r="P482">
        <v>0</v>
      </c>
      <c r="R482" t="str">
        <f t="shared" si="7"/>
        <v>No</v>
      </c>
    </row>
    <row r="483" spans="1:50" x14ac:dyDescent="0.3">
      <c r="A483">
        <v>4</v>
      </c>
      <c r="B483" t="s">
        <v>580</v>
      </c>
      <c r="C483">
        <v>2</v>
      </c>
      <c r="D483" s="1">
        <v>45664</v>
      </c>
      <c r="E483" t="s">
        <v>31</v>
      </c>
      <c r="F483" s="3">
        <v>2021</v>
      </c>
      <c r="G483">
        <v>1</v>
      </c>
      <c r="H483">
        <v>1</v>
      </c>
      <c r="I483">
        <v>0</v>
      </c>
      <c r="J483" t="s">
        <v>29</v>
      </c>
      <c r="K483">
        <v>525</v>
      </c>
      <c r="L483">
        <v>240</v>
      </c>
      <c r="M483" s="2">
        <v>100</v>
      </c>
      <c r="N483" s="3">
        <v>2</v>
      </c>
      <c r="O483" s="2">
        <v>5000</v>
      </c>
      <c r="P483">
        <v>1</v>
      </c>
      <c r="Q483">
        <v>1</v>
      </c>
      <c r="R483" t="str">
        <f t="shared" si="7"/>
        <v>Yes</v>
      </c>
      <c r="S483" s="2">
        <v>100</v>
      </c>
      <c r="T483">
        <v>5</v>
      </c>
      <c r="W483" s="2">
        <v>2000</v>
      </c>
      <c r="X483">
        <v>2</v>
      </c>
      <c r="AN483">
        <v>50</v>
      </c>
      <c r="AO483">
        <v>2.5</v>
      </c>
      <c r="AT483">
        <v>50</v>
      </c>
      <c r="AU483">
        <v>2.5</v>
      </c>
      <c r="AW483" t="s">
        <v>581</v>
      </c>
      <c r="AX483" t="s">
        <v>581</v>
      </c>
    </row>
    <row r="484" spans="1:50" x14ac:dyDescent="0.3">
      <c r="A484">
        <v>4</v>
      </c>
      <c r="B484" t="s">
        <v>582</v>
      </c>
      <c r="C484">
        <v>2</v>
      </c>
      <c r="D484" s="1">
        <v>45664</v>
      </c>
      <c r="E484" t="s">
        <v>31</v>
      </c>
      <c r="F484" s="3">
        <v>2023</v>
      </c>
      <c r="G484">
        <v>2</v>
      </c>
      <c r="H484">
        <v>2</v>
      </c>
      <c r="I484">
        <v>0</v>
      </c>
      <c r="J484" t="s">
        <v>56</v>
      </c>
      <c r="L484">
        <v>44</v>
      </c>
      <c r="M484" s="2">
        <v>120</v>
      </c>
      <c r="N484" s="3">
        <v>0.5</v>
      </c>
      <c r="O484" s="2">
        <v>24000</v>
      </c>
      <c r="P484">
        <v>1</v>
      </c>
      <c r="Q484">
        <v>1</v>
      </c>
      <c r="R484" t="str">
        <f t="shared" si="7"/>
        <v>Yes</v>
      </c>
      <c r="S484" s="2">
        <v>300</v>
      </c>
      <c r="T484">
        <v>3</v>
      </c>
      <c r="W484" s="2">
        <v>10000</v>
      </c>
      <c r="X484">
        <v>2</v>
      </c>
      <c r="AN484">
        <v>150</v>
      </c>
      <c r="AO484">
        <v>1.5</v>
      </c>
      <c r="AT484">
        <v>150</v>
      </c>
      <c r="AU484">
        <v>1.5</v>
      </c>
      <c r="AW484" t="s">
        <v>581</v>
      </c>
      <c r="AX484" t="s">
        <v>581</v>
      </c>
    </row>
    <row r="485" spans="1:50" x14ac:dyDescent="0.3">
      <c r="A485">
        <v>4</v>
      </c>
      <c r="B485" t="s">
        <v>583</v>
      </c>
      <c r="C485">
        <v>2</v>
      </c>
      <c r="D485" s="1">
        <v>45664</v>
      </c>
      <c r="E485" t="s">
        <v>63</v>
      </c>
      <c r="F485" s="3">
        <v>2024</v>
      </c>
      <c r="G485">
        <v>1</v>
      </c>
      <c r="H485">
        <v>1</v>
      </c>
      <c r="I485">
        <v>0</v>
      </c>
      <c r="J485" t="s">
        <v>71</v>
      </c>
      <c r="M485" s="2">
        <v>75</v>
      </c>
      <c r="N485" s="3">
        <v>1</v>
      </c>
      <c r="O485" s="2">
        <v>7500</v>
      </c>
      <c r="P485">
        <v>0</v>
      </c>
      <c r="R485" t="str">
        <f t="shared" si="7"/>
        <v>No</v>
      </c>
      <c r="AX485" t="s">
        <v>581</v>
      </c>
    </row>
    <row r="486" spans="1:50" x14ac:dyDescent="0.3">
      <c r="A486">
        <v>4</v>
      </c>
      <c r="B486" t="s">
        <v>584</v>
      </c>
      <c r="C486">
        <v>3</v>
      </c>
      <c r="D486" s="1">
        <v>45665</v>
      </c>
      <c r="E486" t="s">
        <v>81</v>
      </c>
      <c r="F486" s="3">
        <v>2022</v>
      </c>
      <c r="G486">
        <v>2</v>
      </c>
      <c r="H486">
        <v>1</v>
      </c>
      <c r="I486">
        <v>1</v>
      </c>
      <c r="J486" t="s">
        <v>169</v>
      </c>
      <c r="L486">
        <v>50</v>
      </c>
      <c r="M486" s="2">
        <v>50</v>
      </c>
      <c r="N486" s="3">
        <v>1</v>
      </c>
      <c r="O486" s="2">
        <v>5000</v>
      </c>
      <c r="P486">
        <v>1</v>
      </c>
      <c r="Q486">
        <v>1</v>
      </c>
      <c r="R486" t="str">
        <f t="shared" si="7"/>
        <v>Yes</v>
      </c>
      <c r="S486" s="2">
        <v>500</v>
      </c>
      <c r="T486">
        <v>51</v>
      </c>
      <c r="W486" s="2">
        <v>980.39215690000003</v>
      </c>
      <c r="X486">
        <v>1</v>
      </c>
      <c r="AK486">
        <v>500</v>
      </c>
      <c r="AL486">
        <v>51</v>
      </c>
      <c r="AX486" t="s">
        <v>581</v>
      </c>
    </row>
    <row r="487" spans="1:50" x14ac:dyDescent="0.3">
      <c r="A487">
        <v>4</v>
      </c>
      <c r="B487" t="s">
        <v>585</v>
      </c>
      <c r="C487">
        <v>3</v>
      </c>
      <c r="D487" s="1">
        <v>45665</v>
      </c>
      <c r="E487" t="s">
        <v>753</v>
      </c>
      <c r="F487" s="3">
        <v>2022</v>
      </c>
      <c r="G487">
        <v>1</v>
      </c>
      <c r="H487">
        <v>1</v>
      </c>
      <c r="I487">
        <v>0</v>
      </c>
      <c r="J487" t="s">
        <v>39</v>
      </c>
      <c r="L487">
        <v>330</v>
      </c>
      <c r="M487" s="2">
        <v>100</v>
      </c>
      <c r="N487" s="3">
        <v>1</v>
      </c>
      <c r="O487" s="2">
        <v>10000</v>
      </c>
      <c r="P487">
        <v>1</v>
      </c>
      <c r="Q487">
        <v>1</v>
      </c>
      <c r="R487" t="str">
        <f t="shared" si="7"/>
        <v>Yes</v>
      </c>
      <c r="S487" s="2">
        <v>100</v>
      </c>
      <c r="T487">
        <v>1.5</v>
      </c>
      <c r="W487" s="2">
        <v>6666.6666670000004</v>
      </c>
      <c r="X487">
        <v>1</v>
      </c>
      <c r="AH487">
        <v>100</v>
      </c>
      <c r="AI487">
        <v>1.5</v>
      </c>
      <c r="AX487" t="s">
        <v>581</v>
      </c>
    </row>
    <row r="488" spans="1:50" x14ac:dyDescent="0.3">
      <c r="A488">
        <v>4</v>
      </c>
      <c r="B488" t="s">
        <v>586</v>
      </c>
      <c r="C488">
        <v>3</v>
      </c>
      <c r="D488" s="1">
        <v>45665</v>
      </c>
      <c r="E488" t="s">
        <v>81</v>
      </c>
      <c r="F488" s="3">
        <v>2023</v>
      </c>
      <c r="G488">
        <v>2</v>
      </c>
      <c r="H488">
        <v>2</v>
      </c>
      <c r="I488">
        <v>0</v>
      </c>
      <c r="J488" t="s">
        <v>118</v>
      </c>
      <c r="M488" s="2">
        <v>500</v>
      </c>
      <c r="N488" s="3">
        <v>5</v>
      </c>
      <c r="O488" s="2">
        <v>10000</v>
      </c>
      <c r="P488">
        <v>0</v>
      </c>
      <c r="R488" t="str">
        <f t="shared" si="7"/>
        <v>No</v>
      </c>
      <c r="AX488" t="s">
        <v>581</v>
      </c>
    </row>
    <row r="489" spans="1:50" x14ac:dyDescent="0.3">
      <c r="A489">
        <v>4</v>
      </c>
      <c r="B489" t="s">
        <v>587</v>
      </c>
      <c r="C489">
        <v>4</v>
      </c>
      <c r="D489" s="1">
        <v>45666</v>
      </c>
      <c r="E489" t="s">
        <v>753</v>
      </c>
      <c r="F489" s="3">
        <v>2021</v>
      </c>
      <c r="G489">
        <v>2</v>
      </c>
      <c r="H489">
        <v>0</v>
      </c>
      <c r="I489">
        <v>2</v>
      </c>
      <c r="J489" t="s">
        <v>39</v>
      </c>
      <c r="K489">
        <v>600</v>
      </c>
      <c r="L489">
        <v>69</v>
      </c>
      <c r="M489" s="2">
        <v>50</v>
      </c>
      <c r="N489" s="3">
        <v>2</v>
      </c>
      <c r="O489" s="2">
        <v>2500</v>
      </c>
      <c r="P489">
        <v>1</v>
      </c>
      <c r="Q489">
        <v>1</v>
      </c>
      <c r="R489" t="str">
        <f t="shared" si="7"/>
        <v>Yes</v>
      </c>
      <c r="S489" s="2">
        <v>50</v>
      </c>
      <c r="T489">
        <v>5</v>
      </c>
      <c r="W489" s="2">
        <v>1000</v>
      </c>
      <c r="X489">
        <v>1</v>
      </c>
      <c r="AH489">
        <v>50</v>
      </c>
      <c r="AI489">
        <v>5</v>
      </c>
      <c r="AX489" t="s">
        <v>484</v>
      </c>
    </row>
    <row r="490" spans="1:50" x14ac:dyDescent="0.3">
      <c r="A490">
        <v>4</v>
      </c>
      <c r="B490" t="s">
        <v>588</v>
      </c>
      <c r="C490">
        <v>4</v>
      </c>
      <c r="D490" s="1">
        <v>45666</v>
      </c>
      <c r="E490" t="s">
        <v>210</v>
      </c>
      <c r="F490" s="3">
        <v>2023</v>
      </c>
      <c r="G490">
        <v>2</v>
      </c>
      <c r="H490">
        <v>2</v>
      </c>
      <c r="I490">
        <v>0</v>
      </c>
      <c r="J490" t="s">
        <v>25</v>
      </c>
      <c r="K490">
        <v>600</v>
      </c>
      <c r="L490">
        <v>40</v>
      </c>
      <c r="M490" s="2">
        <v>60</v>
      </c>
      <c r="N490" s="3">
        <v>1</v>
      </c>
      <c r="O490" s="2">
        <v>6000</v>
      </c>
      <c r="P490">
        <v>1</v>
      </c>
      <c r="Q490">
        <v>1</v>
      </c>
      <c r="R490" t="str">
        <f t="shared" si="7"/>
        <v>Yes</v>
      </c>
      <c r="S490" s="2">
        <v>100</v>
      </c>
      <c r="T490">
        <v>3.7</v>
      </c>
      <c r="W490" s="2">
        <v>2702.7027029999999</v>
      </c>
      <c r="X490">
        <v>2</v>
      </c>
      <c r="AB490">
        <v>50</v>
      </c>
      <c r="AC490">
        <v>1.85</v>
      </c>
      <c r="AH490">
        <v>50</v>
      </c>
      <c r="AI490">
        <v>1.85</v>
      </c>
      <c r="AX490" t="s">
        <v>484</v>
      </c>
    </row>
    <row r="491" spans="1:50" x14ac:dyDescent="0.3">
      <c r="A491">
        <v>4</v>
      </c>
      <c r="B491" t="s">
        <v>589</v>
      </c>
      <c r="C491">
        <v>4</v>
      </c>
      <c r="D491" s="1">
        <v>45666</v>
      </c>
      <c r="E491" t="s">
        <v>210</v>
      </c>
      <c r="F491" s="3">
        <v>2019</v>
      </c>
      <c r="G491">
        <v>1</v>
      </c>
      <c r="H491">
        <v>1</v>
      </c>
      <c r="I491">
        <v>0</v>
      </c>
      <c r="J491" t="s">
        <v>120</v>
      </c>
      <c r="K491">
        <v>357</v>
      </c>
      <c r="M491" s="2">
        <v>75</v>
      </c>
      <c r="N491" s="3">
        <v>1.5</v>
      </c>
      <c r="O491" s="2">
        <v>5000</v>
      </c>
      <c r="P491">
        <v>0</v>
      </c>
      <c r="R491" t="str">
        <f t="shared" si="7"/>
        <v>No</v>
      </c>
      <c r="AX491" t="s">
        <v>484</v>
      </c>
    </row>
    <row r="492" spans="1:50" x14ac:dyDescent="0.3">
      <c r="A492">
        <v>4</v>
      </c>
      <c r="B492" t="s">
        <v>590</v>
      </c>
      <c r="C492">
        <v>5</v>
      </c>
      <c r="D492" s="1">
        <v>45667</v>
      </c>
      <c r="E492" t="s">
        <v>63</v>
      </c>
      <c r="G492">
        <v>3</v>
      </c>
      <c r="H492">
        <v>2</v>
      </c>
      <c r="I492">
        <v>1</v>
      </c>
      <c r="J492" t="s">
        <v>25</v>
      </c>
      <c r="M492" s="2">
        <v>54</v>
      </c>
      <c r="N492" s="3">
        <v>1.5</v>
      </c>
      <c r="O492" s="2">
        <v>3600</v>
      </c>
      <c r="P492">
        <v>1</v>
      </c>
      <c r="Q492">
        <v>1</v>
      </c>
      <c r="R492" t="str">
        <f t="shared" si="7"/>
        <v>Yes</v>
      </c>
      <c r="S492" s="2">
        <v>100</v>
      </c>
      <c r="T492">
        <v>4.2</v>
      </c>
      <c r="W492" s="2">
        <v>2380.9523810000001</v>
      </c>
      <c r="X492">
        <v>3</v>
      </c>
      <c r="AH492">
        <v>33.332999999999998</v>
      </c>
      <c r="AI492">
        <v>1.4</v>
      </c>
      <c r="AN492">
        <v>33.332999999999998</v>
      </c>
      <c r="AO492">
        <v>1.4</v>
      </c>
      <c r="AT492">
        <v>33.332999999999998</v>
      </c>
      <c r="AU492">
        <v>1.4</v>
      </c>
      <c r="AW492" t="s">
        <v>410</v>
      </c>
      <c r="AX492" t="s">
        <v>591</v>
      </c>
    </row>
    <row r="493" spans="1:50" x14ac:dyDescent="0.3">
      <c r="A493">
        <v>4</v>
      </c>
      <c r="B493" t="s">
        <v>592</v>
      </c>
      <c r="C493">
        <v>5</v>
      </c>
      <c r="D493" s="1">
        <v>45667</v>
      </c>
      <c r="E493" t="s">
        <v>31</v>
      </c>
      <c r="F493" s="3">
        <v>2022</v>
      </c>
      <c r="G493">
        <v>2</v>
      </c>
      <c r="H493">
        <v>1</v>
      </c>
      <c r="I493">
        <v>1</v>
      </c>
      <c r="J493" t="s">
        <v>56</v>
      </c>
      <c r="K493">
        <v>1200</v>
      </c>
      <c r="M493" s="2">
        <v>120</v>
      </c>
      <c r="N493" s="3">
        <v>1</v>
      </c>
      <c r="O493" s="2">
        <v>12000</v>
      </c>
      <c r="P493">
        <v>0</v>
      </c>
      <c r="R493" t="str">
        <f t="shared" si="7"/>
        <v>No</v>
      </c>
      <c r="AX493" t="s">
        <v>591</v>
      </c>
    </row>
    <row r="494" spans="1:50" x14ac:dyDescent="0.3">
      <c r="A494">
        <v>4</v>
      </c>
      <c r="B494" t="s">
        <v>593</v>
      </c>
      <c r="C494">
        <v>5</v>
      </c>
      <c r="D494" s="1">
        <v>45667</v>
      </c>
      <c r="E494" t="s">
        <v>210</v>
      </c>
      <c r="F494" s="3">
        <v>2017</v>
      </c>
      <c r="G494">
        <v>2</v>
      </c>
      <c r="H494">
        <v>1</v>
      </c>
      <c r="I494">
        <v>1</v>
      </c>
      <c r="J494" t="s">
        <v>135</v>
      </c>
      <c r="K494">
        <v>506</v>
      </c>
      <c r="M494" s="2">
        <v>50</v>
      </c>
      <c r="N494" s="3">
        <v>1</v>
      </c>
      <c r="O494" s="2">
        <v>5000</v>
      </c>
      <c r="P494">
        <v>1</v>
      </c>
      <c r="Q494">
        <v>1</v>
      </c>
      <c r="R494" t="str">
        <f t="shared" si="7"/>
        <v>Yes</v>
      </c>
      <c r="S494" s="2">
        <v>250</v>
      </c>
      <c r="T494">
        <v>10</v>
      </c>
      <c r="W494" s="2">
        <v>2500</v>
      </c>
      <c r="X494">
        <v>1</v>
      </c>
      <c r="AT494">
        <v>250</v>
      </c>
      <c r="AU494">
        <v>10</v>
      </c>
      <c r="AW494" t="s">
        <v>581</v>
      </c>
      <c r="AX494" t="s">
        <v>591</v>
      </c>
    </row>
    <row r="495" spans="1:50" x14ac:dyDescent="0.3">
      <c r="A495">
        <v>4</v>
      </c>
      <c r="B495" t="s">
        <v>594</v>
      </c>
      <c r="C495">
        <v>6</v>
      </c>
      <c r="D495" s="1">
        <v>45670</v>
      </c>
      <c r="E495" t="s">
        <v>153</v>
      </c>
      <c r="F495" s="3">
        <v>2017</v>
      </c>
      <c r="G495">
        <v>1</v>
      </c>
      <c r="H495">
        <v>1</v>
      </c>
      <c r="I495">
        <v>0</v>
      </c>
      <c r="J495" t="s">
        <v>25</v>
      </c>
      <c r="K495">
        <v>1420</v>
      </c>
      <c r="L495">
        <v>160</v>
      </c>
      <c r="M495" s="2">
        <v>100</v>
      </c>
      <c r="N495" s="3">
        <v>1</v>
      </c>
      <c r="O495" s="2">
        <v>10000</v>
      </c>
      <c r="P495">
        <v>1</v>
      </c>
      <c r="Q495">
        <v>1</v>
      </c>
      <c r="R495" t="str">
        <f t="shared" si="7"/>
        <v>Yes</v>
      </c>
      <c r="S495" s="2">
        <v>75</v>
      </c>
      <c r="T495">
        <v>1.1499999999999999</v>
      </c>
      <c r="U495" s="2">
        <v>25</v>
      </c>
      <c r="V495">
        <v>9</v>
      </c>
      <c r="W495" s="2">
        <v>6521.7391299999999</v>
      </c>
      <c r="X495">
        <v>1</v>
      </c>
      <c r="AN495">
        <v>75</v>
      </c>
      <c r="AO495">
        <v>1.1499999999999999</v>
      </c>
      <c r="AP495">
        <v>25</v>
      </c>
      <c r="AX495" t="s">
        <v>581</v>
      </c>
    </row>
    <row r="496" spans="1:50" x14ac:dyDescent="0.3">
      <c r="A496">
        <v>4</v>
      </c>
      <c r="B496" t="s">
        <v>595</v>
      </c>
      <c r="C496">
        <v>6</v>
      </c>
      <c r="D496" s="1">
        <v>45670</v>
      </c>
      <c r="E496" t="s">
        <v>81</v>
      </c>
      <c r="F496" s="3">
        <v>2024</v>
      </c>
      <c r="G496">
        <v>2</v>
      </c>
      <c r="H496">
        <v>2</v>
      </c>
      <c r="I496">
        <v>0</v>
      </c>
      <c r="J496" t="s">
        <v>84</v>
      </c>
      <c r="M496" s="2">
        <v>80</v>
      </c>
      <c r="N496" s="3">
        <v>2.5</v>
      </c>
      <c r="O496" s="2">
        <v>3200</v>
      </c>
      <c r="P496">
        <v>1</v>
      </c>
      <c r="Q496">
        <v>1</v>
      </c>
      <c r="R496" t="str">
        <f t="shared" si="7"/>
        <v>Yes</v>
      </c>
      <c r="S496" s="2">
        <v>80</v>
      </c>
      <c r="T496">
        <v>4</v>
      </c>
      <c r="W496" s="2">
        <v>2000</v>
      </c>
      <c r="X496">
        <v>1</v>
      </c>
      <c r="Y496">
        <v>80</v>
      </c>
      <c r="Z496">
        <v>4</v>
      </c>
      <c r="AX496" t="s">
        <v>581</v>
      </c>
    </row>
    <row r="497" spans="1:50" x14ac:dyDescent="0.3">
      <c r="A497">
        <v>4</v>
      </c>
      <c r="B497" t="s">
        <v>596</v>
      </c>
      <c r="C497">
        <v>6</v>
      </c>
      <c r="D497" s="1">
        <v>45670</v>
      </c>
      <c r="E497" t="s">
        <v>753</v>
      </c>
      <c r="F497" s="3">
        <v>2024</v>
      </c>
      <c r="G497">
        <v>2</v>
      </c>
      <c r="H497">
        <v>1</v>
      </c>
      <c r="I497">
        <v>1</v>
      </c>
      <c r="J497" t="s">
        <v>71</v>
      </c>
      <c r="L497">
        <v>850</v>
      </c>
      <c r="M497" s="2">
        <v>30</v>
      </c>
      <c r="N497" s="3">
        <v>5</v>
      </c>
      <c r="O497" s="2">
        <v>600</v>
      </c>
      <c r="P497">
        <v>1</v>
      </c>
      <c r="Q497">
        <v>0</v>
      </c>
      <c r="R497" t="str">
        <f t="shared" si="7"/>
        <v>No</v>
      </c>
      <c r="AX497" t="s">
        <v>581</v>
      </c>
    </row>
    <row r="498" spans="1:50" x14ac:dyDescent="0.3">
      <c r="A498">
        <v>4</v>
      </c>
      <c r="B498" t="s">
        <v>597</v>
      </c>
      <c r="C498">
        <v>7</v>
      </c>
      <c r="D498" s="1">
        <v>45671</v>
      </c>
      <c r="E498" t="s">
        <v>753</v>
      </c>
      <c r="F498" s="3">
        <v>2021</v>
      </c>
      <c r="G498">
        <v>2</v>
      </c>
      <c r="H498">
        <v>2</v>
      </c>
      <c r="I498">
        <v>0</v>
      </c>
      <c r="J498" t="s">
        <v>25</v>
      </c>
      <c r="K498">
        <v>550</v>
      </c>
      <c r="M498" s="2">
        <v>200</v>
      </c>
      <c r="N498" s="3">
        <v>3</v>
      </c>
      <c r="O498" s="2">
        <v>6666.6666670000004</v>
      </c>
      <c r="P498">
        <v>1</v>
      </c>
      <c r="Q498">
        <v>1</v>
      </c>
      <c r="R498" t="str">
        <f t="shared" si="7"/>
        <v>Yes</v>
      </c>
      <c r="S498" s="2">
        <v>200</v>
      </c>
      <c r="T498">
        <v>6</v>
      </c>
      <c r="W498" s="2">
        <v>3333.333333</v>
      </c>
      <c r="X498">
        <v>3</v>
      </c>
      <c r="AN498">
        <v>66.66</v>
      </c>
      <c r="AO498">
        <v>2</v>
      </c>
      <c r="AT498">
        <v>133.33000000000001</v>
      </c>
      <c r="AU498">
        <v>4</v>
      </c>
      <c r="AW498" t="s">
        <v>591</v>
      </c>
      <c r="AX498" t="s">
        <v>591</v>
      </c>
    </row>
    <row r="499" spans="1:50" x14ac:dyDescent="0.3">
      <c r="A499">
        <v>4</v>
      </c>
      <c r="B499" t="s">
        <v>598</v>
      </c>
      <c r="C499">
        <v>7</v>
      </c>
      <c r="D499" s="1">
        <v>45671</v>
      </c>
      <c r="E499" t="s">
        <v>153</v>
      </c>
      <c r="F499" s="3">
        <v>2023</v>
      </c>
      <c r="G499">
        <v>2</v>
      </c>
      <c r="H499">
        <v>2</v>
      </c>
      <c r="I499">
        <v>0</v>
      </c>
      <c r="J499" t="s">
        <v>56</v>
      </c>
      <c r="L499">
        <v>10</v>
      </c>
      <c r="M499" s="2">
        <v>50</v>
      </c>
      <c r="N499" s="3">
        <v>10</v>
      </c>
      <c r="O499" s="2">
        <v>500</v>
      </c>
      <c r="P499">
        <v>1</v>
      </c>
      <c r="Q499">
        <v>1</v>
      </c>
      <c r="R499" t="str">
        <f t="shared" si="7"/>
        <v>Yes</v>
      </c>
      <c r="S499" s="2">
        <v>50</v>
      </c>
      <c r="T499">
        <v>12.5</v>
      </c>
      <c r="W499" s="2">
        <v>400</v>
      </c>
      <c r="X499">
        <v>1</v>
      </c>
      <c r="AN499">
        <v>50</v>
      </c>
      <c r="AO499">
        <v>12.5</v>
      </c>
      <c r="AX499" t="s">
        <v>591</v>
      </c>
    </row>
    <row r="500" spans="1:50" x14ac:dyDescent="0.3">
      <c r="A500">
        <v>4</v>
      </c>
      <c r="B500" t="s">
        <v>599</v>
      </c>
      <c r="C500">
        <v>7</v>
      </c>
      <c r="D500" s="1">
        <v>45671</v>
      </c>
      <c r="E500" t="s">
        <v>35</v>
      </c>
      <c r="F500" s="3">
        <v>2014</v>
      </c>
      <c r="G500">
        <v>2</v>
      </c>
      <c r="H500">
        <v>1</v>
      </c>
      <c r="I500">
        <v>1</v>
      </c>
      <c r="J500" t="s">
        <v>39</v>
      </c>
      <c r="K500">
        <v>5600</v>
      </c>
      <c r="M500" s="2">
        <v>150</v>
      </c>
      <c r="N500" s="3">
        <v>0.5</v>
      </c>
      <c r="O500" s="2">
        <v>30000</v>
      </c>
      <c r="P500">
        <v>1</v>
      </c>
      <c r="Q500">
        <v>0</v>
      </c>
      <c r="R500" t="str">
        <f t="shared" si="7"/>
        <v>No</v>
      </c>
      <c r="AX500" t="s">
        <v>591</v>
      </c>
    </row>
    <row r="501" spans="1:50" x14ac:dyDescent="0.3">
      <c r="A501">
        <v>4</v>
      </c>
      <c r="B501" t="s">
        <v>600</v>
      </c>
      <c r="C501">
        <v>8</v>
      </c>
      <c r="D501" s="1">
        <v>45672</v>
      </c>
      <c r="E501" t="s">
        <v>63</v>
      </c>
      <c r="F501" s="3">
        <v>2024</v>
      </c>
      <c r="G501">
        <v>2</v>
      </c>
      <c r="H501">
        <v>2</v>
      </c>
      <c r="I501">
        <v>0</v>
      </c>
      <c r="J501" t="s">
        <v>120</v>
      </c>
      <c r="L501">
        <v>23</v>
      </c>
      <c r="M501" s="2">
        <v>100</v>
      </c>
      <c r="N501" s="3">
        <v>1</v>
      </c>
      <c r="O501" s="2">
        <v>10000</v>
      </c>
      <c r="P501">
        <v>0</v>
      </c>
      <c r="R501" t="str">
        <f t="shared" si="7"/>
        <v>No</v>
      </c>
      <c r="AX501" t="s">
        <v>581</v>
      </c>
    </row>
    <row r="502" spans="1:50" x14ac:dyDescent="0.3">
      <c r="A502">
        <v>4</v>
      </c>
      <c r="B502" t="s">
        <v>601</v>
      </c>
      <c r="C502">
        <v>8</v>
      </c>
      <c r="D502" s="1">
        <v>45672</v>
      </c>
      <c r="E502" t="s">
        <v>31</v>
      </c>
      <c r="F502" s="3">
        <v>2022</v>
      </c>
      <c r="G502">
        <v>2</v>
      </c>
      <c r="H502">
        <v>1</v>
      </c>
      <c r="I502">
        <v>1</v>
      </c>
      <c r="J502" t="s">
        <v>56</v>
      </c>
      <c r="K502">
        <v>275</v>
      </c>
      <c r="L502">
        <v>51</v>
      </c>
      <c r="M502" s="2">
        <v>80</v>
      </c>
      <c r="N502" s="3">
        <v>2</v>
      </c>
      <c r="O502" s="2">
        <v>4000</v>
      </c>
      <c r="P502">
        <v>0</v>
      </c>
      <c r="R502" t="str">
        <f t="shared" si="7"/>
        <v>No</v>
      </c>
      <c r="AX502" t="s">
        <v>581</v>
      </c>
    </row>
    <row r="503" spans="1:50" x14ac:dyDescent="0.3">
      <c r="A503">
        <v>4</v>
      </c>
      <c r="B503" t="s">
        <v>602</v>
      </c>
      <c r="C503">
        <v>8</v>
      </c>
      <c r="D503" s="1">
        <v>45672</v>
      </c>
      <c r="E503" t="s">
        <v>31</v>
      </c>
      <c r="G503">
        <v>1</v>
      </c>
      <c r="H503">
        <v>1</v>
      </c>
      <c r="I503">
        <v>0</v>
      </c>
      <c r="J503" t="s">
        <v>84</v>
      </c>
      <c r="K503">
        <v>500</v>
      </c>
      <c r="L503">
        <v>62</v>
      </c>
      <c r="M503" s="2">
        <v>50</v>
      </c>
      <c r="N503" s="3">
        <v>2</v>
      </c>
      <c r="O503" s="2">
        <v>2500</v>
      </c>
      <c r="P503">
        <v>1</v>
      </c>
      <c r="Q503">
        <v>0</v>
      </c>
      <c r="R503" t="str">
        <f t="shared" si="7"/>
        <v>No</v>
      </c>
      <c r="AX503" t="s">
        <v>581</v>
      </c>
    </row>
    <row r="504" spans="1:50" x14ac:dyDescent="0.3">
      <c r="A504">
        <v>4</v>
      </c>
      <c r="B504" t="s">
        <v>603</v>
      </c>
      <c r="C504">
        <v>9</v>
      </c>
      <c r="D504" s="1">
        <v>45673</v>
      </c>
      <c r="E504" t="s">
        <v>210</v>
      </c>
      <c r="F504" s="3">
        <v>2010</v>
      </c>
      <c r="G504">
        <v>1</v>
      </c>
      <c r="H504">
        <v>1</v>
      </c>
      <c r="I504">
        <v>0</v>
      </c>
      <c r="J504" t="s">
        <v>120</v>
      </c>
      <c r="K504">
        <v>2800</v>
      </c>
      <c r="L504">
        <v>400</v>
      </c>
      <c r="M504" s="2">
        <v>100</v>
      </c>
      <c r="N504" s="3">
        <v>1</v>
      </c>
      <c r="O504" s="2">
        <v>10000</v>
      </c>
      <c r="P504">
        <v>1</v>
      </c>
      <c r="Q504">
        <v>1</v>
      </c>
      <c r="R504" t="str">
        <f t="shared" si="7"/>
        <v>Yes</v>
      </c>
      <c r="S504" s="2">
        <v>50</v>
      </c>
      <c r="T504">
        <v>1.25</v>
      </c>
      <c r="U504" s="2">
        <v>50</v>
      </c>
      <c r="V504">
        <v>10</v>
      </c>
      <c r="W504" s="2">
        <v>4000</v>
      </c>
      <c r="X504">
        <v>1</v>
      </c>
      <c r="AB504">
        <v>50</v>
      </c>
      <c r="AC504">
        <v>1.25</v>
      </c>
      <c r="AD504">
        <v>50</v>
      </c>
      <c r="AX504" t="s">
        <v>581</v>
      </c>
    </row>
    <row r="505" spans="1:50" x14ac:dyDescent="0.3">
      <c r="A505">
        <v>4</v>
      </c>
      <c r="B505" t="s">
        <v>604</v>
      </c>
      <c r="C505">
        <v>9</v>
      </c>
      <c r="D505" s="1">
        <v>45673</v>
      </c>
      <c r="E505" t="s">
        <v>210</v>
      </c>
      <c r="F505" s="3">
        <v>2022</v>
      </c>
      <c r="G505">
        <v>2</v>
      </c>
      <c r="H505">
        <v>2</v>
      </c>
      <c r="I505">
        <v>0</v>
      </c>
      <c r="J505" t="s">
        <v>84</v>
      </c>
      <c r="K505">
        <v>1048</v>
      </c>
      <c r="L505">
        <v>263</v>
      </c>
      <c r="M505" s="2">
        <v>80</v>
      </c>
      <c r="N505" s="3">
        <v>0.8</v>
      </c>
      <c r="O505" s="2">
        <v>10000</v>
      </c>
      <c r="P505">
        <v>1</v>
      </c>
      <c r="Q505">
        <v>0</v>
      </c>
      <c r="R505" t="str">
        <f t="shared" si="7"/>
        <v>No</v>
      </c>
      <c r="AX505" t="s">
        <v>581</v>
      </c>
    </row>
    <row r="506" spans="1:50" x14ac:dyDescent="0.3">
      <c r="A506">
        <v>4</v>
      </c>
      <c r="B506" t="s">
        <v>605</v>
      </c>
      <c r="C506">
        <v>1</v>
      </c>
      <c r="D506" s="1">
        <v>45674</v>
      </c>
      <c r="E506" t="s">
        <v>35</v>
      </c>
      <c r="G506">
        <v>2</v>
      </c>
      <c r="H506">
        <v>1</v>
      </c>
      <c r="I506">
        <v>1</v>
      </c>
      <c r="J506" t="s">
        <v>148</v>
      </c>
      <c r="M506" s="2">
        <v>15</v>
      </c>
      <c r="N506" s="3">
        <v>10</v>
      </c>
      <c r="O506" s="2">
        <v>150</v>
      </c>
      <c r="P506">
        <v>1</v>
      </c>
      <c r="Q506">
        <v>1</v>
      </c>
      <c r="R506" t="str">
        <f t="shared" si="7"/>
        <v>Yes</v>
      </c>
      <c r="S506" s="2">
        <v>15</v>
      </c>
      <c r="T506">
        <v>10</v>
      </c>
      <c r="W506" s="2">
        <v>150</v>
      </c>
      <c r="X506">
        <v>1</v>
      </c>
      <c r="Y506">
        <v>15</v>
      </c>
      <c r="Z506">
        <v>10</v>
      </c>
    </row>
    <row r="507" spans="1:50" x14ac:dyDescent="0.3">
      <c r="A507">
        <v>4</v>
      </c>
      <c r="B507" t="s">
        <v>606</v>
      </c>
      <c r="C507">
        <v>1</v>
      </c>
      <c r="D507" s="1">
        <v>45674</v>
      </c>
      <c r="E507" t="s">
        <v>28</v>
      </c>
      <c r="G507">
        <v>1</v>
      </c>
      <c r="H507">
        <v>1</v>
      </c>
      <c r="I507">
        <v>0</v>
      </c>
      <c r="J507" t="s">
        <v>39</v>
      </c>
      <c r="M507" s="2">
        <v>30</v>
      </c>
      <c r="N507" s="3">
        <v>10</v>
      </c>
      <c r="O507" s="2">
        <v>300</v>
      </c>
      <c r="P507">
        <v>0</v>
      </c>
      <c r="R507" t="str">
        <f t="shared" si="7"/>
        <v>No</v>
      </c>
    </row>
    <row r="508" spans="1:50" x14ac:dyDescent="0.3">
      <c r="A508">
        <v>4</v>
      </c>
      <c r="B508" t="s">
        <v>607</v>
      </c>
      <c r="C508">
        <v>1</v>
      </c>
      <c r="D508" s="1">
        <v>45674</v>
      </c>
      <c r="E508" t="s">
        <v>210</v>
      </c>
      <c r="F508" s="3">
        <v>2021</v>
      </c>
      <c r="G508">
        <v>1</v>
      </c>
      <c r="H508">
        <v>0</v>
      </c>
      <c r="I508">
        <v>1</v>
      </c>
      <c r="J508" t="s">
        <v>39</v>
      </c>
      <c r="L508">
        <v>86</v>
      </c>
      <c r="M508" s="2">
        <v>30</v>
      </c>
      <c r="N508" s="3">
        <v>10</v>
      </c>
      <c r="O508" s="2">
        <v>300</v>
      </c>
      <c r="P508">
        <v>0</v>
      </c>
      <c r="R508" t="str">
        <f t="shared" si="7"/>
        <v>No</v>
      </c>
    </row>
    <row r="509" spans="1:50" x14ac:dyDescent="0.3">
      <c r="A509">
        <v>4</v>
      </c>
      <c r="B509" t="s">
        <v>608</v>
      </c>
      <c r="C509">
        <v>11</v>
      </c>
      <c r="D509" s="1">
        <v>45677</v>
      </c>
      <c r="E509" t="s">
        <v>210</v>
      </c>
      <c r="F509" s="3">
        <v>2018</v>
      </c>
      <c r="G509">
        <v>2</v>
      </c>
      <c r="H509">
        <v>2</v>
      </c>
      <c r="I509">
        <v>0</v>
      </c>
      <c r="J509" t="s">
        <v>39</v>
      </c>
      <c r="K509">
        <v>1200</v>
      </c>
      <c r="M509" s="2">
        <v>70</v>
      </c>
      <c r="N509" s="3">
        <v>2</v>
      </c>
      <c r="O509" s="2">
        <v>3500</v>
      </c>
      <c r="P509">
        <v>1</v>
      </c>
      <c r="Q509">
        <v>1</v>
      </c>
      <c r="R509" t="str">
        <f t="shared" si="7"/>
        <v>Yes</v>
      </c>
      <c r="S509" s="2">
        <v>70</v>
      </c>
      <c r="T509">
        <v>3</v>
      </c>
      <c r="W509" s="2">
        <v>2333.333333</v>
      </c>
      <c r="X509">
        <v>2</v>
      </c>
      <c r="Y509">
        <v>35</v>
      </c>
      <c r="Z509">
        <v>1.5</v>
      </c>
      <c r="AN509">
        <v>35</v>
      </c>
      <c r="AO509">
        <v>1.5</v>
      </c>
    </row>
    <row r="510" spans="1:50" x14ac:dyDescent="0.3">
      <c r="A510">
        <v>4</v>
      </c>
      <c r="B510" t="s">
        <v>609</v>
      </c>
      <c r="C510">
        <v>11</v>
      </c>
      <c r="D510" s="1">
        <v>45677</v>
      </c>
      <c r="E510" t="s">
        <v>66</v>
      </c>
      <c r="G510">
        <v>3</v>
      </c>
      <c r="H510">
        <v>3</v>
      </c>
      <c r="I510">
        <v>0</v>
      </c>
      <c r="J510" t="s">
        <v>52</v>
      </c>
      <c r="L510">
        <v>50</v>
      </c>
      <c r="M510" s="2">
        <v>50</v>
      </c>
      <c r="N510" s="3">
        <v>1</v>
      </c>
      <c r="O510" s="2">
        <v>5000</v>
      </c>
      <c r="P510">
        <v>1</v>
      </c>
      <c r="Q510">
        <v>1</v>
      </c>
      <c r="R510" t="str">
        <f t="shared" si="7"/>
        <v>Yes</v>
      </c>
      <c r="S510" s="2">
        <v>50</v>
      </c>
      <c r="T510">
        <v>1.5</v>
      </c>
      <c r="W510" s="2">
        <v>3333.333333</v>
      </c>
      <c r="X510">
        <v>1</v>
      </c>
      <c r="AH510">
        <v>50</v>
      </c>
      <c r="AI510">
        <v>1.5</v>
      </c>
    </row>
    <row r="511" spans="1:50" x14ac:dyDescent="0.3">
      <c r="A511">
        <v>4</v>
      </c>
      <c r="B511" t="s">
        <v>610</v>
      </c>
      <c r="C511">
        <v>11</v>
      </c>
      <c r="D511" s="1">
        <v>45677</v>
      </c>
      <c r="E511" t="s">
        <v>31</v>
      </c>
      <c r="F511" s="3">
        <v>2022</v>
      </c>
      <c r="G511">
        <v>1</v>
      </c>
      <c r="H511">
        <v>1</v>
      </c>
      <c r="I511">
        <v>0</v>
      </c>
      <c r="J511" t="s">
        <v>120</v>
      </c>
      <c r="L511">
        <v>30</v>
      </c>
      <c r="M511" s="2">
        <v>75</v>
      </c>
      <c r="N511" s="3">
        <v>2.2000000000000002</v>
      </c>
      <c r="O511" s="2">
        <v>3409.090909</v>
      </c>
      <c r="P511">
        <v>0</v>
      </c>
      <c r="R511" t="str">
        <f t="shared" si="7"/>
        <v>No</v>
      </c>
    </row>
    <row r="512" spans="1:50" x14ac:dyDescent="0.3">
      <c r="A512">
        <v>4</v>
      </c>
      <c r="B512" t="s">
        <v>611</v>
      </c>
      <c r="C512">
        <v>12</v>
      </c>
      <c r="D512" s="1">
        <v>45678</v>
      </c>
      <c r="E512" t="s">
        <v>31</v>
      </c>
      <c r="F512" s="3">
        <v>2017</v>
      </c>
      <c r="G512">
        <v>2</v>
      </c>
      <c r="H512">
        <v>1</v>
      </c>
      <c r="I512">
        <v>1</v>
      </c>
      <c r="J512" t="s">
        <v>71</v>
      </c>
      <c r="K512">
        <v>1500</v>
      </c>
      <c r="L512">
        <v>120</v>
      </c>
      <c r="M512" s="2">
        <v>70</v>
      </c>
      <c r="N512" s="3">
        <v>1</v>
      </c>
      <c r="O512" s="2">
        <v>7000</v>
      </c>
      <c r="P512">
        <v>1</v>
      </c>
      <c r="Q512">
        <v>1</v>
      </c>
      <c r="R512" t="str">
        <f t="shared" si="7"/>
        <v>Yes</v>
      </c>
      <c r="S512" s="2">
        <v>70</v>
      </c>
      <c r="T512">
        <v>1.5</v>
      </c>
      <c r="W512" s="2">
        <v>4666.6666670000004</v>
      </c>
      <c r="X512">
        <v>2</v>
      </c>
      <c r="Y512">
        <v>35</v>
      </c>
      <c r="Z512">
        <v>0.75</v>
      </c>
      <c r="AN512">
        <v>35</v>
      </c>
      <c r="AO512">
        <v>0.75</v>
      </c>
      <c r="AX512" t="s">
        <v>581</v>
      </c>
    </row>
    <row r="513" spans="1:50" x14ac:dyDescent="0.3">
      <c r="A513">
        <v>4</v>
      </c>
      <c r="B513" t="s">
        <v>612</v>
      </c>
      <c r="C513">
        <v>12</v>
      </c>
      <c r="D513" s="1">
        <v>45678</v>
      </c>
      <c r="E513" t="s">
        <v>101</v>
      </c>
      <c r="F513" s="3">
        <v>1995</v>
      </c>
      <c r="G513">
        <v>3</v>
      </c>
      <c r="H513">
        <v>3</v>
      </c>
      <c r="I513">
        <v>0</v>
      </c>
      <c r="J513" t="s">
        <v>39</v>
      </c>
      <c r="K513">
        <v>12400</v>
      </c>
      <c r="M513" s="2">
        <v>300</v>
      </c>
      <c r="N513" s="3">
        <v>1</v>
      </c>
      <c r="O513" s="2">
        <v>30000</v>
      </c>
      <c r="P513">
        <v>1</v>
      </c>
      <c r="Q513">
        <v>1</v>
      </c>
      <c r="R513" t="str">
        <f t="shared" si="7"/>
        <v>Yes</v>
      </c>
      <c r="S513" s="2">
        <v>100</v>
      </c>
      <c r="T513">
        <v>0.8</v>
      </c>
      <c r="U513" s="2">
        <v>200</v>
      </c>
      <c r="V513">
        <v>10</v>
      </c>
      <c r="W513" s="2">
        <v>12500</v>
      </c>
      <c r="X513">
        <v>1</v>
      </c>
      <c r="AN513">
        <v>100</v>
      </c>
      <c r="AO513">
        <v>0.8</v>
      </c>
      <c r="AP513">
        <v>200</v>
      </c>
      <c r="AX513" t="s">
        <v>581</v>
      </c>
    </row>
    <row r="514" spans="1:50" x14ac:dyDescent="0.3">
      <c r="A514">
        <v>4</v>
      </c>
      <c r="B514" t="s">
        <v>613</v>
      </c>
      <c r="C514">
        <v>12</v>
      </c>
      <c r="D514" s="1">
        <v>45678</v>
      </c>
      <c r="E514" t="s">
        <v>31</v>
      </c>
      <c r="F514" s="3">
        <v>2020</v>
      </c>
      <c r="G514">
        <v>2</v>
      </c>
      <c r="H514">
        <v>1</v>
      </c>
      <c r="I514">
        <v>1</v>
      </c>
      <c r="J514" t="s">
        <v>56</v>
      </c>
      <c r="K514">
        <v>590</v>
      </c>
      <c r="M514" s="2">
        <v>90</v>
      </c>
      <c r="N514" s="3">
        <v>3</v>
      </c>
      <c r="O514" s="2">
        <v>3000</v>
      </c>
      <c r="P514">
        <v>1</v>
      </c>
      <c r="Q514">
        <v>1</v>
      </c>
      <c r="R514" t="str">
        <f t="shared" si="7"/>
        <v>Yes</v>
      </c>
      <c r="S514" s="2">
        <v>90</v>
      </c>
      <c r="T514">
        <v>6.5</v>
      </c>
      <c r="W514" s="2">
        <v>1384.6153850000001</v>
      </c>
      <c r="X514">
        <v>1</v>
      </c>
      <c r="AE514">
        <v>90</v>
      </c>
      <c r="AF514">
        <v>6.5</v>
      </c>
      <c r="AX514" t="s">
        <v>581</v>
      </c>
    </row>
    <row r="515" spans="1:50" x14ac:dyDescent="0.3">
      <c r="A515">
        <v>4</v>
      </c>
      <c r="B515" t="s">
        <v>614</v>
      </c>
      <c r="C515">
        <v>13</v>
      </c>
      <c r="D515" s="1">
        <v>45679</v>
      </c>
      <c r="E515" t="s">
        <v>63</v>
      </c>
      <c r="G515">
        <v>2</v>
      </c>
      <c r="H515">
        <v>2</v>
      </c>
      <c r="I515">
        <v>0</v>
      </c>
      <c r="J515" t="s">
        <v>615</v>
      </c>
      <c r="K515">
        <v>250</v>
      </c>
      <c r="M515" s="2">
        <v>60</v>
      </c>
      <c r="N515" s="3">
        <v>1</v>
      </c>
      <c r="O515" s="2">
        <v>6000</v>
      </c>
      <c r="P515">
        <v>1</v>
      </c>
      <c r="Q515">
        <v>1</v>
      </c>
      <c r="R515" t="str">
        <f t="shared" ref="R515:R578" si="8">IF(AND(P515=1,Q515=1),"Yes","No")</f>
        <v>Yes</v>
      </c>
      <c r="S515" s="2">
        <v>60</v>
      </c>
      <c r="T515">
        <v>4</v>
      </c>
      <c r="W515" s="2">
        <v>1500</v>
      </c>
      <c r="X515">
        <v>3</v>
      </c>
      <c r="Y515">
        <v>20</v>
      </c>
      <c r="Z515">
        <v>1.333</v>
      </c>
      <c r="AH515">
        <v>20</v>
      </c>
      <c r="AI515">
        <v>1.333</v>
      </c>
      <c r="AN515">
        <v>20</v>
      </c>
      <c r="AO515">
        <v>1.333</v>
      </c>
      <c r="AX515" t="s">
        <v>581</v>
      </c>
    </row>
    <row r="516" spans="1:50" x14ac:dyDescent="0.3">
      <c r="A516">
        <v>4</v>
      </c>
      <c r="B516" t="s">
        <v>616</v>
      </c>
      <c r="C516">
        <v>13</v>
      </c>
      <c r="D516" s="1">
        <v>45679</v>
      </c>
      <c r="E516" t="s">
        <v>31</v>
      </c>
      <c r="G516">
        <v>1</v>
      </c>
      <c r="H516">
        <v>0</v>
      </c>
      <c r="I516">
        <v>1</v>
      </c>
      <c r="J516" t="s">
        <v>39</v>
      </c>
      <c r="K516">
        <v>77</v>
      </c>
      <c r="M516" s="2">
        <v>60</v>
      </c>
      <c r="N516" s="3">
        <v>6</v>
      </c>
      <c r="O516" s="2">
        <v>1000</v>
      </c>
      <c r="P516">
        <v>0</v>
      </c>
      <c r="R516" t="str">
        <f t="shared" si="8"/>
        <v>No</v>
      </c>
      <c r="AX516" t="s">
        <v>581</v>
      </c>
    </row>
    <row r="517" spans="1:50" x14ac:dyDescent="0.3">
      <c r="A517">
        <v>4</v>
      </c>
      <c r="B517" t="s">
        <v>617</v>
      </c>
      <c r="C517">
        <v>13</v>
      </c>
      <c r="D517" s="1">
        <v>45679</v>
      </c>
      <c r="E517" t="s">
        <v>66</v>
      </c>
      <c r="G517">
        <v>3</v>
      </c>
      <c r="H517">
        <v>3</v>
      </c>
      <c r="I517">
        <v>0</v>
      </c>
      <c r="J517" t="s">
        <v>39</v>
      </c>
      <c r="K517">
        <v>1200</v>
      </c>
      <c r="M517" s="2">
        <v>50</v>
      </c>
      <c r="N517" s="3">
        <v>0.33</v>
      </c>
      <c r="O517" s="2">
        <v>15151.515149999999</v>
      </c>
      <c r="P517">
        <v>0</v>
      </c>
      <c r="R517" t="str">
        <f t="shared" si="8"/>
        <v>No</v>
      </c>
      <c r="AX517" t="s">
        <v>581</v>
      </c>
    </row>
    <row r="518" spans="1:50" x14ac:dyDescent="0.3">
      <c r="A518">
        <v>4</v>
      </c>
      <c r="B518" t="s">
        <v>618</v>
      </c>
      <c r="C518">
        <v>14</v>
      </c>
      <c r="D518" s="1">
        <v>45680</v>
      </c>
      <c r="E518" t="s">
        <v>81</v>
      </c>
      <c r="F518" s="3">
        <v>2018</v>
      </c>
      <c r="G518">
        <v>3</v>
      </c>
      <c r="H518">
        <v>3</v>
      </c>
      <c r="I518">
        <v>0</v>
      </c>
      <c r="J518" t="s">
        <v>39</v>
      </c>
      <c r="K518">
        <v>61</v>
      </c>
      <c r="M518" s="2">
        <v>75</v>
      </c>
      <c r="N518" s="3">
        <v>1</v>
      </c>
      <c r="O518" s="2">
        <v>7500</v>
      </c>
      <c r="P518">
        <v>1</v>
      </c>
      <c r="Q518">
        <v>1</v>
      </c>
      <c r="R518" t="str">
        <f t="shared" si="8"/>
        <v>Yes</v>
      </c>
      <c r="S518" s="2">
        <v>75</v>
      </c>
      <c r="T518">
        <v>1.5</v>
      </c>
      <c r="W518" s="2">
        <v>5000</v>
      </c>
      <c r="X518">
        <v>3</v>
      </c>
      <c r="AB518">
        <v>25</v>
      </c>
      <c r="AC518">
        <v>0.5</v>
      </c>
      <c r="AK518">
        <v>25</v>
      </c>
      <c r="AL518">
        <v>0.5</v>
      </c>
      <c r="AT518">
        <v>25</v>
      </c>
      <c r="AU518">
        <v>0.5</v>
      </c>
      <c r="AW518" t="s">
        <v>484</v>
      </c>
      <c r="AX518" t="s">
        <v>484</v>
      </c>
    </row>
    <row r="519" spans="1:50" x14ac:dyDescent="0.3">
      <c r="A519">
        <v>4</v>
      </c>
      <c r="B519" t="s">
        <v>619</v>
      </c>
      <c r="C519">
        <v>14</v>
      </c>
      <c r="D519" s="1">
        <v>45680</v>
      </c>
      <c r="E519" t="s">
        <v>81</v>
      </c>
      <c r="G519">
        <v>2</v>
      </c>
      <c r="H519">
        <v>2</v>
      </c>
      <c r="I519">
        <v>0</v>
      </c>
      <c r="J519" t="s">
        <v>25</v>
      </c>
      <c r="K519">
        <v>160</v>
      </c>
      <c r="L519">
        <v>8</v>
      </c>
      <c r="M519" s="2">
        <v>50</v>
      </c>
      <c r="N519" s="3">
        <v>2.5</v>
      </c>
      <c r="O519" s="2">
        <v>2000</v>
      </c>
      <c r="P519">
        <v>1</v>
      </c>
      <c r="Q519">
        <v>1</v>
      </c>
      <c r="R519" t="str">
        <f t="shared" si="8"/>
        <v>Yes</v>
      </c>
      <c r="S519" s="2">
        <v>50</v>
      </c>
      <c r="T519">
        <v>10</v>
      </c>
      <c r="W519" s="2">
        <v>500</v>
      </c>
      <c r="X519">
        <v>1</v>
      </c>
      <c r="AK519">
        <v>50</v>
      </c>
      <c r="AL519">
        <v>10</v>
      </c>
      <c r="AX519" t="s">
        <v>484</v>
      </c>
    </row>
    <row r="520" spans="1:50" x14ac:dyDescent="0.3">
      <c r="A520">
        <v>4</v>
      </c>
      <c r="B520" t="s">
        <v>620</v>
      </c>
      <c r="C520">
        <v>14</v>
      </c>
      <c r="D520" s="1">
        <v>45680</v>
      </c>
      <c r="E520" t="s">
        <v>81</v>
      </c>
      <c r="G520">
        <v>2</v>
      </c>
      <c r="H520">
        <v>2</v>
      </c>
      <c r="I520">
        <v>0</v>
      </c>
      <c r="J520" t="s">
        <v>71</v>
      </c>
      <c r="M520" s="2">
        <v>50</v>
      </c>
      <c r="N520" s="3">
        <v>4</v>
      </c>
      <c r="O520" s="2">
        <v>1250</v>
      </c>
      <c r="P520">
        <v>1</v>
      </c>
      <c r="Q520">
        <v>1</v>
      </c>
      <c r="R520" t="str">
        <f t="shared" si="8"/>
        <v>Yes</v>
      </c>
      <c r="S520" s="2">
        <v>100</v>
      </c>
      <c r="T520">
        <v>8</v>
      </c>
      <c r="W520" s="2">
        <v>1250</v>
      </c>
      <c r="X520">
        <v>3</v>
      </c>
      <c r="AH520">
        <v>33.332999999999998</v>
      </c>
      <c r="AI520">
        <v>2.6659999999999999</v>
      </c>
      <c r="AK520">
        <v>33.332999999999998</v>
      </c>
      <c r="AL520">
        <v>2.6659999999999999</v>
      </c>
      <c r="AT520">
        <v>33.332999999999998</v>
      </c>
      <c r="AU520">
        <v>2.6659999999999999</v>
      </c>
      <c r="AW520" t="s">
        <v>484</v>
      </c>
      <c r="AX520" t="s">
        <v>484</v>
      </c>
    </row>
    <row r="521" spans="1:50" x14ac:dyDescent="0.3">
      <c r="A521">
        <v>4</v>
      </c>
      <c r="B521" t="s">
        <v>621</v>
      </c>
      <c r="C521">
        <v>15</v>
      </c>
      <c r="D521" s="1">
        <v>45681</v>
      </c>
      <c r="E521" t="s">
        <v>66</v>
      </c>
      <c r="F521" s="3">
        <v>2019</v>
      </c>
      <c r="G521">
        <v>3</v>
      </c>
      <c r="H521">
        <v>3</v>
      </c>
      <c r="I521">
        <v>0</v>
      </c>
      <c r="J521" t="s">
        <v>25</v>
      </c>
      <c r="K521">
        <v>800</v>
      </c>
      <c r="M521" s="2">
        <v>60</v>
      </c>
      <c r="N521" s="3">
        <v>1</v>
      </c>
      <c r="O521" s="2">
        <v>6000</v>
      </c>
      <c r="P521">
        <v>1</v>
      </c>
      <c r="Q521">
        <v>1</v>
      </c>
      <c r="R521" t="str">
        <f t="shared" si="8"/>
        <v>Yes</v>
      </c>
      <c r="S521" s="2">
        <v>60</v>
      </c>
      <c r="T521">
        <v>4</v>
      </c>
      <c r="W521" s="2">
        <v>1500</v>
      </c>
      <c r="X521">
        <v>2</v>
      </c>
      <c r="AH521">
        <v>30</v>
      </c>
      <c r="AI521">
        <v>2</v>
      </c>
      <c r="AN521">
        <v>30</v>
      </c>
      <c r="AO521">
        <v>2</v>
      </c>
    </row>
    <row r="522" spans="1:50" x14ac:dyDescent="0.3">
      <c r="A522">
        <v>4</v>
      </c>
      <c r="B522" t="s">
        <v>622</v>
      </c>
      <c r="C522">
        <v>15</v>
      </c>
      <c r="D522" s="1">
        <v>45681</v>
      </c>
      <c r="E522" t="s">
        <v>81</v>
      </c>
      <c r="F522" s="3">
        <v>2024</v>
      </c>
      <c r="G522">
        <v>4</v>
      </c>
      <c r="H522">
        <v>3</v>
      </c>
      <c r="I522">
        <v>1</v>
      </c>
      <c r="J522" t="s">
        <v>84</v>
      </c>
      <c r="M522" s="2">
        <v>30</v>
      </c>
      <c r="N522" s="3">
        <v>3</v>
      </c>
      <c r="O522" s="2">
        <v>1000</v>
      </c>
      <c r="P522">
        <v>0</v>
      </c>
      <c r="R522" t="str">
        <f t="shared" si="8"/>
        <v>No</v>
      </c>
    </row>
    <row r="523" spans="1:50" x14ac:dyDescent="0.3">
      <c r="A523">
        <v>4</v>
      </c>
      <c r="B523" t="s">
        <v>623</v>
      </c>
      <c r="C523">
        <v>15</v>
      </c>
      <c r="D523" s="1">
        <v>45681</v>
      </c>
      <c r="E523" t="s">
        <v>63</v>
      </c>
      <c r="F523" s="3">
        <v>2024</v>
      </c>
      <c r="G523">
        <v>1</v>
      </c>
      <c r="H523">
        <v>0</v>
      </c>
      <c r="I523">
        <v>1</v>
      </c>
      <c r="J523" t="s">
        <v>25</v>
      </c>
      <c r="M523" s="2">
        <v>50</v>
      </c>
      <c r="N523" s="3">
        <v>1.75</v>
      </c>
      <c r="O523" s="2">
        <v>2857.1428569999998</v>
      </c>
      <c r="P523">
        <v>1</v>
      </c>
      <c r="Q523">
        <v>1</v>
      </c>
      <c r="R523" t="str">
        <f t="shared" si="8"/>
        <v>Yes</v>
      </c>
      <c r="S523" s="2">
        <v>50</v>
      </c>
      <c r="T523">
        <v>2.27</v>
      </c>
      <c r="W523" s="2">
        <v>2202.643172</v>
      </c>
      <c r="X523">
        <v>1</v>
      </c>
      <c r="AE523">
        <v>50</v>
      </c>
      <c r="AF523">
        <v>2.27</v>
      </c>
    </row>
    <row r="524" spans="1:50" x14ac:dyDescent="0.3">
      <c r="A524">
        <v>4</v>
      </c>
      <c r="B524" t="s">
        <v>624</v>
      </c>
      <c r="C524">
        <v>16</v>
      </c>
      <c r="D524" s="1">
        <v>45684</v>
      </c>
      <c r="E524" t="s">
        <v>31</v>
      </c>
      <c r="F524" s="3">
        <v>2021</v>
      </c>
      <c r="G524">
        <v>1</v>
      </c>
      <c r="H524">
        <v>0</v>
      </c>
      <c r="I524">
        <v>1</v>
      </c>
      <c r="J524" t="s">
        <v>69</v>
      </c>
      <c r="K524">
        <v>850</v>
      </c>
      <c r="M524" s="2">
        <v>25</v>
      </c>
      <c r="N524" s="3">
        <v>0.5</v>
      </c>
      <c r="O524" s="2">
        <v>5000</v>
      </c>
      <c r="P524">
        <v>1</v>
      </c>
      <c r="Q524">
        <v>1</v>
      </c>
      <c r="R524" t="str">
        <f t="shared" si="8"/>
        <v>Yes</v>
      </c>
      <c r="S524" s="2">
        <v>25</v>
      </c>
      <c r="T524">
        <v>1</v>
      </c>
      <c r="W524" s="2">
        <v>2500</v>
      </c>
      <c r="X524">
        <v>1</v>
      </c>
      <c r="Y524">
        <v>25</v>
      </c>
      <c r="Z524">
        <v>1</v>
      </c>
      <c r="AX524" t="s">
        <v>581</v>
      </c>
    </row>
    <row r="525" spans="1:50" x14ac:dyDescent="0.3">
      <c r="A525">
        <v>4</v>
      </c>
      <c r="B525" t="s">
        <v>625</v>
      </c>
      <c r="C525">
        <v>16</v>
      </c>
      <c r="D525" s="1">
        <v>45684</v>
      </c>
      <c r="E525" t="s">
        <v>63</v>
      </c>
      <c r="G525">
        <v>1</v>
      </c>
      <c r="H525">
        <v>0</v>
      </c>
      <c r="I525">
        <v>1</v>
      </c>
      <c r="J525" t="s">
        <v>120</v>
      </c>
      <c r="K525">
        <v>70</v>
      </c>
      <c r="M525" s="2">
        <v>50</v>
      </c>
      <c r="N525" s="3">
        <v>1.25</v>
      </c>
      <c r="O525" s="2">
        <v>4000</v>
      </c>
      <c r="P525">
        <v>1</v>
      </c>
      <c r="Q525">
        <v>1</v>
      </c>
      <c r="R525" t="str">
        <f t="shared" si="8"/>
        <v>Yes</v>
      </c>
      <c r="S525" s="2">
        <v>50</v>
      </c>
      <c r="T525">
        <v>4</v>
      </c>
      <c r="W525" s="2">
        <v>1250</v>
      </c>
      <c r="X525">
        <v>1</v>
      </c>
      <c r="AB525">
        <v>50</v>
      </c>
      <c r="AC525">
        <v>4</v>
      </c>
      <c r="AX525" t="s">
        <v>581</v>
      </c>
    </row>
    <row r="526" spans="1:50" x14ac:dyDescent="0.3">
      <c r="A526">
        <v>4</v>
      </c>
      <c r="B526" t="s">
        <v>626</v>
      </c>
      <c r="C526">
        <v>16</v>
      </c>
      <c r="D526" s="1">
        <v>45684</v>
      </c>
      <c r="E526" t="s">
        <v>31</v>
      </c>
      <c r="F526" s="3">
        <v>2018</v>
      </c>
      <c r="G526">
        <v>1</v>
      </c>
      <c r="H526">
        <v>0</v>
      </c>
      <c r="I526">
        <v>1</v>
      </c>
      <c r="J526" t="s">
        <v>39</v>
      </c>
      <c r="K526">
        <v>130</v>
      </c>
      <c r="M526" s="2">
        <v>50</v>
      </c>
      <c r="N526" s="3">
        <v>2.5</v>
      </c>
      <c r="O526" s="2">
        <v>2000</v>
      </c>
      <c r="P526">
        <v>1</v>
      </c>
      <c r="Q526">
        <v>1</v>
      </c>
      <c r="R526" t="str">
        <f t="shared" si="8"/>
        <v>Yes</v>
      </c>
      <c r="S526" s="2">
        <v>50</v>
      </c>
      <c r="T526">
        <v>10</v>
      </c>
      <c r="W526" s="2">
        <v>500</v>
      </c>
      <c r="X526">
        <v>1</v>
      </c>
      <c r="AE526">
        <v>50</v>
      </c>
      <c r="AF526">
        <v>10</v>
      </c>
      <c r="AX526" t="s">
        <v>581</v>
      </c>
    </row>
    <row r="527" spans="1:50" x14ac:dyDescent="0.3">
      <c r="A527">
        <v>4</v>
      </c>
      <c r="B527" t="s">
        <v>627</v>
      </c>
      <c r="C527">
        <v>17</v>
      </c>
      <c r="D527" s="1">
        <v>45685</v>
      </c>
      <c r="E527" t="s">
        <v>38</v>
      </c>
      <c r="G527">
        <v>2</v>
      </c>
      <c r="H527">
        <v>2</v>
      </c>
      <c r="I527">
        <v>0</v>
      </c>
      <c r="J527" t="s">
        <v>71</v>
      </c>
      <c r="K527">
        <v>1437</v>
      </c>
      <c r="L527">
        <v>267</v>
      </c>
      <c r="M527" s="2">
        <v>100</v>
      </c>
      <c r="N527" s="3">
        <v>1</v>
      </c>
      <c r="O527" s="2">
        <v>10000</v>
      </c>
      <c r="P527">
        <v>1</v>
      </c>
      <c r="Q527">
        <v>1</v>
      </c>
      <c r="R527" t="str">
        <f t="shared" si="8"/>
        <v>Yes</v>
      </c>
      <c r="S527" s="2">
        <v>50</v>
      </c>
      <c r="T527">
        <v>1</v>
      </c>
      <c r="U527" s="2">
        <v>50</v>
      </c>
      <c r="V527">
        <v>9</v>
      </c>
      <c r="W527" s="2">
        <v>5000</v>
      </c>
      <c r="X527">
        <v>2</v>
      </c>
      <c r="Y527">
        <v>25</v>
      </c>
      <c r="Z527">
        <v>0.5</v>
      </c>
      <c r="AA527">
        <v>25</v>
      </c>
      <c r="AN527">
        <v>25</v>
      </c>
      <c r="AO527">
        <v>0.5</v>
      </c>
      <c r="AP527">
        <v>25</v>
      </c>
      <c r="AX527" t="s">
        <v>581</v>
      </c>
    </row>
    <row r="528" spans="1:50" x14ac:dyDescent="0.3">
      <c r="A528">
        <v>4</v>
      </c>
      <c r="B528" t="s">
        <v>628</v>
      </c>
      <c r="C528">
        <v>17</v>
      </c>
      <c r="D528" s="1">
        <v>45685</v>
      </c>
      <c r="E528" t="s">
        <v>754</v>
      </c>
      <c r="F528" s="3">
        <v>2021</v>
      </c>
      <c r="G528">
        <v>4</v>
      </c>
      <c r="H528">
        <v>4</v>
      </c>
      <c r="I528">
        <v>0</v>
      </c>
      <c r="J528" t="s">
        <v>39</v>
      </c>
      <c r="M528" s="2">
        <v>300</v>
      </c>
      <c r="N528" s="3">
        <v>5</v>
      </c>
      <c r="O528" s="2">
        <v>6000</v>
      </c>
      <c r="P528">
        <v>0</v>
      </c>
      <c r="R528" t="str">
        <f t="shared" si="8"/>
        <v>No</v>
      </c>
      <c r="AX528" t="s">
        <v>581</v>
      </c>
    </row>
    <row r="529" spans="1:50" x14ac:dyDescent="0.3">
      <c r="A529">
        <v>4</v>
      </c>
      <c r="B529" t="s">
        <v>629</v>
      </c>
      <c r="C529">
        <v>17</v>
      </c>
      <c r="D529" s="1">
        <v>45685</v>
      </c>
      <c r="E529" t="s">
        <v>153</v>
      </c>
      <c r="G529">
        <v>2</v>
      </c>
      <c r="H529">
        <v>2</v>
      </c>
      <c r="I529">
        <v>0</v>
      </c>
      <c r="J529" t="s">
        <v>39</v>
      </c>
      <c r="K529">
        <v>270</v>
      </c>
      <c r="M529" s="2">
        <v>80</v>
      </c>
      <c r="N529" s="3">
        <v>4</v>
      </c>
      <c r="O529" s="2">
        <v>2000</v>
      </c>
      <c r="P529">
        <v>1</v>
      </c>
      <c r="Q529">
        <v>1</v>
      </c>
      <c r="R529" t="str">
        <f t="shared" si="8"/>
        <v>Yes</v>
      </c>
      <c r="S529" s="2">
        <v>80</v>
      </c>
      <c r="T529">
        <v>6</v>
      </c>
      <c r="W529" s="2">
        <v>1333.333333</v>
      </c>
      <c r="X529">
        <v>1</v>
      </c>
      <c r="AH529">
        <v>80</v>
      </c>
      <c r="AI529">
        <v>6</v>
      </c>
      <c r="AX529" t="s">
        <v>581</v>
      </c>
    </row>
    <row r="530" spans="1:50" x14ac:dyDescent="0.3">
      <c r="A530">
        <v>4</v>
      </c>
      <c r="B530" t="s">
        <v>630</v>
      </c>
      <c r="C530">
        <v>18</v>
      </c>
      <c r="D530" s="1">
        <v>45686</v>
      </c>
      <c r="E530" t="s">
        <v>753</v>
      </c>
      <c r="G530">
        <v>2</v>
      </c>
      <c r="H530">
        <v>1</v>
      </c>
      <c r="I530">
        <v>1</v>
      </c>
      <c r="J530" t="s">
        <v>56</v>
      </c>
      <c r="K530">
        <v>582</v>
      </c>
      <c r="M530" s="2">
        <v>50</v>
      </c>
      <c r="N530" s="3">
        <v>2</v>
      </c>
      <c r="O530" s="2">
        <v>2500</v>
      </c>
      <c r="P530">
        <v>1</v>
      </c>
      <c r="Q530">
        <v>1</v>
      </c>
      <c r="R530" t="str">
        <f t="shared" si="8"/>
        <v>Yes</v>
      </c>
      <c r="S530" s="2">
        <v>400</v>
      </c>
      <c r="T530">
        <v>22.22</v>
      </c>
      <c r="W530" s="2">
        <v>1800.180018</v>
      </c>
      <c r="X530">
        <v>5</v>
      </c>
      <c r="AB530">
        <v>80</v>
      </c>
      <c r="AC530">
        <v>4.444</v>
      </c>
      <c r="AE530">
        <v>80</v>
      </c>
      <c r="AF530">
        <v>4.444</v>
      </c>
      <c r="AH530">
        <v>80</v>
      </c>
      <c r="AI530">
        <v>4.444</v>
      </c>
      <c r="AK530">
        <v>80</v>
      </c>
      <c r="AL530">
        <v>4.444</v>
      </c>
      <c r="AT530">
        <v>80</v>
      </c>
      <c r="AU530">
        <v>4.444</v>
      </c>
      <c r="AW530" t="s">
        <v>581</v>
      </c>
      <c r="AX530" t="s">
        <v>581</v>
      </c>
    </row>
    <row r="531" spans="1:50" x14ac:dyDescent="0.3">
      <c r="A531">
        <v>4</v>
      </c>
      <c r="B531" t="s">
        <v>631</v>
      </c>
      <c r="C531">
        <v>18</v>
      </c>
      <c r="D531" s="1">
        <v>45686</v>
      </c>
      <c r="E531" t="s">
        <v>153</v>
      </c>
      <c r="F531" s="3">
        <v>2023</v>
      </c>
      <c r="G531">
        <v>3</v>
      </c>
      <c r="H531">
        <v>3</v>
      </c>
      <c r="I531">
        <v>0</v>
      </c>
      <c r="J531" t="s">
        <v>33</v>
      </c>
      <c r="K531">
        <v>819</v>
      </c>
      <c r="M531" s="2">
        <v>80</v>
      </c>
      <c r="N531" s="3">
        <v>1.5</v>
      </c>
      <c r="O531" s="2">
        <v>5333.3333329999996</v>
      </c>
      <c r="P531">
        <v>1</v>
      </c>
      <c r="Q531">
        <v>1</v>
      </c>
      <c r="R531" t="str">
        <f t="shared" si="8"/>
        <v>Yes</v>
      </c>
      <c r="S531" s="2">
        <v>160</v>
      </c>
      <c r="T531">
        <v>5</v>
      </c>
      <c r="W531" s="2">
        <v>3200</v>
      </c>
      <c r="X531">
        <v>2</v>
      </c>
      <c r="AB531">
        <v>80</v>
      </c>
      <c r="AC531">
        <v>2.5</v>
      </c>
      <c r="AE531">
        <v>80</v>
      </c>
      <c r="AF531">
        <v>2.5</v>
      </c>
      <c r="AX531" t="s">
        <v>581</v>
      </c>
    </row>
    <row r="532" spans="1:50" x14ac:dyDescent="0.3">
      <c r="A532">
        <v>4</v>
      </c>
      <c r="B532" t="s">
        <v>632</v>
      </c>
      <c r="C532">
        <v>18</v>
      </c>
      <c r="D532" s="1">
        <v>45686</v>
      </c>
      <c r="E532" t="s">
        <v>753</v>
      </c>
      <c r="F532" s="3">
        <v>2019</v>
      </c>
      <c r="G532">
        <v>2</v>
      </c>
      <c r="H532">
        <v>2</v>
      </c>
      <c r="I532">
        <v>0</v>
      </c>
      <c r="J532" t="s">
        <v>52</v>
      </c>
      <c r="K532">
        <v>738</v>
      </c>
      <c r="L532">
        <v>94</v>
      </c>
      <c r="M532" s="2">
        <v>70</v>
      </c>
      <c r="N532" s="3">
        <v>1</v>
      </c>
      <c r="O532" s="2">
        <v>7000</v>
      </c>
      <c r="P532">
        <v>1</v>
      </c>
      <c r="Q532">
        <v>1</v>
      </c>
      <c r="R532" t="str">
        <f t="shared" si="8"/>
        <v>Yes</v>
      </c>
      <c r="S532" s="2">
        <v>140</v>
      </c>
      <c r="T532">
        <v>6</v>
      </c>
      <c r="W532" s="2">
        <v>2333.333333</v>
      </c>
      <c r="X532">
        <v>3</v>
      </c>
      <c r="AB532">
        <v>46.665999999999997</v>
      </c>
      <c r="AC532">
        <v>2</v>
      </c>
      <c r="AE532">
        <v>46.665999999999997</v>
      </c>
      <c r="AF532">
        <v>2</v>
      </c>
      <c r="AK532">
        <v>46.665999999999997</v>
      </c>
      <c r="AL532">
        <v>2</v>
      </c>
      <c r="AX532" t="s">
        <v>581</v>
      </c>
    </row>
    <row r="533" spans="1:50" x14ac:dyDescent="0.3">
      <c r="A533">
        <v>4</v>
      </c>
      <c r="B533" t="s">
        <v>633</v>
      </c>
      <c r="C533">
        <v>19</v>
      </c>
      <c r="D533" s="1">
        <v>45687</v>
      </c>
      <c r="E533" t="s">
        <v>31</v>
      </c>
      <c r="G533">
        <v>1</v>
      </c>
      <c r="H533">
        <v>1</v>
      </c>
      <c r="I533">
        <v>0</v>
      </c>
      <c r="J533" t="s">
        <v>29</v>
      </c>
      <c r="K533">
        <v>35</v>
      </c>
      <c r="M533" s="2">
        <v>50</v>
      </c>
      <c r="N533" s="3">
        <v>6</v>
      </c>
      <c r="O533" s="2">
        <v>833.33333330000005</v>
      </c>
      <c r="P533">
        <v>1</v>
      </c>
      <c r="Q533">
        <v>1</v>
      </c>
      <c r="R533" t="str">
        <f t="shared" si="8"/>
        <v>Yes</v>
      </c>
      <c r="S533" s="2">
        <v>100</v>
      </c>
      <c r="T533">
        <v>20</v>
      </c>
      <c r="W533" s="2">
        <v>500</v>
      </c>
      <c r="X533">
        <v>2</v>
      </c>
      <c r="AE533">
        <v>50</v>
      </c>
      <c r="AF533">
        <v>10</v>
      </c>
      <c r="AH533">
        <v>50</v>
      </c>
      <c r="AI533">
        <v>10</v>
      </c>
    </row>
    <row r="534" spans="1:50" x14ac:dyDescent="0.3">
      <c r="A534">
        <v>4</v>
      </c>
      <c r="B534" t="s">
        <v>634</v>
      </c>
      <c r="C534">
        <v>19</v>
      </c>
      <c r="D534" s="1">
        <v>45687</v>
      </c>
      <c r="E534" t="s">
        <v>210</v>
      </c>
      <c r="G534">
        <v>2</v>
      </c>
      <c r="H534">
        <v>2</v>
      </c>
      <c r="I534">
        <v>0</v>
      </c>
      <c r="J534" t="s">
        <v>33</v>
      </c>
      <c r="K534">
        <v>100</v>
      </c>
      <c r="L534">
        <v>28</v>
      </c>
      <c r="M534" s="2">
        <v>50</v>
      </c>
      <c r="N534" s="3">
        <v>1</v>
      </c>
      <c r="O534" s="2">
        <v>5000</v>
      </c>
      <c r="P534">
        <v>1</v>
      </c>
      <c r="Q534">
        <v>1</v>
      </c>
      <c r="R534" t="str">
        <f t="shared" si="8"/>
        <v>Yes</v>
      </c>
      <c r="S534" s="2">
        <v>50</v>
      </c>
      <c r="T534">
        <v>1</v>
      </c>
      <c r="W534" s="2">
        <v>5000</v>
      </c>
      <c r="X534">
        <v>1</v>
      </c>
      <c r="AK534">
        <v>50</v>
      </c>
      <c r="AL534">
        <v>1</v>
      </c>
    </row>
    <row r="535" spans="1:50" x14ac:dyDescent="0.3">
      <c r="A535">
        <v>4</v>
      </c>
      <c r="B535" t="s">
        <v>635</v>
      </c>
      <c r="C535">
        <v>19</v>
      </c>
      <c r="D535" s="1">
        <v>45687</v>
      </c>
      <c r="E535" t="s">
        <v>753</v>
      </c>
      <c r="F535" s="3">
        <v>2021</v>
      </c>
      <c r="G535">
        <v>1</v>
      </c>
      <c r="H535">
        <v>1</v>
      </c>
      <c r="I535">
        <v>0</v>
      </c>
      <c r="J535" t="s">
        <v>445</v>
      </c>
      <c r="K535">
        <v>200</v>
      </c>
      <c r="L535">
        <v>19</v>
      </c>
      <c r="M535" s="2">
        <v>50</v>
      </c>
      <c r="N535" s="3">
        <v>1.66</v>
      </c>
      <c r="O535" s="2">
        <v>3012.0481930000001</v>
      </c>
      <c r="P535">
        <v>1</v>
      </c>
      <c r="Q535">
        <v>1</v>
      </c>
      <c r="R535" t="str">
        <f t="shared" si="8"/>
        <v>Yes</v>
      </c>
      <c r="S535" s="2">
        <v>50</v>
      </c>
      <c r="T535">
        <v>2.5</v>
      </c>
      <c r="W535" s="2">
        <v>2000</v>
      </c>
      <c r="X535">
        <v>1</v>
      </c>
      <c r="AH535">
        <v>50</v>
      </c>
      <c r="AI535">
        <v>2.5</v>
      </c>
    </row>
    <row r="536" spans="1:50" x14ac:dyDescent="0.3">
      <c r="A536">
        <v>4</v>
      </c>
      <c r="B536" t="s">
        <v>636</v>
      </c>
      <c r="C536">
        <v>2</v>
      </c>
      <c r="D536" s="1">
        <v>45688</v>
      </c>
      <c r="E536" t="s">
        <v>31</v>
      </c>
      <c r="G536">
        <v>1</v>
      </c>
      <c r="H536">
        <v>1</v>
      </c>
      <c r="I536">
        <v>0</v>
      </c>
      <c r="J536" t="s">
        <v>84</v>
      </c>
      <c r="K536">
        <v>835</v>
      </c>
      <c r="L536">
        <v>170</v>
      </c>
      <c r="M536" s="2">
        <v>70</v>
      </c>
      <c r="N536" s="3">
        <v>2</v>
      </c>
      <c r="O536" s="2">
        <v>3500</v>
      </c>
      <c r="P536">
        <v>1</v>
      </c>
      <c r="Q536">
        <v>1</v>
      </c>
      <c r="R536" t="str">
        <f t="shared" si="8"/>
        <v>Yes</v>
      </c>
      <c r="S536" s="2">
        <v>100</v>
      </c>
      <c r="T536">
        <v>10</v>
      </c>
      <c r="W536" s="2">
        <v>1000</v>
      </c>
      <c r="X536">
        <v>1</v>
      </c>
      <c r="AH536">
        <v>100</v>
      </c>
      <c r="AI536">
        <v>10</v>
      </c>
      <c r="AX536" t="s">
        <v>484</v>
      </c>
    </row>
    <row r="537" spans="1:50" x14ac:dyDescent="0.3">
      <c r="A537">
        <v>4</v>
      </c>
      <c r="B537" t="s">
        <v>637</v>
      </c>
      <c r="C537">
        <v>2</v>
      </c>
      <c r="D537" s="1">
        <v>45688</v>
      </c>
      <c r="E537" t="s">
        <v>31</v>
      </c>
      <c r="G537">
        <v>2</v>
      </c>
      <c r="H537">
        <v>1</v>
      </c>
      <c r="I537">
        <v>1</v>
      </c>
      <c r="J537" t="s">
        <v>33</v>
      </c>
      <c r="K537">
        <v>470</v>
      </c>
      <c r="L537">
        <v>72</v>
      </c>
      <c r="M537" s="2">
        <v>100</v>
      </c>
      <c r="N537" s="3">
        <v>2</v>
      </c>
      <c r="O537" s="2">
        <v>5000</v>
      </c>
      <c r="P537">
        <v>1</v>
      </c>
      <c r="Q537">
        <v>1</v>
      </c>
      <c r="R537" t="str">
        <f t="shared" si="8"/>
        <v>Yes</v>
      </c>
      <c r="S537" s="2">
        <v>100</v>
      </c>
      <c r="T537">
        <v>3</v>
      </c>
      <c r="W537" s="2">
        <v>3333.333333</v>
      </c>
      <c r="X537">
        <v>1</v>
      </c>
      <c r="AH537">
        <v>100</v>
      </c>
      <c r="AI537">
        <v>3</v>
      </c>
      <c r="AX537" t="s">
        <v>484</v>
      </c>
    </row>
    <row r="538" spans="1:50" x14ac:dyDescent="0.3">
      <c r="A538">
        <v>4</v>
      </c>
      <c r="B538" t="s">
        <v>638</v>
      </c>
      <c r="C538">
        <v>2</v>
      </c>
      <c r="D538" s="1">
        <v>45688</v>
      </c>
      <c r="E538" t="s">
        <v>537</v>
      </c>
      <c r="G538">
        <v>2</v>
      </c>
      <c r="H538">
        <v>1</v>
      </c>
      <c r="I538">
        <v>1</v>
      </c>
      <c r="J538" t="s">
        <v>639</v>
      </c>
      <c r="K538">
        <v>320</v>
      </c>
      <c r="M538" s="2">
        <v>90</v>
      </c>
      <c r="N538" s="3">
        <v>5</v>
      </c>
      <c r="O538" s="2">
        <v>1800</v>
      </c>
      <c r="P538">
        <v>0</v>
      </c>
      <c r="R538" t="str">
        <f t="shared" si="8"/>
        <v>No</v>
      </c>
      <c r="AX538" t="s">
        <v>484</v>
      </c>
    </row>
    <row r="539" spans="1:50" x14ac:dyDescent="0.3">
      <c r="A539">
        <v>4</v>
      </c>
      <c r="B539" t="s">
        <v>640</v>
      </c>
      <c r="C539">
        <v>21</v>
      </c>
      <c r="D539" s="1">
        <v>45691</v>
      </c>
      <c r="E539" t="s">
        <v>153</v>
      </c>
      <c r="F539" s="3">
        <v>2022</v>
      </c>
      <c r="G539">
        <v>3</v>
      </c>
      <c r="H539">
        <v>3</v>
      </c>
      <c r="I539">
        <v>0</v>
      </c>
      <c r="J539" t="s">
        <v>33</v>
      </c>
      <c r="K539">
        <v>120</v>
      </c>
      <c r="L539">
        <v>18</v>
      </c>
      <c r="M539" s="2">
        <v>150</v>
      </c>
      <c r="N539" s="3">
        <v>1</v>
      </c>
      <c r="O539" s="2">
        <v>15000</v>
      </c>
      <c r="P539">
        <v>1</v>
      </c>
      <c r="Q539">
        <v>1</v>
      </c>
      <c r="R539" t="str">
        <f t="shared" si="8"/>
        <v>Yes</v>
      </c>
      <c r="S539" s="2">
        <v>150</v>
      </c>
      <c r="T539">
        <v>3.5</v>
      </c>
      <c r="W539" s="2">
        <v>4285.7142860000004</v>
      </c>
      <c r="X539">
        <v>2</v>
      </c>
      <c r="Y539">
        <v>75</v>
      </c>
      <c r="Z539">
        <v>1.75</v>
      </c>
      <c r="AH539">
        <v>75</v>
      </c>
      <c r="AI539">
        <v>1.75</v>
      </c>
      <c r="AX539" t="s">
        <v>581</v>
      </c>
    </row>
    <row r="540" spans="1:50" x14ac:dyDescent="0.3">
      <c r="A540">
        <v>4</v>
      </c>
      <c r="B540" t="s">
        <v>641</v>
      </c>
      <c r="C540">
        <v>21</v>
      </c>
      <c r="D540" s="1">
        <v>45691</v>
      </c>
      <c r="E540" t="s">
        <v>31</v>
      </c>
      <c r="F540" s="3">
        <v>2017</v>
      </c>
      <c r="G540">
        <v>1</v>
      </c>
      <c r="H540">
        <v>0</v>
      </c>
      <c r="I540">
        <v>1</v>
      </c>
      <c r="J540" t="s">
        <v>39</v>
      </c>
      <c r="K540">
        <v>450</v>
      </c>
      <c r="M540" s="2">
        <v>100</v>
      </c>
      <c r="N540" s="3">
        <v>2.5</v>
      </c>
      <c r="O540" s="2">
        <v>4000</v>
      </c>
      <c r="P540">
        <v>1</v>
      </c>
      <c r="Q540">
        <v>1</v>
      </c>
      <c r="R540" t="str">
        <f t="shared" si="8"/>
        <v>Yes</v>
      </c>
      <c r="S540" s="2">
        <v>100</v>
      </c>
      <c r="T540">
        <v>8</v>
      </c>
      <c r="W540" s="2">
        <v>1250</v>
      </c>
      <c r="X540">
        <v>1</v>
      </c>
      <c r="AT540">
        <v>100</v>
      </c>
      <c r="AU540">
        <v>8</v>
      </c>
      <c r="AW540" t="s">
        <v>581</v>
      </c>
      <c r="AX540" t="s">
        <v>581</v>
      </c>
    </row>
    <row r="541" spans="1:50" x14ac:dyDescent="0.3">
      <c r="A541">
        <v>4</v>
      </c>
      <c r="B541" t="s">
        <v>642</v>
      </c>
      <c r="C541">
        <v>21</v>
      </c>
      <c r="D541" s="1">
        <v>45691</v>
      </c>
      <c r="E541" t="s">
        <v>35</v>
      </c>
      <c r="G541">
        <v>2</v>
      </c>
      <c r="H541">
        <v>1</v>
      </c>
      <c r="I541">
        <v>1</v>
      </c>
      <c r="J541" t="s">
        <v>69</v>
      </c>
      <c r="K541">
        <v>70</v>
      </c>
      <c r="M541" s="2">
        <v>50</v>
      </c>
      <c r="N541" s="3">
        <v>5</v>
      </c>
      <c r="O541" s="2">
        <v>1000</v>
      </c>
      <c r="P541">
        <v>0</v>
      </c>
      <c r="R541" t="str">
        <f t="shared" si="8"/>
        <v>No</v>
      </c>
      <c r="AX541" t="s">
        <v>581</v>
      </c>
    </row>
    <row r="542" spans="1:50" x14ac:dyDescent="0.3">
      <c r="A542">
        <v>4</v>
      </c>
      <c r="B542" t="s">
        <v>643</v>
      </c>
      <c r="C542">
        <v>22</v>
      </c>
      <c r="D542" s="1">
        <v>45692</v>
      </c>
      <c r="E542" t="s">
        <v>66</v>
      </c>
      <c r="G542">
        <v>2</v>
      </c>
      <c r="H542">
        <v>2</v>
      </c>
      <c r="I542">
        <v>0</v>
      </c>
      <c r="J542" t="s">
        <v>25</v>
      </c>
      <c r="M542" s="2">
        <v>70</v>
      </c>
      <c r="N542" s="3">
        <v>1</v>
      </c>
      <c r="O542" s="2">
        <v>7000</v>
      </c>
      <c r="P542">
        <v>1</v>
      </c>
      <c r="Q542">
        <v>0</v>
      </c>
      <c r="R542" t="str">
        <f t="shared" si="8"/>
        <v>No</v>
      </c>
      <c r="AX542" t="s">
        <v>581</v>
      </c>
    </row>
    <row r="543" spans="1:50" x14ac:dyDescent="0.3">
      <c r="A543">
        <v>4</v>
      </c>
      <c r="B543" t="s">
        <v>644</v>
      </c>
      <c r="C543">
        <v>22</v>
      </c>
      <c r="D543" s="1">
        <v>45692</v>
      </c>
      <c r="E543" t="s">
        <v>35</v>
      </c>
      <c r="G543">
        <v>2</v>
      </c>
      <c r="H543">
        <v>2</v>
      </c>
      <c r="I543">
        <v>0</v>
      </c>
      <c r="J543" t="s">
        <v>39</v>
      </c>
      <c r="K543">
        <v>254</v>
      </c>
      <c r="L543">
        <v>62</v>
      </c>
      <c r="M543" s="2">
        <v>80</v>
      </c>
      <c r="N543" s="3">
        <v>4</v>
      </c>
      <c r="O543" s="2">
        <v>2000</v>
      </c>
      <c r="P543">
        <v>1</v>
      </c>
      <c r="Q543">
        <v>1</v>
      </c>
      <c r="R543" t="str">
        <f t="shared" si="8"/>
        <v>Yes</v>
      </c>
      <c r="S543" s="2">
        <v>100</v>
      </c>
      <c r="T543">
        <v>10</v>
      </c>
      <c r="W543" s="2">
        <v>1000</v>
      </c>
      <c r="X543">
        <v>5</v>
      </c>
      <c r="AB543">
        <v>20</v>
      </c>
      <c r="AC543">
        <v>2</v>
      </c>
      <c r="AE543">
        <v>20</v>
      </c>
      <c r="AF543">
        <v>2</v>
      </c>
      <c r="AH543">
        <v>20</v>
      </c>
      <c r="AI543">
        <v>2</v>
      </c>
      <c r="AK543">
        <v>20</v>
      </c>
      <c r="AL543">
        <v>2</v>
      </c>
      <c r="AT543">
        <v>20</v>
      </c>
      <c r="AU543">
        <v>2</v>
      </c>
      <c r="AW543" t="s">
        <v>581</v>
      </c>
      <c r="AX543" t="s">
        <v>581</v>
      </c>
    </row>
    <row r="544" spans="1:50" x14ac:dyDescent="0.3">
      <c r="A544">
        <v>4</v>
      </c>
      <c r="B544" t="s">
        <v>645</v>
      </c>
      <c r="C544">
        <v>22</v>
      </c>
      <c r="D544" s="1">
        <v>45692</v>
      </c>
      <c r="E544" t="s">
        <v>66</v>
      </c>
      <c r="G544">
        <v>2</v>
      </c>
      <c r="H544">
        <v>1</v>
      </c>
      <c r="I544">
        <v>1</v>
      </c>
      <c r="J544" t="s">
        <v>84</v>
      </c>
      <c r="K544">
        <v>700</v>
      </c>
      <c r="M544" s="2">
        <v>50</v>
      </c>
      <c r="N544" s="3">
        <v>1</v>
      </c>
      <c r="O544" s="2">
        <v>5000</v>
      </c>
      <c r="P544">
        <v>1</v>
      </c>
      <c r="Q544">
        <v>1</v>
      </c>
      <c r="R544" t="str">
        <f t="shared" si="8"/>
        <v>Yes</v>
      </c>
      <c r="S544" s="2">
        <v>175</v>
      </c>
      <c r="T544">
        <v>4.38</v>
      </c>
      <c r="W544" s="2">
        <v>3995.43379</v>
      </c>
      <c r="X544">
        <v>3</v>
      </c>
      <c r="AB544">
        <v>25</v>
      </c>
      <c r="AC544">
        <v>0.625</v>
      </c>
      <c r="AK544">
        <v>25</v>
      </c>
      <c r="AL544">
        <v>0.625</v>
      </c>
      <c r="AT544">
        <v>125</v>
      </c>
      <c r="AU544">
        <v>3.13</v>
      </c>
      <c r="AW544" t="s">
        <v>581</v>
      </c>
      <c r="AX544" t="s">
        <v>581</v>
      </c>
    </row>
    <row r="545" spans="1:50" x14ac:dyDescent="0.3">
      <c r="A545">
        <v>4</v>
      </c>
      <c r="B545" t="s">
        <v>646</v>
      </c>
      <c r="C545">
        <v>23</v>
      </c>
      <c r="D545" s="1">
        <v>45693</v>
      </c>
      <c r="E545" t="s">
        <v>153</v>
      </c>
      <c r="G545">
        <v>2</v>
      </c>
      <c r="H545">
        <v>2</v>
      </c>
      <c r="I545">
        <v>0</v>
      </c>
      <c r="J545" t="s">
        <v>84</v>
      </c>
      <c r="K545">
        <v>261</v>
      </c>
      <c r="L545">
        <v>32</v>
      </c>
      <c r="M545" s="2">
        <v>50</v>
      </c>
      <c r="N545" s="3">
        <v>2.5</v>
      </c>
      <c r="O545" s="2">
        <v>2000</v>
      </c>
      <c r="P545">
        <v>1</v>
      </c>
      <c r="Q545">
        <v>1</v>
      </c>
      <c r="R545" t="str">
        <f t="shared" si="8"/>
        <v>Yes</v>
      </c>
      <c r="S545" s="2">
        <v>50</v>
      </c>
      <c r="T545">
        <v>4</v>
      </c>
      <c r="W545" s="2">
        <v>1250</v>
      </c>
      <c r="X545">
        <v>2</v>
      </c>
      <c r="Y545">
        <v>25</v>
      </c>
      <c r="Z545">
        <v>2</v>
      </c>
      <c r="AN545">
        <v>25</v>
      </c>
      <c r="AO545">
        <v>2</v>
      </c>
    </row>
    <row r="546" spans="1:50" x14ac:dyDescent="0.3">
      <c r="A546">
        <v>4</v>
      </c>
      <c r="B546" t="s">
        <v>647</v>
      </c>
      <c r="C546">
        <v>23</v>
      </c>
      <c r="D546" s="1">
        <v>45693</v>
      </c>
      <c r="E546" t="s">
        <v>210</v>
      </c>
      <c r="F546" s="3">
        <v>2022</v>
      </c>
      <c r="G546">
        <v>2</v>
      </c>
      <c r="H546">
        <v>1</v>
      </c>
      <c r="I546">
        <v>1</v>
      </c>
      <c r="J546" t="s">
        <v>120</v>
      </c>
      <c r="K546">
        <v>175</v>
      </c>
      <c r="L546">
        <v>29</v>
      </c>
      <c r="M546" s="2">
        <v>50</v>
      </c>
      <c r="N546" s="3">
        <v>2.5</v>
      </c>
      <c r="O546" s="2">
        <v>2000</v>
      </c>
      <c r="P546">
        <v>1</v>
      </c>
      <c r="Q546">
        <v>1</v>
      </c>
      <c r="R546" t="str">
        <f t="shared" si="8"/>
        <v>Yes</v>
      </c>
      <c r="S546" s="2">
        <v>50</v>
      </c>
      <c r="T546">
        <v>4</v>
      </c>
      <c r="W546" s="2">
        <v>1250</v>
      </c>
      <c r="X546">
        <v>1</v>
      </c>
      <c r="AE546">
        <v>50</v>
      </c>
      <c r="AF546">
        <v>4</v>
      </c>
    </row>
    <row r="547" spans="1:50" x14ac:dyDescent="0.3">
      <c r="A547">
        <v>4</v>
      </c>
      <c r="B547" t="s">
        <v>648</v>
      </c>
      <c r="C547">
        <v>23</v>
      </c>
      <c r="D547" s="1">
        <v>45693</v>
      </c>
      <c r="E547" t="s">
        <v>101</v>
      </c>
      <c r="F547" s="3">
        <v>2016</v>
      </c>
      <c r="G547">
        <v>2</v>
      </c>
      <c r="H547">
        <v>2</v>
      </c>
      <c r="I547">
        <v>0</v>
      </c>
      <c r="J547" t="s">
        <v>56</v>
      </c>
      <c r="K547">
        <v>3000</v>
      </c>
      <c r="M547" s="2">
        <v>100</v>
      </c>
      <c r="N547" s="3">
        <v>0.75</v>
      </c>
      <c r="O547" s="2">
        <v>13333.333329999999</v>
      </c>
      <c r="P547">
        <v>1</v>
      </c>
      <c r="Q547">
        <v>0</v>
      </c>
      <c r="R547" t="str">
        <f t="shared" si="8"/>
        <v>No</v>
      </c>
    </row>
    <row r="548" spans="1:50" x14ac:dyDescent="0.3">
      <c r="A548">
        <v>4</v>
      </c>
      <c r="B548" t="s">
        <v>649</v>
      </c>
      <c r="C548">
        <v>24</v>
      </c>
      <c r="D548" s="1">
        <v>45694</v>
      </c>
      <c r="E548" t="s">
        <v>31</v>
      </c>
      <c r="F548" s="3">
        <v>2019</v>
      </c>
      <c r="G548">
        <v>3</v>
      </c>
      <c r="H548">
        <v>1</v>
      </c>
      <c r="I548">
        <v>2</v>
      </c>
      <c r="J548" t="s">
        <v>650</v>
      </c>
      <c r="K548">
        <v>1180</v>
      </c>
      <c r="L548">
        <v>92</v>
      </c>
      <c r="M548" s="2">
        <v>100</v>
      </c>
      <c r="N548" s="3">
        <v>2.5</v>
      </c>
      <c r="O548" s="2">
        <v>4000</v>
      </c>
      <c r="P548">
        <v>1</v>
      </c>
      <c r="Q548">
        <v>1</v>
      </c>
      <c r="R548" t="str">
        <f t="shared" si="8"/>
        <v>Yes</v>
      </c>
      <c r="S548" s="2">
        <v>200</v>
      </c>
      <c r="T548">
        <v>20</v>
      </c>
      <c r="W548" s="2">
        <v>1000</v>
      </c>
      <c r="X548">
        <v>3</v>
      </c>
      <c r="AE548">
        <v>66.665999999999997</v>
      </c>
      <c r="AF548">
        <v>6.6660000000000004</v>
      </c>
      <c r="AH548">
        <v>66.665999999999997</v>
      </c>
      <c r="AI548">
        <v>6.6660000000000004</v>
      </c>
      <c r="AT548">
        <v>66.665999999999997</v>
      </c>
      <c r="AU548">
        <v>6.6660000000000004</v>
      </c>
      <c r="AW548" t="s">
        <v>581</v>
      </c>
      <c r="AX548" t="s">
        <v>651</v>
      </c>
    </row>
    <row r="549" spans="1:50" x14ac:dyDescent="0.3">
      <c r="A549">
        <v>4</v>
      </c>
      <c r="B549" t="s">
        <v>652</v>
      </c>
      <c r="C549">
        <v>24</v>
      </c>
      <c r="D549" s="1">
        <v>45694</v>
      </c>
      <c r="E549" t="s">
        <v>753</v>
      </c>
      <c r="F549" s="3">
        <v>2023</v>
      </c>
      <c r="G549">
        <v>1</v>
      </c>
      <c r="H549">
        <v>1</v>
      </c>
      <c r="I549">
        <v>0</v>
      </c>
      <c r="J549" t="s">
        <v>33</v>
      </c>
      <c r="L549">
        <v>170</v>
      </c>
      <c r="M549" s="2">
        <v>50</v>
      </c>
      <c r="N549" s="3">
        <v>0.3</v>
      </c>
      <c r="O549" s="2">
        <v>16666.666669999999</v>
      </c>
      <c r="P549">
        <v>1</v>
      </c>
      <c r="Q549">
        <v>1</v>
      </c>
      <c r="R549" t="str">
        <f t="shared" si="8"/>
        <v>Yes</v>
      </c>
      <c r="S549" s="2">
        <v>90</v>
      </c>
      <c r="T549">
        <v>1</v>
      </c>
      <c r="W549" s="2">
        <v>9000</v>
      </c>
      <c r="X549">
        <v>2</v>
      </c>
      <c r="Y549">
        <v>45</v>
      </c>
      <c r="Z549">
        <v>0.5</v>
      </c>
      <c r="AT549">
        <v>45</v>
      </c>
      <c r="AU549">
        <v>0.5</v>
      </c>
      <c r="AW549" t="s">
        <v>653</v>
      </c>
      <c r="AX549" t="s">
        <v>651</v>
      </c>
    </row>
    <row r="550" spans="1:50" x14ac:dyDescent="0.3">
      <c r="A550">
        <v>4</v>
      </c>
      <c r="B550" t="s">
        <v>654</v>
      </c>
      <c r="C550">
        <v>24</v>
      </c>
      <c r="D550" s="1">
        <v>45694</v>
      </c>
      <c r="E550" t="s">
        <v>31</v>
      </c>
      <c r="F550" s="3">
        <v>2021</v>
      </c>
      <c r="G550">
        <v>2</v>
      </c>
      <c r="H550">
        <v>1</v>
      </c>
      <c r="I550">
        <v>1</v>
      </c>
      <c r="J550" t="s">
        <v>655</v>
      </c>
      <c r="K550">
        <v>320</v>
      </c>
      <c r="L550">
        <v>57</v>
      </c>
      <c r="M550" s="2">
        <v>100</v>
      </c>
      <c r="N550" s="3">
        <v>4</v>
      </c>
      <c r="O550" s="2">
        <v>2500</v>
      </c>
      <c r="P550">
        <v>0</v>
      </c>
      <c r="R550" t="str">
        <f t="shared" si="8"/>
        <v>No</v>
      </c>
      <c r="AX550" t="s">
        <v>651</v>
      </c>
    </row>
    <row r="551" spans="1:50" x14ac:dyDescent="0.3">
      <c r="A551">
        <v>4</v>
      </c>
      <c r="B551" t="s">
        <v>656</v>
      </c>
      <c r="C551">
        <v>25</v>
      </c>
      <c r="D551" s="1">
        <v>45695</v>
      </c>
      <c r="E551" t="s">
        <v>753</v>
      </c>
      <c r="F551" s="3">
        <v>2024</v>
      </c>
      <c r="G551">
        <v>1</v>
      </c>
      <c r="H551">
        <v>0</v>
      </c>
      <c r="I551">
        <v>1</v>
      </c>
      <c r="J551" t="s">
        <v>305</v>
      </c>
      <c r="L551">
        <v>1</v>
      </c>
      <c r="M551" s="2">
        <v>50</v>
      </c>
      <c r="N551" s="3">
        <v>5</v>
      </c>
      <c r="O551" s="2">
        <v>1000</v>
      </c>
      <c r="P551">
        <v>1</v>
      </c>
      <c r="Q551">
        <v>1</v>
      </c>
      <c r="R551" t="str">
        <f t="shared" si="8"/>
        <v>Yes</v>
      </c>
      <c r="S551" s="2">
        <v>50</v>
      </c>
      <c r="T551">
        <v>10</v>
      </c>
      <c r="W551" s="2">
        <v>500</v>
      </c>
      <c r="X551">
        <v>1</v>
      </c>
      <c r="AE551">
        <v>50</v>
      </c>
      <c r="AF551">
        <v>10</v>
      </c>
      <c r="AX551" t="s">
        <v>651</v>
      </c>
    </row>
    <row r="552" spans="1:50" x14ac:dyDescent="0.3">
      <c r="A552">
        <v>4</v>
      </c>
      <c r="B552" t="s">
        <v>657</v>
      </c>
      <c r="C552">
        <v>25</v>
      </c>
      <c r="D552" s="1">
        <v>45695</v>
      </c>
      <c r="E552" t="s">
        <v>153</v>
      </c>
      <c r="F552" s="3">
        <v>2023</v>
      </c>
      <c r="G552">
        <v>2</v>
      </c>
      <c r="H552">
        <v>1</v>
      </c>
      <c r="I552">
        <v>1</v>
      </c>
      <c r="J552" t="s">
        <v>36</v>
      </c>
      <c r="K552">
        <v>85</v>
      </c>
      <c r="M552" s="2">
        <v>50</v>
      </c>
      <c r="N552" s="3">
        <v>2</v>
      </c>
      <c r="O552" s="2">
        <v>2500</v>
      </c>
      <c r="P552">
        <v>1</v>
      </c>
      <c r="Q552">
        <v>0</v>
      </c>
      <c r="R552" t="str">
        <f t="shared" si="8"/>
        <v>No</v>
      </c>
      <c r="AX552" t="s">
        <v>651</v>
      </c>
    </row>
    <row r="553" spans="1:50" x14ac:dyDescent="0.3">
      <c r="A553">
        <v>4</v>
      </c>
      <c r="B553" t="s">
        <v>658</v>
      </c>
      <c r="C553">
        <v>25</v>
      </c>
      <c r="D553" s="1">
        <v>45695</v>
      </c>
      <c r="E553" t="s">
        <v>753</v>
      </c>
      <c r="G553">
        <v>2</v>
      </c>
      <c r="H553">
        <v>1</v>
      </c>
      <c r="I553">
        <v>1</v>
      </c>
      <c r="J553" t="s">
        <v>39</v>
      </c>
      <c r="K553">
        <v>2915</v>
      </c>
      <c r="L553">
        <v>7</v>
      </c>
      <c r="M553" s="2">
        <v>40</v>
      </c>
      <c r="N553" s="3">
        <v>1.8</v>
      </c>
      <c r="O553" s="2">
        <v>2222.2222219999999</v>
      </c>
      <c r="P553">
        <v>0</v>
      </c>
      <c r="R553" t="str">
        <f t="shared" si="8"/>
        <v>No</v>
      </c>
      <c r="AX553" t="s">
        <v>651</v>
      </c>
    </row>
    <row r="554" spans="1:50" x14ac:dyDescent="0.3">
      <c r="A554">
        <v>4</v>
      </c>
      <c r="B554" t="s">
        <v>659</v>
      </c>
      <c r="C554">
        <v>26</v>
      </c>
      <c r="D554" s="1">
        <v>45698</v>
      </c>
      <c r="E554" t="s">
        <v>754</v>
      </c>
      <c r="F554" s="3">
        <v>2023</v>
      </c>
      <c r="G554">
        <v>2</v>
      </c>
      <c r="H554">
        <v>1</v>
      </c>
      <c r="I554">
        <v>1</v>
      </c>
      <c r="J554" t="s">
        <v>39</v>
      </c>
      <c r="L554">
        <v>2.27</v>
      </c>
      <c r="M554" s="2">
        <v>50</v>
      </c>
      <c r="N554" s="3">
        <v>2</v>
      </c>
      <c r="O554" s="2">
        <v>2500</v>
      </c>
      <c r="P554">
        <v>1</v>
      </c>
      <c r="Q554">
        <v>0</v>
      </c>
      <c r="R554" t="str">
        <f t="shared" si="8"/>
        <v>No</v>
      </c>
    </row>
    <row r="555" spans="1:50" x14ac:dyDescent="0.3">
      <c r="A555">
        <v>4</v>
      </c>
      <c r="B555" t="s">
        <v>660</v>
      </c>
      <c r="C555">
        <v>26</v>
      </c>
      <c r="D555" s="1">
        <v>45698</v>
      </c>
      <c r="E555" t="s">
        <v>753</v>
      </c>
      <c r="F555" s="3">
        <v>2023</v>
      </c>
      <c r="G555">
        <v>2</v>
      </c>
      <c r="H555">
        <v>1</v>
      </c>
      <c r="I555">
        <v>1</v>
      </c>
      <c r="J555" t="s">
        <v>29</v>
      </c>
      <c r="L555">
        <v>13</v>
      </c>
      <c r="M555" s="2">
        <v>40</v>
      </c>
      <c r="N555" s="3">
        <v>1.5</v>
      </c>
      <c r="O555" s="2">
        <v>2666.666667</v>
      </c>
      <c r="P555">
        <v>1</v>
      </c>
      <c r="Q555">
        <v>1</v>
      </c>
      <c r="R555" t="str">
        <f t="shared" si="8"/>
        <v>Yes</v>
      </c>
      <c r="S555" s="2">
        <v>40</v>
      </c>
      <c r="T555">
        <v>2</v>
      </c>
      <c r="W555" s="2">
        <v>2000</v>
      </c>
      <c r="X555">
        <v>1</v>
      </c>
      <c r="AN555">
        <v>40</v>
      </c>
      <c r="AO555">
        <v>2</v>
      </c>
    </row>
    <row r="556" spans="1:50" x14ac:dyDescent="0.3">
      <c r="A556">
        <v>4</v>
      </c>
      <c r="B556" t="s">
        <v>661</v>
      </c>
      <c r="C556">
        <v>26</v>
      </c>
      <c r="D556" s="1">
        <v>45698</v>
      </c>
      <c r="E556" t="s">
        <v>35</v>
      </c>
      <c r="G556">
        <v>2</v>
      </c>
      <c r="H556">
        <v>2</v>
      </c>
      <c r="I556">
        <v>0</v>
      </c>
      <c r="J556" t="s">
        <v>33</v>
      </c>
      <c r="K556">
        <v>110</v>
      </c>
      <c r="M556" s="2">
        <v>100</v>
      </c>
      <c r="N556" s="3">
        <v>1</v>
      </c>
      <c r="O556" s="2">
        <v>10000</v>
      </c>
      <c r="P556">
        <v>1</v>
      </c>
      <c r="Q556">
        <v>1</v>
      </c>
      <c r="R556" t="str">
        <f t="shared" si="8"/>
        <v>Yes</v>
      </c>
      <c r="S556" s="2">
        <v>100</v>
      </c>
      <c r="T556">
        <v>1.5</v>
      </c>
      <c r="W556" s="2">
        <v>6666.6666670000004</v>
      </c>
      <c r="X556">
        <v>3</v>
      </c>
      <c r="Y556">
        <v>33.332999999999998</v>
      </c>
      <c r="Z556">
        <v>0.5</v>
      </c>
      <c r="AE556">
        <v>33.332999999999998</v>
      </c>
      <c r="AF556">
        <v>0.5</v>
      </c>
      <c r="AN556">
        <v>33.332999999999998</v>
      </c>
      <c r="AO556">
        <v>0.5</v>
      </c>
    </row>
    <row r="557" spans="1:50" x14ac:dyDescent="0.3">
      <c r="A557">
        <v>4</v>
      </c>
      <c r="B557" t="s">
        <v>662</v>
      </c>
      <c r="C557">
        <v>27</v>
      </c>
      <c r="D557" s="1">
        <v>45699</v>
      </c>
      <c r="E557" t="s">
        <v>35</v>
      </c>
      <c r="G557">
        <v>1</v>
      </c>
      <c r="H557">
        <v>1</v>
      </c>
      <c r="I557">
        <v>0</v>
      </c>
      <c r="J557" t="s">
        <v>29</v>
      </c>
      <c r="K557">
        <v>150</v>
      </c>
      <c r="L557">
        <v>32</v>
      </c>
      <c r="M557" s="2">
        <v>60</v>
      </c>
      <c r="N557" s="3">
        <v>4</v>
      </c>
      <c r="O557" s="2">
        <v>1500</v>
      </c>
      <c r="P557">
        <v>1</v>
      </c>
      <c r="Q557">
        <v>1</v>
      </c>
      <c r="R557" t="str">
        <f t="shared" si="8"/>
        <v>Yes</v>
      </c>
      <c r="S557" s="2">
        <v>66</v>
      </c>
      <c r="T557">
        <v>7</v>
      </c>
      <c r="W557" s="2">
        <v>942.85714289999999</v>
      </c>
      <c r="X557">
        <v>2</v>
      </c>
      <c r="AE557">
        <v>33</v>
      </c>
      <c r="AF557">
        <v>3.5</v>
      </c>
      <c r="AH557">
        <v>33</v>
      </c>
      <c r="AI557">
        <v>3.5</v>
      </c>
    </row>
    <row r="558" spans="1:50" x14ac:dyDescent="0.3">
      <c r="A558">
        <v>4</v>
      </c>
      <c r="B558" t="s">
        <v>663</v>
      </c>
      <c r="C558">
        <v>27</v>
      </c>
      <c r="D558" s="1">
        <v>45699</v>
      </c>
      <c r="E558" t="s">
        <v>753</v>
      </c>
      <c r="F558" s="3">
        <v>2017</v>
      </c>
      <c r="G558">
        <v>1</v>
      </c>
      <c r="H558">
        <v>1</v>
      </c>
      <c r="I558">
        <v>0</v>
      </c>
      <c r="J558" t="s">
        <v>46</v>
      </c>
      <c r="K558">
        <v>550</v>
      </c>
      <c r="L558">
        <v>49</v>
      </c>
      <c r="M558" s="2">
        <v>80</v>
      </c>
      <c r="N558" s="3">
        <v>4</v>
      </c>
      <c r="O558" s="2">
        <v>2000</v>
      </c>
      <c r="P558">
        <v>1</v>
      </c>
      <c r="Q558">
        <v>1</v>
      </c>
      <c r="R558" t="str">
        <f t="shared" si="8"/>
        <v>Yes</v>
      </c>
      <c r="S558" s="2">
        <v>80</v>
      </c>
      <c r="T558">
        <v>8</v>
      </c>
      <c r="W558" s="2">
        <v>1000</v>
      </c>
      <c r="X558">
        <v>2</v>
      </c>
      <c r="AB558">
        <v>40</v>
      </c>
      <c r="AC558">
        <v>4</v>
      </c>
      <c r="AE558">
        <v>40</v>
      </c>
      <c r="AF558">
        <v>4</v>
      </c>
    </row>
    <row r="559" spans="1:50" x14ac:dyDescent="0.3">
      <c r="A559">
        <v>4</v>
      </c>
      <c r="B559" t="s">
        <v>664</v>
      </c>
      <c r="C559">
        <v>27</v>
      </c>
      <c r="D559" s="1">
        <v>45699</v>
      </c>
      <c r="E559" t="s">
        <v>31</v>
      </c>
      <c r="F559" s="3">
        <v>2019</v>
      </c>
      <c r="G559">
        <v>2</v>
      </c>
      <c r="H559">
        <v>0</v>
      </c>
      <c r="I559">
        <v>2</v>
      </c>
      <c r="J559" t="s">
        <v>665</v>
      </c>
      <c r="K559">
        <v>18</v>
      </c>
      <c r="L559">
        <v>2.2000000000000002</v>
      </c>
      <c r="M559" s="2">
        <v>20</v>
      </c>
      <c r="N559" s="3">
        <v>12</v>
      </c>
      <c r="O559" s="2">
        <v>166.66666670000001</v>
      </c>
      <c r="P559">
        <v>1</v>
      </c>
      <c r="Q559">
        <v>1</v>
      </c>
      <c r="R559" t="str">
        <f t="shared" si="8"/>
        <v>Yes</v>
      </c>
      <c r="S559" s="2">
        <v>20</v>
      </c>
      <c r="T559">
        <v>12</v>
      </c>
      <c r="W559" s="2">
        <v>166.66666670000001</v>
      </c>
      <c r="X559">
        <v>2</v>
      </c>
      <c r="Y559">
        <v>10</v>
      </c>
      <c r="Z559">
        <v>6</v>
      </c>
      <c r="AE559">
        <v>10</v>
      </c>
      <c r="AF559">
        <v>6</v>
      </c>
    </row>
    <row r="560" spans="1:50" x14ac:dyDescent="0.3">
      <c r="A560">
        <v>4</v>
      </c>
      <c r="B560" t="s">
        <v>666</v>
      </c>
      <c r="C560">
        <v>28</v>
      </c>
      <c r="D560" s="1">
        <v>45700</v>
      </c>
      <c r="E560" t="s">
        <v>753</v>
      </c>
      <c r="F560" s="3">
        <v>2020</v>
      </c>
      <c r="G560">
        <v>2</v>
      </c>
      <c r="H560">
        <v>0</v>
      </c>
      <c r="I560">
        <v>2</v>
      </c>
      <c r="J560" t="s">
        <v>39</v>
      </c>
      <c r="K560">
        <v>150</v>
      </c>
      <c r="M560" s="2">
        <v>100</v>
      </c>
      <c r="N560" s="3">
        <v>6.5</v>
      </c>
      <c r="O560" s="2">
        <v>1538.461538</v>
      </c>
      <c r="P560">
        <v>1</v>
      </c>
      <c r="Q560">
        <v>1</v>
      </c>
      <c r="R560" t="str">
        <f t="shared" si="8"/>
        <v>Yes</v>
      </c>
      <c r="S560" s="2">
        <v>100</v>
      </c>
      <c r="T560">
        <v>9</v>
      </c>
      <c r="W560" s="2">
        <v>1111.1111109999999</v>
      </c>
      <c r="X560">
        <v>2</v>
      </c>
      <c r="AB560">
        <v>50</v>
      </c>
      <c r="AC560">
        <v>4.5</v>
      </c>
      <c r="AE560">
        <v>50</v>
      </c>
      <c r="AF560">
        <v>4.5</v>
      </c>
    </row>
    <row r="561" spans="1:50" x14ac:dyDescent="0.3">
      <c r="A561">
        <v>4</v>
      </c>
      <c r="B561" t="s">
        <v>667</v>
      </c>
      <c r="C561">
        <v>28</v>
      </c>
      <c r="D561" s="1">
        <v>45700</v>
      </c>
      <c r="E561" t="s">
        <v>63</v>
      </c>
      <c r="G561">
        <v>3</v>
      </c>
      <c r="H561">
        <v>3</v>
      </c>
      <c r="I561">
        <v>0</v>
      </c>
      <c r="J561" t="s">
        <v>33</v>
      </c>
      <c r="M561" s="2">
        <v>100</v>
      </c>
      <c r="N561" s="3">
        <v>8</v>
      </c>
      <c r="O561" s="2">
        <v>1250</v>
      </c>
      <c r="P561">
        <v>0</v>
      </c>
      <c r="R561" t="str">
        <f t="shared" si="8"/>
        <v>No</v>
      </c>
    </row>
    <row r="562" spans="1:50" x14ac:dyDescent="0.3">
      <c r="A562">
        <v>4</v>
      </c>
      <c r="B562" t="s">
        <v>668</v>
      </c>
      <c r="C562">
        <v>28</v>
      </c>
      <c r="D562" s="1">
        <v>45700</v>
      </c>
      <c r="E562" t="s">
        <v>31</v>
      </c>
      <c r="F562" s="3">
        <v>2024</v>
      </c>
      <c r="G562">
        <v>1</v>
      </c>
      <c r="H562">
        <v>1</v>
      </c>
      <c r="I562">
        <v>0</v>
      </c>
      <c r="J562" t="s">
        <v>46</v>
      </c>
      <c r="L562">
        <v>40</v>
      </c>
      <c r="M562" s="2">
        <v>1E-4</v>
      </c>
      <c r="N562" s="3">
        <v>1</v>
      </c>
      <c r="O562" s="2">
        <v>0.01</v>
      </c>
      <c r="P562">
        <v>1</v>
      </c>
      <c r="Q562">
        <v>1</v>
      </c>
      <c r="R562" t="str">
        <f t="shared" si="8"/>
        <v>Yes</v>
      </c>
      <c r="S562" s="2">
        <v>10</v>
      </c>
      <c r="T562">
        <v>4</v>
      </c>
      <c r="W562" s="2">
        <v>250</v>
      </c>
      <c r="X562">
        <v>5</v>
      </c>
      <c r="Y562">
        <v>2</v>
      </c>
      <c r="Z562">
        <v>0.8</v>
      </c>
      <c r="AB562">
        <v>2</v>
      </c>
      <c r="AC562">
        <v>0.8</v>
      </c>
      <c r="AE562">
        <v>2</v>
      </c>
      <c r="AF562">
        <v>0.8</v>
      </c>
      <c r="AH562">
        <v>2</v>
      </c>
      <c r="AI562">
        <v>0.8</v>
      </c>
      <c r="AK562">
        <v>2</v>
      </c>
      <c r="AL562">
        <v>0.8</v>
      </c>
    </row>
    <row r="563" spans="1:50" x14ac:dyDescent="0.3">
      <c r="A563">
        <v>4</v>
      </c>
      <c r="B563" t="s">
        <v>669</v>
      </c>
      <c r="C563">
        <v>29</v>
      </c>
      <c r="D563" s="1">
        <v>45701</v>
      </c>
      <c r="E563" t="s">
        <v>210</v>
      </c>
      <c r="F563" s="3">
        <v>2018</v>
      </c>
      <c r="G563">
        <v>1</v>
      </c>
      <c r="H563">
        <v>0</v>
      </c>
      <c r="I563">
        <v>1</v>
      </c>
      <c r="J563" t="s">
        <v>25</v>
      </c>
      <c r="K563">
        <v>55</v>
      </c>
      <c r="M563" s="2">
        <v>50</v>
      </c>
      <c r="N563" s="3">
        <v>7</v>
      </c>
      <c r="O563" s="2">
        <v>714.2857143</v>
      </c>
      <c r="P563">
        <v>1</v>
      </c>
      <c r="Q563">
        <v>1</v>
      </c>
      <c r="R563" t="str">
        <f t="shared" si="8"/>
        <v>Yes</v>
      </c>
      <c r="S563" s="2">
        <v>30</v>
      </c>
      <c r="T563">
        <v>10</v>
      </c>
      <c r="U563" s="2">
        <v>20</v>
      </c>
      <c r="V563">
        <v>10</v>
      </c>
      <c r="W563" s="2">
        <v>300</v>
      </c>
      <c r="X563">
        <v>2</v>
      </c>
      <c r="AE563">
        <v>15</v>
      </c>
      <c r="AF563">
        <v>5</v>
      </c>
      <c r="AG563">
        <v>10</v>
      </c>
      <c r="AK563">
        <v>15</v>
      </c>
      <c r="AL563">
        <v>5</v>
      </c>
      <c r="AM563">
        <v>10</v>
      </c>
      <c r="AX563" t="s">
        <v>581</v>
      </c>
    </row>
    <row r="564" spans="1:50" x14ac:dyDescent="0.3">
      <c r="A564">
        <v>4</v>
      </c>
      <c r="B564" t="s">
        <v>670</v>
      </c>
      <c r="C564">
        <v>29</v>
      </c>
      <c r="D564" s="1">
        <v>45701</v>
      </c>
      <c r="E564" t="s">
        <v>753</v>
      </c>
      <c r="F564" s="3">
        <v>2023</v>
      </c>
      <c r="G564">
        <v>2</v>
      </c>
      <c r="H564">
        <v>1</v>
      </c>
      <c r="I564">
        <v>1</v>
      </c>
      <c r="J564" t="s">
        <v>56</v>
      </c>
      <c r="L564">
        <v>8</v>
      </c>
      <c r="M564" s="2">
        <v>60</v>
      </c>
      <c r="N564" s="3">
        <v>3.5</v>
      </c>
      <c r="O564" s="2">
        <v>1714.2857140000001</v>
      </c>
      <c r="P564">
        <v>0</v>
      </c>
      <c r="R564" t="str">
        <f t="shared" si="8"/>
        <v>No</v>
      </c>
      <c r="AX564" t="s">
        <v>581</v>
      </c>
    </row>
    <row r="565" spans="1:50" x14ac:dyDescent="0.3">
      <c r="A565">
        <v>4</v>
      </c>
      <c r="B565" t="s">
        <v>671</v>
      </c>
      <c r="C565">
        <v>29</v>
      </c>
      <c r="D565" s="1">
        <v>45701</v>
      </c>
      <c r="E565" t="s">
        <v>35</v>
      </c>
      <c r="G565">
        <v>2</v>
      </c>
      <c r="H565">
        <v>1</v>
      </c>
      <c r="I565">
        <v>1</v>
      </c>
      <c r="J565" t="s">
        <v>39</v>
      </c>
      <c r="M565" s="2">
        <v>60</v>
      </c>
      <c r="N565" s="3">
        <v>1</v>
      </c>
      <c r="O565" s="2">
        <v>6000</v>
      </c>
      <c r="P565">
        <v>0</v>
      </c>
      <c r="R565" t="str">
        <f t="shared" si="8"/>
        <v>No</v>
      </c>
      <c r="AX565" t="s">
        <v>581</v>
      </c>
    </row>
    <row r="566" spans="1:50" x14ac:dyDescent="0.3">
      <c r="A566">
        <v>4</v>
      </c>
      <c r="B566" t="s">
        <v>672</v>
      </c>
      <c r="C566">
        <v>3</v>
      </c>
      <c r="D566" s="1">
        <v>45702</v>
      </c>
      <c r="E566" t="s">
        <v>753</v>
      </c>
      <c r="F566" s="3">
        <v>2020</v>
      </c>
      <c r="G566">
        <v>2</v>
      </c>
      <c r="H566">
        <v>1</v>
      </c>
      <c r="I566">
        <v>1</v>
      </c>
      <c r="J566" t="s">
        <v>120</v>
      </c>
      <c r="K566">
        <v>1000</v>
      </c>
      <c r="M566" s="2">
        <v>60</v>
      </c>
      <c r="N566" s="3">
        <v>1</v>
      </c>
      <c r="O566" s="2">
        <v>6000</v>
      </c>
      <c r="P566">
        <v>1</v>
      </c>
      <c r="Q566">
        <v>1</v>
      </c>
      <c r="R566" t="str">
        <f t="shared" si="8"/>
        <v>Yes</v>
      </c>
      <c r="S566" s="2">
        <v>60</v>
      </c>
      <c r="T566">
        <v>1</v>
      </c>
      <c r="W566" s="2">
        <v>6000</v>
      </c>
      <c r="X566">
        <v>1</v>
      </c>
      <c r="Y566">
        <v>60</v>
      </c>
      <c r="Z566">
        <v>1</v>
      </c>
      <c r="AX566" t="s">
        <v>581</v>
      </c>
    </row>
    <row r="567" spans="1:50" x14ac:dyDescent="0.3">
      <c r="A567">
        <v>4</v>
      </c>
      <c r="B567" t="s">
        <v>673</v>
      </c>
      <c r="C567">
        <v>3</v>
      </c>
      <c r="D567" s="1">
        <v>45702</v>
      </c>
      <c r="E567" t="s">
        <v>31</v>
      </c>
      <c r="F567" s="3">
        <v>2017</v>
      </c>
      <c r="G567">
        <v>3</v>
      </c>
      <c r="H567">
        <v>1</v>
      </c>
      <c r="I567">
        <v>2</v>
      </c>
      <c r="J567" t="s">
        <v>56</v>
      </c>
      <c r="K567">
        <v>363</v>
      </c>
      <c r="M567" s="2">
        <v>100</v>
      </c>
      <c r="N567" s="3">
        <v>2.5</v>
      </c>
      <c r="O567" s="2">
        <v>4000</v>
      </c>
      <c r="P567">
        <v>0</v>
      </c>
      <c r="R567" t="str">
        <f t="shared" si="8"/>
        <v>No</v>
      </c>
      <c r="AX567" t="s">
        <v>581</v>
      </c>
    </row>
    <row r="568" spans="1:50" x14ac:dyDescent="0.3">
      <c r="A568">
        <v>4</v>
      </c>
      <c r="B568" t="s">
        <v>674</v>
      </c>
      <c r="C568">
        <v>3</v>
      </c>
      <c r="D568" s="1">
        <v>45702</v>
      </c>
      <c r="E568" t="s">
        <v>63</v>
      </c>
      <c r="G568">
        <v>1</v>
      </c>
      <c r="H568">
        <v>1</v>
      </c>
      <c r="I568">
        <v>0</v>
      </c>
      <c r="J568" t="s">
        <v>56</v>
      </c>
      <c r="M568" s="2">
        <v>100</v>
      </c>
      <c r="N568" s="3">
        <v>2</v>
      </c>
      <c r="O568" s="2">
        <v>5000</v>
      </c>
      <c r="P568">
        <v>1</v>
      </c>
      <c r="Q568">
        <v>1</v>
      </c>
      <c r="R568" t="str">
        <f t="shared" si="8"/>
        <v>Yes</v>
      </c>
      <c r="S568" s="2">
        <v>100</v>
      </c>
      <c r="T568">
        <v>4.76</v>
      </c>
      <c r="W568" s="2">
        <v>2100.8403360000002</v>
      </c>
      <c r="X568">
        <v>2</v>
      </c>
      <c r="Y568">
        <v>50</v>
      </c>
      <c r="Z568">
        <v>2.38</v>
      </c>
      <c r="AK568">
        <v>50</v>
      </c>
      <c r="AL568">
        <v>2.38</v>
      </c>
      <c r="AX568" t="s">
        <v>581</v>
      </c>
    </row>
    <row r="569" spans="1:50" x14ac:dyDescent="0.3">
      <c r="A569">
        <v>4</v>
      </c>
      <c r="B569" t="s">
        <v>675</v>
      </c>
      <c r="C569">
        <v>31</v>
      </c>
      <c r="D569" s="1">
        <v>45705</v>
      </c>
      <c r="E569" t="s">
        <v>35</v>
      </c>
      <c r="G569">
        <v>1</v>
      </c>
      <c r="H569">
        <v>1</v>
      </c>
      <c r="I569">
        <v>0</v>
      </c>
      <c r="J569" t="s">
        <v>71</v>
      </c>
      <c r="M569" s="2">
        <v>40</v>
      </c>
      <c r="N569" s="3">
        <v>20</v>
      </c>
      <c r="O569" s="2">
        <v>200</v>
      </c>
      <c r="P569">
        <v>1</v>
      </c>
      <c r="Q569">
        <v>1</v>
      </c>
      <c r="R569" t="str">
        <f t="shared" si="8"/>
        <v>Yes</v>
      </c>
      <c r="S569" s="2">
        <v>40</v>
      </c>
      <c r="T569">
        <v>20</v>
      </c>
      <c r="W569" s="2">
        <v>200</v>
      </c>
      <c r="X569">
        <v>1</v>
      </c>
      <c r="AE569">
        <v>40</v>
      </c>
      <c r="AF569">
        <v>20</v>
      </c>
      <c r="AX569" t="s">
        <v>581</v>
      </c>
    </row>
    <row r="570" spans="1:50" x14ac:dyDescent="0.3">
      <c r="A570">
        <v>4</v>
      </c>
      <c r="B570" t="s">
        <v>676</v>
      </c>
      <c r="C570">
        <v>31</v>
      </c>
      <c r="D570" s="1">
        <v>45705</v>
      </c>
      <c r="E570" t="s">
        <v>63</v>
      </c>
      <c r="G570">
        <v>1</v>
      </c>
      <c r="H570">
        <v>1</v>
      </c>
      <c r="I570">
        <v>0</v>
      </c>
      <c r="J570" t="s">
        <v>25</v>
      </c>
      <c r="M570" s="2">
        <v>50</v>
      </c>
      <c r="N570" s="3">
        <v>5</v>
      </c>
      <c r="O570" s="2">
        <v>1000</v>
      </c>
      <c r="P570">
        <v>0</v>
      </c>
      <c r="R570" t="str">
        <f t="shared" si="8"/>
        <v>No</v>
      </c>
      <c r="AX570" t="s">
        <v>581</v>
      </c>
    </row>
    <row r="571" spans="1:50" x14ac:dyDescent="0.3">
      <c r="A571">
        <v>4</v>
      </c>
      <c r="B571" t="s">
        <v>677</v>
      </c>
      <c r="C571">
        <v>31</v>
      </c>
      <c r="D571" s="1">
        <v>45705</v>
      </c>
      <c r="E571" t="s">
        <v>31</v>
      </c>
      <c r="F571" s="3">
        <v>2023</v>
      </c>
      <c r="G571">
        <v>3</v>
      </c>
      <c r="H571">
        <v>3</v>
      </c>
      <c r="I571">
        <v>0</v>
      </c>
      <c r="J571" t="s">
        <v>678</v>
      </c>
      <c r="M571" s="2">
        <v>54</v>
      </c>
      <c r="N571" s="3">
        <v>3</v>
      </c>
      <c r="O571" s="2">
        <v>1800</v>
      </c>
      <c r="P571">
        <v>0</v>
      </c>
      <c r="R571" t="str">
        <f t="shared" si="8"/>
        <v>No</v>
      </c>
      <c r="AX571" t="s">
        <v>581</v>
      </c>
    </row>
    <row r="572" spans="1:50" x14ac:dyDescent="0.3">
      <c r="A572">
        <v>4</v>
      </c>
      <c r="B572" t="s">
        <v>679</v>
      </c>
      <c r="C572">
        <v>32</v>
      </c>
      <c r="D572" s="1">
        <v>45706</v>
      </c>
      <c r="E572" t="s">
        <v>63</v>
      </c>
      <c r="F572" s="3">
        <v>2020</v>
      </c>
      <c r="G572">
        <v>3</v>
      </c>
      <c r="H572">
        <v>3</v>
      </c>
      <c r="I572">
        <v>0</v>
      </c>
      <c r="J572" t="s">
        <v>445</v>
      </c>
      <c r="K572">
        <v>834</v>
      </c>
      <c r="M572" s="2">
        <v>100</v>
      </c>
      <c r="N572" s="3">
        <v>3</v>
      </c>
      <c r="O572" s="2">
        <v>3333.333333</v>
      </c>
      <c r="P572">
        <v>1</v>
      </c>
      <c r="Q572">
        <v>1</v>
      </c>
      <c r="R572" t="str">
        <f t="shared" si="8"/>
        <v>Yes</v>
      </c>
      <c r="S572" s="2">
        <v>200</v>
      </c>
      <c r="T572">
        <v>7</v>
      </c>
      <c r="W572" s="2">
        <v>2857.1428569999998</v>
      </c>
      <c r="X572">
        <v>4</v>
      </c>
      <c r="AB572">
        <v>50</v>
      </c>
      <c r="AC572">
        <v>1.75</v>
      </c>
      <c r="AE572">
        <v>50</v>
      </c>
      <c r="AF572">
        <v>1.75</v>
      </c>
      <c r="AH572">
        <v>50</v>
      </c>
      <c r="AI572">
        <v>1.75</v>
      </c>
      <c r="AK572">
        <v>50</v>
      </c>
      <c r="AL572">
        <v>1.75</v>
      </c>
    </row>
    <row r="573" spans="1:50" x14ac:dyDescent="0.3">
      <c r="A573">
        <v>4</v>
      </c>
      <c r="B573" t="s">
        <v>680</v>
      </c>
      <c r="C573">
        <v>32</v>
      </c>
      <c r="D573" s="1">
        <v>45706</v>
      </c>
      <c r="E573" t="s">
        <v>537</v>
      </c>
      <c r="F573" s="3">
        <v>2023</v>
      </c>
      <c r="G573">
        <v>2</v>
      </c>
      <c r="H573">
        <v>2</v>
      </c>
      <c r="I573">
        <v>0</v>
      </c>
      <c r="J573" t="s">
        <v>25</v>
      </c>
      <c r="K573">
        <v>165</v>
      </c>
      <c r="M573" s="2">
        <v>100</v>
      </c>
      <c r="N573" s="3">
        <v>3</v>
      </c>
      <c r="O573" s="2">
        <v>3333.333333</v>
      </c>
      <c r="P573">
        <v>1</v>
      </c>
      <c r="Q573">
        <v>0</v>
      </c>
      <c r="R573" t="str">
        <f t="shared" si="8"/>
        <v>No</v>
      </c>
    </row>
    <row r="574" spans="1:50" x14ac:dyDescent="0.3">
      <c r="A574">
        <v>4</v>
      </c>
      <c r="B574" t="s">
        <v>681</v>
      </c>
      <c r="C574">
        <v>32</v>
      </c>
      <c r="D574" s="1">
        <v>45706</v>
      </c>
      <c r="E574" t="s">
        <v>31</v>
      </c>
      <c r="F574" s="3">
        <v>2023</v>
      </c>
      <c r="G574">
        <v>3</v>
      </c>
      <c r="H574">
        <v>3</v>
      </c>
      <c r="I574">
        <v>0</v>
      </c>
      <c r="J574" t="s">
        <v>29</v>
      </c>
      <c r="L574">
        <v>2.66</v>
      </c>
      <c r="M574" s="2">
        <v>100</v>
      </c>
      <c r="N574" s="3">
        <v>1</v>
      </c>
      <c r="O574" s="2">
        <v>10000</v>
      </c>
      <c r="P574">
        <v>1</v>
      </c>
      <c r="Q574">
        <v>1</v>
      </c>
      <c r="R574" t="str">
        <f t="shared" si="8"/>
        <v>Yes</v>
      </c>
      <c r="S574" s="2">
        <v>100</v>
      </c>
      <c r="T574">
        <v>4</v>
      </c>
      <c r="W574" s="2">
        <v>2500</v>
      </c>
      <c r="X574">
        <v>3</v>
      </c>
      <c r="AE574">
        <v>33.332999999999998</v>
      </c>
      <c r="AF574">
        <v>1.333</v>
      </c>
      <c r="AH574">
        <v>33.332999999999998</v>
      </c>
      <c r="AI574">
        <v>1.333</v>
      </c>
      <c r="AK574">
        <v>33.332999999999998</v>
      </c>
      <c r="AL574">
        <v>1.333</v>
      </c>
    </row>
    <row r="575" spans="1:50" x14ac:dyDescent="0.3">
      <c r="A575">
        <v>4</v>
      </c>
      <c r="B575" t="s">
        <v>682</v>
      </c>
      <c r="C575">
        <v>33</v>
      </c>
      <c r="D575" s="1">
        <v>45707</v>
      </c>
      <c r="E575" t="s">
        <v>63</v>
      </c>
      <c r="F575" s="3">
        <v>2024</v>
      </c>
      <c r="G575">
        <v>3</v>
      </c>
      <c r="H575">
        <v>2</v>
      </c>
      <c r="I575">
        <v>1</v>
      </c>
      <c r="J575" t="s">
        <v>52</v>
      </c>
      <c r="M575" s="2">
        <v>50</v>
      </c>
      <c r="N575" s="3">
        <v>1.25</v>
      </c>
      <c r="O575" s="2">
        <v>4000</v>
      </c>
      <c r="P575">
        <v>1</v>
      </c>
      <c r="Q575">
        <v>1</v>
      </c>
      <c r="R575" t="str">
        <f t="shared" si="8"/>
        <v>Yes</v>
      </c>
      <c r="S575" s="2">
        <v>100</v>
      </c>
      <c r="T575">
        <v>5</v>
      </c>
      <c r="W575" s="2">
        <v>2000</v>
      </c>
      <c r="X575">
        <v>2</v>
      </c>
      <c r="AH575">
        <v>50</v>
      </c>
      <c r="AI575">
        <v>2.5</v>
      </c>
      <c r="AT575">
        <v>50</v>
      </c>
      <c r="AU575">
        <v>2.5</v>
      </c>
      <c r="AW575" t="s">
        <v>581</v>
      </c>
      <c r="AX575" t="s">
        <v>581</v>
      </c>
    </row>
    <row r="576" spans="1:50" x14ac:dyDescent="0.3">
      <c r="A576">
        <v>4</v>
      </c>
      <c r="B576" t="s">
        <v>683</v>
      </c>
      <c r="C576">
        <v>33</v>
      </c>
      <c r="D576" s="1">
        <v>45707</v>
      </c>
      <c r="E576" t="s">
        <v>63</v>
      </c>
      <c r="F576" s="3">
        <v>2021</v>
      </c>
      <c r="G576">
        <v>2</v>
      </c>
      <c r="H576">
        <v>2</v>
      </c>
      <c r="I576">
        <v>0</v>
      </c>
      <c r="J576" t="s">
        <v>684</v>
      </c>
      <c r="M576" s="2">
        <v>36</v>
      </c>
      <c r="N576" s="3">
        <v>3</v>
      </c>
      <c r="O576" s="2">
        <v>1200</v>
      </c>
      <c r="P576">
        <v>1</v>
      </c>
      <c r="Q576">
        <v>1</v>
      </c>
      <c r="R576" t="str">
        <f t="shared" si="8"/>
        <v>Yes</v>
      </c>
      <c r="S576" s="2">
        <v>36</v>
      </c>
      <c r="T576">
        <v>5</v>
      </c>
      <c r="W576" s="2">
        <v>720</v>
      </c>
      <c r="X576">
        <v>5</v>
      </c>
      <c r="AB576">
        <v>7.2</v>
      </c>
      <c r="AC576">
        <v>1</v>
      </c>
      <c r="AE576">
        <v>7.2</v>
      </c>
      <c r="AF576">
        <v>1</v>
      </c>
      <c r="AH576">
        <v>7.2</v>
      </c>
      <c r="AI576">
        <v>1</v>
      </c>
      <c r="AK576">
        <v>7.2</v>
      </c>
      <c r="AL576">
        <v>1</v>
      </c>
      <c r="AT576">
        <v>7.2</v>
      </c>
      <c r="AU576">
        <v>1</v>
      </c>
      <c r="AW576" t="s">
        <v>581</v>
      </c>
      <c r="AX576" t="s">
        <v>581</v>
      </c>
    </row>
    <row r="577" spans="1:50" x14ac:dyDescent="0.3">
      <c r="A577">
        <v>4</v>
      </c>
      <c r="B577" t="s">
        <v>685</v>
      </c>
      <c r="C577">
        <v>33</v>
      </c>
      <c r="D577" s="1">
        <v>45707</v>
      </c>
      <c r="E577" t="s">
        <v>63</v>
      </c>
      <c r="F577" s="3">
        <v>2023</v>
      </c>
      <c r="G577">
        <v>2</v>
      </c>
      <c r="H577">
        <v>2</v>
      </c>
      <c r="I577">
        <v>0</v>
      </c>
      <c r="J577" t="s">
        <v>39</v>
      </c>
      <c r="M577" s="2">
        <v>80</v>
      </c>
      <c r="N577" s="3">
        <v>6</v>
      </c>
      <c r="O577" s="2">
        <v>1333.333333</v>
      </c>
      <c r="P577">
        <v>0</v>
      </c>
      <c r="R577" t="str">
        <f t="shared" si="8"/>
        <v>No</v>
      </c>
      <c r="AX577" t="s">
        <v>581</v>
      </c>
    </row>
    <row r="578" spans="1:50" x14ac:dyDescent="0.3">
      <c r="A578">
        <v>4</v>
      </c>
      <c r="B578" t="s">
        <v>686</v>
      </c>
      <c r="C578">
        <v>34</v>
      </c>
      <c r="D578" s="1">
        <v>45708</v>
      </c>
      <c r="E578" t="s">
        <v>753</v>
      </c>
      <c r="G578">
        <v>1</v>
      </c>
      <c r="H578">
        <v>1</v>
      </c>
      <c r="I578">
        <v>0</v>
      </c>
      <c r="J578" t="s">
        <v>39</v>
      </c>
      <c r="M578" s="2">
        <v>50</v>
      </c>
      <c r="N578" s="3">
        <v>1</v>
      </c>
      <c r="O578" s="2">
        <v>5000</v>
      </c>
      <c r="P578">
        <v>1</v>
      </c>
      <c r="Q578">
        <v>1</v>
      </c>
      <c r="R578" t="str">
        <f t="shared" si="8"/>
        <v>Yes</v>
      </c>
      <c r="S578" s="2">
        <v>50</v>
      </c>
      <c r="T578">
        <v>5</v>
      </c>
      <c r="W578" s="2">
        <v>1000</v>
      </c>
      <c r="X578">
        <v>1</v>
      </c>
      <c r="AN578">
        <v>50</v>
      </c>
      <c r="AO578">
        <v>5</v>
      </c>
      <c r="AX578" t="s">
        <v>581</v>
      </c>
    </row>
    <row r="579" spans="1:50" x14ac:dyDescent="0.3">
      <c r="A579">
        <v>4</v>
      </c>
      <c r="B579" t="s">
        <v>687</v>
      </c>
      <c r="C579">
        <v>34</v>
      </c>
      <c r="D579" s="1">
        <v>45708</v>
      </c>
      <c r="E579" t="s">
        <v>31</v>
      </c>
      <c r="F579" s="3">
        <v>2022</v>
      </c>
      <c r="G579">
        <v>2</v>
      </c>
      <c r="H579">
        <v>1</v>
      </c>
      <c r="I579">
        <v>1</v>
      </c>
      <c r="J579" t="s">
        <v>39</v>
      </c>
      <c r="K579">
        <v>1350</v>
      </c>
      <c r="M579" s="2">
        <v>126</v>
      </c>
      <c r="N579" s="3">
        <v>1</v>
      </c>
      <c r="O579" s="2">
        <v>12600</v>
      </c>
      <c r="P579">
        <v>1</v>
      </c>
      <c r="Q579">
        <v>1</v>
      </c>
      <c r="R579" t="str">
        <f t="shared" ref="R579:R635" si="9">IF(AND(P579=1,Q579=1),"Yes","No")</f>
        <v>Yes</v>
      </c>
      <c r="S579" s="2">
        <v>126</v>
      </c>
      <c r="T579">
        <v>1</v>
      </c>
      <c r="W579" s="2">
        <v>12600</v>
      </c>
      <c r="X579">
        <v>2</v>
      </c>
      <c r="Y579">
        <v>63</v>
      </c>
      <c r="Z579">
        <v>0.5</v>
      </c>
      <c r="AN579">
        <v>63</v>
      </c>
      <c r="AO579">
        <v>0.5</v>
      </c>
      <c r="AX579" t="s">
        <v>581</v>
      </c>
    </row>
    <row r="580" spans="1:50" x14ac:dyDescent="0.3">
      <c r="A580">
        <v>4</v>
      </c>
      <c r="B580" t="s">
        <v>688</v>
      </c>
      <c r="C580">
        <v>34</v>
      </c>
      <c r="D580" s="1">
        <v>45708</v>
      </c>
      <c r="E580" t="s">
        <v>28</v>
      </c>
      <c r="F580" s="3">
        <v>2022</v>
      </c>
      <c r="G580">
        <v>2</v>
      </c>
      <c r="H580">
        <v>2</v>
      </c>
      <c r="I580">
        <v>0</v>
      </c>
      <c r="J580" t="s">
        <v>39</v>
      </c>
      <c r="M580" s="2">
        <v>350</v>
      </c>
      <c r="N580" s="3">
        <v>5</v>
      </c>
      <c r="O580" s="2">
        <v>7000</v>
      </c>
      <c r="P580">
        <v>0</v>
      </c>
      <c r="R580" t="str">
        <f t="shared" si="9"/>
        <v>No</v>
      </c>
      <c r="AX580" t="s">
        <v>581</v>
      </c>
    </row>
    <row r="581" spans="1:50" x14ac:dyDescent="0.3">
      <c r="A581">
        <v>4</v>
      </c>
      <c r="B581" t="s">
        <v>689</v>
      </c>
      <c r="C581">
        <v>35</v>
      </c>
      <c r="D581" s="1">
        <v>45709</v>
      </c>
      <c r="E581" t="s">
        <v>31</v>
      </c>
      <c r="F581" s="3">
        <v>2023</v>
      </c>
      <c r="G581">
        <v>3</v>
      </c>
      <c r="H581">
        <v>1</v>
      </c>
      <c r="I581">
        <v>2</v>
      </c>
      <c r="J581" t="s">
        <v>56</v>
      </c>
      <c r="K581">
        <v>400</v>
      </c>
      <c r="M581" s="2">
        <v>70</v>
      </c>
      <c r="N581" s="3">
        <v>2</v>
      </c>
      <c r="O581" s="2">
        <v>3500</v>
      </c>
      <c r="P581">
        <v>1</v>
      </c>
      <c r="Q581">
        <v>1</v>
      </c>
      <c r="R581" t="str">
        <f t="shared" si="9"/>
        <v>Yes</v>
      </c>
      <c r="S581" s="2">
        <v>70</v>
      </c>
      <c r="T581">
        <v>5</v>
      </c>
      <c r="W581" s="2">
        <v>1400</v>
      </c>
      <c r="X581">
        <v>1</v>
      </c>
      <c r="AE581">
        <v>70</v>
      </c>
      <c r="AF581">
        <v>5</v>
      </c>
      <c r="AX581" t="s">
        <v>581</v>
      </c>
    </row>
    <row r="582" spans="1:50" x14ac:dyDescent="0.3">
      <c r="A582">
        <v>4</v>
      </c>
      <c r="B582" t="s">
        <v>690</v>
      </c>
      <c r="C582">
        <v>35</v>
      </c>
      <c r="D582" s="1">
        <v>45709</v>
      </c>
      <c r="E582" t="s">
        <v>66</v>
      </c>
      <c r="F582" s="3">
        <v>2021</v>
      </c>
      <c r="G582">
        <v>2</v>
      </c>
      <c r="H582">
        <v>2</v>
      </c>
      <c r="I582">
        <v>0</v>
      </c>
      <c r="J582" t="s">
        <v>29</v>
      </c>
      <c r="K582">
        <v>2193</v>
      </c>
      <c r="M582" s="2">
        <v>100</v>
      </c>
      <c r="N582" s="3">
        <v>1.5</v>
      </c>
      <c r="O582" s="2">
        <v>6666.6666670000004</v>
      </c>
      <c r="P582">
        <v>1</v>
      </c>
      <c r="Q582">
        <v>1</v>
      </c>
      <c r="R582" t="str">
        <f t="shared" si="9"/>
        <v>Yes</v>
      </c>
      <c r="S582" s="2">
        <v>100</v>
      </c>
      <c r="T582">
        <v>2.5</v>
      </c>
      <c r="W582" s="2">
        <v>4000</v>
      </c>
      <c r="X582">
        <v>1</v>
      </c>
      <c r="AH582">
        <v>100</v>
      </c>
      <c r="AI582">
        <v>2.5</v>
      </c>
      <c r="AX582" t="s">
        <v>581</v>
      </c>
    </row>
    <row r="583" spans="1:50" x14ac:dyDescent="0.3">
      <c r="A583">
        <v>4</v>
      </c>
      <c r="B583" t="s">
        <v>691</v>
      </c>
      <c r="C583">
        <v>35</v>
      </c>
      <c r="D583" s="1">
        <v>45709</v>
      </c>
      <c r="E583" t="s">
        <v>210</v>
      </c>
      <c r="F583" s="3">
        <v>2021</v>
      </c>
      <c r="G583">
        <v>1</v>
      </c>
      <c r="H583">
        <v>1</v>
      </c>
      <c r="I583">
        <v>0</v>
      </c>
      <c r="J583" t="s">
        <v>33</v>
      </c>
      <c r="K583">
        <v>526</v>
      </c>
      <c r="L583">
        <v>70</v>
      </c>
      <c r="M583" s="2">
        <v>70</v>
      </c>
      <c r="N583" s="3">
        <v>1</v>
      </c>
      <c r="O583" s="2">
        <v>7000</v>
      </c>
      <c r="P583">
        <v>0</v>
      </c>
      <c r="R583" t="str">
        <f t="shared" si="9"/>
        <v>No</v>
      </c>
      <c r="AX583" t="s">
        <v>581</v>
      </c>
    </row>
    <row r="584" spans="1:50" x14ac:dyDescent="0.3">
      <c r="A584">
        <v>4</v>
      </c>
      <c r="B584" t="s">
        <v>692</v>
      </c>
      <c r="C584">
        <v>36</v>
      </c>
      <c r="D584" s="1">
        <v>45712</v>
      </c>
      <c r="E584" t="s">
        <v>31</v>
      </c>
      <c r="F584" s="3">
        <v>2023</v>
      </c>
      <c r="G584">
        <v>3</v>
      </c>
      <c r="H584">
        <v>1</v>
      </c>
      <c r="I584">
        <v>2</v>
      </c>
      <c r="J584" t="s">
        <v>56</v>
      </c>
      <c r="K584">
        <v>345</v>
      </c>
      <c r="M584" s="2">
        <v>75</v>
      </c>
      <c r="N584" s="3">
        <v>3</v>
      </c>
      <c r="O584" s="2">
        <v>2500</v>
      </c>
      <c r="P584">
        <v>1</v>
      </c>
      <c r="Q584">
        <v>1</v>
      </c>
      <c r="R584" t="str">
        <f t="shared" si="9"/>
        <v>Yes</v>
      </c>
      <c r="S584" s="2">
        <v>100</v>
      </c>
      <c r="T584">
        <v>4</v>
      </c>
      <c r="W584" s="2">
        <v>2500</v>
      </c>
      <c r="X584">
        <v>2</v>
      </c>
      <c r="AE584">
        <v>50</v>
      </c>
      <c r="AF584">
        <v>2</v>
      </c>
      <c r="AH584">
        <v>50</v>
      </c>
      <c r="AI584">
        <v>2</v>
      </c>
      <c r="AX584" t="s">
        <v>581</v>
      </c>
    </row>
    <row r="585" spans="1:50" x14ac:dyDescent="0.3">
      <c r="A585">
        <v>4</v>
      </c>
      <c r="B585" t="s">
        <v>693</v>
      </c>
      <c r="C585">
        <v>36</v>
      </c>
      <c r="D585" s="1">
        <v>45712</v>
      </c>
      <c r="E585" t="s">
        <v>35</v>
      </c>
      <c r="F585" s="3">
        <v>2021</v>
      </c>
      <c r="G585">
        <v>2</v>
      </c>
      <c r="H585">
        <v>1</v>
      </c>
      <c r="I585">
        <v>1</v>
      </c>
      <c r="J585" t="s">
        <v>29</v>
      </c>
      <c r="K585">
        <v>1070</v>
      </c>
      <c r="L585">
        <v>164</v>
      </c>
      <c r="M585" s="2">
        <v>100</v>
      </c>
      <c r="N585" s="3">
        <v>0.8</v>
      </c>
      <c r="O585" s="2">
        <v>12500</v>
      </c>
      <c r="P585">
        <v>1</v>
      </c>
      <c r="Q585">
        <v>1</v>
      </c>
      <c r="R585" t="str">
        <f t="shared" si="9"/>
        <v>Yes</v>
      </c>
      <c r="S585" s="2">
        <v>100</v>
      </c>
      <c r="T585">
        <v>1.6</v>
      </c>
      <c r="W585" s="2">
        <v>6250</v>
      </c>
      <c r="X585">
        <v>1</v>
      </c>
      <c r="AN585">
        <v>100</v>
      </c>
      <c r="AO585">
        <v>1.6</v>
      </c>
      <c r="AX585" t="s">
        <v>581</v>
      </c>
    </row>
    <row r="586" spans="1:50" x14ac:dyDescent="0.3">
      <c r="A586">
        <v>4</v>
      </c>
      <c r="B586" t="s">
        <v>694</v>
      </c>
      <c r="C586">
        <v>36</v>
      </c>
      <c r="D586" s="1">
        <v>45712</v>
      </c>
      <c r="E586" t="s">
        <v>210</v>
      </c>
      <c r="F586" s="3">
        <v>2012</v>
      </c>
      <c r="G586">
        <v>2</v>
      </c>
      <c r="H586">
        <v>2</v>
      </c>
      <c r="I586">
        <v>0</v>
      </c>
      <c r="J586" t="s">
        <v>56</v>
      </c>
      <c r="K586">
        <v>1400</v>
      </c>
      <c r="M586" s="2">
        <v>50</v>
      </c>
      <c r="N586" s="3">
        <v>1</v>
      </c>
      <c r="O586" s="2">
        <v>5000</v>
      </c>
      <c r="P586">
        <v>0</v>
      </c>
      <c r="R586" t="str">
        <f t="shared" si="9"/>
        <v>No</v>
      </c>
      <c r="AX586" t="s">
        <v>581</v>
      </c>
    </row>
    <row r="587" spans="1:50" x14ac:dyDescent="0.3">
      <c r="A587">
        <v>4</v>
      </c>
      <c r="B587" t="s">
        <v>695</v>
      </c>
      <c r="C587">
        <v>37</v>
      </c>
      <c r="D587" s="1">
        <v>45713</v>
      </c>
      <c r="E587" t="s">
        <v>81</v>
      </c>
      <c r="G587">
        <v>4</v>
      </c>
      <c r="H587">
        <v>4</v>
      </c>
      <c r="I587">
        <v>0</v>
      </c>
      <c r="J587" t="s">
        <v>33</v>
      </c>
      <c r="M587" s="2">
        <v>50</v>
      </c>
      <c r="N587" s="3">
        <v>1</v>
      </c>
      <c r="O587" s="2">
        <v>5000</v>
      </c>
      <c r="P587">
        <v>1</v>
      </c>
      <c r="Q587">
        <v>1</v>
      </c>
      <c r="R587" t="str">
        <f t="shared" si="9"/>
        <v>Yes</v>
      </c>
      <c r="S587" s="2">
        <v>50</v>
      </c>
      <c r="T587">
        <v>2.5</v>
      </c>
      <c r="W587" s="2">
        <v>2000</v>
      </c>
      <c r="X587">
        <v>1</v>
      </c>
      <c r="AN587">
        <v>50</v>
      </c>
      <c r="AO587">
        <v>2.5</v>
      </c>
      <c r="AX587" t="s">
        <v>581</v>
      </c>
    </row>
    <row r="588" spans="1:50" x14ac:dyDescent="0.3">
      <c r="A588">
        <v>4</v>
      </c>
      <c r="B588" t="s">
        <v>696</v>
      </c>
      <c r="C588">
        <v>37</v>
      </c>
      <c r="D588" s="1">
        <v>45713</v>
      </c>
      <c r="E588" t="s">
        <v>753</v>
      </c>
      <c r="F588" s="3">
        <v>2022</v>
      </c>
      <c r="G588">
        <v>2</v>
      </c>
      <c r="H588">
        <v>2</v>
      </c>
      <c r="I588">
        <v>0</v>
      </c>
      <c r="J588" t="s">
        <v>29</v>
      </c>
      <c r="K588">
        <v>178</v>
      </c>
      <c r="M588" s="2">
        <v>20</v>
      </c>
      <c r="N588" s="3">
        <v>10</v>
      </c>
      <c r="O588" s="2">
        <v>200</v>
      </c>
      <c r="P588">
        <v>0</v>
      </c>
      <c r="R588" t="str">
        <f t="shared" si="9"/>
        <v>No</v>
      </c>
      <c r="AX588" t="s">
        <v>581</v>
      </c>
    </row>
    <row r="589" spans="1:50" x14ac:dyDescent="0.3">
      <c r="A589">
        <v>4</v>
      </c>
      <c r="B589" t="s">
        <v>697</v>
      </c>
      <c r="C589">
        <v>37</v>
      </c>
      <c r="D589" s="1">
        <v>45713</v>
      </c>
      <c r="E589" t="s">
        <v>35</v>
      </c>
      <c r="F589" s="3">
        <v>2021</v>
      </c>
      <c r="G589">
        <v>1</v>
      </c>
      <c r="H589">
        <v>0</v>
      </c>
      <c r="I589">
        <v>1</v>
      </c>
      <c r="J589" t="s">
        <v>61</v>
      </c>
      <c r="L589">
        <v>19</v>
      </c>
      <c r="M589" s="2">
        <v>50</v>
      </c>
      <c r="N589" s="3">
        <v>1</v>
      </c>
      <c r="O589" s="2">
        <v>5000</v>
      </c>
      <c r="P589">
        <v>0</v>
      </c>
      <c r="R589" t="str">
        <f t="shared" si="9"/>
        <v>No</v>
      </c>
      <c r="AX589" t="s">
        <v>581</v>
      </c>
    </row>
    <row r="590" spans="1:50" x14ac:dyDescent="0.3">
      <c r="A590">
        <v>4</v>
      </c>
      <c r="B590" t="s">
        <v>698</v>
      </c>
      <c r="C590">
        <v>38</v>
      </c>
      <c r="D590" s="1">
        <v>45714</v>
      </c>
      <c r="E590" t="s">
        <v>35</v>
      </c>
      <c r="G590">
        <v>2</v>
      </c>
      <c r="H590">
        <v>2</v>
      </c>
      <c r="I590">
        <v>0</v>
      </c>
      <c r="J590" t="s">
        <v>120</v>
      </c>
      <c r="K590">
        <v>192</v>
      </c>
      <c r="M590" s="2">
        <v>100</v>
      </c>
      <c r="N590" s="3">
        <v>2</v>
      </c>
      <c r="O590" s="2">
        <v>5000</v>
      </c>
      <c r="P590">
        <v>1</v>
      </c>
      <c r="Q590">
        <v>1</v>
      </c>
      <c r="R590" t="str">
        <f t="shared" si="9"/>
        <v>Yes</v>
      </c>
      <c r="S590" s="2">
        <v>50</v>
      </c>
      <c r="T590">
        <v>6</v>
      </c>
      <c r="U590" s="2">
        <v>50</v>
      </c>
      <c r="V590">
        <v>9</v>
      </c>
      <c r="W590" s="2">
        <v>833.33333330000005</v>
      </c>
      <c r="X590">
        <v>3</v>
      </c>
      <c r="Y590">
        <v>16.666</v>
      </c>
      <c r="Z590">
        <v>2</v>
      </c>
      <c r="AA590">
        <v>16.666</v>
      </c>
      <c r="AB590">
        <v>16.666</v>
      </c>
      <c r="AC590">
        <v>2</v>
      </c>
      <c r="AD590">
        <v>16.666</v>
      </c>
      <c r="AN590">
        <v>16.666</v>
      </c>
      <c r="AO590">
        <v>2</v>
      </c>
      <c r="AP590">
        <v>16.666</v>
      </c>
      <c r="AX590" t="s">
        <v>581</v>
      </c>
    </row>
    <row r="591" spans="1:50" x14ac:dyDescent="0.3">
      <c r="A591">
        <v>4</v>
      </c>
      <c r="B591" t="s">
        <v>699</v>
      </c>
      <c r="C591">
        <v>38</v>
      </c>
      <c r="D591" s="1">
        <v>45714</v>
      </c>
      <c r="E591" t="s">
        <v>753</v>
      </c>
      <c r="G591">
        <v>3</v>
      </c>
      <c r="H591">
        <v>1</v>
      </c>
      <c r="I591">
        <v>2</v>
      </c>
      <c r="J591" t="s">
        <v>71</v>
      </c>
      <c r="K591">
        <v>1447</v>
      </c>
      <c r="M591" s="2">
        <v>50</v>
      </c>
      <c r="N591" s="3">
        <v>0.5</v>
      </c>
      <c r="O591" s="2">
        <v>10000</v>
      </c>
      <c r="P591">
        <v>1</v>
      </c>
      <c r="Q591">
        <v>1</v>
      </c>
      <c r="R591" t="str">
        <f t="shared" si="9"/>
        <v>Yes</v>
      </c>
      <c r="S591" s="2">
        <v>50</v>
      </c>
      <c r="T591">
        <v>0.5</v>
      </c>
      <c r="W591" s="2">
        <v>10000</v>
      </c>
      <c r="X591">
        <v>1</v>
      </c>
      <c r="Y591">
        <v>50</v>
      </c>
      <c r="Z591">
        <v>0.5</v>
      </c>
      <c r="AX591" t="s">
        <v>581</v>
      </c>
    </row>
    <row r="592" spans="1:50" x14ac:dyDescent="0.3">
      <c r="A592">
        <v>4</v>
      </c>
      <c r="B592" t="s">
        <v>700</v>
      </c>
      <c r="C592">
        <v>38</v>
      </c>
      <c r="D592" s="1">
        <v>45714</v>
      </c>
      <c r="E592" t="s">
        <v>63</v>
      </c>
      <c r="G592">
        <v>2</v>
      </c>
      <c r="H592">
        <v>0</v>
      </c>
      <c r="I592">
        <v>2</v>
      </c>
      <c r="J592" t="s">
        <v>52</v>
      </c>
      <c r="K592">
        <v>705</v>
      </c>
      <c r="M592" s="2">
        <v>75</v>
      </c>
      <c r="N592" s="3">
        <v>1</v>
      </c>
      <c r="O592" s="2">
        <v>7500</v>
      </c>
      <c r="P592">
        <v>1</v>
      </c>
      <c r="Q592">
        <v>1</v>
      </c>
      <c r="R592" t="str">
        <f t="shared" si="9"/>
        <v>Yes</v>
      </c>
      <c r="S592" s="2">
        <v>75</v>
      </c>
      <c r="T592">
        <v>2.5</v>
      </c>
      <c r="W592" s="2">
        <v>3000</v>
      </c>
      <c r="X592">
        <v>1</v>
      </c>
      <c r="AN592">
        <v>75</v>
      </c>
      <c r="AO592">
        <v>2.5</v>
      </c>
      <c r="AX592" t="s">
        <v>581</v>
      </c>
    </row>
    <row r="593" spans="1:50" x14ac:dyDescent="0.3">
      <c r="A593">
        <v>4</v>
      </c>
      <c r="B593" t="s">
        <v>701</v>
      </c>
      <c r="C593">
        <v>39</v>
      </c>
      <c r="D593" s="1">
        <v>45715</v>
      </c>
      <c r="E593" t="s">
        <v>28</v>
      </c>
      <c r="F593" s="3">
        <v>2018</v>
      </c>
      <c r="G593">
        <v>2</v>
      </c>
      <c r="H593">
        <v>2</v>
      </c>
      <c r="I593">
        <v>0</v>
      </c>
      <c r="J593" t="s">
        <v>25</v>
      </c>
      <c r="K593">
        <v>620</v>
      </c>
      <c r="L593">
        <v>100</v>
      </c>
      <c r="M593" s="2">
        <v>100</v>
      </c>
      <c r="N593" s="3">
        <v>2</v>
      </c>
      <c r="O593" s="2">
        <v>5000</v>
      </c>
      <c r="P593">
        <v>1</v>
      </c>
      <c r="Q593">
        <v>1</v>
      </c>
      <c r="R593" t="str">
        <f t="shared" si="9"/>
        <v>Yes</v>
      </c>
      <c r="S593" s="2">
        <v>50</v>
      </c>
      <c r="T593">
        <v>3</v>
      </c>
      <c r="U593" s="2">
        <v>50</v>
      </c>
      <c r="V593">
        <v>8</v>
      </c>
      <c r="W593" s="2">
        <v>1666.666667</v>
      </c>
      <c r="X593">
        <v>1</v>
      </c>
      <c r="AN593">
        <v>50</v>
      </c>
      <c r="AO593">
        <v>3</v>
      </c>
      <c r="AP593">
        <v>50</v>
      </c>
    </row>
    <row r="594" spans="1:50" x14ac:dyDescent="0.3">
      <c r="A594">
        <v>4</v>
      </c>
      <c r="B594" t="s">
        <v>702</v>
      </c>
      <c r="C594">
        <v>39</v>
      </c>
      <c r="D594" s="1">
        <v>45715</v>
      </c>
      <c r="E594" t="s">
        <v>754</v>
      </c>
      <c r="G594">
        <v>2</v>
      </c>
      <c r="H594">
        <v>1</v>
      </c>
      <c r="I594">
        <v>1</v>
      </c>
      <c r="J594" t="s">
        <v>752</v>
      </c>
      <c r="K594">
        <v>356</v>
      </c>
      <c r="L594">
        <v>36</v>
      </c>
      <c r="M594" s="2">
        <v>60</v>
      </c>
      <c r="N594" s="3">
        <v>1.5</v>
      </c>
      <c r="O594" s="2">
        <v>4000</v>
      </c>
      <c r="P594">
        <v>0</v>
      </c>
      <c r="R594" t="str">
        <f t="shared" si="9"/>
        <v>No</v>
      </c>
    </row>
    <row r="595" spans="1:50" x14ac:dyDescent="0.3">
      <c r="A595">
        <v>4</v>
      </c>
      <c r="B595" t="s">
        <v>703</v>
      </c>
      <c r="C595">
        <v>39</v>
      </c>
      <c r="D595" s="1">
        <v>45715</v>
      </c>
      <c r="E595" t="s">
        <v>38</v>
      </c>
      <c r="G595">
        <v>4</v>
      </c>
      <c r="H595">
        <v>3</v>
      </c>
      <c r="I595">
        <v>1</v>
      </c>
      <c r="J595" t="s">
        <v>56</v>
      </c>
      <c r="K595">
        <v>924</v>
      </c>
      <c r="M595" s="2">
        <v>50</v>
      </c>
      <c r="N595" s="3">
        <v>1</v>
      </c>
      <c r="O595" s="2">
        <v>5000</v>
      </c>
      <c r="P595">
        <v>1</v>
      </c>
      <c r="Q595">
        <v>1</v>
      </c>
      <c r="R595" t="str">
        <f t="shared" si="9"/>
        <v>Yes</v>
      </c>
      <c r="S595" s="2">
        <v>5</v>
      </c>
      <c r="T595">
        <v>2</v>
      </c>
      <c r="U595" s="2">
        <v>45</v>
      </c>
      <c r="V595">
        <v>10</v>
      </c>
      <c r="W595" s="2">
        <v>250</v>
      </c>
      <c r="X595">
        <v>1</v>
      </c>
      <c r="AH595">
        <v>5</v>
      </c>
      <c r="AI595">
        <v>2</v>
      </c>
      <c r="AJ595">
        <v>45</v>
      </c>
    </row>
    <row r="596" spans="1:50" x14ac:dyDescent="0.3">
      <c r="A596">
        <v>4</v>
      </c>
      <c r="B596" t="s">
        <v>704</v>
      </c>
      <c r="C596">
        <v>4</v>
      </c>
      <c r="D596" s="1">
        <v>45716</v>
      </c>
      <c r="E596" t="s">
        <v>63</v>
      </c>
      <c r="G596">
        <v>3</v>
      </c>
      <c r="H596">
        <v>3</v>
      </c>
      <c r="I596">
        <v>0</v>
      </c>
      <c r="J596" t="s">
        <v>705</v>
      </c>
      <c r="M596" s="2">
        <v>100</v>
      </c>
      <c r="N596" s="3">
        <v>2.5</v>
      </c>
      <c r="O596" s="2">
        <v>4000</v>
      </c>
      <c r="P596">
        <v>0</v>
      </c>
      <c r="R596" t="str">
        <f t="shared" si="9"/>
        <v>No</v>
      </c>
      <c r="AX596" t="s">
        <v>591</v>
      </c>
    </row>
    <row r="597" spans="1:50" x14ac:dyDescent="0.3">
      <c r="A597">
        <v>4</v>
      </c>
      <c r="B597" t="s">
        <v>706</v>
      </c>
      <c r="C597">
        <v>4</v>
      </c>
      <c r="D597" s="1">
        <v>45716</v>
      </c>
      <c r="E597" t="s">
        <v>35</v>
      </c>
      <c r="G597">
        <v>2</v>
      </c>
      <c r="H597">
        <v>2</v>
      </c>
      <c r="I597">
        <v>0</v>
      </c>
      <c r="J597" t="s">
        <v>71</v>
      </c>
      <c r="K597">
        <v>1250</v>
      </c>
      <c r="L597">
        <v>180</v>
      </c>
      <c r="M597" s="2">
        <v>75</v>
      </c>
      <c r="N597" s="3">
        <v>1</v>
      </c>
      <c r="O597" s="2">
        <v>7500</v>
      </c>
      <c r="P597">
        <v>1</v>
      </c>
      <c r="Q597">
        <v>1</v>
      </c>
      <c r="R597" t="str">
        <f t="shared" si="9"/>
        <v>Yes</v>
      </c>
      <c r="S597" s="2">
        <v>75</v>
      </c>
      <c r="T597">
        <v>2</v>
      </c>
      <c r="W597" s="2">
        <v>3750</v>
      </c>
      <c r="X597">
        <v>1</v>
      </c>
      <c r="AB597">
        <v>75</v>
      </c>
      <c r="AC597">
        <v>2</v>
      </c>
      <c r="AX597" t="s">
        <v>591</v>
      </c>
    </row>
    <row r="598" spans="1:50" x14ac:dyDescent="0.3">
      <c r="A598">
        <v>4</v>
      </c>
      <c r="B598" t="s">
        <v>707</v>
      </c>
      <c r="C598">
        <v>4</v>
      </c>
      <c r="D598" s="1">
        <v>45716</v>
      </c>
      <c r="E598" t="s">
        <v>753</v>
      </c>
      <c r="G598">
        <v>2</v>
      </c>
      <c r="H598">
        <v>2</v>
      </c>
      <c r="I598">
        <v>0</v>
      </c>
      <c r="J598" t="s">
        <v>25</v>
      </c>
      <c r="L598">
        <v>6</v>
      </c>
      <c r="M598" s="2">
        <v>100</v>
      </c>
      <c r="N598" s="3">
        <v>4.16</v>
      </c>
      <c r="O598" s="2">
        <v>2403.8461539999998</v>
      </c>
      <c r="P598">
        <v>0</v>
      </c>
      <c r="R598" t="str">
        <f t="shared" si="9"/>
        <v>No</v>
      </c>
      <c r="AX598" t="s">
        <v>591</v>
      </c>
    </row>
    <row r="599" spans="1:50" x14ac:dyDescent="0.3">
      <c r="A599">
        <v>4</v>
      </c>
      <c r="B599" t="s">
        <v>708</v>
      </c>
      <c r="C599">
        <v>41</v>
      </c>
      <c r="D599" s="1">
        <v>45719</v>
      </c>
      <c r="E599" t="s">
        <v>31</v>
      </c>
      <c r="F599" s="3">
        <v>2022</v>
      </c>
      <c r="G599">
        <v>2</v>
      </c>
      <c r="H599">
        <v>1</v>
      </c>
      <c r="I599">
        <v>1</v>
      </c>
      <c r="J599" t="s">
        <v>25</v>
      </c>
      <c r="K599">
        <v>670</v>
      </c>
      <c r="M599" s="2">
        <v>100</v>
      </c>
      <c r="N599" s="3">
        <v>1.5</v>
      </c>
      <c r="O599" s="2">
        <v>6666.6666670000004</v>
      </c>
      <c r="P599">
        <v>1</v>
      </c>
      <c r="Q599">
        <v>1</v>
      </c>
      <c r="R599" t="str">
        <f t="shared" si="9"/>
        <v>Yes</v>
      </c>
      <c r="S599" s="2">
        <v>300</v>
      </c>
      <c r="T599">
        <v>6</v>
      </c>
      <c r="W599" s="2">
        <v>5000</v>
      </c>
      <c r="X599">
        <v>1</v>
      </c>
      <c r="AH599">
        <v>300</v>
      </c>
      <c r="AI599">
        <v>6</v>
      </c>
      <c r="AX599" t="s">
        <v>581</v>
      </c>
    </row>
    <row r="600" spans="1:50" x14ac:dyDescent="0.3">
      <c r="A600">
        <v>4</v>
      </c>
      <c r="B600" t="s">
        <v>709</v>
      </c>
      <c r="C600">
        <v>41</v>
      </c>
      <c r="D600" s="1">
        <v>45719</v>
      </c>
      <c r="E600" t="s">
        <v>63</v>
      </c>
      <c r="F600" s="3">
        <v>2024</v>
      </c>
      <c r="G600">
        <v>2</v>
      </c>
      <c r="H600">
        <v>2</v>
      </c>
      <c r="I600">
        <v>0</v>
      </c>
      <c r="J600" t="s">
        <v>33</v>
      </c>
      <c r="M600" s="2">
        <v>50</v>
      </c>
      <c r="N600" s="3">
        <v>1.25</v>
      </c>
      <c r="O600" s="2">
        <v>4000</v>
      </c>
      <c r="P600">
        <v>1</v>
      </c>
      <c r="Q600">
        <v>1</v>
      </c>
      <c r="R600" t="str">
        <f t="shared" si="9"/>
        <v>Yes</v>
      </c>
      <c r="S600" s="2">
        <v>50</v>
      </c>
      <c r="T600">
        <v>5</v>
      </c>
      <c r="W600" s="2">
        <v>1000</v>
      </c>
      <c r="X600">
        <v>1</v>
      </c>
      <c r="Y600">
        <v>50</v>
      </c>
      <c r="Z600">
        <v>5</v>
      </c>
      <c r="AX600" t="s">
        <v>581</v>
      </c>
    </row>
    <row r="601" spans="1:50" x14ac:dyDescent="0.3">
      <c r="A601">
        <v>4</v>
      </c>
      <c r="B601" t="s">
        <v>710</v>
      </c>
      <c r="C601">
        <v>41</v>
      </c>
      <c r="D601" s="1">
        <v>45719</v>
      </c>
      <c r="E601" t="s">
        <v>101</v>
      </c>
      <c r="G601">
        <v>2</v>
      </c>
      <c r="H601">
        <v>1</v>
      </c>
      <c r="I601">
        <v>1</v>
      </c>
      <c r="J601" t="s">
        <v>56</v>
      </c>
      <c r="K601">
        <v>368</v>
      </c>
      <c r="M601" s="2">
        <v>100</v>
      </c>
      <c r="N601" s="3">
        <v>5</v>
      </c>
      <c r="O601" s="2">
        <v>2000</v>
      </c>
      <c r="P601">
        <v>1</v>
      </c>
      <c r="Q601">
        <v>1</v>
      </c>
      <c r="R601" t="str">
        <f t="shared" si="9"/>
        <v>Yes</v>
      </c>
      <c r="S601" s="2">
        <v>50</v>
      </c>
      <c r="T601">
        <v>5</v>
      </c>
      <c r="U601" s="2">
        <v>50</v>
      </c>
      <c r="V601">
        <v>8</v>
      </c>
      <c r="W601" s="2">
        <v>1000</v>
      </c>
      <c r="X601">
        <v>1</v>
      </c>
      <c r="AN601">
        <v>50</v>
      </c>
      <c r="AO601">
        <v>5</v>
      </c>
      <c r="AP601">
        <v>50</v>
      </c>
      <c r="AX601" t="s">
        <v>581</v>
      </c>
    </row>
    <row r="602" spans="1:50" x14ac:dyDescent="0.3">
      <c r="A602">
        <v>4</v>
      </c>
      <c r="B602" t="s">
        <v>711</v>
      </c>
      <c r="C602">
        <v>42</v>
      </c>
      <c r="D602" s="1">
        <v>45720</v>
      </c>
      <c r="E602" t="s">
        <v>753</v>
      </c>
      <c r="F602" s="3">
        <v>2024</v>
      </c>
      <c r="G602">
        <v>2</v>
      </c>
      <c r="H602">
        <v>0</v>
      </c>
      <c r="I602">
        <v>2</v>
      </c>
      <c r="J602" t="s">
        <v>712</v>
      </c>
      <c r="M602" s="2">
        <v>60</v>
      </c>
      <c r="N602" s="3">
        <v>4</v>
      </c>
      <c r="O602" s="2">
        <v>1500</v>
      </c>
      <c r="P602">
        <v>0</v>
      </c>
      <c r="R602" t="str">
        <f t="shared" si="9"/>
        <v>No</v>
      </c>
      <c r="AX602" t="s">
        <v>581</v>
      </c>
    </row>
    <row r="603" spans="1:50" x14ac:dyDescent="0.3">
      <c r="A603">
        <v>4</v>
      </c>
      <c r="B603" t="s">
        <v>713</v>
      </c>
      <c r="C603">
        <v>42</v>
      </c>
      <c r="D603" s="1">
        <v>45720</v>
      </c>
      <c r="E603" t="s">
        <v>63</v>
      </c>
      <c r="F603" s="3">
        <v>2023</v>
      </c>
      <c r="G603">
        <v>1</v>
      </c>
      <c r="H603">
        <v>1</v>
      </c>
      <c r="I603">
        <v>0</v>
      </c>
      <c r="J603" t="s">
        <v>36</v>
      </c>
      <c r="K603">
        <v>90</v>
      </c>
      <c r="M603" s="2">
        <v>100</v>
      </c>
      <c r="N603" s="3">
        <v>5</v>
      </c>
      <c r="O603" s="2">
        <v>2000</v>
      </c>
      <c r="P603">
        <v>0</v>
      </c>
      <c r="R603" t="str">
        <f t="shared" si="9"/>
        <v>No</v>
      </c>
      <c r="AX603" t="s">
        <v>581</v>
      </c>
    </row>
    <row r="604" spans="1:50" x14ac:dyDescent="0.3">
      <c r="A604">
        <v>4</v>
      </c>
      <c r="B604" t="s">
        <v>714</v>
      </c>
      <c r="C604">
        <v>42</v>
      </c>
      <c r="D604" s="1">
        <v>45720</v>
      </c>
      <c r="E604" t="s">
        <v>753</v>
      </c>
      <c r="G604">
        <v>2</v>
      </c>
      <c r="H604">
        <v>1</v>
      </c>
      <c r="I604">
        <v>1</v>
      </c>
      <c r="J604" t="s">
        <v>71</v>
      </c>
      <c r="K604">
        <v>174</v>
      </c>
      <c r="M604" s="2">
        <v>50</v>
      </c>
      <c r="N604" s="3">
        <v>2</v>
      </c>
      <c r="O604" s="2">
        <v>2500</v>
      </c>
      <c r="P604">
        <v>1</v>
      </c>
      <c r="Q604">
        <v>1</v>
      </c>
      <c r="R604" t="str">
        <f t="shared" si="9"/>
        <v>Yes</v>
      </c>
      <c r="S604" s="2">
        <v>50</v>
      </c>
      <c r="T604">
        <v>2.8</v>
      </c>
      <c r="W604" s="2">
        <v>1785.7142859999999</v>
      </c>
      <c r="X604">
        <v>1</v>
      </c>
      <c r="AN604">
        <v>50</v>
      </c>
      <c r="AO604">
        <v>2.8</v>
      </c>
      <c r="AX604" t="s">
        <v>581</v>
      </c>
    </row>
    <row r="605" spans="1:50" x14ac:dyDescent="0.3">
      <c r="A605">
        <v>4</v>
      </c>
      <c r="B605" t="s">
        <v>715</v>
      </c>
      <c r="C605">
        <v>43</v>
      </c>
      <c r="D605" s="1">
        <v>45721</v>
      </c>
      <c r="E605" t="s">
        <v>31</v>
      </c>
      <c r="F605" s="3">
        <v>2023</v>
      </c>
      <c r="G605">
        <v>1</v>
      </c>
      <c r="H605">
        <v>0</v>
      </c>
      <c r="I605">
        <v>1</v>
      </c>
      <c r="J605" t="s">
        <v>29</v>
      </c>
      <c r="K605">
        <v>22</v>
      </c>
      <c r="M605" s="2">
        <v>50</v>
      </c>
      <c r="N605" s="3">
        <v>5</v>
      </c>
      <c r="O605" s="2">
        <v>1000</v>
      </c>
      <c r="P605">
        <v>0</v>
      </c>
      <c r="R605" t="str">
        <f t="shared" si="9"/>
        <v>No</v>
      </c>
      <c r="AX605" t="s">
        <v>581</v>
      </c>
    </row>
    <row r="606" spans="1:50" x14ac:dyDescent="0.3">
      <c r="A606">
        <v>4</v>
      </c>
      <c r="B606" t="s">
        <v>716</v>
      </c>
      <c r="C606">
        <v>43</v>
      </c>
      <c r="D606" s="1">
        <v>45721</v>
      </c>
      <c r="E606" t="s">
        <v>153</v>
      </c>
      <c r="F606" s="3">
        <v>2019</v>
      </c>
      <c r="G606">
        <v>2</v>
      </c>
      <c r="H606">
        <v>2</v>
      </c>
      <c r="I606">
        <v>0</v>
      </c>
      <c r="J606" t="s">
        <v>36</v>
      </c>
      <c r="K606">
        <v>9100</v>
      </c>
      <c r="L606">
        <v>750</v>
      </c>
      <c r="M606" s="2">
        <v>150</v>
      </c>
      <c r="N606" s="3">
        <v>0.5</v>
      </c>
      <c r="O606" s="2">
        <v>30000</v>
      </c>
      <c r="P606">
        <v>1</v>
      </c>
      <c r="Q606">
        <v>1</v>
      </c>
      <c r="R606" t="str">
        <f t="shared" si="9"/>
        <v>Yes</v>
      </c>
      <c r="S606" s="2">
        <v>150</v>
      </c>
      <c r="T606">
        <v>1</v>
      </c>
      <c r="W606" s="2">
        <v>15000</v>
      </c>
      <c r="X606">
        <v>2</v>
      </c>
      <c r="Y606">
        <v>75</v>
      </c>
      <c r="Z606">
        <v>0.5</v>
      </c>
      <c r="AB606">
        <v>75</v>
      </c>
      <c r="AC606">
        <v>0.5</v>
      </c>
      <c r="AX606" t="s">
        <v>581</v>
      </c>
    </row>
    <row r="607" spans="1:50" x14ac:dyDescent="0.3">
      <c r="A607">
        <v>4</v>
      </c>
      <c r="B607" t="s">
        <v>717</v>
      </c>
      <c r="C607">
        <v>43</v>
      </c>
      <c r="D607" s="1">
        <v>45721</v>
      </c>
      <c r="E607" t="s">
        <v>753</v>
      </c>
      <c r="F607" s="3">
        <v>2019</v>
      </c>
      <c r="G607">
        <v>2</v>
      </c>
      <c r="H607">
        <v>1</v>
      </c>
      <c r="I607">
        <v>1</v>
      </c>
      <c r="J607" t="s">
        <v>67</v>
      </c>
      <c r="L607">
        <v>64</v>
      </c>
      <c r="M607" s="2">
        <v>100</v>
      </c>
      <c r="N607" s="3">
        <v>5</v>
      </c>
      <c r="O607" s="2">
        <v>2000</v>
      </c>
      <c r="P607">
        <v>0</v>
      </c>
      <c r="R607" t="str">
        <f t="shared" si="9"/>
        <v>No</v>
      </c>
      <c r="AX607" t="s">
        <v>581</v>
      </c>
    </row>
    <row r="608" spans="1:50" x14ac:dyDescent="0.3">
      <c r="A608">
        <v>4</v>
      </c>
      <c r="B608" t="s">
        <v>718</v>
      </c>
      <c r="C608">
        <v>44</v>
      </c>
      <c r="D608" s="1">
        <v>45722</v>
      </c>
      <c r="E608" t="s">
        <v>153</v>
      </c>
      <c r="F608" s="3">
        <v>2023</v>
      </c>
      <c r="G608">
        <v>2</v>
      </c>
      <c r="H608">
        <v>1</v>
      </c>
      <c r="I608">
        <v>1</v>
      </c>
      <c r="J608" t="s">
        <v>33</v>
      </c>
      <c r="K608">
        <v>200</v>
      </c>
      <c r="L608">
        <v>35</v>
      </c>
      <c r="M608" s="2">
        <v>100</v>
      </c>
      <c r="N608" s="3">
        <v>1.67</v>
      </c>
      <c r="O608" s="2">
        <v>5988.0239519999996</v>
      </c>
      <c r="P608">
        <v>1</v>
      </c>
      <c r="Q608">
        <v>1</v>
      </c>
      <c r="R608" t="str">
        <f t="shared" si="9"/>
        <v>Yes</v>
      </c>
      <c r="S608" s="2">
        <v>50</v>
      </c>
      <c r="T608">
        <v>1</v>
      </c>
      <c r="U608" s="2">
        <v>50</v>
      </c>
      <c r="V608">
        <v>10</v>
      </c>
      <c r="W608" s="2">
        <v>5000</v>
      </c>
      <c r="X608">
        <v>1</v>
      </c>
      <c r="AB608">
        <v>50</v>
      </c>
      <c r="AC608">
        <v>1</v>
      </c>
      <c r="AD608">
        <v>50</v>
      </c>
      <c r="AX608" t="s">
        <v>591</v>
      </c>
    </row>
    <row r="609" spans="1:50" x14ac:dyDescent="0.3">
      <c r="A609">
        <v>4</v>
      </c>
      <c r="B609" t="s">
        <v>719</v>
      </c>
      <c r="C609">
        <v>44</v>
      </c>
      <c r="D609" s="1">
        <v>45722</v>
      </c>
      <c r="E609" t="s">
        <v>101</v>
      </c>
      <c r="F609" s="3">
        <v>2022</v>
      </c>
      <c r="G609">
        <v>2</v>
      </c>
      <c r="H609">
        <v>1</v>
      </c>
      <c r="I609">
        <v>1</v>
      </c>
      <c r="J609" t="s">
        <v>25</v>
      </c>
      <c r="K609">
        <v>378</v>
      </c>
      <c r="M609" s="2">
        <v>100</v>
      </c>
      <c r="N609" s="3">
        <v>3</v>
      </c>
      <c r="O609" s="2">
        <v>3333.333333</v>
      </c>
      <c r="P609">
        <v>0</v>
      </c>
      <c r="R609" t="str">
        <f t="shared" si="9"/>
        <v>No</v>
      </c>
      <c r="AX609" t="s">
        <v>591</v>
      </c>
    </row>
    <row r="610" spans="1:50" x14ac:dyDescent="0.3">
      <c r="A610">
        <v>4</v>
      </c>
      <c r="B610" t="s">
        <v>720</v>
      </c>
      <c r="C610">
        <v>44</v>
      </c>
      <c r="D610" s="1">
        <v>45722</v>
      </c>
      <c r="E610" t="s">
        <v>753</v>
      </c>
      <c r="F610" s="3">
        <v>2020</v>
      </c>
      <c r="G610">
        <v>2</v>
      </c>
      <c r="H610">
        <v>1</v>
      </c>
      <c r="I610">
        <v>1</v>
      </c>
      <c r="J610" t="s">
        <v>39</v>
      </c>
      <c r="K610">
        <v>290</v>
      </c>
      <c r="L610">
        <v>45</v>
      </c>
      <c r="M610" s="2">
        <v>50</v>
      </c>
      <c r="N610" s="3">
        <v>2</v>
      </c>
      <c r="O610" s="2">
        <v>2500</v>
      </c>
      <c r="P610">
        <v>0</v>
      </c>
      <c r="R610" t="str">
        <f t="shared" si="9"/>
        <v>No</v>
      </c>
      <c r="AX610" t="s">
        <v>591</v>
      </c>
    </row>
    <row r="611" spans="1:50" x14ac:dyDescent="0.3">
      <c r="A611">
        <v>4</v>
      </c>
      <c r="B611" t="s">
        <v>721</v>
      </c>
      <c r="C611">
        <v>45</v>
      </c>
      <c r="D611" s="1">
        <v>45723</v>
      </c>
      <c r="E611" t="s">
        <v>35</v>
      </c>
      <c r="F611" s="3">
        <v>2021</v>
      </c>
      <c r="G611">
        <v>3</v>
      </c>
      <c r="H611">
        <v>1</v>
      </c>
      <c r="I611">
        <v>2</v>
      </c>
      <c r="J611" t="s">
        <v>39</v>
      </c>
      <c r="K611">
        <v>1200</v>
      </c>
      <c r="L611">
        <v>150</v>
      </c>
      <c r="M611" s="2">
        <v>75</v>
      </c>
      <c r="N611" s="3">
        <v>1</v>
      </c>
      <c r="O611" s="2">
        <v>7500</v>
      </c>
      <c r="P611">
        <v>1</v>
      </c>
      <c r="Q611">
        <v>1</v>
      </c>
      <c r="R611" t="str">
        <f t="shared" si="9"/>
        <v>Yes</v>
      </c>
      <c r="S611" s="2">
        <v>75</v>
      </c>
      <c r="T611">
        <v>1.5</v>
      </c>
      <c r="W611" s="2">
        <v>5000</v>
      </c>
      <c r="X611">
        <v>2</v>
      </c>
      <c r="AB611">
        <v>37.5</v>
      </c>
      <c r="AC611">
        <v>0.75</v>
      </c>
      <c r="AN611">
        <v>37.5</v>
      </c>
      <c r="AO611">
        <v>0.75</v>
      </c>
      <c r="AX611" t="s">
        <v>581</v>
      </c>
    </row>
    <row r="612" spans="1:50" x14ac:dyDescent="0.3">
      <c r="A612">
        <v>4</v>
      </c>
      <c r="B612" t="s">
        <v>722</v>
      </c>
      <c r="C612">
        <v>45</v>
      </c>
      <c r="D612" s="1">
        <v>45723</v>
      </c>
      <c r="E612" t="s">
        <v>210</v>
      </c>
      <c r="G612">
        <v>2</v>
      </c>
      <c r="H612">
        <v>1</v>
      </c>
      <c r="I612">
        <v>1</v>
      </c>
      <c r="J612" t="s">
        <v>33</v>
      </c>
      <c r="M612" s="2">
        <v>30</v>
      </c>
      <c r="N612" s="3">
        <v>3</v>
      </c>
      <c r="O612" s="2">
        <v>1000</v>
      </c>
      <c r="P612">
        <v>1</v>
      </c>
      <c r="Q612">
        <v>1</v>
      </c>
      <c r="R612" t="str">
        <f t="shared" si="9"/>
        <v>Yes</v>
      </c>
      <c r="S612" s="2">
        <v>30</v>
      </c>
      <c r="T612">
        <v>3</v>
      </c>
      <c r="W612" s="2">
        <v>1000</v>
      </c>
      <c r="X612">
        <v>2</v>
      </c>
      <c r="AB612">
        <v>15</v>
      </c>
      <c r="AC612">
        <v>1.5</v>
      </c>
      <c r="AH612">
        <v>15</v>
      </c>
      <c r="AI612">
        <v>1.5</v>
      </c>
      <c r="AX612" t="s">
        <v>581</v>
      </c>
    </row>
    <row r="613" spans="1:50" x14ac:dyDescent="0.3">
      <c r="A613">
        <v>4</v>
      </c>
      <c r="B613" t="s">
        <v>723</v>
      </c>
      <c r="C613">
        <v>45</v>
      </c>
      <c r="D613" s="1">
        <v>45723</v>
      </c>
      <c r="E613" t="s">
        <v>63</v>
      </c>
      <c r="G613">
        <v>2</v>
      </c>
      <c r="H613">
        <v>2</v>
      </c>
      <c r="I613">
        <v>0</v>
      </c>
      <c r="J613" t="s">
        <v>36</v>
      </c>
      <c r="K613">
        <v>860</v>
      </c>
      <c r="L613">
        <v>190</v>
      </c>
      <c r="M613" s="2">
        <v>100</v>
      </c>
      <c r="N613" s="3">
        <v>1.25</v>
      </c>
      <c r="O613" s="2">
        <v>8000</v>
      </c>
      <c r="P613">
        <v>0</v>
      </c>
      <c r="R613" t="str">
        <f t="shared" si="9"/>
        <v>No</v>
      </c>
      <c r="AX613" t="s">
        <v>581</v>
      </c>
    </row>
    <row r="614" spans="1:50" x14ac:dyDescent="0.3">
      <c r="A614">
        <v>4</v>
      </c>
      <c r="B614" t="s">
        <v>724</v>
      </c>
      <c r="C614">
        <v>45</v>
      </c>
      <c r="D614" s="1">
        <v>45723</v>
      </c>
      <c r="E614" t="s">
        <v>31</v>
      </c>
      <c r="G614">
        <v>3</v>
      </c>
      <c r="H614">
        <v>0</v>
      </c>
      <c r="I614">
        <v>3</v>
      </c>
      <c r="J614" t="s">
        <v>39</v>
      </c>
      <c r="K614">
        <v>120</v>
      </c>
      <c r="M614" s="2">
        <v>75</v>
      </c>
      <c r="N614" s="3">
        <v>5</v>
      </c>
      <c r="O614" s="2">
        <v>1500</v>
      </c>
      <c r="P614">
        <v>0</v>
      </c>
      <c r="R614" t="str">
        <f t="shared" si="9"/>
        <v>No</v>
      </c>
      <c r="AX614" t="s">
        <v>581</v>
      </c>
    </row>
    <row r="615" spans="1:50" x14ac:dyDescent="0.3">
      <c r="A615">
        <v>4</v>
      </c>
      <c r="B615" t="s">
        <v>725</v>
      </c>
      <c r="C615">
        <v>46</v>
      </c>
      <c r="D615" s="1">
        <v>45726</v>
      </c>
      <c r="E615" t="s">
        <v>210</v>
      </c>
      <c r="F615" s="3">
        <v>2022</v>
      </c>
      <c r="G615">
        <v>1</v>
      </c>
      <c r="H615">
        <v>0</v>
      </c>
      <c r="I615">
        <v>1</v>
      </c>
      <c r="J615" t="s">
        <v>29</v>
      </c>
      <c r="K615">
        <v>58</v>
      </c>
      <c r="M615" s="2">
        <v>60</v>
      </c>
      <c r="N615" s="3">
        <v>12</v>
      </c>
      <c r="O615" s="2">
        <v>500</v>
      </c>
      <c r="P615">
        <v>0</v>
      </c>
      <c r="R615" t="str">
        <f t="shared" si="9"/>
        <v>No</v>
      </c>
      <c r="AX615" t="s">
        <v>581</v>
      </c>
    </row>
    <row r="616" spans="1:50" x14ac:dyDescent="0.3">
      <c r="A616">
        <v>4</v>
      </c>
      <c r="B616" t="s">
        <v>726</v>
      </c>
      <c r="C616">
        <v>46</v>
      </c>
      <c r="D616" s="1">
        <v>45726</v>
      </c>
      <c r="E616" t="s">
        <v>210</v>
      </c>
      <c r="G616">
        <v>2</v>
      </c>
      <c r="H616">
        <v>1</v>
      </c>
      <c r="I616">
        <v>1</v>
      </c>
      <c r="J616" t="s">
        <v>39</v>
      </c>
      <c r="K616">
        <v>80</v>
      </c>
      <c r="L616">
        <v>10</v>
      </c>
      <c r="M616" s="2">
        <v>37.5</v>
      </c>
      <c r="N616" s="3">
        <v>2.5</v>
      </c>
      <c r="O616" s="2">
        <v>1500</v>
      </c>
      <c r="P616">
        <v>0</v>
      </c>
      <c r="R616" t="str">
        <f t="shared" si="9"/>
        <v>No</v>
      </c>
      <c r="AX616" t="s">
        <v>581</v>
      </c>
    </row>
    <row r="617" spans="1:50" x14ac:dyDescent="0.3">
      <c r="A617">
        <v>4</v>
      </c>
      <c r="B617" t="s">
        <v>727</v>
      </c>
      <c r="C617">
        <v>46</v>
      </c>
      <c r="D617" s="1">
        <v>45726</v>
      </c>
      <c r="E617" t="s">
        <v>38</v>
      </c>
      <c r="F617" s="3">
        <v>2017</v>
      </c>
      <c r="G617">
        <v>2</v>
      </c>
      <c r="H617">
        <v>2</v>
      </c>
      <c r="I617">
        <v>0</v>
      </c>
      <c r="J617" t="s">
        <v>39</v>
      </c>
      <c r="K617">
        <v>322</v>
      </c>
      <c r="M617" s="2">
        <v>75</v>
      </c>
      <c r="N617" s="3">
        <v>1.5</v>
      </c>
      <c r="O617" s="2">
        <v>5000</v>
      </c>
      <c r="P617">
        <v>1</v>
      </c>
      <c r="Q617">
        <v>0</v>
      </c>
      <c r="R617" t="str">
        <f t="shared" si="9"/>
        <v>No</v>
      </c>
      <c r="AX617" t="s">
        <v>581</v>
      </c>
    </row>
    <row r="618" spans="1:50" x14ac:dyDescent="0.3">
      <c r="A618">
        <v>4</v>
      </c>
      <c r="B618" t="s">
        <v>728</v>
      </c>
      <c r="C618">
        <v>47</v>
      </c>
      <c r="D618" s="1">
        <v>45727</v>
      </c>
      <c r="E618" t="s">
        <v>210</v>
      </c>
      <c r="F618" s="3">
        <v>2019</v>
      </c>
      <c r="G618">
        <v>1</v>
      </c>
      <c r="H618">
        <v>1</v>
      </c>
      <c r="I618">
        <v>0</v>
      </c>
      <c r="J618" t="s">
        <v>33</v>
      </c>
      <c r="M618" s="2">
        <v>75</v>
      </c>
      <c r="N618" s="3">
        <v>0.5</v>
      </c>
      <c r="O618" s="2">
        <v>15000</v>
      </c>
      <c r="P618">
        <v>0</v>
      </c>
      <c r="R618" t="str">
        <f t="shared" si="9"/>
        <v>No</v>
      </c>
      <c r="AX618" t="s">
        <v>581</v>
      </c>
    </row>
    <row r="619" spans="1:50" x14ac:dyDescent="0.3">
      <c r="A619">
        <v>4</v>
      </c>
      <c r="B619" t="s">
        <v>729</v>
      </c>
      <c r="C619">
        <v>47</v>
      </c>
      <c r="D619" s="1">
        <v>45727</v>
      </c>
      <c r="E619" t="s">
        <v>35</v>
      </c>
      <c r="F619" s="3">
        <v>2024</v>
      </c>
      <c r="G619">
        <v>3</v>
      </c>
      <c r="H619">
        <v>3</v>
      </c>
      <c r="I619">
        <v>0</v>
      </c>
      <c r="J619" t="s">
        <v>730</v>
      </c>
      <c r="M619" s="2">
        <v>60</v>
      </c>
      <c r="N619" s="3">
        <v>5</v>
      </c>
      <c r="O619" s="2">
        <v>1200</v>
      </c>
      <c r="P619">
        <v>0</v>
      </c>
      <c r="R619" t="str">
        <f t="shared" si="9"/>
        <v>No</v>
      </c>
      <c r="AX619" t="s">
        <v>581</v>
      </c>
    </row>
    <row r="620" spans="1:50" x14ac:dyDescent="0.3">
      <c r="A620">
        <v>4</v>
      </c>
      <c r="B620" t="s">
        <v>731</v>
      </c>
      <c r="C620">
        <v>47</v>
      </c>
      <c r="D620" s="1">
        <v>45727</v>
      </c>
      <c r="E620" t="s">
        <v>210</v>
      </c>
      <c r="F620" s="3">
        <v>2017</v>
      </c>
      <c r="G620">
        <v>2</v>
      </c>
      <c r="H620">
        <v>1</v>
      </c>
      <c r="I620">
        <v>1</v>
      </c>
      <c r="J620" t="s">
        <v>29</v>
      </c>
      <c r="K620">
        <v>206</v>
      </c>
      <c r="M620" s="2">
        <v>70</v>
      </c>
      <c r="N620" s="3">
        <v>5</v>
      </c>
      <c r="O620" s="2">
        <v>1400</v>
      </c>
      <c r="P620">
        <v>0</v>
      </c>
      <c r="R620" t="str">
        <f t="shared" si="9"/>
        <v>No</v>
      </c>
      <c r="AX620" t="s">
        <v>581</v>
      </c>
    </row>
    <row r="621" spans="1:50" x14ac:dyDescent="0.3">
      <c r="A621">
        <v>4</v>
      </c>
      <c r="B621" t="s">
        <v>732</v>
      </c>
      <c r="C621">
        <v>48</v>
      </c>
      <c r="D621" s="1">
        <v>45728</v>
      </c>
      <c r="E621" t="s">
        <v>210</v>
      </c>
      <c r="F621" s="3">
        <v>2023</v>
      </c>
      <c r="G621">
        <v>2</v>
      </c>
      <c r="H621">
        <v>1</v>
      </c>
      <c r="I621">
        <v>1</v>
      </c>
      <c r="J621" t="s">
        <v>25</v>
      </c>
      <c r="L621">
        <v>8</v>
      </c>
      <c r="M621" s="2">
        <v>35</v>
      </c>
      <c r="N621" s="3">
        <v>5</v>
      </c>
      <c r="O621" s="2">
        <v>700</v>
      </c>
      <c r="P621">
        <v>1</v>
      </c>
      <c r="Q621">
        <v>1</v>
      </c>
      <c r="R621" t="str">
        <f t="shared" si="9"/>
        <v>Yes</v>
      </c>
      <c r="S621" s="2">
        <v>35</v>
      </c>
      <c r="T621">
        <v>5</v>
      </c>
      <c r="W621" s="2">
        <v>700</v>
      </c>
      <c r="X621">
        <v>2</v>
      </c>
      <c r="AB621">
        <v>17.5</v>
      </c>
      <c r="AC621">
        <v>2.5</v>
      </c>
      <c r="AH621">
        <v>17.5</v>
      </c>
      <c r="AI621">
        <v>2.5</v>
      </c>
    </row>
    <row r="622" spans="1:50" x14ac:dyDescent="0.3">
      <c r="A622">
        <v>4</v>
      </c>
      <c r="B622" t="s">
        <v>733</v>
      </c>
      <c r="C622">
        <v>48</v>
      </c>
      <c r="D622" s="1">
        <v>45728</v>
      </c>
      <c r="E622" t="s">
        <v>31</v>
      </c>
      <c r="G622">
        <v>2</v>
      </c>
      <c r="H622">
        <v>2</v>
      </c>
      <c r="I622">
        <v>0</v>
      </c>
      <c r="J622" t="s">
        <v>25</v>
      </c>
      <c r="K622">
        <v>93</v>
      </c>
      <c r="L622">
        <v>70</v>
      </c>
      <c r="M622" s="2">
        <v>50</v>
      </c>
      <c r="N622" s="3">
        <v>1</v>
      </c>
      <c r="O622" s="2">
        <v>5000</v>
      </c>
      <c r="P622">
        <v>0</v>
      </c>
      <c r="R622" t="str">
        <f t="shared" si="9"/>
        <v>No</v>
      </c>
    </row>
    <row r="623" spans="1:50" x14ac:dyDescent="0.3">
      <c r="A623">
        <v>4</v>
      </c>
      <c r="B623" t="s">
        <v>734</v>
      </c>
      <c r="C623">
        <v>48</v>
      </c>
      <c r="D623" s="1">
        <v>45728</v>
      </c>
      <c r="E623" t="s">
        <v>210</v>
      </c>
      <c r="F623" s="3">
        <v>2023</v>
      </c>
      <c r="G623">
        <v>2</v>
      </c>
      <c r="H623">
        <v>2</v>
      </c>
      <c r="I623">
        <v>0</v>
      </c>
      <c r="J623" t="s">
        <v>33</v>
      </c>
      <c r="K623">
        <v>110</v>
      </c>
      <c r="L623">
        <v>33</v>
      </c>
      <c r="M623" s="2">
        <v>50</v>
      </c>
      <c r="N623" s="3">
        <v>2</v>
      </c>
      <c r="O623" s="2">
        <v>2500</v>
      </c>
      <c r="P623">
        <v>0</v>
      </c>
      <c r="R623" t="str">
        <f t="shared" si="9"/>
        <v>No</v>
      </c>
    </row>
    <row r="624" spans="1:50" x14ac:dyDescent="0.3">
      <c r="A624">
        <v>4</v>
      </c>
      <c r="B624" t="s">
        <v>735</v>
      </c>
      <c r="C624">
        <v>49</v>
      </c>
      <c r="D624" s="1">
        <v>45729</v>
      </c>
      <c r="E624" t="s">
        <v>753</v>
      </c>
      <c r="G624">
        <v>1</v>
      </c>
      <c r="H624">
        <v>1</v>
      </c>
      <c r="I624">
        <v>0</v>
      </c>
      <c r="J624" t="s">
        <v>25</v>
      </c>
      <c r="K624">
        <v>140</v>
      </c>
      <c r="M624" s="2">
        <v>100</v>
      </c>
      <c r="N624" s="3">
        <v>6.5</v>
      </c>
      <c r="O624" s="2">
        <v>1538.461538</v>
      </c>
      <c r="P624">
        <v>1</v>
      </c>
      <c r="Q624">
        <v>1</v>
      </c>
      <c r="R624" t="str">
        <f t="shared" si="9"/>
        <v>Yes</v>
      </c>
      <c r="S624" s="2">
        <v>100</v>
      </c>
      <c r="T624">
        <v>18</v>
      </c>
      <c r="W624" s="2">
        <v>555.55555560000005</v>
      </c>
      <c r="X624">
        <v>2</v>
      </c>
      <c r="AE624">
        <v>50</v>
      </c>
      <c r="AF624">
        <v>9</v>
      </c>
      <c r="AT624">
        <v>50</v>
      </c>
      <c r="AU624">
        <v>9</v>
      </c>
      <c r="AW624" t="s">
        <v>653</v>
      </c>
      <c r="AX624" t="s">
        <v>651</v>
      </c>
    </row>
    <row r="625" spans="1:50" x14ac:dyDescent="0.3">
      <c r="A625">
        <v>4</v>
      </c>
      <c r="B625" t="s">
        <v>736</v>
      </c>
      <c r="C625">
        <v>49</v>
      </c>
      <c r="D625" s="1">
        <v>45729</v>
      </c>
      <c r="E625" t="s">
        <v>31</v>
      </c>
      <c r="F625" s="3">
        <v>2018</v>
      </c>
      <c r="G625">
        <v>2</v>
      </c>
      <c r="H625">
        <v>1</v>
      </c>
      <c r="I625">
        <v>1</v>
      </c>
      <c r="J625" t="s">
        <v>33</v>
      </c>
      <c r="K625">
        <v>9650</v>
      </c>
      <c r="M625" s="2">
        <v>300</v>
      </c>
      <c r="N625" s="3">
        <v>1</v>
      </c>
      <c r="O625" s="2">
        <v>30000</v>
      </c>
      <c r="P625">
        <v>1</v>
      </c>
      <c r="Q625">
        <v>1</v>
      </c>
      <c r="R625" t="str">
        <f t="shared" si="9"/>
        <v>Yes</v>
      </c>
      <c r="S625" s="2">
        <v>100</v>
      </c>
      <c r="T625">
        <v>1</v>
      </c>
      <c r="U625" s="2">
        <v>200</v>
      </c>
      <c r="V625">
        <v>10</v>
      </c>
      <c r="W625" s="2">
        <v>10000</v>
      </c>
      <c r="X625">
        <v>1</v>
      </c>
      <c r="Y625">
        <v>100</v>
      </c>
      <c r="Z625">
        <v>1</v>
      </c>
      <c r="AA625">
        <v>200</v>
      </c>
      <c r="AX625" t="s">
        <v>651</v>
      </c>
    </row>
    <row r="626" spans="1:50" x14ac:dyDescent="0.3">
      <c r="A626">
        <v>4</v>
      </c>
      <c r="B626" t="s">
        <v>737</v>
      </c>
      <c r="C626">
        <v>49</v>
      </c>
      <c r="D626" s="1">
        <v>45729</v>
      </c>
      <c r="E626" t="s">
        <v>95</v>
      </c>
      <c r="F626" s="3">
        <v>2022</v>
      </c>
      <c r="G626">
        <v>2</v>
      </c>
      <c r="H626">
        <v>2</v>
      </c>
      <c r="I626">
        <v>0</v>
      </c>
      <c r="J626" t="s">
        <v>33</v>
      </c>
      <c r="M626" s="2">
        <v>45</v>
      </c>
      <c r="N626" s="3">
        <v>5</v>
      </c>
      <c r="O626" s="2">
        <v>900</v>
      </c>
      <c r="P626">
        <v>0</v>
      </c>
      <c r="R626" t="str">
        <f t="shared" si="9"/>
        <v>No</v>
      </c>
      <c r="AX626" t="s">
        <v>651</v>
      </c>
    </row>
    <row r="627" spans="1:50" x14ac:dyDescent="0.3">
      <c r="A627">
        <v>4</v>
      </c>
      <c r="B627" t="s">
        <v>738</v>
      </c>
      <c r="C627">
        <v>5</v>
      </c>
      <c r="D627" s="1">
        <v>45730</v>
      </c>
      <c r="E627" t="s">
        <v>210</v>
      </c>
      <c r="F627" s="3">
        <v>2023</v>
      </c>
      <c r="G627">
        <v>2</v>
      </c>
      <c r="H627">
        <v>1</v>
      </c>
      <c r="I627">
        <v>1</v>
      </c>
      <c r="J627" t="s">
        <v>25</v>
      </c>
      <c r="L627">
        <v>102</v>
      </c>
      <c r="M627" s="2">
        <v>60</v>
      </c>
      <c r="N627" s="3">
        <v>1</v>
      </c>
      <c r="O627" s="2">
        <v>6000</v>
      </c>
      <c r="P627">
        <v>0</v>
      </c>
      <c r="R627" t="str">
        <f t="shared" si="9"/>
        <v>No</v>
      </c>
      <c r="AX627" t="s">
        <v>484</v>
      </c>
    </row>
    <row r="628" spans="1:50" x14ac:dyDescent="0.3">
      <c r="A628">
        <v>4</v>
      </c>
      <c r="B628" t="s">
        <v>739</v>
      </c>
      <c r="C628">
        <v>5</v>
      </c>
      <c r="D628" s="1">
        <v>45730</v>
      </c>
      <c r="E628" t="s">
        <v>31</v>
      </c>
      <c r="F628" s="3">
        <v>2021</v>
      </c>
      <c r="G628">
        <v>1</v>
      </c>
      <c r="H628">
        <v>1</v>
      </c>
      <c r="I628">
        <v>0</v>
      </c>
      <c r="J628" t="s">
        <v>46</v>
      </c>
      <c r="K628">
        <v>20</v>
      </c>
      <c r="M628" s="2">
        <v>50</v>
      </c>
      <c r="N628" s="3">
        <v>7</v>
      </c>
      <c r="O628" s="2">
        <v>714.2857143</v>
      </c>
      <c r="P628">
        <v>0</v>
      </c>
      <c r="R628" t="str">
        <f t="shared" si="9"/>
        <v>No</v>
      </c>
      <c r="AX628" t="s">
        <v>581</v>
      </c>
    </row>
    <row r="629" spans="1:50" x14ac:dyDescent="0.3">
      <c r="A629">
        <v>4</v>
      </c>
      <c r="B629" t="s">
        <v>740</v>
      </c>
      <c r="C629">
        <v>5</v>
      </c>
      <c r="D629" s="1">
        <v>45730</v>
      </c>
      <c r="E629" t="s">
        <v>340</v>
      </c>
      <c r="F629" s="3">
        <v>2021</v>
      </c>
      <c r="G629">
        <v>1</v>
      </c>
      <c r="H629">
        <v>1</v>
      </c>
      <c r="I629">
        <v>0</v>
      </c>
      <c r="J629" t="s">
        <v>25</v>
      </c>
      <c r="M629" s="2">
        <v>150</v>
      </c>
      <c r="N629" s="3">
        <v>0.5</v>
      </c>
      <c r="O629" s="2">
        <v>30000</v>
      </c>
      <c r="P629">
        <v>0</v>
      </c>
      <c r="R629" t="str">
        <f t="shared" si="9"/>
        <v>No</v>
      </c>
      <c r="AX629" t="s">
        <v>591</v>
      </c>
    </row>
    <row r="630" spans="1:50" x14ac:dyDescent="0.3">
      <c r="A630">
        <v>4</v>
      </c>
      <c r="B630" t="s">
        <v>741</v>
      </c>
      <c r="C630">
        <v>51</v>
      </c>
      <c r="D630" s="1">
        <v>45733</v>
      </c>
      <c r="E630" t="s">
        <v>754</v>
      </c>
      <c r="G630">
        <v>1</v>
      </c>
      <c r="H630">
        <v>0</v>
      </c>
      <c r="I630">
        <v>1</v>
      </c>
      <c r="J630" t="s">
        <v>67</v>
      </c>
      <c r="M630" s="2">
        <v>50</v>
      </c>
      <c r="N630" s="3">
        <v>1.5</v>
      </c>
      <c r="O630" s="2">
        <v>3333.333333</v>
      </c>
      <c r="P630">
        <v>1</v>
      </c>
      <c r="Q630">
        <v>1</v>
      </c>
      <c r="R630" t="str">
        <f t="shared" si="9"/>
        <v>Yes</v>
      </c>
      <c r="S630" s="2">
        <v>200</v>
      </c>
      <c r="T630">
        <v>10</v>
      </c>
      <c r="W630" s="2">
        <v>2000</v>
      </c>
      <c r="X630">
        <v>4</v>
      </c>
      <c r="Y630">
        <v>50</v>
      </c>
      <c r="Z630">
        <v>2.5</v>
      </c>
      <c r="AE630">
        <v>50</v>
      </c>
      <c r="AF630">
        <v>2.5</v>
      </c>
      <c r="AH630">
        <v>50</v>
      </c>
      <c r="AI630">
        <v>2.5</v>
      </c>
      <c r="AT630">
        <v>50</v>
      </c>
      <c r="AU630">
        <v>2.5</v>
      </c>
      <c r="AW630" t="s">
        <v>742</v>
      </c>
      <c r="AX630" t="s">
        <v>742</v>
      </c>
    </row>
    <row r="631" spans="1:50" x14ac:dyDescent="0.3">
      <c r="A631">
        <v>4</v>
      </c>
      <c r="B631" t="s">
        <v>743</v>
      </c>
      <c r="C631">
        <v>51</v>
      </c>
      <c r="D631" s="1">
        <v>45733</v>
      </c>
      <c r="E631" t="s">
        <v>754</v>
      </c>
      <c r="G631">
        <v>2</v>
      </c>
      <c r="H631">
        <v>1</v>
      </c>
      <c r="I631">
        <v>1</v>
      </c>
      <c r="J631" t="s">
        <v>71</v>
      </c>
      <c r="K631">
        <v>1700</v>
      </c>
      <c r="M631" s="2">
        <v>100</v>
      </c>
      <c r="N631" s="3">
        <v>1.25</v>
      </c>
      <c r="O631" s="2">
        <v>8000</v>
      </c>
      <c r="P631">
        <v>1</v>
      </c>
      <c r="Q631">
        <v>1</v>
      </c>
      <c r="R631" t="str">
        <f t="shared" si="9"/>
        <v>Yes</v>
      </c>
      <c r="S631" s="2">
        <v>50</v>
      </c>
      <c r="T631">
        <v>1</v>
      </c>
      <c r="U631" s="2">
        <v>50</v>
      </c>
      <c r="V631">
        <v>9</v>
      </c>
      <c r="W631" s="2">
        <v>5000</v>
      </c>
      <c r="X631">
        <v>2</v>
      </c>
      <c r="AN631">
        <v>25</v>
      </c>
      <c r="AO631">
        <v>0.5</v>
      </c>
      <c r="AP631">
        <v>25</v>
      </c>
      <c r="AT631">
        <v>25</v>
      </c>
      <c r="AU631">
        <v>0.5</v>
      </c>
      <c r="AV631">
        <v>25</v>
      </c>
      <c r="AW631" t="s">
        <v>742</v>
      </c>
      <c r="AX631" t="s">
        <v>742</v>
      </c>
    </row>
    <row r="632" spans="1:50" x14ac:dyDescent="0.3">
      <c r="A632">
        <v>4</v>
      </c>
      <c r="B632" t="s">
        <v>744</v>
      </c>
      <c r="C632">
        <v>51</v>
      </c>
      <c r="D632" s="1">
        <v>45733</v>
      </c>
      <c r="E632" t="s">
        <v>754</v>
      </c>
      <c r="F632" s="3">
        <v>2021</v>
      </c>
      <c r="G632">
        <v>2</v>
      </c>
      <c r="H632">
        <v>2</v>
      </c>
      <c r="I632">
        <v>0</v>
      </c>
      <c r="J632" t="s">
        <v>33</v>
      </c>
      <c r="K632">
        <v>270</v>
      </c>
      <c r="M632" s="2">
        <v>100</v>
      </c>
      <c r="N632" s="3">
        <v>3.33</v>
      </c>
      <c r="O632" s="2">
        <v>3003.0030029999998</v>
      </c>
      <c r="P632">
        <v>0</v>
      </c>
      <c r="R632" t="str">
        <f t="shared" si="9"/>
        <v>No</v>
      </c>
      <c r="AX632" t="s">
        <v>742</v>
      </c>
    </row>
    <row r="633" spans="1:50" x14ac:dyDescent="0.3">
      <c r="A633">
        <v>4</v>
      </c>
      <c r="B633" t="s">
        <v>745</v>
      </c>
      <c r="C633">
        <v>52</v>
      </c>
      <c r="D633" s="1">
        <v>45734</v>
      </c>
      <c r="E633" t="s">
        <v>537</v>
      </c>
      <c r="F633" s="3">
        <v>2020</v>
      </c>
      <c r="G633">
        <v>3</v>
      </c>
      <c r="H633">
        <v>0</v>
      </c>
      <c r="I633">
        <v>3</v>
      </c>
      <c r="J633" t="s">
        <v>39</v>
      </c>
      <c r="K633">
        <v>20</v>
      </c>
      <c r="M633" s="2">
        <v>21.3</v>
      </c>
      <c r="N633" s="3">
        <v>7</v>
      </c>
      <c r="O633" s="2">
        <v>304.2857143</v>
      </c>
      <c r="P633">
        <v>1</v>
      </c>
      <c r="Q633">
        <v>1</v>
      </c>
      <c r="R633" t="str">
        <f t="shared" si="9"/>
        <v>Yes</v>
      </c>
      <c r="S633" s="2">
        <v>21.3</v>
      </c>
      <c r="T633">
        <v>7</v>
      </c>
      <c r="W633" s="2">
        <v>304.2857143</v>
      </c>
      <c r="X633">
        <v>2</v>
      </c>
      <c r="AE633">
        <v>10.65</v>
      </c>
      <c r="AF633">
        <v>3.5</v>
      </c>
      <c r="AH633">
        <v>10.65</v>
      </c>
      <c r="AI633">
        <v>3.5</v>
      </c>
      <c r="AX633" t="s">
        <v>746</v>
      </c>
    </row>
    <row r="634" spans="1:50" x14ac:dyDescent="0.3">
      <c r="A634">
        <v>4</v>
      </c>
      <c r="B634" t="s">
        <v>747</v>
      </c>
      <c r="C634">
        <v>52</v>
      </c>
      <c r="D634" s="1">
        <v>45734</v>
      </c>
      <c r="E634" t="s">
        <v>63</v>
      </c>
      <c r="F634" s="3">
        <v>2019</v>
      </c>
      <c r="G634">
        <v>2</v>
      </c>
      <c r="H634">
        <v>2</v>
      </c>
      <c r="I634">
        <v>0</v>
      </c>
      <c r="J634" t="s">
        <v>69</v>
      </c>
      <c r="M634" s="2">
        <v>80</v>
      </c>
      <c r="N634" s="3">
        <v>2</v>
      </c>
      <c r="O634" s="2">
        <v>4000</v>
      </c>
      <c r="P634">
        <v>1</v>
      </c>
      <c r="Q634">
        <v>1</v>
      </c>
      <c r="R634" t="str">
        <f t="shared" si="9"/>
        <v>Yes</v>
      </c>
      <c r="S634" s="2">
        <v>40</v>
      </c>
      <c r="T634">
        <v>1</v>
      </c>
      <c r="U634" s="2">
        <v>40</v>
      </c>
      <c r="V634">
        <v>10</v>
      </c>
      <c r="W634" s="2">
        <v>4000</v>
      </c>
      <c r="X634">
        <v>1</v>
      </c>
      <c r="Y634">
        <v>40</v>
      </c>
      <c r="Z634">
        <v>1</v>
      </c>
      <c r="AA634">
        <v>40</v>
      </c>
      <c r="AX634" t="s">
        <v>746</v>
      </c>
    </row>
    <row r="635" spans="1:50" x14ac:dyDescent="0.3">
      <c r="A635">
        <v>4</v>
      </c>
      <c r="B635" t="s">
        <v>748</v>
      </c>
      <c r="C635">
        <v>52</v>
      </c>
      <c r="D635" s="1">
        <v>45734</v>
      </c>
      <c r="E635" t="s">
        <v>196</v>
      </c>
      <c r="G635">
        <v>2</v>
      </c>
      <c r="H635">
        <v>1</v>
      </c>
      <c r="I635">
        <v>1</v>
      </c>
      <c r="J635" t="s">
        <v>25</v>
      </c>
      <c r="K635">
        <v>65</v>
      </c>
      <c r="M635" s="2">
        <v>150</v>
      </c>
      <c r="N635" s="3">
        <v>1.5</v>
      </c>
      <c r="O635" s="2">
        <v>10000</v>
      </c>
      <c r="P635">
        <v>0</v>
      </c>
      <c r="R635" t="str">
        <f t="shared" si="9"/>
        <v>No</v>
      </c>
      <c r="AX635" t="s">
        <v>746</v>
      </c>
    </row>
  </sheetData>
  <autoFilter ref="K1:K635" xr:uid="{896AF76A-C590-4736-99A3-69C926B43A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BOLLA DAKSHATHA REDDY</dc:creator>
  <cp:lastModifiedBy>BOLLA DAKSHATHA REDDY</cp:lastModifiedBy>
  <dcterms:created xsi:type="dcterms:W3CDTF">2025-08-20T16:43:36Z</dcterms:created>
  <dcterms:modified xsi:type="dcterms:W3CDTF">2025-08-20T18:15:31Z</dcterms:modified>
</cp:coreProperties>
</file>