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hess\ChessGame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21" i="2" l="1"/>
  <c r="CE21" i="2"/>
  <c r="CE40" i="2" s="1"/>
  <c r="CF21" i="2"/>
  <c r="CG21" i="2"/>
  <c r="CG40" i="2" s="1"/>
  <c r="CH21" i="2"/>
  <c r="CI21" i="2"/>
  <c r="CI40" i="2" s="1"/>
  <c r="CJ21" i="2"/>
  <c r="CK21" i="2"/>
  <c r="CK40" i="2" s="1"/>
  <c r="CL21" i="2"/>
  <c r="CM21" i="2"/>
  <c r="CM40" i="2" s="1"/>
  <c r="CN21" i="2"/>
  <c r="CO21" i="2"/>
  <c r="CO40" i="2" s="1"/>
  <c r="CP21" i="2"/>
  <c r="CQ21" i="2"/>
  <c r="CQ40" i="2" s="1"/>
  <c r="CR21" i="2"/>
  <c r="CD22" i="2"/>
  <c r="CD41" i="2" s="1"/>
  <c r="CE22" i="2"/>
  <c r="CF22" i="2"/>
  <c r="CF41" i="2" s="1"/>
  <c r="CG22" i="2"/>
  <c r="CH22" i="2"/>
  <c r="CH41" i="2" s="1"/>
  <c r="CI22" i="2"/>
  <c r="CJ22" i="2"/>
  <c r="CJ41" i="2" s="1"/>
  <c r="CK22" i="2"/>
  <c r="CL22" i="2"/>
  <c r="CL41" i="2" s="1"/>
  <c r="CM22" i="2"/>
  <c r="CN22" i="2"/>
  <c r="CN41" i="2" s="1"/>
  <c r="CO22" i="2"/>
  <c r="CP22" i="2"/>
  <c r="CP41" i="2" s="1"/>
  <c r="CQ22" i="2"/>
  <c r="CR22" i="2"/>
  <c r="CR41" i="2" s="1"/>
  <c r="CD23" i="2"/>
  <c r="CE23" i="2"/>
  <c r="CE42" i="2" s="1"/>
  <c r="CF23" i="2"/>
  <c r="CG23" i="2"/>
  <c r="CG42" i="2" s="1"/>
  <c r="CH23" i="2"/>
  <c r="CI23" i="2"/>
  <c r="CI42" i="2" s="1"/>
  <c r="CJ23" i="2"/>
  <c r="CK23" i="2"/>
  <c r="CK42" i="2" s="1"/>
  <c r="CL23" i="2"/>
  <c r="CM23" i="2"/>
  <c r="CM42" i="2" s="1"/>
  <c r="CN23" i="2"/>
  <c r="CO23" i="2"/>
  <c r="CO42" i="2" s="1"/>
  <c r="CP23" i="2"/>
  <c r="CQ23" i="2"/>
  <c r="CQ42" i="2" s="1"/>
  <c r="CR23" i="2"/>
  <c r="CD24" i="2"/>
  <c r="CD43" i="2" s="1"/>
  <c r="CE24" i="2"/>
  <c r="CF24" i="2"/>
  <c r="CF43" i="2" s="1"/>
  <c r="CG24" i="2"/>
  <c r="CH24" i="2"/>
  <c r="CH43" i="2" s="1"/>
  <c r="CI24" i="2"/>
  <c r="CJ24" i="2"/>
  <c r="CJ43" i="2" s="1"/>
  <c r="CK24" i="2"/>
  <c r="CL24" i="2"/>
  <c r="CL43" i="2" s="1"/>
  <c r="CM24" i="2"/>
  <c r="CN24" i="2"/>
  <c r="CN43" i="2" s="1"/>
  <c r="CO24" i="2"/>
  <c r="CP24" i="2"/>
  <c r="CP43" i="2" s="1"/>
  <c r="CQ24" i="2"/>
  <c r="CR24" i="2"/>
  <c r="CR43" i="2" s="1"/>
  <c r="CD25" i="2"/>
  <c r="CE25" i="2"/>
  <c r="CE44" i="2" s="1"/>
  <c r="CF25" i="2"/>
  <c r="CG25" i="2"/>
  <c r="CG44" i="2" s="1"/>
  <c r="CH25" i="2"/>
  <c r="CI25" i="2"/>
  <c r="CI44" i="2" s="1"/>
  <c r="CJ25" i="2"/>
  <c r="CK25" i="2"/>
  <c r="CK44" i="2" s="1"/>
  <c r="CL25" i="2"/>
  <c r="CM25" i="2"/>
  <c r="CM44" i="2" s="1"/>
  <c r="CN25" i="2"/>
  <c r="CO25" i="2"/>
  <c r="CO44" i="2" s="1"/>
  <c r="CP25" i="2"/>
  <c r="CQ25" i="2"/>
  <c r="CQ44" i="2" s="1"/>
  <c r="CR25" i="2"/>
  <c r="CD26" i="2"/>
  <c r="CD45" i="2" s="1"/>
  <c r="CE26" i="2"/>
  <c r="CF26" i="2"/>
  <c r="CF45" i="2" s="1"/>
  <c r="CG26" i="2"/>
  <c r="CH26" i="2"/>
  <c r="CH45" i="2" s="1"/>
  <c r="CI26" i="2"/>
  <c r="CJ26" i="2"/>
  <c r="CJ45" i="2" s="1"/>
  <c r="CK26" i="2"/>
  <c r="CL26" i="2"/>
  <c r="CL45" i="2" s="1"/>
  <c r="CM26" i="2"/>
  <c r="CN26" i="2"/>
  <c r="CN45" i="2" s="1"/>
  <c r="CO26" i="2"/>
  <c r="CP26" i="2"/>
  <c r="CP45" i="2" s="1"/>
  <c r="CQ26" i="2"/>
  <c r="CR26" i="2"/>
  <c r="CR45" i="2" s="1"/>
  <c r="CD27" i="2"/>
  <c r="CE27" i="2"/>
  <c r="CE46" i="2" s="1"/>
  <c r="CF27" i="2"/>
  <c r="CG27" i="2"/>
  <c r="CG46" i="2" s="1"/>
  <c r="CH27" i="2"/>
  <c r="CI27" i="2"/>
  <c r="CI46" i="2" s="1"/>
  <c r="CJ27" i="2"/>
  <c r="CK27" i="2"/>
  <c r="CK46" i="2" s="1"/>
  <c r="CL27" i="2"/>
  <c r="CM27" i="2"/>
  <c r="CM46" i="2" s="1"/>
  <c r="CN27" i="2"/>
  <c r="CO27" i="2"/>
  <c r="CO46" i="2" s="1"/>
  <c r="CP27" i="2"/>
  <c r="CQ27" i="2"/>
  <c r="CQ46" i="2" s="1"/>
  <c r="CR27" i="2"/>
  <c r="CD28" i="2"/>
  <c r="CD47" i="2" s="1"/>
  <c r="CE28" i="2"/>
  <c r="CF28" i="2"/>
  <c r="CF47" i="2" s="1"/>
  <c r="CG28" i="2"/>
  <c r="CH28" i="2"/>
  <c r="CH47" i="2" s="1"/>
  <c r="CI28" i="2"/>
  <c r="CJ28" i="2"/>
  <c r="CJ47" i="2" s="1"/>
  <c r="CK28" i="2"/>
  <c r="CL28" i="2"/>
  <c r="CL47" i="2" s="1"/>
  <c r="CM28" i="2"/>
  <c r="CN28" i="2"/>
  <c r="CN47" i="2" s="1"/>
  <c r="CO28" i="2"/>
  <c r="CP28" i="2"/>
  <c r="CP47" i="2" s="1"/>
  <c r="CQ28" i="2"/>
  <c r="CR28" i="2"/>
  <c r="CR47" i="2" s="1"/>
  <c r="CD29" i="2"/>
  <c r="CE29" i="2"/>
  <c r="CE48" i="2" s="1"/>
  <c r="CF29" i="2"/>
  <c r="CG29" i="2"/>
  <c r="CG48" i="2" s="1"/>
  <c r="CH29" i="2"/>
  <c r="CI29" i="2"/>
  <c r="CI48" i="2" s="1"/>
  <c r="CJ29" i="2"/>
  <c r="CK29" i="2"/>
  <c r="CK48" i="2" s="1"/>
  <c r="CL29" i="2"/>
  <c r="CM29" i="2"/>
  <c r="CM48" i="2" s="1"/>
  <c r="CN29" i="2"/>
  <c r="CO29" i="2"/>
  <c r="CO48" i="2" s="1"/>
  <c r="CP29" i="2"/>
  <c r="CQ29" i="2"/>
  <c r="CQ48" i="2" s="1"/>
  <c r="CR29" i="2"/>
  <c r="CD30" i="2"/>
  <c r="CD49" i="2" s="1"/>
  <c r="CE30" i="2"/>
  <c r="CF30" i="2"/>
  <c r="CF49" i="2" s="1"/>
  <c r="CG30" i="2"/>
  <c r="CH30" i="2"/>
  <c r="CH49" i="2" s="1"/>
  <c r="CI30" i="2"/>
  <c r="CJ30" i="2"/>
  <c r="CJ49" i="2" s="1"/>
  <c r="CK30" i="2"/>
  <c r="CL30" i="2"/>
  <c r="CL49" i="2" s="1"/>
  <c r="CM30" i="2"/>
  <c r="CN30" i="2"/>
  <c r="CN49" i="2" s="1"/>
  <c r="CO30" i="2"/>
  <c r="CP30" i="2"/>
  <c r="CP49" i="2" s="1"/>
  <c r="CQ30" i="2"/>
  <c r="CR30" i="2"/>
  <c r="CR49" i="2" s="1"/>
  <c r="CD31" i="2"/>
  <c r="CE31" i="2"/>
  <c r="CE50" i="2" s="1"/>
  <c r="CF31" i="2"/>
  <c r="CG31" i="2"/>
  <c r="CG50" i="2" s="1"/>
  <c r="CH31" i="2"/>
  <c r="CI31" i="2"/>
  <c r="CI50" i="2" s="1"/>
  <c r="CJ31" i="2"/>
  <c r="CK31" i="2"/>
  <c r="CK50" i="2" s="1"/>
  <c r="CL31" i="2"/>
  <c r="CM31" i="2"/>
  <c r="CM50" i="2" s="1"/>
  <c r="CN31" i="2"/>
  <c r="CO31" i="2"/>
  <c r="CO50" i="2" s="1"/>
  <c r="CP31" i="2"/>
  <c r="CQ31" i="2"/>
  <c r="CQ50" i="2" s="1"/>
  <c r="CR31" i="2"/>
  <c r="CD32" i="2"/>
  <c r="CD51" i="2" s="1"/>
  <c r="CE32" i="2"/>
  <c r="CF32" i="2"/>
  <c r="CF51" i="2" s="1"/>
  <c r="CG32" i="2"/>
  <c r="CH32" i="2"/>
  <c r="CH51" i="2" s="1"/>
  <c r="CI32" i="2"/>
  <c r="CJ32" i="2"/>
  <c r="CK32" i="2"/>
  <c r="CL32" i="2"/>
  <c r="CM32" i="2"/>
  <c r="CN32" i="2"/>
  <c r="CO32" i="2"/>
  <c r="CP32" i="2"/>
  <c r="CQ32" i="2"/>
  <c r="CR32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D40" i="2"/>
  <c r="CF40" i="2"/>
  <c r="CH40" i="2"/>
  <c r="CJ40" i="2"/>
  <c r="CL40" i="2"/>
  <c r="CN40" i="2"/>
  <c r="CP40" i="2"/>
  <c r="CR40" i="2"/>
  <c r="CE41" i="2"/>
  <c r="CG41" i="2"/>
  <c r="CI41" i="2"/>
  <c r="CK41" i="2"/>
  <c r="CM41" i="2"/>
  <c r="CO41" i="2"/>
  <c r="CQ41" i="2"/>
  <c r="CD42" i="2"/>
  <c r="CF42" i="2"/>
  <c r="CH42" i="2"/>
  <c r="CJ42" i="2"/>
  <c r="CL42" i="2"/>
  <c r="CN42" i="2"/>
  <c r="CP42" i="2"/>
  <c r="CR42" i="2"/>
  <c r="CE43" i="2"/>
  <c r="CG43" i="2"/>
  <c r="CI43" i="2"/>
  <c r="CK43" i="2"/>
  <c r="CM43" i="2"/>
  <c r="CO43" i="2"/>
  <c r="CQ43" i="2"/>
  <c r="CD44" i="2"/>
  <c r="CF44" i="2"/>
  <c r="CH44" i="2"/>
  <c r="CJ44" i="2"/>
  <c r="CL44" i="2"/>
  <c r="CN44" i="2"/>
  <c r="CP44" i="2"/>
  <c r="CR44" i="2"/>
  <c r="CE45" i="2"/>
  <c r="CG45" i="2"/>
  <c r="CI45" i="2"/>
  <c r="CK45" i="2"/>
  <c r="CM45" i="2"/>
  <c r="CO45" i="2"/>
  <c r="CQ45" i="2"/>
  <c r="CD46" i="2"/>
  <c r="CF46" i="2"/>
  <c r="CH46" i="2"/>
  <c r="CJ46" i="2"/>
  <c r="CL46" i="2"/>
  <c r="CN46" i="2"/>
  <c r="CP46" i="2"/>
  <c r="CR46" i="2"/>
  <c r="CE47" i="2"/>
  <c r="CG47" i="2"/>
  <c r="CI47" i="2"/>
  <c r="CK47" i="2"/>
  <c r="CM47" i="2"/>
  <c r="CO47" i="2"/>
  <c r="CQ47" i="2"/>
  <c r="CD48" i="2"/>
  <c r="CF48" i="2"/>
  <c r="CH48" i="2"/>
  <c r="CJ48" i="2"/>
  <c r="CL48" i="2"/>
  <c r="CN48" i="2"/>
  <c r="CP48" i="2"/>
  <c r="CR48" i="2"/>
  <c r="CE49" i="2"/>
  <c r="CG49" i="2"/>
  <c r="CI49" i="2"/>
  <c r="CK49" i="2"/>
  <c r="CM49" i="2"/>
  <c r="CO49" i="2"/>
  <c r="CQ49" i="2"/>
  <c r="CD50" i="2"/>
  <c r="CF50" i="2"/>
  <c r="CH50" i="2"/>
  <c r="CJ50" i="2"/>
  <c r="CL50" i="2"/>
  <c r="CN50" i="2"/>
  <c r="CP50" i="2"/>
  <c r="CR50" i="2"/>
  <c r="CE51" i="2"/>
  <c r="CG51" i="2"/>
  <c r="CI51" i="2"/>
  <c r="CJ51" i="2"/>
  <c r="CK51" i="2"/>
  <c r="CL51" i="2"/>
  <c r="CM51" i="2"/>
  <c r="CN51" i="2"/>
  <c r="CO51" i="2"/>
  <c r="CP51" i="2"/>
  <c r="CQ51" i="2"/>
  <c r="CR51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D20" i="2"/>
  <c r="CD8" i="2"/>
  <c r="CE8" i="2"/>
  <c r="CF8" i="2"/>
  <c r="CG8" i="2"/>
  <c r="CH8" i="2"/>
  <c r="CI8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K8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D1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CU1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AW1" i="2"/>
  <c r="CD9" i="2"/>
  <c r="CE9" i="2"/>
  <c r="CF9" i="2"/>
  <c r="CG9" i="2"/>
  <c r="CH9" i="2"/>
  <c r="CI9" i="2"/>
  <c r="CM9" i="2"/>
  <c r="CN9" i="2"/>
  <c r="CO9" i="2"/>
  <c r="CP9" i="2"/>
  <c r="CQ9" i="2"/>
  <c r="CR9" i="2"/>
  <c r="CD10" i="2"/>
  <c r="CE10" i="2"/>
  <c r="CF10" i="2"/>
  <c r="CG10" i="2"/>
  <c r="CH10" i="2"/>
  <c r="CJ10" i="2"/>
  <c r="CL10" i="2"/>
  <c r="CN10" i="2"/>
  <c r="CO10" i="2"/>
  <c r="CP10" i="2"/>
  <c r="CQ10" i="2"/>
  <c r="CR10" i="2"/>
  <c r="CD11" i="2"/>
  <c r="CE11" i="2"/>
  <c r="CF11" i="2"/>
  <c r="CG11" i="2"/>
  <c r="CI11" i="2"/>
  <c r="CJ11" i="2"/>
  <c r="CL11" i="2"/>
  <c r="CM11" i="2"/>
  <c r="CO11" i="2"/>
  <c r="CP11" i="2"/>
  <c r="CQ11" i="2"/>
  <c r="CR11" i="2"/>
  <c r="CD12" i="2"/>
  <c r="CE12" i="2"/>
  <c r="CF12" i="2"/>
  <c r="CH12" i="2"/>
  <c r="CI12" i="2"/>
  <c r="CJ12" i="2"/>
  <c r="CL12" i="2"/>
  <c r="CM12" i="2"/>
  <c r="CN12" i="2"/>
  <c r="CP12" i="2"/>
  <c r="CQ12" i="2"/>
  <c r="CR12" i="2"/>
  <c r="CD13" i="2"/>
  <c r="CE13" i="2"/>
  <c r="CG13" i="2"/>
  <c r="CH13" i="2"/>
  <c r="CI13" i="2"/>
  <c r="CJ13" i="2"/>
  <c r="CL13" i="2"/>
  <c r="CM13" i="2"/>
  <c r="CN13" i="2"/>
  <c r="CO13" i="2"/>
  <c r="CQ13" i="2"/>
  <c r="CR13" i="2"/>
  <c r="CD14" i="2"/>
  <c r="CF14" i="2"/>
  <c r="CG14" i="2"/>
  <c r="CH14" i="2"/>
  <c r="CI14" i="2"/>
  <c r="CJ14" i="2"/>
  <c r="CL14" i="2"/>
  <c r="CM14" i="2"/>
  <c r="CN14" i="2"/>
  <c r="CO14" i="2"/>
  <c r="CP14" i="2"/>
  <c r="CR14" i="2"/>
  <c r="CE15" i="2"/>
  <c r="CF15" i="2"/>
  <c r="CG15" i="2"/>
  <c r="CH15" i="2"/>
  <c r="CI15" i="2"/>
  <c r="CJ15" i="2"/>
  <c r="CL15" i="2"/>
  <c r="CM15" i="2"/>
  <c r="CN15" i="2"/>
  <c r="CO15" i="2"/>
  <c r="CP15" i="2"/>
  <c r="CQ15" i="2"/>
  <c r="AK28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Q1" i="2"/>
  <c r="Z13" i="4"/>
  <c r="AA13" i="4"/>
  <c r="AB13" i="4"/>
  <c r="AC13" i="4"/>
  <c r="AD13" i="4"/>
  <c r="AE13" i="4"/>
  <c r="AF13" i="4"/>
  <c r="AG13" i="4"/>
  <c r="Z14" i="4"/>
  <c r="AA14" i="4"/>
  <c r="AB14" i="4"/>
  <c r="AC14" i="4"/>
  <c r="AD14" i="4"/>
  <c r="AE14" i="4"/>
  <c r="AF14" i="4"/>
  <c r="AG14" i="4"/>
  <c r="Z15" i="4"/>
  <c r="AA15" i="4"/>
  <c r="AB15" i="4"/>
  <c r="AC15" i="4"/>
  <c r="AD15" i="4"/>
  <c r="AE15" i="4"/>
  <c r="AF15" i="4"/>
  <c r="AG15" i="4"/>
  <c r="Z16" i="4"/>
  <c r="AA16" i="4"/>
  <c r="AB16" i="4"/>
  <c r="AC16" i="4"/>
  <c r="AD16" i="4"/>
  <c r="AE16" i="4"/>
  <c r="AF16" i="4"/>
  <c r="AG16" i="4"/>
  <c r="Z17" i="4"/>
  <c r="AA17" i="4"/>
  <c r="AB17" i="4"/>
  <c r="AC17" i="4"/>
  <c r="AD17" i="4"/>
  <c r="AE17" i="4"/>
  <c r="AF17" i="4"/>
  <c r="AG17" i="4"/>
  <c r="Z18" i="4"/>
  <c r="AA18" i="4"/>
  <c r="AB18" i="4"/>
  <c r="AC18" i="4"/>
  <c r="AD18" i="4"/>
  <c r="AE18" i="4"/>
  <c r="AF18" i="4"/>
  <c r="AG18" i="4"/>
  <c r="Z19" i="4"/>
  <c r="AA19" i="4"/>
  <c r="AB19" i="4"/>
  <c r="AC19" i="4"/>
  <c r="AD19" i="4"/>
  <c r="AE19" i="4"/>
  <c r="AF19" i="4"/>
  <c r="AG19" i="4"/>
  <c r="AA12" i="4"/>
  <c r="AB12" i="4"/>
  <c r="AC12" i="4"/>
  <c r="AD12" i="4"/>
  <c r="AE12" i="4"/>
  <c r="AF12" i="4"/>
  <c r="AG12" i="4"/>
  <c r="Z12" i="4"/>
  <c r="O31" i="4" l="1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7" i="4"/>
  <c r="V38" i="3" l="1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U52" i="3"/>
  <c r="U50" i="3"/>
  <c r="U51" i="3"/>
  <c r="U48" i="3"/>
  <c r="U49" i="3"/>
  <c r="U39" i="3"/>
  <c r="U40" i="3"/>
  <c r="U41" i="3"/>
  <c r="U42" i="3"/>
  <c r="U43" i="3"/>
  <c r="U44" i="3"/>
  <c r="U45" i="3"/>
  <c r="U46" i="3"/>
  <c r="U47" i="3"/>
  <c r="U38" i="3"/>
  <c r="AH1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H17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Q17" i="3"/>
  <c r="Q40" i="3" l="1"/>
  <c r="Q39" i="3"/>
  <c r="Q38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C24" i="2" l="1"/>
  <c r="AC23" i="2"/>
  <c r="AC22" i="2"/>
  <c r="AC21" i="2"/>
  <c r="AC20" i="2"/>
  <c r="AT1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G7" i="2"/>
  <c r="AH7" i="2"/>
  <c r="AI7" i="2"/>
  <c r="AJ7" i="2"/>
  <c r="AK7" i="2"/>
  <c r="AL7" i="2"/>
  <c r="AP7" i="2"/>
  <c r="AQ7" i="2"/>
  <c r="AR7" i="2"/>
  <c r="AS7" i="2"/>
  <c r="AT7" i="2"/>
  <c r="AU7" i="2"/>
  <c r="AG8" i="2"/>
  <c r="AH8" i="2"/>
  <c r="AI8" i="2"/>
  <c r="AJ8" i="2"/>
  <c r="AK8" i="2"/>
  <c r="AL8" i="2"/>
  <c r="AP8" i="2"/>
  <c r="AQ8" i="2"/>
  <c r="AR8" i="2"/>
  <c r="AS8" i="2"/>
  <c r="AT8" i="2"/>
  <c r="AU8" i="2"/>
  <c r="AG9" i="2"/>
  <c r="AH9" i="2"/>
  <c r="AI9" i="2"/>
  <c r="AJ9" i="2"/>
  <c r="AK9" i="2"/>
  <c r="AL9" i="2"/>
  <c r="AP9" i="2"/>
  <c r="AQ9" i="2"/>
  <c r="AR9" i="2"/>
  <c r="AS9" i="2"/>
  <c r="AT9" i="2"/>
  <c r="AU9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U11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U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G1" i="2"/>
  <c r="AM7" i="2"/>
  <c r="AN7" i="2"/>
  <c r="AO7" i="2"/>
  <c r="AM8" i="2"/>
  <c r="AN8" i="2"/>
  <c r="AO8" i="2"/>
  <c r="AM9" i="2"/>
  <c r="AN9" i="2"/>
  <c r="AO9" i="2"/>
  <c r="S22" i="2" l="1"/>
  <c r="S23" i="2"/>
  <c r="S24" i="2"/>
  <c r="S25" i="2"/>
  <c r="S26" i="2"/>
  <c r="S21" i="2"/>
</calcChain>
</file>

<file path=xl/sharedStrings.xml><?xml version="1.0" encoding="utf-8"?>
<sst xmlns="http://schemas.openxmlformats.org/spreadsheetml/2006/main" count="149" uniqueCount="20">
  <si>
    <t>qcs</t>
  </si>
  <si>
    <t>qc</t>
  </si>
  <si>
    <t>eq</t>
  </si>
  <si>
    <t>h</t>
  </si>
  <si>
    <t>k</t>
  </si>
  <si>
    <t>q</t>
  </si>
  <si>
    <t>e</t>
  </si>
  <si>
    <t>c</t>
  </si>
  <si>
    <t>s</t>
  </si>
  <si>
    <t>index=</t>
  </si>
  <si>
    <t>dec_diff</t>
  </si>
  <si>
    <t>+</t>
  </si>
  <si>
    <t>(des_diff-octdiff</t>
  </si>
  <si>
    <t>)*</t>
  </si>
  <si>
    <t>112+</t>
  </si>
  <si>
    <t>board</t>
  </si>
  <si>
    <t>qcsk</t>
  </si>
  <si>
    <t>eqk</t>
  </si>
  <si>
    <t>queen:6, elephant:2, camel:4, slder:8, horse:16, king:1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</si>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</sst>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/>
    <xf numFmtId="0" fontId="1" fillId="0" borderId="2" xfId="0" applyFont="1" applyFill="1" applyBorder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zoomScale="70" zoomScaleNormal="70" workbookViewId="0">
      <selection activeCell="S11" sqref="S11"/>
    </sheetView>
  </sheetViews>
  <sheetFormatPr defaultRowHeight="15" x14ac:dyDescent="0.25"/>
  <cols>
    <col min="1" max="30" width="5.7109375" customWidth="1"/>
  </cols>
  <sheetData>
    <row r="1" spans="1:15" ht="30" customHeight="1" x14ac:dyDescent="0.25">
      <c r="A1" s="1" t="s">
        <v>1</v>
      </c>
      <c r="B1" s="1"/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  <c r="N1" s="1"/>
      <c r="O1" s="1" t="s">
        <v>1</v>
      </c>
    </row>
    <row r="2" spans="1:15" ht="30" customHeight="1" x14ac:dyDescent="0.25">
      <c r="A2" s="1"/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 t="s">
        <v>1</v>
      </c>
      <c r="O2" s="1"/>
    </row>
    <row r="3" spans="1:15" ht="30" customHeight="1" x14ac:dyDescent="0.25">
      <c r="A3" s="1"/>
      <c r="B3" s="1"/>
      <c r="C3" s="1" t="s">
        <v>1</v>
      </c>
      <c r="D3" s="1"/>
      <c r="E3" s="1"/>
      <c r="F3" s="1"/>
      <c r="G3" s="1"/>
      <c r="H3" s="1" t="s">
        <v>2</v>
      </c>
      <c r="I3" s="1"/>
      <c r="J3" s="1"/>
      <c r="K3" s="1"/>
      <c r="L3" s="1"/>
      <c r="M3" s="1" t="s">
        <v>1</v>
      </c>
      <c r="N3" s="1"/>
      <c r="O3" s="1"/>
    </row>
    <row r="4" spans="1:15" ht="30" customHeight="1" x14ac:dyDescent="0.25">
      <c r="A4" s="1"/>
      <c r="B4" s="1"/>
      <c r="C4" s="1"/>
      <c r="D4" s="1" t="s">
        <v>1</v>
      </c>
      <c r="E4" s="1"/>
      <c r="F4" s="1"/>
      <c r="G4" s="1"/>
      <c r="H4" s="1" t="s">
        <v>2</v>
      </c>
      <c r="I4" s="1"/>
      <c r="J4" s="1"/>
      <c r="K4" s="1"/>
      <c r="L4" s="1" t="s">
        <v>1</v>
      </c>
      <c r="M4" s="1"/>
      <c r="N4" s="1"/>
      <c r="O4" s="1"/>
    </row>
    <row r="5" spans="1:15" ht="30" customHeight="1" x14ac:dyDescent="0.25">
      <c r="A5" s="1"/>
      <c r="B5" s="1"/>
      <c r="C5" s="1"/>
      <c r="D5" s="1"/>
      <c r="E5" s="1" t="s">
        <v>1</v>
      </c>
      <c r="F5" s="1"/>
      <c r="G5" s="1"/>
      <c r="H5" s="1" t="s">
        <v>2</v>
      </c>
      <c r="I5" s="1"/>
      <c r="J5" s="1"/>
      <c r="K5" s="1" t="s">
        <v>1</v>
      </c>
      <c r="L5" s="1"/>
      <c r="M5" s="1"/>
      <c r="N5" s="1"/>
      <c r="O5" s="1"/>
    </row>
    <row r="6" spans="1:15" ht="30" customHeight="1" x14ac:dyDescent="0.25">
      <c r="A6" s="1"/>
      <c r="B6" s="1"/>
      <c r="C6" s="1"/>
      <c r="D6" s="1"/>
      <c r="E6" s="1"/>
      <c r="F6" s="1" t="s">
        <v>1</v>
      </c>
      <c r="G6" s="1" t="s">
        <v>3</v>
      </c>
      <c r="H6" s="1" t="s">
        <v>2</v>
      </c>
      <c r="I6" s="1" t="s">
        <v>3</v>
      </c>
      <c r="J6" s="1" t="s">
        <v>1</v>
      </c>
      <c r="K6" s="1"/>
      <c r="L6" s="1"/>
      <c r="M6" s="1"/>
      <c r="N6" s="1"/>
      <c r="O6" s="1"/>
    </row>
    <row r="7" spans="1:15" ht="30" customHeight="1" x14ac:dyDescent="0.25">
      <c r="A7" s="1"/>
      <c r="B7" s="1"/>
      <c r="C7" s="1"/>
      <c r="D7" s="1"/>
      <c r="E7" s="1"/>
      <c r="F7" s="1" t="s">
        <v>3</v>
      </c>
      <c r="G7" s="1" t="s">
        <v>0</v>
      </c>
      <c r="H7" s="1" t="s">
        <v>2</v>
      </c>
      <c r="I7" s="1" t="s">
        <v>0</v>
      </c>
      <c r="J7" s="1" t="s">
        <v>3</v>
      </c>
      <c r="K7" s="1"/>
      <c r="L7" s="1"/>
      <c r="M7" s="1"/>
      <c r="N7" s="1"/>
      <c r="O7" s="1"/>
    </row>
    <row r="8" spans="1:15" ht="30" customHeight="1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4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</row>
    <row r="9" spans="1:15" ht="30" customHeight="1" x14ac:dyDescent="0.25">
      <c r="A9" s="1"/>
      <c r="B9" s="1"/>
      <c r="C9" s="1"/>
      <c r="D9" s="1"/>
      <c r="E9" s="1"/>
      <c r="F9" s="1" t="s">
        <v>3</v>
      </c>
      <c r="G9" s="1" t="s">
        <v>0</v>
      </c>
      <c r="H9" s="1" t="s">
        <v>2</v>
      </c>
      <c r="I9" s="1" t="s">
        <v>0</v>
      </c>
      <c r="J9" s="1" t="s">
        <v>3</v>
      </c>
      <c r="K9" s="1"/>
      <c r="L9" s="1"/>
      <c r="M9" s="1"/>
      <c r="N9" s="1"/>
      <c r="O9" s="1"/>
    </row>
    <row r="10" spans="1:15" ht="30" customHeight="1" x14ac:dyDescent="0.25">
      <c r="A10" s="1"/>
      <c r="B10" s="1"/>
      <c r="C10" s="1"/>
      <c r="D10" s="1"/>
      <c r="E10" s="1"/>
      <c r="F10" s="1" t="s">
        <v>1</v>
      </c>
      <c r="G10" s="1" t="s">
        <v>3</v>
      </c>
      <c r="H10" s="1" t="s">
        <v>2</v>
      </c>
      <c r="I10" s="1" t="s">
        <v>3</v>
      </c>
      <c r="J10" s="1" t="s">
        <v>1</v>
      </c>
      <c r="K10" s="1"/>
      <c r="L10" s="1"/>
      <c r="M10" s="1"/>
      <c r="N10" s="1"/>
      <c r="O10" s="1"/>
    </row>
    <row r="11" spans="1:15" ht="30" customHeight="1" x14ac:dyDescent="0.25">
      <c r="A11" s="1"/>
      <c r="B11" s="1"/>
      <c r="C11" s="1"/>
      <c r="D11" s="1"/>
      <c r="E11" s="1" t="s">
        <v>1</v>
      </c>
      <c r="F11" s="1"/>
      <c r="G11" s="1"/>
      <c r="H11" s="1" t="s">
        <v>2</v>
      </c>
      <c r="I11" s="1"/>
      <c r="J11" s="1"/>
      <c r="K11" s="1" t="s">
        <v>1</v>
      </c>
      <c r="L11" s="1"/>
      <c r="M11" s="1"/>
      <c r="N11" s="1"/>
      <c r="O11" s="1"/>
    </row>
    <row r="12" spans="1:15" ht="30" customHeight="1" x14ac:dyDescent="0.25">
      <c r="A12" s="1"/>
      <c r="B12" s="1"/>
      <c r="C12" s="1"/>
      <c r="D12" s="1" t="s">
        <v>1</v>
      </c>
      <c r="E12" s="1"/>
      <c r="F12" s="1"/>
      <c r="G12" s="1"/>
      <c r="H12" s="1" t="s">
        <v>2</v>
      </c>
      <c r="I12" s="1"/>
      <c r="J12" s="1"/>
      <c r="K12" s="1"/>
      <c r="L12" s="1" t="s">
        <v>1</v>
      </c>
      <c r="M12" s="1"/>
      <c r="N12" s="1"/>
      <c r="O12" s="1"/>
    </row>
    <row r="13" spans="1:15" ht="30" customHeight="1" x14ac:dyDescent="0.25">
      <c r="A13" s="1"/>
      <c r="B13" s="1"/>
      <c r="C13" s="1" t="s">
        <v>1</v>
      </c>
      <c r="D13" s="1"/>
      <c r="E13" s="1"/>
      <c r="F13" s="1"/>
      <c r="G13" s="1"/>
      <c r="H13" s="1" t="s">
        <v>2</v>
      </c>
      <c r="I13" s="1"/>
      <c r="J13" s="1"/>
      <c r="K13" s="1"/>
      <c r="L13" s="1"/>
      <c r="M13" s="1" t="s">
        <v>1</v>
      </c>
      <c r="N13" s="1"/>
      <c r="O13" s="1"/>
    </row>
    <row r="14" spans="1:15" ht="30" customHeight="1" x14ac:dyDescent="0.25">
      <c r="A14" s="1"/>
      <c r="B14" s="1" t="s">
        <v>1</v>
      </c>
      <c r="C14" s="1"/>
      <c r="D14" s="1"/>
      <c r="E14" s="1"/>
      <c r="F14" s="1"/>
      <c r="G14" s="1"/>
      <c r="H14" s="1" t="s">
        <v>2</v>
      </c>
      <c r="I14" s="1"/>
      <c r="J14" s="1"/>
      <c r="K14" s="1"/>
      <c r="L14" s="1"/>
      <c r="M14" s="1"/>
      <c r="N14" s="1" t="s">
        <v>1</v>
      </c>
      <c r="O14" s="1"/>
    </row>
    <row r="15" spans="1:15" ht="30" customHeight="1" x14ac:dyDescent="0.25">
      <c r="A15" s="1" t="s">
        <v>1</v>
      </c>
      <c r="B15" s="1"/>
      <c r="C15" s="1"/>
      <c r="D15" s="1"/>
      <c r="E15" s="1"/>
      <c r="F15" s="1"/>
      <c r="G15" s="1"/>
      <c r="H15" s="1" t="s">
        <v>2</v>
      </c>
      <c r="I15" s="1"/>
      <c r="J15" s="1"/>
      <c r="K15" s="1"/>
      <c r="L15" s="1"/>
      <c r="M15" s="1"/>
      <c r="N15" s="1"/>
      <c r="O15" s="1" t="s">
        <v>1</v>
      </c>
    </row>
    <row r="16" spans="1:15" ht="30" customHeight="1" x14ac:dyDescent="0.25"/>
    <row r="17" ht="30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4"/>
  <sheetViews>
    <sheetView showGridLines="0" tabSelected="1" topLeftCell="BN14" zoomScale="55" zoomScaleNormal="55" workbookViewId="0">
      <selection activeCell="CD20" sqref="CD20:CR34"/>
    </sheetView>
  </sheetViews>
  <sheetFormatPr defaultRowHeight="15" x14ac:dyDescent="0.25"/>
  <cols>
    <col min="1" max="15" width="5.7109375" customWidth="1"/>
    <col min="17" max="31" width="10.7109375" customWidth="1"/>
    <col min="49" max="49" width="13.85546875" customWidth="1"/>
    <col min="66" max="66" width="13.85546875" bestFit="1" customWidth="1"/>
  </cols>
  <sheetData>
    <row r="1" spans="1:113" ht="60" customHeight="1" x14ac:dyDescent="0.35">
      <c r="A1" s="2" t="s">
        <v>1</v>
      </c>
      <c r="B1" s="1"/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  <c r="N1" s="1"/>
      <c r="O1" s="1" t="s">
        <v>1</v>
      </c>
      <c r="Q1" s="3">
        <f>IF(IFERROR(FIND("k",A1),-1)&gt;0,1,0)+IF(IFERROR(FIND("e",A1),-1)&gt;0,10,0)+IF(IFERROR(FIND("c",A1),-1)&gt;0,100,0)+IF(IFERROR(FIND("h",A1),-1)&gt;0,10000,0)+IF(IFERROR(FIND("s",A1),-1)&gt;0,1000,0)</f>
        <v>100</v>
      </c>
      <c r="R1" s="3">
        <f t="shared" ref="R1:AE1" si="0">IF(IFERROR(FIND("k",B1),-1)&gt;0,1,0)+IF(IFERROR(FIND("e",B1),-1)&gt;0,10,0)+IF(IFERROR(FIND("c",B1),-1)&gt;0,100,0)+IF(IFERROR(FIND("h",B1),-1)&gt;0,10000,0)+IF(IFERROR(FIND("s",B1),-1)&gt;0,1000,0)</f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 t="shared" si="0"/>
        <v>0</v>
      </c>
      <c r="W1" s="3">
        <f t="shared" si="0"/>
        <v>0</v>
      </c>
      <c r="X1" s="3">
        <f t="shared" si="0"/>
        <v>10</v>
      </c>
      <c r="Y1" s="3">
        <f t="shared" si="0"/>
        <v>0</v>
      </c>
      <c r="Z1" s="3">
        <f t="shared" si="0"/>
        <v>0</v>
      </c>
      <c r="AA1" s="3">
        <f t="shared" si="0"/>
        <v>0</v>
      </c>
      <c r="AB1" s="3">
        <f t="shared" si="0"/>
        <v>0</v>
      </c>
      <c r="AC1" s="3">
        <f t="shared" si="0"/>
        <v>0</v>
      </c>
      <c r="AD1" s="3">
        <f t="shared" si="0"/>
        <v>0</v>
      </c>
      <c r="AE1" s="3">
        <f t="shared" si="0"/>
        <v>100</v>
      </c>
      <c r="AG1" s="4">
        <f>BIN2DEC(Q1)</f>
        <v>4</v>
      </c>
      <c r="AH1" s="4">
        <f t="shared" ref="AH1:AT1" si="1">BIN2DEC(R1)</f>
        <v>0</v>
      </c>
      <c r="AI1" s="4">
        <f t="shared" si="1"/>
        <v>0</v>
      </c>
      <c r="AJ1" s="4">
        <f t="shared" si="1"/>
        <v>0</v>
      </c>
      <c r="AK1" s="4">
        <f t="shared" si="1"/>
        <v>0</v>
      </c>
      <c r="AL1" s="4">
        <f t="shared" si="1"/>
        <v>0</v>
      </c>
      <c r="AM1" s="4">
        <f t="shared" si="1"/>
        <v>0</v>
      </c>
      <c r="AN1" s="4">
        <f t="shared" si="1"/>
        <v>2</v>
      </c>
      <c r="AO1" s="4">
        <f t="shared" si="1"/>
        <v>0</v>
      </c>
      <c r="AP1" s="4">
        <f t="shared" si="1"/>
        <v>0</v>
      </c>
      <c r="AQ1" s="4">
        <f t="shared" si="1"/>
        <v>0</v>
      </c>
      <c r="AR1" s="4">
        <f t="shared" si="1"/>
        <v>0</v>
      </c>
      <c r="AS1" s="4">
        <f t="shared" si="1"/>
        <v>0</v>
      </c>
      <c r="AT1" s="4">
        <f t="shared" si="1"/>
        <v>0</v>
      </c>
      <c r="AU1" s="4">
        <f>BIN2DEC(AE1)</f>
        <v>4</v>
      </c>
      <c r="AV1" s="4"/>
      <c r="AW1" s="4">
        <f>_xlfn.BITAND(AG1,6)</f>
        <v>4</v>
      </c>
      <c r="AX1" s="4">
        <f t="shared" ref="AX1:BK1" si="2">_xlfn.BITAND(AH1,6)</f>
        <v>0</v>
      </c>
      <c r="AY1" s="4">
        <f t="shared" si="2"/>
        <v>0</v>
      </c>
      <c r="AZ1" s="4">
        <f t="shared" si="2"/>
        <v>0</v>
      </c>
      <c r="BA1" s="4">
        <f t="shared" si="2"/>
        <v>0</v>
      </c>
      <c r="BB1" s="4">
        <f t="shared" si="2"/>
        <v>0</v>
      </c>
      <c r="BC1" s="4">
        <f t="shared" si="2"/>
        <v>0</v>
      </c>
      <c r="BD1" s="4">
        <f t="shared" si="2"/>
        <v>2</v>
      </c>
      <c r="BE1" s="4">
        <f t="shared" si="2"/>
        <v>0</v>
      </c>
      <c r="BF1" s="4">
        <f t="shared" si="2"/>
        <v>0</v>
      </c>
      <c r="BG1" s="4">
        <f t="shared" si="2"/>
        <v>0</v>
      </c>
      <c r="BH1" s="4">
        <f t="shared" si="2"/>
        <v>0</v>
      </c>
      <c r="BI1" s="4">
        <f t="shared" si="2"/>
        <v>0</v>
      </c>
      <c r="BJ1" s="4">
        <f t="shared" si="2"/>
        <v>0</v>
      </c>
      <c r="BK1" s="4">
        <f t="shared" si="2"/>
        <v>4</v>
      </c>
      <c r="BL1" s="4"/>
      <c r="BM1" s="4"/>
      <c r="BN1" s="9">
        <v>-112</v>
      </c>
      <c r="BO1" s="9">
        <v>-111</v>
      </c>
      <c r="BP1" s="9">
        <v>-110</v>
      </c>
      <c r="BQ1" s="9">
        <v>-109</v>
      </c>
      <c r="BR1" s="9">
        <v>-108</v>
      </c>
      <c r="BS1" s="9">
        <v>-107</v>
      </c>
      <c r="BT1" s="9">
        <v>-106</v>
      </c>
      <c r="BU1" s="9">
        <v>-105</v>
      </c>
      <c r="BV1" s="9">
        <v>-104</v>
      </c>
      <c r="BW1" s="9">
        <v>-103</v>
      </c>
      <c r="BX1" s="9">
        <v>-102</v>
      </c>
      <c r="BY1" s="9">
        <v>-101</v>
      </c>
      <c r="BZ1" s="9">
        <v>-100</v>
      </c>
      <c r="CA1" s="9">
        <v>-99</v>
      </c>
      <c r="CB1" s="9">
        <v>-98</v>
      </c>
      <c r="CC1" s="4"/>
      <c r="CD1" s="4">
        <f>IF(AW1&gt;0,BN1/CU1,0)</f>
        <v>16</v>
      </c>
      <c r="CE1" s="4">
        <f t="shared" ref="CE1:CR1" si="3">IF(AX1&gt;0,BO1/CV1,0)</f>
        <v>0</v>
      </c>
      <c r="CF1" s="4">
        <f t="shared" si="3"/>
        <v>0</v>
      </c>
      <c r="CG1" s="4">
        <f t="shared" si="3"/>
        <v>0</v>
      </c>
      <c r="CH1" s="4">
        <f t="shared" si="3"/>
        <v>0</v>
      </c>
      <c r="CI1" s="4">
        <f t="shared" si="3"/>
        <v>0</v>
      </c>
      <c r="CJ1" s="4">
        <f t="shared" si="3"/>
        <v>0</v>
      </c>
      <c r="CK1" s="4">
        <f t="shared" si="3"/>
        <v>15</v>
      </c>
      <c r="CL1" s="4">
        <f t="shared" si="3"/>
        <v>0</v>
      </c>
      <c r="CM1" s="4">
        <f t="shared" si="3"/>
        <v>0</v>
      </c>
      <c r="CN1" s="4">
        <f t="shared" si="3"/>
        <v>0</v>
      </c>
      <c r="CO1" s="4">
        <f t="shared" si="3"/>
        <v>0</v>
      </c>
      <c r="CP1" s="4">
        <f t="shared" si="3"/>
        <v>0</v>
      </c>
      <c r="CQ1" s="4">
        <f t="shared" si="3"/>
        <v>0</v>
      </c>
      <c r="CR1" s="4">
        <f t="shared" si="3"/>
        <v>14</v>
      </c>
      <c r="CS1" s="4"/>
      <c r="CU1" s="10">
        <f>Sheet3!AH1/2</f>
        <v>-7</v>
      </c>
      <c r="CV1" s="10">
        <f>Sheet3!AI1/2</f>
        <v>-7</v>
      </c>
      <c r="CW1" s="10">
        <f>Sheet3!AJ1/2</f>
        <v>-7</v>
      </c>
      <c r="CX1" s="10">
        <f>Sheet3!AK1/2</f>
        <v>-7</v>
      </c>
      <c r="CY1" s="10">
        <f>Sheet3!AL1/2</f>
        <v>-7</v>
      </c>
      <c r="CZ1" s="10">
        <f>Sheet3!AM1/2</f>
        <v>-7</v>
      </c>
      <c r="DA1" s="10">
        <f>Sheet3!AN1/2</f>
        <v>-7</v>
      </c>
      <c r="DB1" s="10">
        <f>Sheet3!AO1/2</f>
        <v>-7</v>
      </c>
      <c r="DC1" s="10">
        <f>Sheet3!AP1/2</f>
        <v>-7</v>
      </c>
      <c r="DD1" s="10">
        <f>Sheet3!AQ1/2</f>
        <v>-7</v>
      </c>
      <c r="DE1" s="10">
        <f>Sheet3!AR1/2</f>
        <v>-7</v>
      </c>
      <c r="DF1" s="10">
        <f>Sheet3!AS1/2</f>
        <v>-7</v>
      </c>
      <c r="DG1" s="10">
        <f>Sheet3!AT1/2</f>
        <v>-7</v>
      </c>
      <c r="DH1" s="10">
        <f>Sheet3!AU1/2</f>
        <v>-7</v>
      </c>
      <c r="DI1" s="10">
        <f>Sheet3!AV1/2</f>
        <v>-7</v>
      </c>
    </row>
    <row r="2" spans="1:113" ht="60" customHeight="1" x14ac:dyDescent="0.35">
      <c r="A2" s="1"/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 t="s">
        <v>1</v>
      </c>
      <c r="O2" s="1"/>
      <c r="Q2" s="3">
        <f t="shared" ref="Q2:Q15" si="4">IF(IFERROR(FIND("k",A2),-1)&gt;0,1,0)+IF(IFERROR(FIND("e",A2),-1)&gt;0,10,0)+IF(IFERROR(FIND("c",A2),-1)&gt;0,100,0)+IF(IFERROR(FIND("h",A2),-1)&gt;0,10000,0)+IF(IFERROR(FIND("s",A2),-1)&gt;0,1000,0)</f>
        <v>0</v>
      </c>
      <c r="R2" s="3">
        <f t="shared" ref="R2:R15" si="5">IF(IFERROR(FIND("k",B2),-1)&gt;0,1,0)+IF(IFERROR(FIND("e",B2),-1)&gt;0,10,0)+IF(IFERROR(FIND("c",B2),-1)&gt;0,100,0)+IF(IFERROR(FIND("h",B2),-1)&gt;0,10000,0)+IF(IFERROR(FIND("s",B2),-1)&gt;0,1000,0)</f>
        <v>100</v>
      </c>
      <c r="S2" s="3">
        <f t="shared" ref="S2:S15" si="6">IF(IFERROR(FIND("k",C2),-1)&gt;0,1,0)+IF(IFERROR(FIND("e",C2),-1)&gt;0,10,0)+IF(IFERROR(FIND("c",C2),-1)&gt;0,100,0)+IF(IFERROR(FIND("h",C2),-1)&gt;0,10000,0)+IF(IFERROR(FIND("s",C2),-1)&gt;0,1000,0)</f>
        <v>0</v>
      </c>
      <c r="T2" s="3">
        <f t="shared" ref="T2:T15" si="7">IF(IFERROR(FIND("k",D2),-1)&gt;0,1,0)+IF(IFERROR(FIND("e",D2),-1)&gt;0,10,0)+IF(IFERROR(FIND("c",D2),-1)&gt;0,100,0)+IF(IFERROR(FIND("h",D2),-1)&gt;0,10000,0)+IF(IFERROR(FIND("s",D2),-1)&gt;0,1000,0)</f>
        <v>0</v>
      </c>
      <c r="U2" s="3">
        <f t="shared" ref="U2:U15" si="8">IF(IFERROR(FIND("k",E2),-1)&gt;0,1,0)+IF(IFERROR(FIND("e",E2),-1)&gt;0,10,0)+IF(IFERROR(FIND("c",E2),-1)&gt;0,100,0)+IF(IFERROR(FIND("h",E2),-1)&gt;0,10000,0)+IF(IFERROR(FIND("s",E2),-1)&gt;0,1000,0)</f>
        <v>0</v>
      </c>
      <c r="V2" s="3">
        <f t="shared" ref="V2:V15" si="9">IF(IFERROR(FIND("k",F2),-1)&gt;0,1,0)+IF(IFERROR(FIND("e",F2),-1)&gt;0,10,0)+IF(IFERROR(FIND("c",F2),-1)&gt;0,100,0)+IF(IFERROR(FIND("h",F2),-1)&gt;0,10000,0)+IF(IFERROR(FIND("s",F2),-1)&gt;0,1000,0)</f>
        <v>0</v>
      </c>
      <c r="W2" s="3">
        <f t="shared" ref="W2:W15" si="10">IF(IFERROR(FIND("k",G2),-1)&gt;0,1,0)+IF(IFERROR(FIND("e",G2),-1)&gt;0,10,0)+IF(IFERROR(FIND("c",G2),-1)&gt;0,100,0)+IF(IFERROR(FIND("h",G2),-1)&gt;0,10000,0)+IF(IFERROR(FIND("s",G2),-1)&gt;0,1000,0)</f>
        <v>0</v>
      </c>
      <c r="X2" s="3">
        <f t="shared" ref="X2:X15" si="11">IF(IFERROR(FIND("k",H2),-1)&gt;0,1,0)+IF(IFERROR(FIND("e",H2),-1)&gt;0,10,0)+IF(IFERROR(FIND("c",H2),-1)&gt;0,100,0)+IF(IFERROR(FIND("h",H2),-1)&gt;0,10000,0)+IF(IFERROR(FIND("s",H2),-1)&gt;0,1000,0)</f>
        <v>10</v>
      </c>
      <c r="Y2" s="3">
        <f t="shared" ref="Y2:Y15" si="12">IF(IFERROR(FIND("k",I2),-1)&gt;0,1,0)+IF(IFERROR(FIND("e",I2),-1)&gt;0,10,0)+IF(IFERROR(FIND("c",I2),-1)&gt;0,100,0)+IF(IFERROR(FIND("h",I2),-1)&gt;0,10000,0)+IF(IFERROR(FIND("s",I2),-1)&gt;0,1000,0)</f>
        <v>0</v>
      </c>
      <c r="Z2" s="3">
        <f t="shared" ref="Z2:Z15" si="13">IF(IFERROR(FIND("k",J2),-1)&gt;0,1,0)+IF(IFERROR(FIND("e",J2),-1)&gt;0,10,0)+IF(IFERROR(FIND("c",J2),-1)&gt;0,100,0)+IF(IFERROR(FIND("h",J2),-1)&gt;0,10000,0)+IF(IFERROR(FIND("s",J2),-1)&gt;0,1000,0)</f>
        <v>0</v>
      </c>
      <c r="AA2" s="3">
        <f t="shared" ref="AA2:AA15" si="14">IF(IFERROR(FIND("k",K2),-1)&gt;0,1,0)+IF(IFERROR(FIND("e",K2),-1)&gt;0,10,0)+IF(IFERROR(FIND("c",K2),-1)&gt;0,100,0)+IF(IFERROR(FIND("h",K2),-1)&gt;0,10000,0)+IF(IFERROR(FIND("s",K2),-1)&gt;0,1000,0)</f>
        <v>0</v>
      </c>
      <c r="AB2" s="3">
        <f t="shared" ref="AB2:AB15" si="15">IF(IFERROR(FIND("k",L2),-1)&gt;0,1,0)+IF(IFERROR(FIND("e",L2),-1)&gt;0,10,0)+IF(IFERROR(FIND("c",L2),-1)&gt;0,100,0)+IF(IFERROR(FIND("h",L2),-1)&gt;0,10000,0)+IF(IFERROR(FIND("s",L2),-1)&gt;0,1000,0)</f>
        <v>0</v>
      </c>
      <c r="AC2" s="3">
        <f t="shared" ref="AC2:AC15" si="16">IF(IFERROR(FIND("k",M2),-1)&gt;0,1,0)+IF(IFERROR(FIND("e",M2),-1)&gt;0,10,0)+IF(IFERROR(FIND("c",M2),-1)&gt;0,100,0)+IF(IFERROR(FIND("h",M2),-1)&gt;0,10000,0)+IF(IFERROR(FIND("s",M2),-1)&gt;0,1000,0)</f>
        <v>0</v>
      </c>
      <c r="AD2" s="3">
        <f t="shared" ref="AD2:AD15" si="17">IF(IFERROR(FIND("k",N2),-1)&gt;0,1,0)+IF(IFERROR(FIND("e",N2),-1)&gt;0,10,0)+IF(IFERROR(FIND("c",N2),-1)&gt;0,100,0)+IF(IFERROR(FIND("h",N2),-1)&gt;0,10000,0)+IF(IFERROR(FIND("s",N2),-1)&gt;0,1000,0)</f>
        <v>100</v>
      </c>
      <c r="AE2" s="3">
        <f t="shared" ref="AE2:AE15" si="18">IF(IFERROR(FIND("k",O2),-1)&gt;0,1,0)+IF(IFERROR(FIND("e",O2),-1)&gt;0,10,0)+IF(IFERROR(FIND("c",O2),-1)&gt;0,100,0)+IF(IFERROR(FIND("h",O2),-1)&gt;0,10000,0)+IF(IFERROR(FIND("s",O2),-1)&gt;0,1000,0)</f>
        <v>0</v>
      </c>
      <c r="AG2" s="4">
        <f t="shared" ref="AG2:AG15" si="19">BIN2DEC(Q2)</f>
        <v>0</v>
      </c>
      <c r="AH2" s="4">
        <f t="shared" ref="AH2:AH15" si="20">BIN2DEC(R2)</f>
        <v>4</v>
      </c>
      <c r="AI2" s="4">
        <f t="shared" ref="AI2:AI15" si="21">BIN2DEC(S2)</f>
        <v>0</v>
      </c>
      <c r="AJ2" s="4">
        <f t="shared" ref="AJ2:AJ15" si="22">BIN2DEC(T2)</f>
        <v>0</v>
      </c>
      <c r="AK2" s="4">
        <f t="shared" ref="AK2:AK15" si="23">BIN2DEC(U2)</f>
        <v>0</v>
      </c>
      <c r="AL2" s="4">
        <f t="shared" ref="AL2:AL15" si="24">BIN2DEC(V2)</f>
        <v>0</v>
      </c>
      <c r="AM2" s="4">
        <f t="shared" ref="AM2:AM15" si="25">BIN2DEC(W2)</f>
        <v>0</v>
      </c>
      <c r="AN2" s="4">
        <f t="shared" ref="AN2:AN15" si="26">BIN2DEC(X2)</f>
        <v>2</v>
      </c>
      <c r="AO2" s="4">
        <f t="shared" ref="AO2:AO15" si="27">BIN2DEC(Y2)</f>
        <v>0</v>
      </c>
      <c r="AP2" s="4">
        <f t="shared" ref="AP2:AP15" si="28">BIN2DEC(Z2)</f>
        <v>0</v>
      </c>
      <c r="AQ2" s="4">
        <f t="shared" ref="AQ2:AQ15" si="29">BIN2DEC(AA2)</f>
        <v>0</v>
      </c>
      <c r="AR2" s="4">
        <f t="shared" ref="AR2:AR15" si="30">BIN2DEC(AB2)</f>
        <v>0</v>
      </c>
      <c r="AS2" s="4">
        <f t="shared" ref="AS2:AS15" si="31">BIN2DEC(AC2)</f>
        <v>0</v>
      </c>
      <c r="AT2" s="4">
        <f t="shared" ref="AT2:AT15" si="32">BIN2DEC(AD2)</f>
        <v>4</v>
      </c>
      <c r="AU2" s="4">
        <f t="shared" ref="AU2:AU15" si="33">BIN2DEC(AE2)</f>
        <v>0</v>
      </c>
      <c r="AW2" s="4">
        <f t="shared" ref="AW2:AW15" si="34">_xlfn.BITAND(AG2,6)</f>
        <v>0</v>
      </c>
      <c r="AX2" s="4">
        <f t="shared" ref="AX2:AX15" si="35">_xlfn.BITAND(AH2,6)</f>
        <v>4</v>
      </c>
      <c r="AY2" s="4">
        <f t="shared" ref="AY2:AY15" si="36">_xlfn.BITAND(AI2,6)</f>
        <v>0</v>
      </c>
      <c r="AZ2" s="4">
        <f t="shared" ref="AZ2:AZ15" si="37">_xlfn.BITAND(AJ2,6)</f>
        <v>0</v>
      </c>
      <c r="BA2" s="4">
        <f t="shared" ref="BA2:BA15" si="38">_xlfn.BITAND(AK2,6)</f>
        <v>0</v>
      </c>
      <c r="BB2" s="4">
        <f t="shared" ref="BB2:BB15" si="39">_xlfn.BITAND(AL2,6)</f>
        <v>0</v>
      </c>
      <c r="BC2" s="4">
        <f t="shared" ref="BC2:BC15" si="40">_xlfn.BITAND(AM2,6)</f>
        <v>0</v>
      </c>
      <c r="BD2" s="4">
        <f t="shared" ref="BD2:BD15" si="41">_xlfn.BITAND(AN2,6)</f>
        <v>2</v>
      </c>
      <c r="BE2" s="4">
        <f t="shared" ref="BE2:BE15" si="42">_xlfn.BITAND(AO2,6)</f>
        <v>0</v>
      </c>
      <c r="BF2" s="4">
        <f t="shared" ref="BF2:BF15" si="43">_xlfn.BITAND(AP2,6)</f>
        <v>0</v>
      </c>
      <c r="BG2" s="4">
        <f t="shared" ref="BG2:BG15" si="44">_xlfn.BITAND(AQ2,6)</f>
        <v>0</v>
      </c>
      <c r="BH2" s="4">
        <f t="shared" ref="BH2:BH15" si="45">_xlfn.BITAND(AR2,6)</f>
        <v>0</v>
      </c>
      <c r="BI2" s="4">
        <f t="shared" ref="BI2:BI15" si="46">_xlfn.BITAND(AS2,6)</f>
        <v>0</v>
      </c>
      <c r="BJ2" s="4">
        <f t="shared" ref="BJ2:BJ15" si="47">_xlfn.BITAND(AT2,6)</f>
        <v>4</v>
      </c>
      <c r="BK2" s="4">
        <f t="shared" ref="BK2:BK15" si="48">_xlfn.BITAND(AU2,6)</f>
        <v>0</v>
      </c>
      <c r="BN2" s="9">
        <v>-97</v>
      </c>
      <c r="BO2" s="9">
        <v>-96</v>
      </c>
      <c r="BP2" s="9">
        <v>-95</v>
      </c>
      <c r="BQ2" s="9">
        <v>-94</v>
      </c>
      <c r="BR2" s="9">
        <v>-93</v>
      </c>
      <c r="BS2" s="9">
        <v>-92</v>
      </c>
      <c r="BT2" s="9">
        <v>-91</v>
      </c>
      <c r="BU2" s="9">
        <v>-90</v>
      </c>
      <c r="BV2" s="9">
        <v>-89</v>
      </c>
      <c r="BW2" s="9">
        <v>-88</v>
      </c>
      <c r="BX2" s="9">
        <v>-87</v>
      </c>
      <c r="BY2" s="9">
        <v>-86</v>
      </c>
      <c r="BZ2" s="9">
        <v>-85</v>
      </c>
      <c r="CA2" s="9">
        <v>-84</v>
      </c>
      <c r="CB2" s="9">
        <v>-83</v>
      </c>
      <c r="CD2" s="4">
        <f t="shared" ref="CD2:CD7" si="49">IF(AW2&gt;0,BN2/CU2,0)</f>
        <v>0</v>
      </c>
      <c r="CE2" s="4">
        <f t="shared" ref="CE2:CE7" si="50">IF(AX2&gt;0,BO2/CV2,0)</f>
        <v>16</v>
      </c>
      <c r="CF2" s="4">
        <f t="shared" ref="CF2:CF7" si="51">IF(AY2&gt;0,BP2/CW2,0)</f>
        <v>0</v>
      </c>
      <c r="CG2" s="4">
        <f t="shared" ref="CG2:CG7" si="52">IF(AZ2&gt;0,BQ2/CX2,0)</f>
        <v>0</v>
      </c>
      <c r="CH2" s="4">
        <f t="shared" ref="CH2:CH7" si="53">IF(BA2&gt;0,BR2/CY2,0)</f>
        <v>0</v>
      </c>
      <c r="CI2" s="4">
        <f t="shared" ref="CI2:CI7" si="54">IF(BB2&gt;0,BS2/CZ2,0)</f>
        <v>0</v>
      </c>
      <c r="CJ2" s="4">
        <f t="shared" ref="CJ2:CJ7" si="55">IF(BC2&gt;0,BT2/DA2,0)</f>
        <v>0</v>
      </c>
      <c r="CK2" s="4">
        <f t="shared" ref="CK2:CK7" si="56">IF(BD2&gt;0,BU2/DB2,0)</f>
        <v>15</v>
      </c>
      <c r="CL2" s="4">
        <f t="shared" ref="CL2:CL7" si="57">IF(BE2&gt;0,BV2/DC2,0)</f>
        <v>0</v>
      </c>
      <c r="CM2" s="4">
        <f t="shared" ref="CM2:CM7" si="58">IF(BF2&gt;0,BW2/DD2,0)</f>
        <v>0</v>
      </c>
      <c r="CN2" s="4">
        <f t="shared" ref="CN2:CN7" si="59">IF(BG2&gt;0,BX2/DE2,0)</f>
        <v>0</v>
      </c>
      <c r="CO2" s="4">
        <f t="shared" ref="CO2:CO7" si="60">IF(BH2&gt;0,BY2/DF2,0)</f>
        <v>0</v>
      </c>
      <c r="CP2" s="4">
        <f t="shared" ref="CP2:CP7" si="61">IF(BI2&gt;0,BZ2/DG2,0)</f>
        <v>0</v>
      </c>
      <c r="CQ2" s="4">
        <f t="shared" ref="CQ2:CQ7" si="62">IF(BJ2&gt;0,CA2/DH2,0)</f>
        <v>14</v>
      </c>
      <c r="CR2" s="4">
        <f t="shared" ref="CR2:CR7" si="63">IF(BK2&gt;0,CB2/DI2,0)</f>
        <v>0</v>
      </c>
      <c r="CU2" s="10">
        <f>Sheet3!AH2/2</f>
        <v>-6</v>
      </c>
      <c r="CV2" s="10">
        <f>Sheet3!AI2/2</f>
        <v>-6</v>
      </c>
      <c r="CW2" s="10">
        <f>Sheet3!AJ2/2</f>
        <v>-6</v>
      </c>
      <c r="CX2" s="10">
        <f>Sheet3!AK2/2</f>
        <v>-6</v>
      </c>
      <c r="CY2" s="10">
        <f>Sheet3!AL2/2</f>
        <v>-6</v>
      </c>
      <c r="CZ2" s="10">
        <f>Sheet3!AM2/2</f>
        <v>-6</v>
      </c>
      <c r="DA2" s="10">
        <f>Sheet3!AN2/2</f>
        <v>-6</v>
      </c>
      <c r="DB2" s="10">
        <f>Sheet3!AO2/2</f>
        <v>-6</v>
      </c>
      <c r="DC2" s="10">
        <f>Sheet3!AP2/2</f>
        <v>-6</v>
      </c>
      <c r="DD2" s="10">
        <f>Sheet3!AQ2/2</f>
        <v>-6</v>
      </c>
      <c r="DE2" s="10">
        <f>Sheet3!AR2/2</f>
        <v>-6</v>
      </c>
      <c r="DF2" s="10">
        <f>Sheet3!AS2/2</f>
        <v>-6</v>
      </c>
      <c r="DG2" s="10">
        <f>Sheet3!AT2/2</f>
        <v>-6</v>
      </c>
      <c r="DH2" s="10">
        <f>Sheet3!AU2/2</f>
        <v>-6</v>
      </c>
      <c r="DI2" s="10">
        <f>Sheet3!AV2/2</f>
        <v>-6</v>
      </c>
    </row>
    <row r="3" spans="1:113" ht="60" customHeight="1" x14ac:dyDescent="0.35">
      <c r="A3" s="1"/>
      <c r="B3" s="1"/>
      <c r="C3" s="1" t="s">
        <v>1</v>
      </c>
      <c r="D3" s="1"/>
      <c r="E3" s="1"/>
      <c r="F3" s="1"/>
      <c r="G3" s="1"/>
      <c r="H3" s="1" t="s">
        <v>2</v>
      </c>
      <c r="I3" s="1"/>
      <c r="J3" s="1"/>
      <c r="K3" s="1"/>
      <c r="L3" s="1"/>
      <c r="M3" s="1" t="s">
        <v>1</v>
      </c>
      <c r="N3" s="1"/>
      <c r="O3" s="1"/>
      <c r="Q3" s="3">
        <f t="shared" si="4"/>
        <v>0</v>
      </c>
      <c r="R3" s="3">
        <f t="shared" si="5"/>
        <v>0</v>
      </c>
      <c r="S3" s="3">
        <f t="shared" si="6"/>
        <v>100</v>
      </c>
      <c r="T3" s="3">
        <f t="shared" si="7"/>
        <v>0</v>
      </c>
      <c r="U3" s="3">
        <f t="shared" si="8"/>
        <v>0</v>
      </c>
      <c r="V3" s="3">
        <f t="shared" si="9"/>
        <v>0</v>
      </c>
      <c r="W3" s="3">
        <f t="shared" si="10"/>
        <v>0</v>
      </c>
      <c r="X3" s="3">
        <f t="shared" si="11"/>
        <v>10</v>
      </c>
      <c r="Y3" s="3">
        <f t="shared" si="12"/>
        <v>0</v>
      </c>
      <c r="Z3" s="3">
        <f t="shared" si="13"/>
        <v>0</v>
      </c>
      <c r="AA3" s="3">
        <f t="shared" si="14"/>
        <v>0</v>
      </c>
      <c r="AB3" s="3">
        <f t="shared" si="15"/>
        <v>0</v>
      </c>
      <c r="AC3" s="3">
        <f t="shared" si="16"/>
        <v>100</v>
      </c>
      <c r="AD3" s="3">
        <f t="shared" si="17"/>
        <v>0</v>
      </c>
      <c r="AE3" s="3">
        <f t="shared" si="18"/>
        <v>0</v>
      </c>
      <c r="AG3" s="4">
        <f t="shared" si="19"/>
        <v>0</v>
      </c>
      <c r="AH3" s="4">
        <f t="shared" si="20"/>
        <v>0</v>
      </c>
      <c r="AI3" s="4">
        <f t="shared" si="21"/>
        <v>4</v>
      </c>
      <c r="AJ3" s="4">
        <f t="shared" si="22"/>
        <v>0</v>
      </c>
      <c r="AK3" s="4">
        <f t="shared" si="23"/>
        <v>0</v>
      </c>
      <c r="AL3" s="4">
        <f t="shared" si="24"/>
        <v>0</v>
      </c>
      <c r="AM3" s="4">
        <f t="shared" si="25"/>
        <v>0</v>
      </c>
      <c r="AN3" s="4">
        <f t="shared" si="26"/>
        <v>2</v>
      </c>
      <c r="AO3" s="4">
        <f t="shared" si="27"/>
        <v>0</v>
      </c>
      <c r="AP3" s="4">
        <f t="shared" si="28"/>
        <v>0</v>
      </c>
      <c r="AQ3" s="4">
        <f t="shared" si="29"/>
        <v>0</v>
      </c>
      <c r="AR3" s="4">
        <f t="shared" si="30"/>
        <v>0</v>
      </c>
      <c r="AS3" s="4">
        <f t="shared" si="31"/>
        <v>4</v>
      </c>
      <c r="AT3" s="4">
        <f t="shared" si="32"/>
        <v>0</v>
      </c>
      <c r="AU3" s="4">
        <f t="shared" si="33"/>
        <v>0</v>
      </c>
      <c r="AW3" s="4">
        <f t="shared" si="34"/>
        <v>0</v>
      </c>
      <c r="AX3" s="4">
        <f t="shared" si="35"/>
        <v>0</v>
      </c>
      <c r="AY3" s="4">
        <f t="shared" si="36"/>
        <v>4</v>
      </c>
      <c r="AZ3" s="4">
        <f t="shared" si="37"/>
        <v>0</v>
      </c>
      <c r="BA3" s="4">
        <f t="shared" si="38"/>
        <v>0</v>
      </c>
      <c r="BB3" s="4">
        <f t="shared" si="39"/>
        <v>0</v>
      </c>
      <c r="BC3" s="4">
        <f t="shared" si="40"/>
        <v>0</v>
      </c>
      <c r="BD3" s="4">
        <f t="shared" si="41"/>
        <v>2</v>
      </c>
      <c r="BE3" s="4">
        <f t="shared" si="42"/>
        <v>0</v>
      </c>
      <c r="BF3" s="4">
        <f t="shared" si="43"/>
        <v>0</v>
      </c>
      <c r="BG3" s="4">
        <f t="shared" si="44"/>
        <v>0</v>
      </c>
      <c r="BH3" s="4">
        <f t="shared" si="45"/>
        <v>0</v>
      </c>
      <c r="BI3" s="4">
        <f t="shared" si="46"/>
        <v>4</v>
      </c>
      <c r="BJ3" s="4">
        <f t="shared" si="47"/>
        <v>0</v>
      </c>
      <c r="BK3" s="4">
        <f t="shared" si="48"/>
        <v>0</v>
      </c>
      <c r="BN3" s="9">
        <v>-82</v>
      </c>
      <c r="BO3" s="9">
        <v>-81</v>
      </c>
      <c r="BP3" s="9">
        <v>-80</v>
      </c>
      <c r="BQ3" s="9">
        <v>-79</v>
      </c>
      <c r="BR3" s="9">
        <v>-78</v>
      </c>
      <c r="BS3" s="9">
        <v>-77</v>
      </c>
      <c r="BT3" s="9">
        <v>-76</v>
      </c>
      <c r="BU3" s="9">
        <v>-75</v>
      </c>
      <c r="BV3" s="9">
        <v>-74</v>
      </c>
      <c r="BW3" s="9">
        <v>-73</v>
      </c>
      <c r="BX3" s="9">
        <v>-72</v>
      </c>
      <c r="BY3" s="9">
        <v>-71</v>
      </c>
      <c r="BZ3" s="9">
        <v>-70</v>
      </c>
      <c r="CA3" s="9">
        <v>-69</v>
      </c>
      <c r="CB3" s="9">
        <v>-68</v>
      </c>
      <c r="CD3" s="4">
        <f t="shared" si="49"/>
        <v>0</v>
      </c>
      <c r="CE3" s="4">
        <f t="shared" si="50"/>
        <v>0</v>
      </c>
      <c r="CF3" s="4">
        <f t="shared" si="51"/>
        <v>16</v>
      </c>
      <c r="CG3" s="4">
        <f t="shared" si="52"/>
        <v>0</v>
      </c>
      <c r="CH3" s="4">
        <f t="shared" si="53"/>
        <v>0</v>
      </c>
      <c r="CI3" s="4">
        <f t="shared" si="54"/>
        <v>0</v>
      </c>
      <c r="CJ3" s="4">
        <f t="shared" si="55"/>
        <v>0</v>
      </c>
      <c r="CK3" s="4">
        <f t="shared" si="56"/>
        <v>15</v>
      </c>
      <c r="CL3" s="4">
        <f t="shared" si="57"/>
        <v>0</v>
      </c>
      <c r="CM3" s="4">
        <f t="shared" si="58"/>
        <v>0</v>
      </c>
      <c r="CN3" s="4">
        <f t="shared" si="59"/>
        <v>0</v>
      </c>
      <c r="CO3" s="4">
        <f t="shared" si="60"/>
        <v>0</v>
      </c>
      <c r="CP3" s="4">
        <f t="shared" si="61"/>
        <v>14</v>
      </c>
      <c r="CQ3" s="4">
        <f t="shared" si="62"/>
        <v>0</v>
      </c>
      <c r="CR3" s="4">
        <f t="shared" si="63"/>
        <v>0</v>
      </c>
      <c r="CU3" s="10">
        <f>Sheet3!AH3/2</f>
        <v>-5</v>
      </c>
      <c r="CV3" s="10">
        <f>Sheet3!AI3/2</f>
        <v>-5</v>
      </c>
      <c r="CW3" s="10">
        <f>Sheet3!AJ3/2</f>
        <v>-5</v>
      </c>
      <c r="CX3" s="10">
        <f>Sheet3!AK3/2</f>
        <v>-5</v>
      </c>
      <c r="CY3" s="10">
        <f>Sheet3!AL3/2</f>
        <v>-5</v>
      </c>
      <c r="CZ3" s="10">
        <f>Sheet3!AM3/2</f>
        <v>-5</v>
      </c>
      <c r="DA3" s="10">
        <f>Sheet3!AN3/2</f>
        <v>-5</v>
      </c>
      <c r="DB3" s="10">
        <f>Sheet3!AO3/2</f>
        <v>-5</v>
      </c>
      <c r="DC3" s="10">
        <f>Sheet3!AP3/2</f>
        <v>-5</v>
      </c>
      <c r="DD3" s="10">
        <f>Sheet3!AQ3/2</f>
        <v>-5</v>
      </c>
      <c r="DE3" s="10">
        <f>Sheet3!AR3/2</f>
        <v>-5</v>
      </c>
      <c r="DF3" s="10">
        <f>Sheet3!AS3/2</f>
        <v>-5</v>
      </c>
      <c r="DG3" s="10">
        <f>Sheet3!AT3/2</f>
        <v>-5</v>
      </c>
      <c r="DH3" s="10">
        <f>Sheet3!AU3/2</f>
        <v>-5</v>
      </c>
      <c r="DI3" s="10">
        <f>Sheet3!AV3/2</f>
        <v>-5</v>
      </c>
    </row>
    <row r="4" spans="1:113" ht="60" customHeight="1" x14ac:dyDescent="0.35">
      <c r="A4" s="1"/>
      <c r="B4" s="1"/>
      <c r="C4" s="1"/>
      <c r="D4" s="1" t="s">
        <v>1</v>
      </c>
      <c r="E4" s="1"/>
      <c r="F4" s="1"/>
      <c r="G4" s="1"/>
      <c r="H4" s="1" t="s">
        <v>2</v>
      </c>
      <c r="I4" s="1"/>
      <c r="J4" s="1"/>
      <c r="K4" s="1"/>
      <c r="L4" s="1" t="s">
        <v>1</v>
      </c>
      <c r="M4" s="1"/>
      <c r="N4" s="1"/>
      <c r="O4" s="1"/>
      <c r="Q4" s="3">
        <f t="shared" si="4"/>
        <v>0</v>
      </c>
      <c r="R4" s="3">
        <f t="shared" si="5"/>
        <v>0</v>
      </c>
      <c r="S4" s="3">
        <f t="shared" si="6"/>
        <v>0</v>
      </c>
      <c r="T4" s="3">
        <f t="shared" si="7"/>
        <v>100</v>
      </c>
      <c r="U4" s="3">
        <f t="shared" si="8"/>
        <v>0</v>
      </c>
      <c r="V4" s="3">
        <f t="shared" si="9"/>
        <v>0</v>
      </c>
      <c r="W4" s="3">
        <f t="shared" si="10"/>
        <v>0</v>
      </c>
      <c r="X4" s="3">
        <f t="shared" si="11"/>
        <v>10</v>
      </c>
      <c r="Y4" s="3">
        <f t="shared" si="12"/>
        <v>0</v>
      </c>
      <c r="Z4" s="3">
        <f t="shared" si="13"/>
        <v>0</v>
      </c>
      <c r="AA4" s="3">
        <f t="shared" si="14"/>
        <v>0</v>
      </c>
      <c r="AB4" s="3">
        <f t="shared" si="15"/>
        <v>100</v>
      </c>
      <c r="AC4" s="3">
        <f t="shared" si="16"/>
        <v>0</v>
      </c>
      <c r="AD4" s="3">
        <f t="shared" si="17"/>
        <v>0</v>
      </c>
      <c r="AE4" s="3">
        <f t="shared" si="18"/>
        <v>0</v>
      </c>
      <c r="AG4" s="4">
        <f t="shared" si="19"/>
        <v>0</v>
      </c>
      <c r="AH4" s="4">
        <f t="shared" si="20"/>
        <v>0</v>
      </c>
      <c r="AI4" s="4">
        <f t="shared" si="21"/>
        <v>0</v>
      </c>
      <c r="AJ4" s="4">
        <f t="shared" si="22"/>
        <v>4</v>
      </c>
      <c r="AK4" s="4">
        <f t="shared" si="23"/>
        <v>0</v>
      </c>
      <c r="AL4" s="4">
        <f t="shared" si="24"/>
        <v>0</v>
      </c>
      <c r="AM4" s="4">
        <f t="shared" si="25"/>
        <v>0</v>
      </c>
      <c r="AN4" s="4">
        <f t="shared" si="26"/>
        <v>2</v>
      </c>
      <c r="AO4" s="4">
        <f t="shared" si="27"/>
        <v>0</v>
      </c>
      <c r="AP4" s="4">
        <f t="shared" si="28"/>
        <v>0</v>
      </c>
      <c r="AQ4" s="4">
        <f t="shared" si="29"/>
        <v>0</v>
      </c>
      <c r="AR4" s="4">
        <f t="shared" si="30"/>
        <v>4</v>
      </c>
      <c r="AS4" s="4">
        <f t="shared" si="31"/>
        <v>0</v>
      </c>
      <c r="AT4" s="4">
        <f t="shared" si="32"/>
        <v>0</v>
      </c>
      <c r="AU4" s="4">
        <f t="shared" si="33"/>
        <v>0</v>
      </c>
      <c r="AW4" s="4">
        <f t="shared" si="34"/>
        <v>0</v>
      </c>
      <c r="AX4" s="4">
        <f t="shared" si="35"/>
        <v>0</v>
      </c>
      <c r="AY4" s="4">
        <f t="shared" si="36"/>
        <v>0</v>
      </c>
      <c r="AZ4" s="4">
        <f t="shared" si="37"/>
        <v>4</v>
      </c>
      <c r="BA4" s="4">
        <f t="shared" si="38"/>
        <v>0</v>
      </c>
      <c r="BB4" s="4">
        <f t="shared" si="39"/>
        <v>0</v>
      </c>
      <c r="BC4" s="4">
        <f t="shared" si="40"/>
        <v>0</v>
      </c>
      <c r="BD4" s="4">
        <f t="shared" si="41"/>
        <v>2</v>
      </c>
      <c r="BE4" s="4">
        <f t="shared" si="42"/>
        <v>0</v>
      </c>
      <c r="BF4" s="4">
        <f t="shared" si="43"/>
        <v>0</v>
      </c>
      <c r="BG4" s="4">
        <f t="shared" si="44"/>
        <v>0</v>
      </c>
      <c r="BH4" s="4">
        <f t="shared" si="45"/>
        <v>4</v>
      </c>
      <c r="BI4" s="4">
        <f t="shared" si="46"/>
        <v>0</v>
      </c>
      <c r="BJ4" s="4">
        <f t="shared" si="47"/>
        <v>0</v>
      </c>
      <c r="BK4" s="4">
        <f t="shared" si="48"/>
        <v>0</v>
      </c>
      <c r="BN4" s="9">
        <v>-67</v>
      </c>
      <c r="BO4" s="9">
        <v>-66</v>
      </c>
      <c r="BP4" s="9">
        <v>-65</v>
      </c>
      <c r="BQ4" s="9">
        <v>-64</v>
      </c>
      <c r="BR4" s="9">
        <v>-63</v>
      </c>
      <c r="BS4" s="9">
        <v>-62</v>
      </c>
      <c r="BT4" s="9">
        <v>-61</v>
      </c>
      <c r="BU4" s="9">
        <v>-60</v>
      </c>
      <c r="BV4" s="9">
        <v>-59</v>
      </c>
      <c r="BW4" s="9">
        <v>-58</v>
      </c>
      <c r="BX4" s="9">
        <v>-57</v>
      </c>
      <c r="BY4" s="9">
        <v>-56</v>
      </c>
      <c r="BZ4" s="9">
        <v>-55</v>
      </c>
      <c r="CA4" s="9">
        <v>-54</v>
      </c>
      <c r="CB4" s="9">
        <v>-53</v>
      </c>
      <c r="CD4" s="4">
        <f t="shared" si="49"/>
        <v>0</v>
      </c>
      <c r="CE4" s="4">
        <f t="shared" si="50"/>
        <v>0</v>
      </c>
      <c r="CF4" s="4">
        <f t="shared" si="51"/>
        <v>0</v>
      </c>
      <c r="CG4" s="4">
        <f t="shared" si="52"/>
        <v>16</v>
      </c>
      <c r="CH4" s="4">
        <f t="shared" si="53"/>
        <v>0</v>
      </c>
      <c r="CI4" s="4">
        <f t="shared" si="54"/>
        <v>0</v>
      </c>
      <c r="CJ4" s="4">
        <f t="shared" si="55"/>
        <v>0</v>
      </c>
      <c r="CK4" s="4">
        <f t="shared" si="56"/>
        <v>15</v>
      </c>
      <c r="CL4" s="4">
        <f t="shared" si="57"/>
        <v>0</v>
      </c>
      <c r="CM4" s="4">
        <f t="shared" si="58"/>
        <v>0</v>
      </c>
      <c r="CN4" s="4">
        <f t="shared" si="59"/>
        <v>0</v>
      </c>
      <c r="CO4" s="4">
        <f t="shared" si="60"/>
        <v>14</v>
      </c>
      <c r="CP4" s="4">
        <f t="shared" si="61"/>
        <v>0</v>
      </c>
      <c r="CQ4" s="4">
        <f t="shared" si="62"/>
        <v>0</v>
      </c>
      <c r="CR4" s="4">
        <f t="shared" si="63"/>
        <v>0</v>
      </c>
      <c r="CU4" s="10">
        <f>Sheet3!AH4/2</f>
        <v>-4</v>
      </c>
      <c r="CV4" s="10">
        <f>Sheet3!AI4/2</f>
        <v>-4</v>
      </c>
      <c r="CW4" s="10">
        <f>Sheet3!AJ4/2</f>
        <v>-4</v>
      </c>
      <c r="CX4" s="10">
        <f>Sheet3!AK4/2</f>
        <v>-4</v>
      </c>
      <c r="CY4" s="10">
        <f>Sheet3!AL4/2</f>
        <v>-4</v>
      </c>
      <c r="CZ4" s="10">
        <f>Sheet3!AM4/2</f>
        <v>-4</v>
      </c>
      <c r="DA4" s="10">
        <f>Sheet3!AN4/2</f>
        <v>-4</v>
      </c>
      <c r="DB4" s="10">
        <f>Sheet3!AO4/2</f>
        <v>-4</v>
      </c>
      <c r="DC4" s="10">
        <f>Sheet3!AP4/2</f>
        <v>-4</v>
      </c>
      <c r="DD4" s="10">
        <f>Sheet3!AQ4/2</f>
        <v>-4</v>
      </c>
      <c r="DE4" s="10">
        <f>Sheet3!AR4/2</f>
        <v>-4</v>
      </c>
      <c r="DF4" s="10">
        <f>Sheet3!AS4/2</f>
        <v>-4</v>
      </c>
      <c r="DG4" s="10">
        <f>Sheet3!AT4/2</f>
        <v>-4</v>
      </c>
      <c r="DH4" s="10">
        <f>Sheet3!AU4/2</f>
        <v>-4</v>
      </c>
      <c r="DI4" s="10">
        <f>Sheet3!AV4/2</f>
        <v>-4</v>
      </c>
    </row>
    <row r="5" spans="1:113" ht="60" customHeight="1" x14ac:dyDescent="0.35">
      <c r="A5" s="1"/>
      <c r="B5" s="1"/>
      <c r="C5" s="1"/>
      <c r="D5" s="1"/>
      <c r="E5" s="1" t="s">
        <v>1</v>
      </c>
      <c r="F5" s="1"/>
      <c r="G5" s="1"/>
      <c r="H5" s="1" t="s">
        <v>2</v>
      </c>
      <c r="I5" s="1"/>
      <c r="J5" s="1"/>
      <c r="K5" s="1" t="s">
        <v>1</v>
      </c>
      <c r="L5" s="1"/>
      <c r="M5" s="1"/>
      <c r="N5" s="1"/>
      <c r="O5" s="1"/>
      <c r="Q5" s="3">
        <f t="shared" si="4"/>
        <v>0</v>
      </c>
      <c r="R5" s="3">
        <f t="shared" si="5"/>
        <v>0</v>
      </c>
      <c r="S5" s="3">
        <f t="shared" si="6"/>
        <v>0</v>
      </c>
      <c r="T5" s="3">
        <f t="shared" si="7"/>
        <v>0</v>
      </c>
      <c r="U5" s="3">
        <f t="shared" si="8"/>
        <v>100</v>
      </c>
      <c r="V5" s="3">
        <f t="shared" si="9"/>
        <v>0</v>
      </c>
      <c r="W5" s="3">
        <f t="shared" si="10"/>
        <v>0</v>
      </c>
      <c r="X5" s="3">
        <f t="shared" si="11"/>
        <v>10</v>
      </c>
      <c r="Y5" s="3">
        <f t="shared" si="12"/>
        <v>0</v>
      </c>
      <c r="Z5" s="3">
        <f t="shared" si="13"/>
        <v>0</v>
      </c>
      <c r="AA5" s="3">
        <f t="shared" si="14"/>
        <v>100</v>
      </c>
      <c r="AB5" s="3">
        <f t="shared" si="15"/>
        <v>0</v>
      </c>
      <c r="AC5" s="3">
        <f t="shared" si="16"/>
        <v>0</v>
      </c>
      <c r="AD5" s="3">
        <f t="shared" si="17"/>
        <v>0</v>
      </c>
      <c r="AE5" s="3">
        <f t="shared" si="18"/>
        <v>0</v>
      </c>
      <c r="AG5" s="4">
        <f t="shared" si="19"/>
        <v>0</v>
      </c>
      <c r="AH5" s="4">
        <f t="shared" si="20"/>
        <v>0</v>
      </c>
      <c r="AI5" s="4">
        <f t="shared" si="21"/>
        <v>0</v>
      </c>
      <c r="AJ5" s="4">
        <f t="shared" si="22"/>
        <v>0</v>
      </c>
      <c r="AK5" s="4">
        <f t="shared" si="23"/>
        <v>4</v>
      </c>
      <c r="AL5" s="4">
        <f t="shared" si="24"/>
        <v>0</v>
      </c>
      <c r="AM5" s="4">
        <f t="shared" si="25"/>
        <v>0</v>
      </c>
      <c r="AN5" s="4">
        <f t="shared" si="26"/>
        <v>2</v>
      </c>
      <c r="AO5" s="4">
        <f t="shared" si="27"/>
        <v>0</v>
      </c>
      <c r="AP5" s="4">
        <f t="shared" si="28"/>
        <v>0</v>
      </c>
      <c r="AQ5" s="4">
        <f t="shared" si="29"/>
        <v>4</v>
      </c>
      <c r="AR5" s="4">
        <f t="shared" si="30"/>
        <v>0</v>
      </c>
      <c r="AS5" s="4">
        <f t="shared" si="31"/>
        <v>0</v>
      </c>
      <c r="AT5" s="4">
        <f t="shared" si="32"/>
        <v>0</v>
      </c>
      <c r="AU5" s="4">
        <f t="shared" si="33"/>
        <v>0</v>
      </c>
      <c r="AW5" s="4">
        <f t="shared" si="34"/>
        <v>0</v>
      </c>
      <c r="AX5" s="4">
        <f t="shared" si="35"/>
        <v>0</v>
      </c>
      <c r="AY5" s="4">
        <f t="shared" si="36"/>
        <v>0</v>
      </c>
      <c r="AZ5" s="4">
        <f t="shared" si="37"/>
        <v>0</v>
      </c>
      <c r="BA5" s="4">
        <f t="shared" si="38"/>
        <v>4</v>
      </c>
      <c r="BB5" s="4">
        <f t="shared" si="39"/>
        <v>0</v>
      </c>
      <c r="BC5" s="4">
        <f t="shared" si="40"/>
        <v>0</v>
      </c>
      <c r="BD5" s="4">
        <f t="shared" si="41"/>
        <v>2</v>
      </c>
      <c r="BE5" s="4">
        <f t="shared" si="42"/>
        <v>0</v>
      </c>
      <c r="BF5" s="4">
        <f t="shared" si="43"/>
        <v>0</v>
      </c>
      <c r="BG5" s="4">
        <f t="shared" si="44"/>
        <v>4</v>
      </c>
      <c r="BH5" s="4">
        <f t="shared" si="45"/>
        <v>0</v>
      </c>
      <c r="BI5" s="4">
        <f t="shared" si="46"/>
        <v>0</v>
      </c>
      <c r="BJ5" s="4">
        <f t="shared" si="47"/>
        <v>0</v>
      </c>
      <c r="BK5" s="4">
        <f t="shared" si="48"/>
        <v>0</v>
      </c>
      <c r="BN5" s="9">
        <v>-52</v>
      </c>
      <c r="BO5" s="9">
        <v>-51</v>
      </c>
      <c r="BP5" s="9">
        <v>-50</v>
      </c>
      <c r="BQ5" s="9">
        <v>-49</v>
      </c>
      <c r="BR5" s="9">
        <v>-48</v>
      </c>
      <c r="BS5" s="9">
        <v>-47</v>
      </c>
      <c r="BT5" s="9">
        <v>-46</v>
      </c>
      <c r="BU5" s="9">
        <v>-45</v>
      </c>
      <c r="BV5" s="9">
        <v>-44</v>
      </c>
      <c r="BW5" s="9">
        <v>-43</v>
      </c>
      <c r="BX5" s="9">
        <v>-42</v>
      </c>
      <c r="BY5" s="9">
        <v>-41</v>
      </c>
      <c r="BZ5" s="9">
        <v>-40</v>
      </c>
      <c r="CA5" s="9">
        <v>-39</v>
      </c>
      <c r="CB5" s="9">
        <v>-38</v>
      </c>
      <c r="CD5" s="4">
        <f t="shared" si="49"/>
        <v>0</v>
      </c>
      <c r="CE5" s="4">
        <f t="shared" si="50"/>
        <v>0</v>
      </c>
      <c r="CF5" s="4">
        <f t="shared" si="51"/>
        <v>0</v>
      </c>
      <c r="CG5" s="4">
        <f t="shared" si="52"/>
        <v>0</v>
      </c>
      <c r="CH5" s="4">
        <f t="shared" si="53"/>
        <v>16</v>
      </c>
      <c r="CI5" s="4">
        <f t="shared" si="54"/>
        <v>0</v>
      </c>
      <c r="CJ5" s="4">
        <f t="shared" si="55"/>
        <v>0</v>
      </c>
      <c r="CK5" s="4">
        <f t="shared" si="56"/>
        <v>15</v>
      </c>
      <c r="CL5" s="4">
        <f t="shared" si="57"/>
        <v>0</v>
      </c>
      <c r="CM5" s="4">
        <f t="shared" si="58"/>
        <v>0</v>
      </c>
      <c r="CN5" s="4">
        <f t="shared" si="59"/>
        <v>14</v>
      </c>
      <c r="CO5" s="4">
        <f t="shared" si="60"/>
        <v>0</v>
      </c>
      <c r="CP5" s="4">
        <f t="shared" si="61"/>
        <v>0</v>
      </c>
      <c r="CQ5" s="4">
        <f t="shared" si="62"/>
        <v>0</v>
      </c>
      <c r="CR5" s="4">
        <f t="shared" si="63"/>
        <v>0</v>
      </c>
      <c r="CU5" s="10">
        <f>Sheet3!AH5/2</f>
        <v>-3</v>
      </c>
      <c r="CV5" s="10">
        <f>Sheet3!AI5/2</f>
        <v>-3</v>
      </c>
      <c r="CW5" s="10">
        <f>Sheet3!AJ5/2</f>
        <v>-3</v>
      </c>
      <c r="CX5" s="10">
        <f>Sheet3!AK5/2</f>
        <v>-3</v>
      </c>
      <c r="CY5" s="10">
        <f>Sheet3!AL5/2</f>
        <v>-3</v>
      </c>
      <c r="CZ5" s="10">
        <f>Sheet3!AM5/2</f>
        <v>-3</v>
      </c>
      <c r="DA5" s="10">
        <f>Sheet3!AN5/2</f>
        <v>-3</v>
      </c>
      <c r="DB5" s="10">
        <f>Sheet3!AO5/2</f>
        <v>-3</v>
      </c>
      <c r="DC5" s="10">
        <f>Sheet3!AP5/2</f>
        <v>-3</v>
      </c>
      <c r="DD5" s="10">
        <f>Sheet3!AQ5/2</f>
        <v>-3</v>
      </c>
      <c r="DE5" s="10">
        <f>Sheet3!AR5/2</f>
        <v>-3</v>
      </c>
      <c r="DF5" s="10">
        <f>Sheet3!AS5/2</f>
        <v>-3</v>
      </c>
      <c r="DG5" s="10">
        <f>Sheet3!AT5/2</f>
        <v>-3</v>
      </c>
      <c r="DH5" s="10">
        <f>Sheet3!AU5/2</f>
        <v>-3</v>
      </c>
      <c r="DI5" s="10">
        <f>Sheet3!AV5/2</f>
        <v>-3</v>
      </c>
    </row>
    <row r="6" spans="1:113" ht="60" customHeight="1" x14ac:dyDescent="0.35">
      <c r="A6" s="1"/>
      <c r="B6" s="1"/>
      <c r="C6" s="1"/>
      <c r="D6" s="1"/>
      <c r="E6" s="1"/>
      <c r="F6" s="1" t="s">
        <v>1</v>
      </c>
      <c r="G6" s="1" t="s">
        <v>3</v>
      </c>
      <c r="H6" s="1" t="s">
        <v>2</v>
      </c>
      <c r="I6" s="1" t="s">
        <v>3</v>
      </c>
      <c r="J6" s="1" t="s">
        <v>1</v>
      </c>
      <c r="K6" s="1"/>
      <c r="L6" s="1"/>
      <c r="M6" s="1"/>
      <c r="N6" s="1"/>
      <c r="O6" s="1"/>
      <c r="Q6" s="3">
        <f t="shared" si="4"/>
        <v>0</v>
      </c>
      <c r="R6" s="3">
        <f t="shared" si="5"/>
        <v>0</v>
      </c>
      <c r="S6" s="3">
        <f t="shared" si="6"/>
        <v>0</v>
      </c>
      <c r="T6" s="3">
        <f t="shared" si="7"/>
        <v>0</v>
      </c>
      <c r="U6" s="3">
        <f t="shared" si="8"/>
        <v>0</v>
      </c>
      <c r="V6" s="3">
        <f t="shared" si="9"/>
        <v>100</v>
      </c>
      <c r="W6" s="3">
        <f t="shared" si="10"/>
        <v>10000</v>
      </c>
      <c r="X6" s="3">
        <f t="shared" si="11"/>
        <v>10</v>
      </c>
      <c r="Y6" s="3">
        <f t="shared" si="12"/>
        <v>10000</v>
      </c>
      <c r="Z6" s="3">
        <f t="shared" si="13"/>
        <v>100</v>
      </c>
      <c r="AA6" s="3">
        <f t="shared" si="14"/>
        <v>0</v>
      </c>
      <c r="AB6" s="3">
        <f t="shared" si="15"/>
        <v>0</v>
      </c>
      <c r="AC6" s="3">
        <f t="shared" si="16"/>
        <v>0</v>
      </c>
      <c r="AD6" s="3">
        <f t="shared" si="17"/>
        <v>0</v>
      </c>
      <c r="AE6" s="3">
        <f t="shared" si="18"/>
        <v>0</v>
      </c>
      <c r="AG6" s="4">
        <f t="shared" si="19"/>
        <v>0</v>
      </c>
      <c r="AH6" s="4">
        <f t="shared" si="20"/>
        <v>0</v>
      </c>
      <c r="AI6" s="4">
        <f t="shared" si="21"/>
        <v>0</v>
      </c>
      <c r="AJ6" s="4">
        <f t="shared" si="22"/>
        <v>0</v>
      </c>
      <c r="AK6" s="4">
        <f t="shared" si="23"/>
        <v>0</v>
      </c>
      <c r="AL6" s="4">
        <f t="shared" si="24"/>
        <v>4</v>
      </c>
      <c r="AM6" s="4">
        <f t="shared" si="25"/>
        <v>16</v>
      </c>
      <c r="AN6" s="4">
        <f t="shared" si="26"/>
        <v>2</v>
      </c>
      <c r="AO6" s="4">
        <f t="shared" si="27"/>
        <v>16</v>
      </c>
      <c r="AP6" s="4">
        <f t="shared" si="28"/>
        <v>4</v>
      </c>
      <c r="AQ6" s="4">
        <f t="shared" si="29"/>
        <v>0</v>
      </c>
      <c r="AR6" s="4">
        <f t="shared" si="30"/>
        <v>0</v>
      </c>
      <c r="AS6" s="4">
        <f t="shared" si="31"/>
        <v>0</v>
      </c>
      <c r="AT6" s="4">
        <f t="shared" si="32"/>
        <v>0</v>
      </c>
      <c r="AU6" s="4">
        <f t="shared" si="33"/>
        <v>0</v>
      </c>
      <c r="AW6" s="4">
        <f t="shared" si="34"/>
        <v>0</v>
      </c>
      <c r="AX6" s="4">
        <f t="shared" si="35"/>
        <v>0</v>
      </c>
      <c r="AY6" s="4">
        <f t="shared" si="36"/>
        <v>0</v>
      </c>
      <c r="AZ6" s="4">
        <f t="shared" si="37"/>
        <v>0</v>
      </c>
      <c r="BA6" s="4">
        <f t="shared" si="38"/>
        <v>0</v>
      </c>
      <c r="BB6" s="4">
        <f t="shared" si="39"/>
        <v>4</v>
      </c>
      <c r="BC6" s="4">
        <f t="shared" si="40"/>
        <v>0</v>
      </c>
      <c r="BD6" s="4">
        <f t="shared" si="41"/>
        <v>2</v>
      </c>
      <c r="BE6" s="4">
        <f t="shared" si="42"/>
        <v>0</v>
      </c>
      <c r="BF6" s="4">
        <f t="shared" si="43"/>
        <v>4</v>
      </c>
      <c r="BG6" s="4">
        <f t="shared" si="44"/>
        <v>0</v>
      </c>
      <c r="BH6" s="4">
        <f t="shared" si="45"/>
        <v>0</v>
      </c>
      <c r="BI6" s="4">
        <f t="shared" si="46"/>
        <v>0</v>
      </c>
      <c r="BJ6" s="4">
        <f t="shared" si="47"/>
        <v>0</v>
      </c>
      <c r="BK6" s="4">
        <f t="shared" si="48"/>
        <v>0</v>
      </c>
      <c r="BN6" s="9">
        <v>-37</v>
      </c>
      <c r="BO6" s="9">
        <v>-36</v>
      </c>
      <c r="BP6" s="9">
        <v>-35</v>
      </c>
      <c r="BQ6" s="9">
        <v>-34</v>
      </c>
      <c r="BR6" s="9">
        <v>-33</v>
      </c>
      <c r="BS6" s="9">
        <v>-32</v>
      </c>
      <c r="BT6" s="9">
        <v>-31</v>
      </c>
      <c r="BU6" s="9">
        <v>-30</v>
      </c>
      <c r="BV6" s="9">
        <v>-29</v>
      </c>
      <c r="BW6" s="9">
        <v>-28</v>
      </c>
      <c r="BX6" s="9">
        <v>-27</v>
      </c>
      <c r="BY6" s="9">
        <v>-26</v>
      </c>
      <c r="BZ6" s="9">
        <v>-25</v>
      </c>
      <c r="CA6" s="9">
        <v>-24</v>
      </c>
      <c r="CB6" s="9">
        <v>-23</v>
      </c>
      <c r="CD6" s="4">
        <f t="shared" si="49"/>
        <v>0</v>
      </c>
      <c r="CE6" s="4">
        <f t="shared" si="50"/>
        <v>0</v>
      </c>
      <c r="CF6" s="4">
        <f t="shared" si="51"/>
        <v>0</v>
      </c>
      <c r="CG6" s="4">
        <f t="shared" si="52"/>
        <v>0</v>
      </c>
      <c r="CH6" s="4">
        <f t="shared" si="53"/>
        <v>0</v>
      </c>
      <c r="CI6" s="4">
        <f t="shared" si="54"/>
        <v>16</v>
      </c>
      <c r="CJ6" s="4">
        <f t="shared" si="55"/>
        <v>0</v>
      </c>
      <c r="CK6" s="4">
        <f t="shared" si="56"/>
        <v>15</v>
      </c>
      <c r="CL6" s="4">
        <f t="shared" si="57"/>
        <v>0</v>
      </c>
      <c r="CM6" s="4">
        <f t="shared" si="58"/>
        <v>14</v>
      </c>
      <c r="CN6" s="4">
        <f t="shared" si="59"/>
        <v>0</v>
      </c>
      <c r="CO6" s="4">
        <f t="shared" si="60"/>
        <v>0</v>
      </c>
      <c r="CP6" s="4">
        <f t="shared" si="61"/>
        <v>0</v>
      </c>
      <c r="CQ6" s="4">
        <f t="shared" si="62"/>
        <v>0</v>
      </c>
      <c r="CR6" s="4">
        <f t="shared" si="63"/>
        <v>0</v>
      </c>
      <c r="CU6" s="10">
        <f>Sheet3!AH6/2</f>
        <v>-2</v>
      </c>
      <c r="CV6" s="10">
        <f>Sheet3!AI6/2</f>
        <v>-2</v>
      </c>
      <c r="CW6" s="10">
        <f>Sheet3!AJ6/2</f>
        <v>-2</v>
      </c>
      <c r="CX6" s="10">
        <f>Sheet3!AK6/2</f>
        <v>-2</v>
      </c>
      <c r="CY6" s="10">
        <f>Sheet3!AL6/2</f>
        <v>-2</v>
      </c>
      <c r="CZ6" s="10">
        <f>Sheet3!AM6/2</f>
        <v>-2</v>
      </c>
      <c r="DA6" s="10">
        <f>Sheet3!AN6/2</f>
        <v>-2</v>
      </c>
      <c r="DB6" s="10">
        <f>Sheet3!AO6/2</f>
        <v>-2</v>
      </c>
      <c r="DC6" s="10">
        <f>Sheet3!AP6/2</f>
        <v>-2</v>
      </c>
      <c r="DD6" s="10">
        <f>Sheet3!AQ6/2</f>
        <v>-2</v>
      </c>
      <c r="DE6" s="10">
        <f>Sheet3!AR6/2</f>
        <v>-2</v>
      </c>
      <c r="DF6" s="10">
        <f>Sheet3!AS6/2</f>
        <v>-2</v>
      </c>
      <c r="DG6" s="10">
        <f>Sheet3!AT6/2</f>
        <v>-2</v>
      </c>
      <c r="DH6" s="10">
        <f>Sheet3!AU6/2</f>
        <v>-2</v>
      </c>
      <c r="DI6" s="10">
        <f>Sheet3!AV6/2</f>
        <v>-2</v>
      </c>
    </row>
    <row r="7" spans="1:113" ht="60" customHeight="1" x14ac:dyDescent="0.35">
      <c r="A7" s="1"/>
      <c r="B7" s="1"/>
      <c r="C7" s="1"/>
      <c r="D7" s="1"/>
      <c r="E7" s="1"/>
      <c r="F7" s="1" t="s">
        <v>3</v>
      </c>
      <c r="G7" s="1" t="s">
        <v>16</v>
      </c>
      <c r="H7" s="1" t="s">
        <v>17</v>
      </c>
      <c r="I7" s="1" t="s">
        <v>16</v>
      </c>
      <c r="J7" s="1" t="s">
        <v>3</v>
      </c>
      <c r="K7" s="1"/>
      <c r="L7" s="1"/>
      <c r="M7" s="1"/>
      <c r="N7" s="1"/>
      <c r="O7" s="1"/>
      <c r="Q7" s="3">
        <f t="shared" si="4"/>
        <v>0</v>
      </c>
      <c r="R7" s="3">
        <f t="shared" si="5"/>
        <v>0</v>
      </c>
      <c r="S7" s="3">
        <f t="shared" si="6"/>
        <v>0</v>
      </c>
      <c r="T7" s="3">
        <f t="shared" si="7"/>
        <v>0</v>
      </c>
      <c r="U7" s="3">
        <f t="shared" si="8"/>
        <v>0</v>
      </c>
      <c r="V7" s="3">
        <f t="shared" si="9"/>
        <v>10000</v>
      </c>
      <c r="W7" s="3">
        <f t="shared" si="10"/>
        <v>1101</v>
      </c>
      <c r="X7" s="3">
        <f t="shared" si="11"/>
        <v>11</v>
      </c>
      <c r="Y7" s="3">
        <f t="shared" si="12"/>
        <v>1101</v>
      </c>
      <c r="Z7" s="3">
        <f t="shared" si="13"/>
        <v>10000</v>
      </c>
      <c r="AA7" s="3">
        <f t="shared" si="14"/>
        <v>0</v>
      </c>
      <c r="AB7" s="3">
        <f t="shared" si="15"/>
        <v>0</v>
      </c>
      <c r="AC7" s="3">
        <f t="shared" si="16"/>
        <v>0</v>
      </c>
      <c r="AD7" s="3">
        <f t="shared" si="17"/>
        <v>0</v>
      </c>
      <c r="AE7" s="3">
        <f t="shared" si="18"/>
        <v>0</v>
      </c>
      <c r="AG7" s="4">
        <f t="shared" si="19"/>
        <v>0</v>
      </c>
      <c r="AH7" s="4">
        <f t="shared" si="20"/>
        <v>0</v>
      </c>
      <c r="AI7" s="4">
        <f t="shared" si="21"/>
        <v>0</v>
      </c>
      <c r="AJ7" s="4">
        <f t="shared" si="22"/>
        <v>0</v>
      </c>
      <c r="AK7" s="4">
        <f t="shared" si="23"/>
        <v>0</v>
      </c>
      <c r="AL7" s="4">
        <f t="shared" si="24"/>
        <v>16</v>
      </c>
      <c r="AM7" s="4">
        <f t="shared" si="25"/>
        <v>13</v>
      </c>
      <c r="AN7" s="4">
        <f t="shared" si="26"/>
        <v>3</v>
      </c>
      <c r="AO7" s="4">
        <f t="shared" si="27"/>
        <v>13</v>
      </c>
      <c r="AP7" s="4">
        <f t="shared" si="28"/>
        <v>16</v>
      </c>
      <c r="AQ7" s="4">
        <f t="shared" si="29"/>
        <v>0</v>
      </c>
      <c r="AR7" s="4">
        <f t="shared" si="30"/>
        <v>0</v>
      </c>
      <c r="AS7" s="4">
        <f t="shared" si="31"/>
        <v>0</v>
      </c>
      <c r="AT7" s="4">
        <f t="shared" si="32"/>
        <v>0</v>
      </c>
      <c r="AU7" s="4">
        <f t="shared" si="33"/>
        <v>0</v>
      </c>
      <c r="AW7" s="4">
        <f t="shared" si="34"/>
        <v>0</v>
      </c>
      <c r="AX7" s="4">
        <f t="shared" si="35"/>
        <v>0</v>
      </c>
      <c r="AY7" s="4">
        <f t="shared" si="36"/>
        <v>0</v>
      </c>
      <c r="AZ7" s="4">
        <f t="shared" si="37"/>
        <v>0</v>
      </c>
      <c r="BA7" s="4">
        <f t="shared" si="38"/>
        <v>0</v>
      </c>
      <c r="BB7" s="4">
        <f t="shared" si="39"/>
        <v>0</v>
      </c>
      <c r="BC7" s="4">
        <f t="shared" si="40"/>
        <v>4</v>
      </c>
      <c r="BD7" s="4">
        <f t="shared" si="41"/>
        <v>2</v>
      </c>
      <c r="BE7" s="4">
        <f t="shared" si="42"/>
        <v>4</v>
      </c>
      <c r="BF7" s="4">
        <f t="shared" si="43"/>
        <v>0</v>
      </c>
      <c r="BG7" s="4">
        <f t="shared" si="44"/>
        <v>0</v>
      </c>
      <c r="BH7" s="4">
        <f t="shared" si="45"/>
        <v>0</v>
      </c>
      <c r="BI7" s="4">
        <f t="shared" si="46"/>
        <v>0</v>
      </c>
      <c r="BJ7" s="4">
        <f t="shared" si="47"/>
        <v>0</v>
      </c>
      <c r="BK7" s="4">
        <f t="shared" si="48"/>
        <v>0</v>
      </c>
      <c r="BN7" s="9">
        <v>-22</v>
      </c>
      <c r="BO7" s="9">
        <v>-21</v>
      </c>
      <c r="BP7" s="9">
        <v>-20</v>
      </c>
      <c r="BQ7" s="9">
        <v>-19</v>
      </c>
      <c r="BR7" s="9">
        <v>-18</v>
      </c>
      <c r="BS7" s="9">
        <v>-17</v>
      </c>
      <c r="BT7" s="9">
        <v>-16</v>
      </c>
      <c r="BU7" s="9">
        <v>-15</v>
      </c>
      <c r="BV7" s="9">
        <v>-14</v>
      </c>
      <c r="BW7" s="9">
        <v>-13</v>
      </c>
      <c r="BX7" s="9">
        <v>-12</v>
      </c>
      <c r="BY7" s="9">
        <v>-11</v>
      </c>
      <c r="BZ7" s="9">
        <v>-10</v>
      </c>
      <c r="CA7" s="9">
        <v>-9</v>
      </c>
      <c r="CB7" s="9">
        <v>-8</v>
      </c>
      <c r="CD7" s="4">
        <f t="shared" si="49"/>
        <v>0</v>
      </c>
      <c r="CE7" s="4">
        <f t="shared" si="50"/>
        <v>0</v>
      </c>
      <c r="CF7" s="4">
        <f t="shared" si="51"/>
        <v>0</v>
      </c>
      <c r="CG7" s="4">
        <f t="shared" si="52"/>
        <v>0</v>
      </c>
      <c r="CH7" s="4">
        <f t="shared" si="53"/>
        <v>0</v>
      </c>
      <c r="CI7" s="4">
        <f t="shared" si="54"/>
        <v>0</v>
      </c>
      <c r="CJ7" s="4">
        <f t="shared" si="55"/>
        <v>16</v>
      </c>
      <c r="CK7" s="4">
        <f t="shared" si="56"/>
        <v>15</v>
      </c>
      <c r="CL7" s="4">
        <f t="shared" si="57"/>
        <v>14</v>
      </c>
      <c r="CM7" s="4">
        <f t="shared" si="58"/>
        <v>0</v>
      </c>
      <c r="CN7" s="4">
        <f t="shared" si="59"/>
        <v>0</v>
      </c>
      <c r="CO7" s="4">
        <f t="shared" si="60"/>
        <v>0</v>
      </c>
      <c r="CP7" s="4">
        <f t="shared" si="61"/>
        <v>0</v>
      </c>
      <c r="CQ7" s="4">
        <f t="shared" si="62"/>
        <v>0</v>
      </c>
      <c r="CR7" s="4">
        <f t="shared" si="63"/>
        <v>0</v>
      </c>
      <c r="CU7" s="10">
        <f>Sheet3!AH7/2</f>
        <v>-1</v>
      </c>
      <c r="CV7" s="10">
        <f>Sheet3!AI7/2</f>
        <v>-1</v>
      </c>
      <c r="CW7" s="10">
        <f>Sheet3!AJ7/2</f>
        <v>-1</v>
      </c>
      <c r="CX7" s="10">
        <f>Sheet3!AK7/2</f>
        <v>-1</v>
      </c>
      <c r="CY7" s="10">
        <f>Sheet3!AL7/2</f>
        <v>-1</v>
      </c>
      <c r="CZ7" s="10">
        <f>Sheet3!AM7/2</f>
        <v>-1</v>
      </c>
      <c r="DA7" s="10">
        <f>Sheet3!AN7/2</f>
        <v>-1</v>
      </c>
      <c r="DB7" s="10">
        <f>Sheet3!AO7/2</f>
        <v>-1</v>
      </c>
      <c r="DC7" s="10">
        <f>Sheet3!AP7/2</f>
        <v>-1</v>
      </c>
      <c r="DD7" s="10">
        <f>Sheet3!AQ7/2</f>
        <v>-1</v>
      </c>
      <c r="DE7" s="10">
        <f>Sheet3!AR7/2</f>
        <v>-1</v>
      </c>
      <c r="DF7" s="10">
        <f>Sheet3!AS7/2</f>
        <v>-1</v>
      </c>
      <c r="DG7" s="10">
        <f>Sheet3!AT7/2</f>
        <v>-1</v>
      </c>
      <c r="DH7" s="10">
        <f>Sheet3!AU7/2</f>
        <v>-1</v>
      </c>
      <c r="DI7" s="10">
        <f>Sheet3!AV7/2</f>
        <v>-1</v>
      </c>
    </row>
    <row r="8" spans="1:113" ht="60" customHeight="1" x14ac:dyDescent="0.3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17</v>
      </c>
      <c r="H8" s="1"/>
      <c r="I8" s="1" t="s">
        <v>17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Q8" s="3">
        <f t="shared" si="4"/>
        <v>10</v>
      </c>
      <c r="R8" s="3">
        <f t="shared" si="5"/>
        <v>10</v>
      </c>
      <c r="S8" s="3">
        <f t="shared" si="6"/>
        <v>10</v>
      </c>
      <c r="T8" s="3">
        <f t="shared" si="7"/>
        <v>10</v>
      </c>
      <c r="U8" s="3">
        <f t="shared" si="8"/>
        <v>10</v>
      </c>
      <c r="V8" s="3">
        <f t="shared" si="9"/>
        <v>10</v>
      </c>
      <c r="W8" s="3">
        <f t="shared" si="10"/>
        <v>11</v>
      </c>
      <c r="X8" s="3">
        <f t="shared" si="11"/>
        <v>0</v>
      </c>
      <c r="Y8" s="3">
        <f t="shared" si="12"/>
        <v>11</v>
      </c>
      <c r="Z8" s="3">
        <f t="shared" si="13"/>
        <v>10</v>
      </c>
      <c r="AA8" s="3">
        <f t="shared" si="14"/>
        <v>10</v>
      </c>
      <c r="AB8" s="3">
        <f t="shared" si="15"/>
        <v>10</v>
      </c>
      <c r="AC8" s="3">
        <f t="shared" si="16"/>
        <v>10</v>
      </c>
      <c r="AD8" s="3">
        <f t="shared" si="17"/>
        <v>10</v>
      </c>
      <c r="AE8" s="3">
        <f t="shared" si="18"/>
        <v>10</v>
      </c>
      <c r="AG8" s="4">
        <f t="shared" si="19"/>
        <v>2</v>
      </c>
      <c r="AH8" s="4">
        <f t="shared" si="20"/>
        <v>2</v>
      </c>
      <c r="AI8" s="4">
        <f t="shared" si="21"/>
        <v>2</v>
      </c>
      <c r="AJ8" s="4">
        <f t="shared" si="22"/>
        <v>2</v>
      </c>
      <c r="AK8" s="4">
        <f t="shared" si="23"/>
        <v>2</v>
      </c>
      <c r="AL8" s="4">
        <f t="shared" si="24"/>
        <v>2</v>
      </c>
      <c r="AM8" s="4">
        <f t="shared" si="25"/>
        <v>3</v>
      </c>
      <c r="AN8" s="4">
        <f t="shared" si="26"/>
        <v>0</v>
      </c>
      <c r="AO8" s="4">
        <f t="shared" si="27"/>
        <v>3</v>
      </c>
      <c r="AP8" s="4">
        <f t="shared" si="28"/>
        <v>2</v>
      </c>
      <c r="AQ8" s="4">
        <f t="shared" si="29"/>
        <v>2</v>
      </c>
      <c r="AR8" s="4">
        <f t="shared" si="30"/>
        <v>2</v>
      </c>
      <c r="AS8" s="4">
        <f t="shared" si="31"/>
        <v>2</v>
      </c>
      <c r="AT8" s="4">
        <f t="shared" si="32"/>
        <v>2</v>
      </c>
      <c r="AU8" s="4">
        <f t="shared" si="33"/>
        <v>2</v>
      </c>
      <c r="AW8" s="4">
        <f t="shared" si="34"/>
        <v>2</v>
      </c>
      <c r="AX8" s="4">
        <f t="shared" si="35"/>
        <v>2</v>
      </c>
      <c r="AY8" s="4">
        <f t="shared" si="36"/>
        <v>2</v>
      </c>
      <c r="AZ8" s="4">
        <f t="shared" si="37"/>
        <v>2</v>
      </c>
      <c r="BA8" s="4">
        <f t="shared" si="38"/>
        <v>2</v>
      </c>
      <c r="BB8" s="4">
        <f t="shared" si="39"/>
        <v>2</v>
      </c>
      <c r="BC8" s="4">
        <f t="shared" si="40"/>
        <v>2</v>
      </c>
      <c r="BD8" s="4">
        <f t="shared" si="41"/>
        <v>0</v>
      </c>
      <c r="BE8" s="4">
        <f t="shared" si="42"/>
        <v>2</v>
      </c>
      <c r="BF8" s="4">
        <f t="shared" si="43"/>
        <v>2</v>
      </c>
      <c r="BG8" s="4">
        <f t="shared" si="44"/>
        <v>2</v>
      </c>
      <c r="BH8" s="4">
        <f t="shared" si="45"/>
        <v>2</v>
      </c>
      <c r="BI8" s="4">
        <f t="shared" si="46"/>
        <v>2</v>
      </c>
      <c r="BJ8" s="4">
        <f t="shared" si="47"/>
        <v>2</v>
      </c>
      <c r="BK8" s="4">
        <f t="shared" si="48"/>
        <v>2</v>
      </c>
      <c r="BN8" s="9">
        <v>-7</v>
      </c>
      <c r="BO8" s="9">
        <v>-6</v>
      </c>
      <c r="BP8" s="9">
        <v>-5</v>
      </c>
      <c r="BQ8" s="9">
        <v>-4</v>
      </c>
      <c r="BR8" s="9">
        <v>-3</v>
      </c>
      <c r="BS8" s="9">
        <v>-2</v>
      </c>
      <c r="BT8" s="9">
        <v>-1</v>
      </c>
      <c r="BU8" s="9">
        <v>0</v>
      </c>
      <c r="BV8" s="9">
        <v>1</v>
      </c>
      <c r="BW8" s="9">
        <v>2</v>
      </c>
      <c r="BX8" s="9">
        <v>3</v>
      </c>
      <c r="BY8" s="9">
        <v>4</v>
      </c>
      <c r="BZ8" s="9">
        <v>5</v>
      </c>
      <c r="CA8" s="9">
        <v>6</v>
      </c>
      <c r="CB8" s="9">
        <v>7</v>
      </c>
      <c r="CD8" s="4">
        <f t="shared" ref="CD2:CD15" si="64">IF(AW8&gt;0,1,0)</f>
        <v>1</v>
      </c>
      <c r="CE8" s="4">
        <f t="shared" ref="CE2:CE15" si="65">IF(AX8&gt;0,1,0)</f>
        <v>1</v>
      </c>
      <c r="CF8" s="4">
        <f t="shared" ref="CF2:CF15" si="66">IF(AY8&gt;0,1,0)</f>
        <v>1</v>
      </c>
      <c r="CG8" s="4">
        <f t="shared" ref="CG2:CG15" si="67">IF(AZ8&gt;0,1,0)</f>
        <v>1</v>
      </c>
      <c r="CH8" s="4">
        <f t="shared" ref="CH2:CH15" si="68">IF(BA8&gt;0,1,0)</f>
        <v>1</v>
      </c>
      <c r="CI8" s="4">
        <f t="shared" ref="CI2:CI15" si="69">IF(BB8&gt;0,1,0)</f>
        <v>1</v>
      </c>
      <c r="CJ8" s="4">
        <v>1</v>
      </c>
      <c r="CK8" s="4">
        <f t="shared" ref="CK2:CK15" si="70">IF(BD8&gt;0,1,0)</f>
        <v>0</v>
      </c>
      <c r="CL8" s="4">
        <v>-1</v>
      </c>
      <c r="CM8" s="4">
        <v>-1</v>
      </c>
      <c r="CN8" s="4">
        <v>-1</v>
      </c>
      <c r="CO8" s="4">
        <v>-1</v>
      </c>
      <c r="CP8" s="4">
        <v>-1</v>
      </c>
      <c r="CQ8" s="4">
        <v>-1</v>
      </c>
      <c r="CR8" s="4">
        <v>-1</v>
      </c>
      <c r="CU8" s="10">
        <f>Sheet3!AH8/2</f>
        <v>0</v>
      </c>
      <c r="CV8" s="10">
        <f>Sheet3!AI8/2</f>
        <v>0</v>
      </c>
      <c r="CW8" s="10">
        <f>Sheet3!AJ8/2</f>
        <v>0</v>
      </c>
      <c r="CX8" s="10">
        <f>Sheet3!AK8/2</f>
        <v>0</v>
      </c>
      <c r="CY8" s="10">
        <f>Sheet3!AL8/2</f>
        <v>0</v>
      </c>
      <c r="CZ8" s="10">
        <f>Sheet3!AM8/2</f>
        <v>0</v>
      </c>
      <c r="DA8" s="10">
        <f>Sheet3!AN8/2</f>
        <v>0</v>
      </c>
      <c r="DB8" s="10">
        <f>Sheet3!AO8/2</f>
        <v>0</v>
      </c>
      <c r="DC8" s="10">
        <f>Sheet3!AP8/2</f>
        <v>0</v>
      </c>
      <c r="DD8" s="10">
        <f>Sheet3!AQ8/2</f>
        <v>0</v>
      </c>
      <c r="DE8" s="10">
        <f>Sheet3!AR8/2</f>
        <v>0</v>
      </c>
      <c r="DF8" s="10">
        <f>Sheet3!AS8/2</f>
        <v>0</v>
      </c>
      <c r="DG8" s="10">
        <f>Sheet3!AT8/2</f>
        <v>0</v>
      </c>
      <c r="DH8" s="10">
        <f>Sheet3!AU8/2</f>
        <v>0</v>
      </c>
      <c r="DI8" s="10">
        <f>Sheet3!AV8/2</f>
        <v>0</v>
      </c>
    </row>
    <row r="9" spans="1:113" ht="60" customHeight="1" x14ac:dyDescent="0.35">
      <c r="A9" s="1"/>
      <c r="B9" s="1"/>
      <c r="C9" s="1"/>
      <c r="D9" s="1"/>
      <c r="E9" s="1"/>
      <c r="F9" s="1" t="s">
        <v>3</v>
      </c>
      <c r="G9" s="1" t="s">
        <v>16</v>
      </c>
      <c r="H9" s="1" t="s">
        <v>17</v>
      </c>
      <c r="I9" s="1" t="s">
        <v>16</v>
      </c>
      <c r="J9" s="1" t="s">
        <v>3</v>
      </c>
      <c r="K9" s="1"/>
      <c r="L9" s="1"/>
      <c r="M9" s="1"/>
      <c r="N9" s="1"/>
      <c r="O9" s="1"/>
      <c r="Q9" s="3">
        <f t="shared" si="4"/>
        <v>0</v>
      </c>
      <c r="R9" s="3">
        <f t="shared" si="5"/>
        <v>0</v>
      </c>
      <c r="S9" s="3">
        <f t="shared" si="6"/>
        <v>0</v>
      </c>
      <c r="T9" s="3">
        <f t="shared" si="7"/>
        <v>0</v>
      </c>
      <c r="U9" s="3">
        <f t="shared" si="8"/>
        <v>0</v>
      </c>
      <c r="V9" s="3">
        <f t="shared" si="9"/>
        <v>10000</v>
      </c>
      <c r="W9" s="3">
        <f t="shared" si="10"/>
        <v>1101</v>
      </c>
      <c r="X9" s="3">
        <f t="shared" si="11"/>
        <v>11</v>
      </c>
      <c r="Y9" s="3">
        <f t="shared" si="12"/>
        <v>1101</v>
      </c>
      <c r="Z9" s="3">
        <f t="shared" si="13"/>
        <v>10000</v>
      </c>
      <c r="AA9" s="3">
        <f t="shared" si="14"/>
        <v>0</v>
      </c>
      <c r="AB9" s="3">
        <f t="shared" si="15"/>
        <v>0</v>
      </c>
      <c r="AC9" s="3">
        <f t="shared" si="16"/>
        <v>0</v>
      </c>
      <c r="AD9" s="3">
        <f t="shared" si="17"/>
        <v>0</v>
      </c>
      <c r="AE9" s="3">
        <f t="shared" si="18"/>
        <v>0</v>
      </c>
      <c r="AG9" s="4">
        <f t="shared" si="19"/>
        <v>0</v>
      </c>
      <c r="AH9" s="4">
        <f t="shared" si="20"/>
        <v>0</v>
      </c>
      <c r="AI9" s="4">
        <f t="shared" si="21"/>
        <v>0</v>
      </c>
      <c r="AJ9" s="4">
        <f t="shared" si="22"/>
        <v>0</v>
      </c>
      <c r="AK9" s="4">
        <f t="shared" si="23"/>
        <v>0</v>
      </c>
      <c r="AL9" s="4">
        <f t="shared" si="24"/>
        <v>16</v>
      </c>
      <c r="AM9" s="4">
        <f t="shared" si="25"/>
        <v>13</v>
      </c>
      <c r="AN9" s="4">
        <f t="shared" si="26"/>
        <v>3</v>
      </c>
      <c r="AO9" s="4">
        <f t="shared" si="27"/>
        <v>13</v>
      </c>
      <c r="AP9" s="4">
        <f t="shared" si="28"/>
        <v>16</v>
      </c>
      <c r="AQ9" s="4">
        <f t="shared" si="29"/>
        <v>0</v>
      </c>
      <c r="AR9" s="4">
        <f t="shared" si="30"/>
        <v>0</v>
      </c>
      <c r="AS9" s="4">
        <f t="shared" si="31"/>
        <v>0</v>
      </c>
      <c r="AT9" s="4">
        <f t="shared" si="32"/>
        <v>0</v>
      </c>
      <c r="AU9" s="4">
        <f t="shared" si="33"/>
        <v>0</v>
      </c>
      <c r="AW9" s="4">
        <f t="shared" si="34"/>
        <v>0</v>
      </c>
      <c r="AX9" s="4">
        <f t="shared" si="35"/>
        <v>0</v>
      </c>
      <c r="AY9" s="4">
        <f t="shared" si="36"/>
        <v>0</v>
      </c>
      <c r="AZ9" s="4">
        <f t="shared" si="37"/>
        <v>0</v>
      </c>
      <c r="BA9" s="4">
        <f t="shared" si="38"/>
        <v>0</v>
      </c>
      <c r="BB9" s="4">
        <f t="shared" si="39"/>
        <v>0</v>
      </c>
      <c r="BC9" s="4">
        <f t="shared" si="40"/>
        <v>4</v>
      </c>
      <c r="BD9" s="4">
        <f t="shared" si="41"/>
        <v>2</v>
      </c>
      <c r="BE9" s="4">
        <f t="shared" si="42"/>
        <v>4</v>
      </c>
      <c r="BF9" s="4">
        <f t="shared" si="43"/>
        <v>0</v>
      </c>
      <c r="BG9" s="4">
        <f t="shared" si="44"/>
        <v>0</v>
      </c>
      <c r="BH9" s="4">
        <f t="shared" si="45"/>
        <v>0</v>
      </c>
      <c r="BI9" s="4">
        <f t="shared" si="46"/>
        <v>0</v>
      </c>
      <c r="BJ9" s="4">
        <f t="shared" si="47"/>
        <v>0</v>
      </c>
      <c r="BK9" s="4">
        <f t="shared" si="48"/>
        <v>0</v>
      </c>
      <c r="BN9" s="9">
        <v>8</v>
      </c>
      <c r="BO9" s="9">
        <v>9</v>
      </c>
      <c r="BP9" s="9">
        <v>10</v>
      </c>
      <c r="BQ9" s="9">
        <v>11</v>
      </c>
      <c r="BR9" s="9">
        <v>12</v>
      </c>
      <c r="BS9" s="9">
        <v>13</v>
      </c>
      <c r="BT9" s="9">
        <v>14</v>
      </c>
      <c r="BU9" s="9">
        <v>15</v>
      </c>
      <c r="BV9" s="9">
        <v>16</v>
      </c>
      <c r="BW9" s="9">
        <v>17</v>
      </c>
      <c r="BX9" s="9">
        <v>18</v>
      </c>
      <c r="BY9" s="9">
        <v>19</v>
      </c>
      <c r="BZ9" s="9">
        <v>20</v>
      </c>
      <c r="CA9" s="9">
        <v>21</v>
      </c>
      <c r="CB9" s="9">
        <v>22</v>
      </c>
      <c r="CD9" s="4">
        <f t="shared" si="64"/>
        <v>0</v>
      </c>
      <c r="CE9" s="4">
        <f t="shared" si="65"/>
        <v>0</v>
      </c>
      <c r="CF9" s="4">
        <f t="shared" si="66"/>
        <v>0</v>
      </c>
      <c r="CG9" s="4">
        <f t="shared" si="67"/>
        <v>0</v>
      </c>
      <c r="CH9" s="4">
        <f t="shared" si="68"/>
        <v>0</v>
      </c>
      <c r="CI9" s="4">
        <f t="shared" si="69"/>
        <v>0</v>
      </c>
      <c r="CJ9" s="4">
        <v>-14</v>
      </c>
      <c r="CK9" s="4">
        <v>-15</v>
      </c>
      <c r="CL9" s="4">
        <v>-16</v>
      </c>
      <c r="CM9" s="4">
        <f t="shared" ref="CM2:CM15" si="71">IF(BF9&gt;0,1,0)</f>
        <v>0</v>
      </c>
      <c r="CN9" s="4">
        <f t="shared" ref="CN2:CN15" si="72">IF(BG9&gt;0,1,0)</f>
        <v>0</v>
      </c>
      <c r="CO9" s="4">
        <f t="shared" ref="CO2:CO15" si="73">IF(BH9&gt;0,1,0)</f>
        <v>0</v>
      </c>
      <c r="CP9" s="4">
        <f t="shared" ref="CP2:CP15" si="74">IF(BI9&gt;0,1,0)</f>
        <v>0</v>
      </c>
      <c r="CQ9" s="4">
        <f t="shared" ref="CQ2:CQ15" si="75">IF(BJ9&gt;0,1,0)</f>
        <v>0</v>
      </c>
      <c r="CR9" s="4">
        <f t="shared" ref="CR2:CR15" si="76">IF(BK9&gt;0,1,0)</f>
        <v>0</v>
      </c>
      <c r="CU9" s="10">
        <f>Sheet3!AH9/2</f>
        <v>1</v>
      </c>
      <c r="CV9" s="10">
        <f>Sheet3!AI9/2</f>
        <v>1</v>
      </c>
      <c r="CW9" s="10">
        <f>Sheet3!AJ9/2</f>
        <v>1</v>
      </c>
      <c r="CX9" s="10">
        <f>Sheet3!AK9/2</f>
        <v>1</v>
      </c>
      <c r="CY9" s="10">
        <f>Sheet3!AL9/2</f>
        <v>1</v>
      </c>
      <c r="CZ9" s="10">
        <f>Sheet3!AM9/2</f>
        <v>1</v>
      </c>
      <c r="DA9" s="10">
        <f>Sheet3!AN9/2</f>
        <v>1</v>
      </c>
      <c r="DB9" s="10">
        <f>Sheet3!AO9/2</f>
        <v>1</v>
      </c>
      <c r="DC9" s="10">
        <f>Sheet3!AP9/2</f>
        <v>1</v>
      </c>
      <c r="DD9" s="10">
        <f>Sheet3!AQ9/2</f>
        <v>1</v>
      </c>
      <c r="DE9" s="10">
        <f>Sheet3!AR9/2</f>
        <v>1</v>
      </c>
      <c r="DF9" s="10">
        <f>Sheet3!AS9/2</f>
        <v>1</v>
      </c>
      <c r="DG9" s="10">
        <f>Sheet3!AT9/2</f>
        <v>1</v>
      </c>
      <c r="DH9" s="10">
        <f>Sheet3!AU9/2</f>
        <v>1</v>
      </c>
      <c r="DI9" s="10">
        <f>Sheet3!AV9/2</f>
        <v>1</v>
      </c>
    </row>
    <row r="10" spans="1:113" ht="60" customHeight="1" x14ac:dyDescent="0.35">
      <c r="A10" s="1"/>
      <c r="B10" s="1"/>
      <c r="C10" s="1"/>
      <c r="D10" s="1"/>
      <c r="E10" s="1"/>
      <c r="F10" s="1" t="s">
        <v>1</v>
      </c>
      <c r="G10" s="1" t="s">
        <v>3</v>
      </c>
      <c r="H10" s="1" t="s">
        <v>2</v>
      </c>
      <c r="I10" s="1" t="s">
        <v>3</v>
      </c>
      <c r="J10" s="1" t="s">
        <v>1</v>
      </c>
      <c r="K10" s="1"/>
      <c r="L10" s="1"/>
      <c r="M10" s="1"/>
      <c r="N10" s="1"/>
      <c r="O10" s="1"/>
      <c r="Q10" s="3">
        <f t="shared" si="4"/>
        <v>0</v>
      </c>
      <c r="R10" s="3">
        <f t="shared" si="5"/>
        <v>0</v>
      </c>
      <c r="S10" s="3">
        <f t="shared" si="6"/>
        <v>0</v>
      </c>
      <c r="T10" s="3">
        <f t="shared" si="7"/>
        <v>0</v>
      </c>
      <c r="U10" s="3">
        <f t="shared" si="8"/>
        <v>0</v>
      </c>
      <c r="V10" s="3">
        <f t="shared" si="9"/>
        <v>100</v>
      </c>
      <c r="W10" s="3">
        <f t="shared" si="10"/>
        <v>10000</v>
      </c>
      <c r="X10" s="3">
        <f t="shared" si="11"/>
        <v>10</v>
      </c>
      <c r="Y10" s="3">
        <f t="shared" si="12"/>
        <v>10000</v>
      </c>
      <c r="Z10" s="3">
        <f t="shared" si="13"/>
        <v>100</v>
      </c>
      <c r="AA10" s="3">
        <f t="shared" si="14"/>
        <v>0</v>
      </c>
      <c r="AB10" s="3">
        <f t="shared" si="15"/>
        <v>0</v>
      </c>
      <c r="AC10" s="3">
        <f t="shared" si="16"/>
        <v>0</v>
      </c>
      <c r="AD10" s="3">
        <f t="shared" si="17"/>
        <v>0</v>
      </c>
      <c r="AE10" s="3">
        <f t="shared" si="18"/>
        <v>0</v>
      </c>
      <c r="AG10" s="4">
        <f t="shared" si="19"/>
        <v>0</v>
      </c>
      <c r="AH10" s="4">
        <f t="shared" si="20"/>
        <v>0</v>
      </c>
      <c r="AI10" s="4">
        <f t="shared" si="21"/>
        <v>0</v>
      </c>
      <c r="AJ10" s="4">
        <f t="shared" si="22"/>
        <v>0</v>
      </c>
      <c r="AK10" s="4">
        <f t="shared" si="23"/>
        <v>0</v>
      </c>
      <c r="AL10" s="4">
        <f t="shared" si="24"/>
        <v>4</v>
      </c>
      <c r="AM10" s="4">
        <f t="shared" si="25"/>
        <v>16</v>
      </c>
      <c r="AN10" s="4">
        <f t="shared" si="26"/>
        <v>2</v>
      </c>
      <c r="AO10" s="4">
        <f t="shared" si="27"/>
        <v>16</v>
      </c>
      <c r="AP10" s="4">
        <f t="shared" si="28"/>
        <v>4</v>
      </c>
      <c r="AQ10" s="4">
        <f t="shared" si="29"/>
        <v>0</v>
      </c>
      <c r="AR10" s="4">
        <f t="shared" si="30"/>
        <v>0</v>
      </c>
      <c r="AS10" s="4">
        <f t="shared" si="31"/>
        <v>0</v>
      </c>
      <c r="AT10" s="4">
        <f t="shared" si="32"/>
        <v>0</v>
      </c>
      <c r="AU10" s="4">
        <f t="shared" si="33"/>
        <v>0</v>
      </c>
      <c r="AW10" s="4">
        <f t="shared" si="34"/>
        <v>0</v>
      </c>
      <c r="AX10" s="4">
        <f t="shared" si="35"/>
        <v>0</v>
      </c>
      <c r="AY10" s="4">
        <f t="shared" si="36"/>
        <v>0</v>
      </c>
      <c r="AZ10" s="4">
        <f t="shared" si="37"/>
        <v>0</v>
      </c>
      <c r="BA10" s="4">
        <f t="shared" si="38"/>
        <v>0</v>
      </c>
      <c r="BB10" s="4">
        <f t="shared" si="39"/>
        <v>4</v>
      </c>
      <c r="BC10" s="4">
        <f t="shared" si="40"/>
        <v>0</v>
      </c>
      <c r="BD10" s="4">
        <f t="shared" si="41"/>
        <v>2</v>
      </c>
      <c r="BE10" s="4">
        <f t="shared" si="42"/>
        <v>0</v>
      </c>
      <c r="BF10" s="4">
        <f t="shared" si="43"/>
        <v>4</v>
      </c>
      <c r="BG10" s="4">
        <f t="shared" si="44"/>
        <v>0</v>
      </c>
      <c r="BH10" s="4">
        <f t="shared" si="45"/>
        <v>0</v>
      </c>
      <c r="BI10" s="4">
        <f t="shared" si="46"/>
        <v>0</v>
      </c>
      <c r="BJ10" s="4">
        <f t="shared" si="47"/>
        <v>0</v>
      </c>
      <c r="BK10" s="4">
        <f t="shared" si="48"/>
        <v>0</v>
      </c>
      <c r="BN10" s="9">
        <v>23</v>
      </c>
      <c r="BO10" s="9">
        <v>24</v>
      </c>
      <c r="BP10" s="9">
        <v>25</v>
      </c>
      <c r="BQ10" s="9">
        <v>26</v>
      </c>
      <c r="BR10" s="9">
        <v>27</v>
      </c>
      <c r="BS10" s="9">
        <v>28</v>
      </c>
      <c r="BT10" s="9">
        <v>29</v>
      </c>
      <c r="BU10" s="9">
        <v>30</v>
      </c>
      <c r="BV10" s="9">
        <v>31</v>
      </c>
      <c r="BW10" s="9">
        <v>32</v>
      </c>
      <c r="BX10" s="9">
        <v>33</v>
      </c>
      <c r="BY10" s="9">
        <v>34</v>
      </c>
      <c r="BZ10" s="9">
        <v>35</v>
      </c>
      <c r="CA10" s="9">
        <v>36</v>
      </c>
      <c r="CB10" s="9">
        <v>37</v>
      </c>
      <c r="CD10" s="4">
        <f t="shared" si="64"/>
        <v>0</v>
      </c>
      <c r="CE10" s="4">
        <f t="shared" si="65"/>
        <v>0</v>
      </c>
      <c r="CF10" s="4">
        <f t="shared" si="66"/>
        <v>0</v>
      </c>
      <c r="CG10" s="4">
        <f t="shared" si="67"/>
        <v>0</v>
      </c>
      <c r="CH10" s="4">
        <f t="shared" si="68"/>
        <v>0</v>
      </c>
      <c r="CI10" s="4">
        <v>-14</v>
      </c>
      <c r="CJ10" s="4">
        <f t="shared" ref="CJ2:CJ15" si="77">IF(BC10&gt;0,1,0)</f>
        <v>0</v>
      </c>
      <c r="CK10" s="4">
        <v>-15</v>
      </c>
      <c r="CL10" s="4">
        <f t="shared" ref="CL2:CL15" si="78">IF(BE10&gt;0,1,0)</f>
        <v>0</v>
      </c>
      <c r="CM10" s="4">
        <v>-16</v>
      </c>
      <c r="CN10" s="4">
        <f t="shared" si="72"/>
        <v>0</v>
      </c>
      <c r="CO10" s="4">
        <f t="shared" si="73"/>
        <v>0</v>
      </c>
      <c r="CP10" s="4">
        <f t="shared" si="74"/>
        <v>0</v>
      </c>
      <c r="CQ10" s="4">
        <f t="shared" si="75"/>
        <v>0</v>
      </c>
      <c r="CR10" s="4">
        <f t="shared" si="76"/>
        <v>0</v>
      </c>
      <c r="CU10" s="10">
        <f>Sheet3!AH10/2</f>
        <v>2</v>
      </c>
      <c r="CV10" s="10">
        <f>Sheet3!AI10/2</f>
        <v>2</v>
      </c>
      <c r="CW10" s="10">
        <f>Sheet3!AJ10/2</f>
        <v>2</v>
      </c>
      <c r="CX10" s="10">
        <f>Sheet3!AK10/2</f>
        <v>2</v>
      </c>
      <c r="CY10" s="10">
        <f>Sheet3!AL10/2</f>
        <v>2</v>
      </c>
      <c r="CZ10" s="10">
        <f>Sheet3!AM10/2</f>
        <v>2</v>
      </c>
      <c r="DA10" s="10">
        <f>Sheet3!AN10/2</f>
        <v>2</v>
      </c>
      <c r="DB10" s="10">
        <f>Sheet3!AO10/2</f>
        <v>2</v>
      </c>
      <c r="DC10" s="10">
        <f>Sheet3!AP10/2</f>
        <v>2</v>
      </c>
      <c r="DD10" s="10">
        <f>Sheet3!AQ10/2</f>
        <v>2</v>
      </c>
      <c r="DE10" s="10">
        <f>Sheet3!AR10/2</f>
        <v>2</v>
      </c>
      <c r="DF10" s="10">
        <f>Sheet3!AS10/2</f>
        <v>2</v>
      </c>
      <c r="DG10" s="10">
        <f>Sheet3!AT10/2</f>
        <v>2</v>
      </c>
      <c r="DH10" s="10">
        <f>Sheet3!AU10/2</f>
        <v>2</v>
      </c>
      <c r="DI10" s="10">
        <f>Sheet3!AV10/2</f>
        <v>2</v>
      </c>
    </row>
    <row r="11" spans="1:113" ht="60" customHeight="1" x14ac:dyDescent="0.35">
      <c r="A11" s="1"/>
      <c r="B11" s="1"/>
      <c r="C11" s="1"/>
      <c r="D11" s="1"/>
      <c r="E11" s="1" t="s">
        <v>1</v>
      </c>
      <c r="F11" s="1"/>
      <c r="G11" s="1"/>
      <c r="H11" s="1" t="s">
        <v>2</v>
      </c>
      <c r="I11" s="1"/>
      <c r="J11" s="1"/>
      <c r="K11" s="1" t="s">
        <v>1</v>
      </c>
      <c r="L11" s="1"/>
      <c r="M11" s="1"/>
      <c r="N11" s="1"/>
      <c r="O11" s="1"/>
      <c r="Q11" s="3">
        <f t="shared" si="4"/>
        <v>0</v>
      </c>
      <c r="R11" s="3">
        <f t="shared" si="5"/>
        <v>0</v>
      </c>
      <c r="S11" s="3">
        <f t="shared" si="6"/>
        <v>0</v>
      </c>
      <c r="T11" s="3">
        <f t="shared" si="7"/>
        <v>0</v>
      </c>
      <c r="U11" s="3">
        <f t="shared" si="8"/>
        <v>100</v>
      </c>
      <c r="V11" s="3">
        <f t="shared" si="9"/>
        <v>0</v>
      </c>
      <c r="W11" s="3">
        <f t="shared" si="10"/>
        <v>0</v>
      </c>
      <c r="X11" s="3">
        <f t="shared" si="11"/>
        <v>10</v>
      </c>
      <c r="Y11" s="3">
        <f t="shared" si="12"/>
        <v>0</v>
      </c>
      <c r="Z11" s="3">
        <f t="shared" si="13"/>
        <v>0</v>
      </c>
      <c r="AA11" s="3">
        <f t="shared" si="14"/>
        <v>100</v>
      </c>
      <c r="AB11" s="3">
        <f t="shared" si="15"/>
        <v>0</v>
      </c>
      <c r="AC11" s="3">
        <f t="shared" si="16"/>
        <v>0</v>
      </c>
      <c r="AD11" s="3">
        <f t="shared" si="17"/>
        <v>0</v>
      </c>
      <c r="AE11" s="3">
        <f t="shared" si="18"/>
        <v>0</v>
      </c>
      <c r="AG11" s="4">
        <f t="shared" si="19"/>
        <v>0</v>
      </c>
      <c r="AH11" s="4">
        <f t="shared" si="20"/>
        <v>0</v>
      </c>
      <c r="AI11" s="4">
        <f t="shared" si="21"/>
        <v>0</v>
      </c>
      <c r="AJ11" s="4">
        <f t="shared" si="22"/>
        <v>0</v>
      </c>
      <c r="AK11" s="4">
        <f t="shared" si="23"/>
        <v>4</v>
      </c>
      <c r="AL11" s="4">
        <f t="shared" si="24"/>
        <v>0</v>
      </c>
      <c r="AM11" s="4">
        <f t="shared" si="25"/>
        <v>0</v>
      </c>
      <c r="AN11" s="4">
        <f t="shared" si="26"/>
        <v>2</v>
      </c>
      <c r="AO11" s="4">
        <f t="shared" si="27"/>
        <v>0</v>
      </c>
      <c r="AP11" s="4">
        <f t="shared" si="28"/>
        <v>0</v>
      </c>
      <c r="AQ11" s="4">
        <f t="shared" si="29"/>
        <v>4</v>
      </c>
      <c r="AR11" s="4">
        <f t="shared" si="30"/>
        <v>0</v>
      </c>
      <c r="AS11" s="4">
        <f t="shared" si="31"/>
        <v>0</v>
      </c>
      <c r="AT11" s="4">
        <f>BIN2DEC(AD11)</f>
        <v>0</v>
      </c>
      <c r="AU11" s="4">
        <f t="shared" si="33"/>
        <v>0</v>
      </c>
      <c r="AW11" s="4">
        <f t="shared" si="34"/>
        <v>0</v>
      </c>
      <c r="AX11" s="4">
        <f t="shared" si="35"/>
        <v>0</v>
      </c>
      <c r="AY11" s="4">
        <f t="shared" si="36"/>
        <v>0</v>
      </c>
      <c r="AZ11" s="4">
        <f t="shared" si="37"/>
        <v>0</v>
      </c>
      <c r="BA11" s="4">
        <f t="shared" si="38"/>
        <v>4</v>
      </c>
      <c r="BB11" s="4">
        <f t="shared" si="39"/>
        <v>0</v>
      </c>
      <c r="BC11" s="4">
        <f t="shared" si="40"/>
        <v>0</v>
      </c>
      <c r="BD11" s="4">
        <f t="shared" si="41"/>
        <v>2</v>
      </c>
      <c r="BE11" s="4">
        <f t="shared" si="42"/>
        <v>0</v>
      </c>
      <c r="BF11" s="4">
        <f t="shared" si="43"/>
        <v>0</v>
      </c>
      <c r="BG11" s="4">
        <f t="shared" si="44"/>
        <v>4</v>
      </c>
      <c r="BH11" s="4">
        <f t="shared" si="45"/>
        <v>0</v>
      </c>
      <c r="BI11" s="4">
        <f t="shared" si="46"/>
        <v>0</v>
      </c>
      <c r="BJ11" s="4">
        <f t="shared" si="47"/>
        <v>0</v>
      </c>
      <c r="BK11" s="4">
        <f t="shared" si="48"/>
        <v>0</v>
      </c>
      <c r="BN11" s="9">
        <v>38</v>
      </c>
      <c r="BO11" s="9">
        <v>39</v>
      </c>
      <c r="BP11" s="9">
        <v>40</v>
      </c>
      <c r="BQ11" s="9">
        <v>41</v>
      </c>
      <c r="BR11" s="9">
        <v>42</v>
      </c>
      <c r="BS11" s="9">
        <v>43</v>
      </c>
      <c r="BT11" s="9">
        <v>44</v>
      </c>
      <c r="BU11" s="9">
        <v>45</v>
      </c>
      <c r="BV11" s="9">
        <v>46</v>
      </c>
      <c r="BW11" s="9">
        <v>47</v>
      </c>
      <c r="BX11" s="9">
        <v>48</v>
      </c>
      <c r="BY11" s="9">
        <v>49</v>
      </c>
      <c r="BZ11" s="9">
        <v>50</v>
      </c>
      <c r="CA11" s="9">
        <v>51</v>
      </c>
      <c r="CB11" s="9">
        <v>52</v>
      </c>
      <c r="CD11" s="4">
        <f t="shared" si="64"/>
        <v>0</v>
      </c>
      <c r="CE11" s="4">
        <f t="shared" si="65"/>
        <v>0</v>
      </c>
      <c r="CF11" s="4">
        <f t="shared" si="66"/>
        <v>0</v>
      </c>
      <c r="CG11" s="4">
        <f t="shared" si="67"/>
        <v>0</v>
      </c>
      <c r="CH11" s="4">
        <v>-14</v>
      </c>
      <c r="CI11" s="4">
        <f t="shared" si="69"/>
        <v>0</v>
      </c>
      <c r="CJ11" s="4">
        <f t="shared" si="77"/>
        <v>0</v>
      </c>
      <c r="CK11" s="4">
        <v>-15</v>
      </c>
      <c r="CL11" s="4">
        <f t="shared" si="78"/>
        <v>0</v>
      </c>
      <c r="CM11" s="4">
        <f t="shared" si="71"/>
        <v>0</v>
      </c>
      <c r="CN11" s="4">
        <v>-16</v>
      </c>
      <c r="CO11" s="4">
        <f t="shared" si="73"/>
        <v>0</v>
      </c>
      <c r="CP11" s="4">
        <f t="shared" si="74"/>
        <v>0</v>
      </c>
      <c r="CQ11" s="4">
        <f t="shared" si="75"/>
        <v>0</v>
      </c>
      <c r="CR11" s="4">
        <f t="shared" si="76"/>
        <v>0</v>
      </c>
      <c r="CU11" s="10">
        <f>Sheet3!AH11/2</f>
        <v>3</v>
      </c>
      <c r="CV11" s="10">
        <f>Sheet3!AI11/2</f>
        <v>3</v>
      </c>
      <c r="CW11" s="10">
        <f>Sheet3!AJ11/2</f>
        <v>3</v>
      </c>
      <c r="CX11" s="10">
        <f>Sheet3!AK11/2</f>
        <v>3</v>
      </c>
      <c r="CY11" s="10">
        <f>Sheet3!AL11/2</f>
        <v>3</v>
      </c>
      <c r="CZ11" s="10">
        <f>Sheet3!AM11/2</f>
        <v>3</v>
      </c>
      <c r="DA11" s="10">
        <f>Sheet3!AN11/2</f>
        <v>3</v>
      </c>
      <c r="DB11" s="10">
        <f>Sheet3!AO11/2</f>
        <v>3</v>
      </c>
      <c r="DC11" s="10">
        <f>Sheet3!AP11/2</f>
        <v>3</v>
      </c>
      <c r="DD11" s="10">
        <f>Sheet3!AQ11/2</f>
        <v>3</v>
      </c>
      <c r="DE11" s="10">
        <f>Sheet3!AR11/2</f>
        <v>3</v>
      </c>
      <c r="DF11" s="10">
        <f>Sheet3!AS11/2</f>
        <v>3</v>
      </c>
      <c r="DG11" s="10">
        <f>Sheet3!AT11/2</f>
        <v>3</v>
      </c>
      <c r="DH11" s="10">
        <f>Sheet3!AU11/2</f>
        <v>3</v>
      </c>
      <c r="DI11" s="10">
        <f>Sheet3!AV11/2</f>
        <v>3</v>
      </c>
    </row>
    <row r="12" spans="1:113" ht="60" customHeight="1" x14ac:dyDescent="0.35">
      <c r="A12" s="1"/>
      <c r="B12" s="1"/>
      <c r="C12" s="1"/>
      <c r="D12" s="1" t="s">
        <v>1</v>
      </c>
      <c r="E12" s="1"/>
      <c r="F12" s="1"/>
      <c r="G12" s="1"/>
      <c r="H12" s="1" t="s">
        <v>2</v>
      </c>
      <c r="I12" s="1"/>
      <c r="J12" s="1"/>
      <c r="K12" s="1"/>
      <c r="L12" s="1" t="s">
        <v>1</v>
      </c>
      <c r="M12" s="1"/>
      <c r="N12" s="1"/>
      <c r="O12" s="1"/>
      <c r="Q12" s="3">
        <f t="shared" si="4"/>
        <v>0</v>
      </c>
      <c r="R12" s="3">
        <f t="shared" si="5"/>
        <v>0</v>
      </c>
      <c r="S12" s="3">
        <f t="shared" si="6"/>
        <v>0</v>
      </c>
      <c r="T12" s="3">
        <f t="shared" si="7"/>
        <v>100</v>
      </c>
      <c r="U12" s="3">
        <f t="shared" si="8"/>
        <v>0</v>
      </c>
      <c r="V12" s="3">
        <f t="shared" si="9"/>
        <v>0</v>
      </c>
      <c r="W12" s="3">
        <f t="shared" si="10"/>
        <v>0</v>
      </c>
      <c r="X12" s="3">
        <f t="shared" si="11"/>
        <v>10</v>
      </c>
      <c r="Y12" s="3">
        <f t="shared" si="12"/>
        <v>0</v>
      </c>
      <c r="Z12" s="3">
        <f t="shared" si="13"/>
        <v>0</v>
      </c>
      <c r="AA12" s="3">
        <f t="shared" si="14"/>
        <v>0</v>
      </c>
      <c r="AB12" s="3">
        <f t="shared" si="15"/>
        <v>100</v>
      </c>
      <c r="AC12" s="3">
        <f t="shared" si="16"/>
        <v>0</v>
      </c>
      <c r="AD12" s="3">
        <f t="shared" si="17"/>
        <v>0</v>
      </c>
      <c r="AE12" s="3">
        <f t="shared" si="18"/>
        <v>0</v>
      </c>
      <c r="AG12" s="4">
        <f t="shared" si="19"/>
        <v>0</v>
      </c>
      <c r="AH12" s="4">
        <f t="shared" si="20"/>
        <v>0</v>
      </c>
      <c r="AI12" s="4">
        <f t="shared" si="21"/>
        <v>0</v>
      </c>
      <c r="AJ12" s="4">
        <f t="shared" si="22"/>
        <v>4</v>
      </c>
      <c r="AK12" s="4">
        <f t="shared" si="23"/>
        <v>0</v>
      </c>
      <c r="AL12" s="4">
        <f t="shared" si="24"/>
        <v>0</v>
      </c>
      <c r="AM12" s="4">
        <f t="shared" si="25"/>
        <v>0</v>
      </c>
      <c r="AN12" s="4">
        <f t="shared" si="26"/>
        <v>2</v>
      </c>
      <c r="AO12" s="4">
        <f t="shared" si="27"/>
        <v>0</v>
      </c>
      <c r="AP12" s="4">
        <f t="shared" si="28"/>
        <v>0</v>
      </c>
      <c r="AQ12" s="4">
        <f t="shared" si="29"/>
        <v>0</v>
      </c>
      <c r="AR12" s="4">
        <f t="shared" si="30"/>
        <v>4</v>
      </c>
      <c r="AS12" s="4">
        <f t="shared" si="31"/>
        <v>0</v>
      </c>
      <c r="AT12" s="4">
        <f t="shared" si="32"/>
        <v>0</v>
      </c>
      <c r="AU12" s="4">
        <f t="shared" si="33"/>
        <v>0</v>
      </c>
      <c r="AW12" s="4">
        <f t="shared" si="34"/>
        <v>0</v>
      </c>
      <c r="AX12" s="4">
        <f t="shared" si="35"/>
        <v>0</v>
      </c>
      <c r="AY12" s="4">
        <f t="shared" si="36"/>
        <v>0</v>
      </c>
      <c r="AZ12" s="4">
        <f t="shared" si="37"/>
        <v>4</v>
      </c>
      <c r="BA12" s="4">
        <f t="shared" si="38"/>
        <v>0</v>
      </c>
      <c r="BB12" s="4">
        <f t="shared" si="39"/>
        <v>0</v>
      </c>
      <c r="BC12" s="4">
        <f t="shared" si="40"/>
        <v>0</v>
      </c>
      <c r="BD12" s="4">
        <f t="shared" si="41"/>
        <v>2</v>
      </c>
      <c r="BE12" s="4">
        <f t="shared" si="42"/>
        <v>0</v>
      </c>
      <c r="BF12" s="4">
        <f t="shared" si="43"/>
        <v>0</v>
      </c>
      <c r="BG12" s="4">
        <f t="shared" si="44"/>
        <v>0</v>
      </c>
      <c r="BH12" s="4">
        <f t="shared" si="45"/>
        <v>4</v>
      </c>
      <c r="BI12" s="4">
        <f t="shared" si="46"/>
        <v>0</v>
      </c>
      <c r="BJ12" s="4">
        <f t="shared" si="47"/>
        <v>0</v>
      </c>
      <c r="BK12" s="4">
        <f t="shared" si="48"/>
        <v>0</v>
      </c>
      <c r="BN12" s="9">
        <v>53</v>
      </c>
      <c r="BO12" s="9">
        <v>54</v>
      </c>
      <c r="BP12" s="9">
        <v>55</v>
      </c>
      <c r="BQ12" s="9">
        <v>56</v>
      </c>
      <c r="BR12" s="9">
        <v>57</v>
      </c>
      <c r="BS12" s="9">
        <v>58</v>
      </c>
      <c r="BT12" s="9">
        <v>59</v>
      </c>
      <c r="BU12" s="9">
        <v>60</v>
      </c>
      <c r="BV12" s="9">
        <v>61</v>
      </c>
      <c r="BW12" s="9">
        <v>62</v>
      </c>
      <c r="BX12" s="9">
        <v>63</v>
      </c>
      <c r="BY12" s="9">
        <v>64</v>
      </c>
      <c r="BZ12" s="9">
        <v>65</v>
      </c>
      <c r="CA12" s="9">
        <v>66</v>
      </c>
      <c r="CB12" s="9">
        <v>67</v>
      </c>
      <c r="CD12" s="4">
        <f t="shared" si="64"/>
        <v>0</v>
      </c>
      <c r="CE12" s="4">
        <f t="shared" si="65"/>
        <v>0</v>
      </c>
      <c r="CF12" s="4">
        <f t="shared" si="66"/>
        <v>0</v>
      </c>
      <c r="CG12" s="4">
        <v>-14</v>
      </c>
      <c r="CH12" s="4">
        <f t="shared" si="68"/>
        <v>0</v>
      </c>
      <c r="CI12" s="4">
        <f t="shared" si="69"/>
        <v>0</v>
      </c>
      <c r="CJ12" s="4">
        <f t="shared" si="77"/>
        <v>0</v>
      </c>
      <c r="CK12" s="4">
        <v>-15</v>
      </c>
      <c r="CL12" s="4">
        <f t="shared" si="78"/>
        <v>0</v>
      </c>
      <c r="CM12" s="4">
        <f t="shared" si="71"/>
        <v>0</v>
      </c>
      <c r="CN12" s="4">
        <f t="shared" si="72"/>
        <v>0</v>
      </c>
      <c r="CO12" s="4">
        <v>-16</v>
      </c>
      <c r="CP12" s="4">
        <f t="shared" si="74"/>
        <v>0</v>
      </c>
      <c r="CQ12" s="4">
        <f t="shared" si="75"/>
        <v>0</v>
      </c>
      <c r="CR12" s="4">
        <f t="shared" si="76"/>
        <v>0</v>
      </c>
      <c r="CU12" s="10">
        <f>Sheet3!AH12/2</f>
        <v>4</v>
      </c>
      <c r="CV12" s="10">
        <f>Sheet3!AI12/2</f>
        <v>4</v>
      </c>
      <c r="CW12" s="10">
        <f>Sheet3!AJ12/2</f>
        <v>4</v>
      </c>
      <c r="CX12" s="10">
        <f>Sheet3!AK12/2</f>
        <v>4</v>
      </c>
      <c r="CY12" s="10">
        <f>Sheet3!AL12/2</f>
        <v>4</v>
      </c>
      <c r="CZ12" s="10">
        <f>Sheet3!AM12/2</f>
        <v>4</v>
      </c>
      <c r="DA12" s="10">
        <f>Sheet3!AN12/2</f>
        <v>4</v>
      </c>
      <c r="DB12" s="10">
        <f>Sheet3!AO12/2</f>
        <v>4</v>
      </c>
      <c r="DC12" s="10">
        <f>Sheet3!AP12/2</f>
        <v>4</v>
      </c>
      <c r="DD12" s="10">
        <f>Sheet3!AQ12/2</f>
        <v>4</v>
      </c>
      <c r="DE12" s="10">
        <f>Sheet3!AR12/2</f>
        <v>4</v>
      </c>
      <c r="DF12" s="10">
        <f>Sheet3!AS12/2</f>
        <v>4</v>
      </c>
      <c r="DG12" s="10">
        <f>Sheet3!AT12/2</f>
        <v>4</v>
      </c>
      <c r="DH12" s="10">
        <f>Sheet3!AU12/2</f>
        <v>4</v>
      </c>
      <c r="DI12" s="10">
        <f>Sheet3!AV12/2</f>
        <v>4</v>
      </c>
    </row>
    <row r="13" spans="1:113" ht="60" customHeight="1" x14ac:dyDescent="0.35">
      <c r="A13" s="1"/>
      <c r="B13" s="1"/>
      <c r="C13" s="1" t="s">
        <v>1</v>
      </c>
      <c r="D13" s="1"/>
      <c r="E13" s="1"/>
      <c r="F13" s="1"/>
      <c r="G13" s="1"/>
      <c r="H13" s="1" t="s">
        <v>2</v>
      </c>
      <c r="I13" s="1"/>
      <c r="J13" s="1"/>
      <c r="K13" s="1"/>
      <c r="L13" s="1"/>
      <c r="M13" s="1" t="s">
        <v>1</v>
      </c>
      <c r="N13" s="1"/>
      <c r="O13" s="1"/>
      <c r="Q13" s="3">
        <f t="shared" si="4"/>
        <v>0</v>
      </c>
      <c r="R13" s="3">
        <f t="shared" si="5"/>
        <v>0</v>
      </c>
      <c r="S13" s="3">
        <f t="shared" si="6"/>
        <v>100</v>
      </c>
      <c r="T13" s="3">
        <f t="shared" si="7"/>
        <v>0</v>
      </c>
      <c r="U13" s="3">
        <f t="shared" si="8"/>
        <v>0</v>
      </c>
      <c r="V13" s="3">
        <f t="shared" si="9"/>
        <v>0</v>
      </c>
      <c r="W13" s="3">
        <f t="shared" si="10"/>
        <v>0</v>
      </c>
      <c r="X13" s="3">
        <f t="shared" si="11"/>
        <v>10</v>
      </c>
      <c r="Y13" s="3">
        <f t="shared" si="12"/>
        <v>0</v>
      </c>
      <c r="Z13" s="3">
        <f t="shared" si="13"/>
        <v>0</v>
      </c>
      <c r="AA13" s="3">
        <f t="shared" si="14"/>
        <v>0</v>
      </c>
      <c r="AB13" s="3">
        <f t="shared" si="15"/>
        <v>0</v>
      </c>
      <c r="AC13" s="3">
        <f t="shared" si="16"/>
        <v>100</v>
      </c>
      <c r="AD13" s="3">
        <f t="shared" si="17"/>
        <v>0</v>
      </c>
      <c r="AE13" s="3">
        <f t="shared" si="18"/>
        <v>0</v>
      </c>
      <c r="AG13" s="4">
        <f t="shared" si="19"/>
        <v>0</v>
      </c>
      <c r="AH13" s="4">
        <f t="shared" si="20"/>
        <v>0</v>
      </c>
      <c r="AI13" s="4">
        <f t="shared" si="21"/>
        <v>4</v>
      </c>
      <c r="AJ13" s="4">
        <f t="shared" si="22"/>
        <v>0</v>
      </c>
      <c r="AK13" s="4">
        <f t="shared" si="23"/>
        <v>0</v>
      </c>
      <c r="AL13" s="4">
        <f t="shared" si="24"/>
        <v>0</v>
      </c>
      <c r="AM13" s="4">
        <f t="shared" si="25"/>
        <v>0</v>
      </c>
      <c r="AN13" s="4">
        <f t="shared" si="26"/>
        <v>2</v>
      </c>
      <c r="AO13" s="4">
        <f t="shared" si="27"/>
        <v>0</v>
      </c>
      <c r="AP13" s="4">
        <f t="shared" si="28"/>
        <v>0</v>
      </c>
      <c r="AQ13" s="4">
        <f t="shared" si="29"/>
        <v>0</v>
      </c>
      <c r="AR13" s="4">
        <f t="shared" si="30"/>
        <v>0</v>
      </c>
      <c r="AS13" s="4">
        <f t="shared" si="31"/>
        <v>4</v>
      </c>
      <c r="AT13" s="4">
        <f t="shared" si="32"/>
        <v>0</v>
      </c>
      <c r="AU13" s="4">
        <f t="shared" si="33"/>
        <v>0</v>
      </c>
      <c r="AW13" s="4">
        <f t="shared" si="34"/>
        <v>0</v>
      </c>
      <c r="AX13" s="4">
        <f t="shared" si="35"/>
        <v>0</v>
      </c>
      <c r="AY13" s="4">
        <f t="shared" si="36"/>
        <v>4</v>
      </c>
      <c r="AZ13" s="4">
        <f t="shared" si="37"/>
        <v>0</v>
      </c>
      <c r="BA13" s="4">
        <f t="shared" si="38"/>
        <v>0</v>
      </c>
      <c r="BB13" s="4">
        <f t="shared" si="39"/>
        <v>0</v>
      </c>
      <c r="BC13" s="4">
        <f t="shared" si="40"/>
        <v>0</v>
      </c>
      <c r="BD13" s="4">
        <f t="shared" si="41"/>
        <v>2</v>
      </c>
      <c r="BE13" s="4">
        <f t="shared" si="42"/>
        <v>0</v>
      </c>
      <c r="BF13" s="4">
        <f t="shared" si="43"/>
        <v>0</v>
      </c>
      <c r="BG13" s="4">
        <f t="shared" si="44"/>
        <v>0</v>
      </c>
      <c r="BH13" s="4">
        <f t="shared" si="45"/>
        <v>0</v>
      </c>
      <c r="BI13" s="4">
        <f t="shared" si="46"/>
        <v>4</v>
      </c>
      <c r="BJ13" s="4">
        <f t="shared" si="47"/>
        <v>0</v>
      </c>
      <c r="BK13" s="4">
        <f t="shared" si="48"/>
        <v>0</v>
      </c>
      <c r="BN13" s="9">
        <v>68</v>
      </c>
      <c r="BO13" s="9">
        <v>69</v>
      </c>
      <c r="BP13" s="9">
        <v>70</v>
      </c>
      <c r="BQ13" s="9">
        <v>71</v>
      </c>
      <c r="BR13" s="9">
        <v>72</v>
      </c>
      <c r="BS13" s="9">
        <v>73</v>
      </c>
      <c r="BT13" s="9">
        <v>74</v>
      </c>
      <c r="BU13" s="9">
        <v>75</v>
      </c>
      <c r="BV13" s="9">
        <v>76</v>
      </c>
      <c r="BW13" s="9">
        <v>77</v>
      </c>
      <c r="BX13" s="9">
        <v>78</v>
      </c>
      <c r="BY13" s="9">
        <v>79</v>
      </c>
      <c r="BZ13" s="9">
        <v>80</v>
      </c>
      <c r="CA13" s="9">
        <v>81</v>
      </c>
      <c r="CB13" s="9">
        <v>82</v>
      </c>
      <c r="CD13" s="4">
        <f t="shared" si="64"/>
        <v>0</v>
      </c>
      <c r="CE13" s="4">
        <f t="shared" si="65"/>
        <v>0</v>
      </c>
      <c r="CF13" s="4">
        <v>-14</v>
      </c>
      <c r="CG13" s="4">
        <f t="shared" si="67"/>
        <v>0</v>
      </c>
      <c r="CH13" s="4">
        <f t="shared" si="68"/>
        <v>0</v>
      </c>
      <c r="CI13" s="4">
        <f t="shared" si="69"/>
        <v>0</v>
      </c>
      <c r="CJ13" s="4">
        <f t="shared" si="77"/>
        <v>0</v>
      </c>
      <c r="CK13" s="4">
        <v>-15</v>
      </c>
      <c r="CL13" s="4">
        <f t="shared" si="78"/>
        <v>0</v>
      </c>
      <c r="CM13" s="4">
        <f t="shared" si="71"/>
        <v>0</v>
      </c>
      <c r="CN13" s="4">
        <f t="shared" si="72"/>
        <v>0</v>
      </c>
      <c r="CO13" s="4">
        <f t="shared" si="73"/>
        <v>0</v>
      </c>
      <c r="CP13" s="4">
        <v>-16</v>
      </c>
      <c r="CQ13" s="4">
        <f t="shared" si="75"/>
        <v>0</v>
      </c>
      <c r="CR13" s="4">
        <f t="shared" si="76"/>
        <v>0</v>
      </c>
      <c r="CU13" s="10">
        <f>Sheet3!AH13/2</f>
        <v>5</v>
      </c>
      <c r="CV13" s="10">
        <f>Sheet3!AI13/2</f>
        <v>5</v>
      </c>
      <c r="CW13" s="10">
        <f>Sheet3!AJ13/2</f>
        <v>5</v>
      </c>
      <c r="CX13" s="10">
        <f>Sheet3!AK13/2</f>
        <v>5</v>
      </c>
      <c r="CY13" s="10">
        <f>Sheet3!AL13/2</f>
        <v>5</v>
      </c>
      <c r="CZ13" s="10">
        <f>Sheet3!AM13/2</f>
        <v>5</v>
      </c>
      <c r="DA13" s="10">
        <f>Sheet3!AN13/2</f>
        <v>5</v>
      </c>
      <c r="DB13" s="10">
        <f>Sheet3!AO13/2</f>
        <v>5</v>
      </c>
      <c r="DC13" s="10">
        <f>Sheet3!AP13/2</f>
        <v>5</v>
      </c>
      <c r="DD13" s="10">
        <f>Sheet3!AQ13/2</f>
        <v>5</v>
      </c>
      <c r="DE13" s="10">
        <f>Sheet3!AR13/2</f>
        <v>5</v>
      </c>
      <c r="DF13" s="10">
        <f>Sheet3!AS13/2</f>
        <v>5</v>
      </c>
      <c r="DG13" s="10">
        <f>Sheet3!AT13/2</f>
        <v>5</v>
      </c>
      <c r="DH13" s="10">
        <f>Sheet3!AU13/2</f>
        <v>5</v>
      </c>
      <c r="DI13" s="10">
        <f>Sheet3!AV13/2</f>
        <v>5</v>
      </c>
    </row>
    <row r="14" spans="1:113" ht="60" customHeight="1" x14ac:dyDescent="0.35">
      <c r="A14" s="1"/>
      <c r="B14" s="1" t="s">
        <v>1</v>
      </c>
      <c r="C14" s="1"/>
      <c r="D14" s="1"/>
      <c r="E14" s="1"/>
      <c r="F14" s="1"/>
      <c r="G14" s="1"/>
      <c r="H14" s="1" t="s">
        <v>2</v>
      </c>
      <c r="I14" s="1"/>
      <c r="J14" s="1"/>
      <c r="K14" s="1"/>
      <c r="L14" s="1"/>
      <c r="M14" s="1"/>
      <c r="N14" s="1" t="s">
        <v>1</v>
      </c>
      <c r="O14" s="1"/>
      <c r="Q14" s="3">
        <f t="shared" si="4"/>
        <v>0</v>
      </c>
      <c r="R14" s="3">
        <f t="shared" si="5"/>
        <v>100</v>
      </c>
      <c r="S14" s="3">
        <f t="shared" si="6"/>
        <v>0</v>
      </c>
      <c r="T14" s="3">
        <f t="shared" si="7"/>
        <v>0</v>
      </c>
      <c r="U14" s="3">
        <f t="shared" si="8"/>
        <v>0</v>
      </c>
      <c r="V14" s="3">
        <f t="shared" si="9"/>
        <v>0</v>
      </c>
      <c r="W14" s="3">
        <f t="shared" si="10"/>
        <v>0</v>
      </c>
      <c r="X14" s="3">
        <f t="shared" si="11"/>
        <v>10</v>
      </c>
      <c r="Y14" s="3">
        <f t="shared" si="12"/>
        <v>0</v>
      </c>
      <c r="Z14" s="3">
        <f t="shared" si="13"/>
        <v>0</v>
      </c>
      <c r="AA14" s="3">
        <f t="shared" si="14"/>
        <v>0</v>
      </c>
      <c r="AB14" s="3">
        <f t="shared" si="15"/>
        <v>0</v>
      </c>
      <c r="AC14" s="3">
        <f t="shared" si="16"/>
        <v>0</v>
      </c>
      <c r="AD14" s="3">
        <f t="shared" si="17"/>
        <v>100</v>
      </c>
      <c r="AE14" s="3">
        <f t="shared" si="18"/>
        <v>0</v>
      </c>
      <c r="AG14" s="4">
        <f t="shared" si="19"/>
        <v>0</v>
      </c>
      <c r="AH14" s="4">
        <f t="shared" si="20"/>
        <v>4</v>
      </c>
      <c r="AI14" s="4">
        <f t="shared" si="21"/>
        <v>0</v>
      </c>
      <c r="AJ14" s="4">
        <f t="shared" si="22"/>
        <v>0</v>
      </c>
      <c r="AK14" s="4">
        <f t="shared" si="23"/>
        <v>0</v>
      </c>
      <c r="AL14" s="4">
        <f t="shared" si="24"/>
        <v>0</v>
      </c>
      <c r="AM14" s="4">
        <f t="shared" si="25"/>
        <v>0</v>
      </c>
      <c r="AN14" s="4">
        <f t="shared" si="26"/>
        <v>2</v>
      </c>
      <c r="AO14" s="4">
        <f t="shared" si="27"/>
        <v>0</v>
      </c>
      <c r="AP14" s="4">
        <f t="shared" si="28"/>
        <v>0</v>
      </c>
      <c r="AQ14" s="4">
        <f t="shared" si="29"/>
        <v>0</v>
      </c>
      <c r="AR14" s="4">
        <f t="shared" si="30"/>
        <v>0</v>
      </c>
      <c r="AS14" s="4">
        <f t="shared" si="31"/>
        <v>0</v>
      </c>
      <c r="AT14" s="4">
        <f t="shared" si="32"/>
        <v>4</v>
      </c>
      <c r="AU14" s="4">
        <f t="shared" si="33"/>
        <v>0</v>
      </c>
      <c r="AW14" s="4">
        <f t="shared" si="34"/>
        <v>0</v>
      </c>
      <c r="AX14" s="4">
        <f t="shared" si="35"/>
        <v>4</v>
      </c>
      <c r="AY14" s="4">
        <f t="shared" si="36"/>
        <v>0</v>
      </c>
      <c r="AZ14" s="4">
        <f t="shared" si="37"/>
        <v>0</v>
      </c>
      <c r="BA14" s="4">
        <f t="shared" si="38"/>
        <v>0</v>
      </c>
      <c r="BB14" s="4">
        <f t="shared" si="39"/>
        <v>0</v>
      </c>
      <c r="BC14" s="4">
        <f t="shared" si="40"/>
        <v>0</v>
      </c>
      <c r="BD14" s="4">
        <f t="shared" si="41"/>
        <v>2</v>
      </c>
      <c r="BE14" s="4">
        <f t="shared" si="42"/>
        <v>0</v>
      </c>
      <c r="BF14" s="4">
        <f t="shared" si="43"/>
        <v>0</v>
      </c>
      <c r="BG14" s="4">
        <f t="shared" si="44"/>
        <v>0</v>
      </c>
      <c r="BH14" s="4">
        <f t="shared" si="45"/>
        <v>0</v>
      </c>
      <c r="BI14" s="4">
        <f t="shared" si="46"/>
        <v>0</v>
      </c>
      <c r="BJ14" s="4">
        <f t="shared" si="47"/>
        <v>4</v>
      </c>
      <c r="BK14" s="4">
        <f t="shared" si="48"/>
        <v>0</v>
      </c>
      <c r="BN14" s="9">
        <v>83</v>
      </c>
      <c r="BO14" s="9">
        <v>84</v>
      </c>
      <c r="BP14" s="9">
        <v>85</v>
      </c>
      <c r="BQ14" s="9">
        <v>86</v>
      </c>
      <c r="BR14" s="9">
        <v>87</v>
      </c>
      <c r="BS14" s="9">
        <v>88</v>
      </c>
      <c r="BT14" s="9">
        <v>89</v>
      </c>
      <c r="BU14" s="9">
        <v>90</v>
      </c>
      <c r="BV14" s="9">
        <v>91</v>
      </c>
      <c r="BW14" s="9">
        <v>92</v>
      </c>
      <c r="BX14" s="9">
        <v>93</v>
      </c>
      <c r="BY14" s="9">
        <v>94</v>
      </c>
      <c r="BZ14" s="9">
        <v>95</v>
      </c>
      <c r="CA14" s="9">
        <v>96</v>
      </c>
      <c r="CB14" s="9">
        <v>97</v>
      </c>
      <c r="CD14" s="4">
        <f t="shared" si="64"/>
        <v>0</v>
      </c>
      <c r="CE14" s="4">
        <v>-14</v>
      </c>
      <c r="CF14" s="4">
        <f t="shared" si="66"/>
        <v>0</v>
      </c>
      <c r="CG14" s="4">
        <f t="shared" si="67"/>
        <v>0</v>
      </c>
      <c r="CH14" s="4">
        <f t="shared" si="68"/>
        <v>0</v>
      </c>
      <c r="CI14" s="4">
        <f t="shared" si="69"/>
        <v>0</v>
      </c>
      <c r="CJ14" s="4">
        <f t="shared" si="77"/>
        <v>0</v>
      </c>
      <c r="CK14" s="4">
        <v>-15</v>
      </c>
      <c r="CL14" s="4">
        <f t="shared" si="78"/>
        <v>0</v>
      </c>
      <c r="CM14" s="4">
        <f t="shared" si="71"/>
        <v>0</v>
      </c>
      <c r="CN14" s="4">
        <f t="shared" si="72"/>
        <v>0</v>
      </c>
      <c r="CO14" s="4">
        <f t="shared" si="73"/>
        <v>0</v>
      </c>
      <c r="CP14" s="4">
        <f t="shared" si="74"/>
        <v>0</v>
      </c>
      <c r="CQ14" s="4">
        <v>-16</v>
      </c>
      <c r="CR14" s="4">
        <f t="shared" si="76"/>
        <v>0</v>
      </c>
      <c r="CU14" s="10">
        <f>Sheet3!AH14/2</f>
        <v>6</v>
      </c>
      <c r="CV14" s="10">
        <f>Sheet3!AI14/2</f>
        <v>6</v>
      </c>
      <c r="CW14" s="10">
        <f>Sheet3!AJ14/2</f>
        <v>6</v>
      </c>
      <c r="CX14" s="10">
        <f>Sheet3!AK14/2</f>
        <v>6</v>
      </c>
      <c r="CY14" s="10">
        <f>Sheet3!AL14/2</f>
        <v>6</v>
      </c>
      <c r="CZ14" s="10">
        <f>Sheet3!AM14/2</f>
        <v>6</v>
      </c>
      <c r="DA14" s="10">
        <f>Sheet3!AN14/2</f>
        <v>6</v>
      </c>
      <c r="DB14" s="10">
        <f>Sheet3!AO14/2</f>
        <v>6</v>
      </c>
      <c r="DC14" s="10">
        <f>Sheet3!AP14/2</f>
        <v>6</v>
      </c>
      <c r="DD14" s="10">
        <f>Sheet3!AQ14/2</f>
        <v>6</v>
      </c>
      <c r="DE14" s="10">
        <f>Sheet3!AR14/2</f>
        <v>6</v>
      </c>
      <c r="DF14" s="10">
        <f>Sheet3!AS14/2</f>
        <v>6</v>
      </c>
      <c r="DG14" s="10">
        <f>Sheet3!AT14/2</f>
        <v>6</v>
      </c>
      <c r="DH14" s="10">
        <f>Sheet3!AU14/2</f>
        <v>6</v>
      </c>
      <c r="DI14" s="10">
        <f>Sheet3!AV14/2</f>
        <v>6</v>
      </c>
    </row>
    <row r="15" spans="1:113" ht="60" customHeight="1" x14ac:dyDescent="0.35">
      <c r="A15" s="1" t="s">
        <v>1</v>
      </c>
      <c r="B15" s="1"/>
      <c r="C15" s="1"/>
      <c r="D15" s="1"/>
      <c r="E15" s="1"/>
      <c r="F15" s="1"/>
      <c r="G15" s="1"/>
      <c r="H15" s="1" t="s">
        <v>2</v>
      </c>
      <c r="I15" s="1"/>
      <c r="J15" s="1"/>
      <c r="K15" s="1"/>
      <c r="L15" s="1"/>
      <c r="M15" s="1"/>
      <c r="N15" s="1"/>
      <c r="O15" s="1" t="s">
        <v>1</v>
      </c>
      <c r="Q15" s="3">
        <f t="shared" si="4"/>
        <v>100</v>
      </c>
      <c r="R15" s="3">
        <f t="shared" si="5"/>
        <v>0</v>
      </c>
      <c r="S15" s="3">
        <f t="shared" si="6"/>
        <v>0</v>
      </c>
      <c r="T15" s="3">
        <f t="shared" si="7"/>
        <v>0</v>
      </c>
      <c r="U15" s="3">
        <f t="shared" si="8"/>
        <v>0</v>
      </c>
      <c r="V15" s="3">
        <f t="shared" si="9"/>
        <v>0</v>
      </c>
      <c r="W15" s="3">
        <f t="shared" si="10"/>
        <v>0</v>
      </c>
      <c r="X15" s="3">
        <f t="shared" si="11"/>
        <v>10</v>
      </c>
      <c r="Y15" s="3">
        <f t="shared" si="12"/>
        <v>0</v>
      </c>
      <c r="Z15" s="3">
        <f t="shared" si="13"/>
        <v>0</v>
      </c>
      <c r="AA15" s="3">
        <f t="shared" si="14"/>
        <v>0</v>
      </c>
      <c r="AB15" s="3">
        <f t="shared" si="15"/>
        <v>0</v>
      </c>
      <c r="AC15" s="3">
        <f t="shared" si="16"/>
        <v>0</v>
      </c>
      <c r="AD15" s="3">
        <f t="shared" si="17"/>
        <v>0</v>
      </c>
      <c r="AE15" s="3">
        <f t="shared" si="18"/>
        <v>100</v>
      </c>
      <c r="AG15" s="4">
        <f t="shared" si="19"/>
        <v>4</v>
      </c>
      <c r="AH15" s="4">
        <f t="shared" si="20"/>
        <v>0</v>
      </c>
      <c r="AI15" s="4">
        <f t="shared" si="21"/>
        <v>0</v>
      </c>
      <c r="AJ15" s="4">
        <f t="shared" si="22"/>
        <v>0</v>
      </c>
      <c r="AK15" s="4">
        <f t="shared" si="23"/>
        <v>0</v>
      </c>
      <c r="AL15" s="4">
        <f t="shared" si="24"/>
        <v>0</v>
      </c>
      <c r="AM15" s="4">
        <f t="shared" si="25"/>
        <v>0</v>
      </c>
      <c r="AN15" s="4">
        <f t="shared" si="26"/>
        <v>2</v>
      </c>
      <c r="AO15" s="4">
        <f t="shared" si="27"/>
        <v>0</v>
      </c>
      <c r="AP15" s="4">
        <f t="shared" si="28"/>
        <v>0</v>
      </c>
      <c r="AQ15" s="4">
        <f t="shared" si="29"/>
        <v>0</v>
      </c>
      <c r="AR15" s="4">
        <f t="shared" si="30"/>
        <v>0</v>
      </c>
      <c r="AS15" s="4">
        <f t="shared" si="31"/>
        <v>0</v>
      </c>
      <c r="AT15" s="4">
        <f t="shared" si="32"/>
        <v>0</v>
      </c>
      <c r="AU15" s="4">
        <f t="shared" si="33"/>
        <v>4</v>
      </c>
      <c r="AW15" s="4">
        <f t="shared" si="34"/>
        <v>4</v>
      </c>
      <c r="AX15" s="4">
        <f t="shared" si="35"/>
        <v>0</v>
      </c>
      <c r="AY15" s="4">
        <f t="shared" si="36"/>
        <v>0</v>
      </c>
      <c r="AZ15" s="4">
        <f t="shared" si="37"/>
        <v>0</v>
      </c>
      <c r="BA15" s="4">
        <f t="shared" si="38"/>
        <v>0</v>
      </c>
      <c r="BB15" s="4">
        <f t="shared" si="39"/>
        <v>0</v>
      </c>
      <c r="BC15" s="4">
        <f t="shared" si="40"/>
        <v>0</v>
      </c>
      <c r="BD15" s="4">
        <f t="shared" si="41"/>
        <v>2</v>
      </c>
      <c r="BE15" s="4">
        <f t="shared" si="42"/>
        <v>0</v>
      </c>
      <c r="BF15" s="4">
        <f t="shared" si="43"/>
        <v>0</v>
      </c>
      <c r="BG15" s="4">
        <f t="shared" si="44"/>
        <v>0</v>
      </c>
      <c r="BH15" s="4">
        <f t="shared" si="45"/>
        <v>0</v>
      </c>
      <c r="BI15" s="4">
        <f t="shared" si="46"/>
        <v>0</v>
      </c>
      <c r="BJ15" s="4">
        <f t="shared" si="47"/>
        <v>0</v>
      </c>
      <c r="BK15" s="4">
        <f t="shared" si="48"/>
        <v>4</v>
      </c>
      <c r="BN15" s="9">
        <v>98</v>
      </c>
      <c r="BO15" s="9">
        <v>99</v>
      </c>
      <c r="BP15" s="9">
        <v>100</v>
      </c>
      <c r="BQ15" s="9">
        <v>101</v>
      </c>
      <c r="BR15" s="9">
        <v>102</v>
      </c>
      <c r="BS15" s="9">
        <v>103</v>
      </c>
      <c r="BT15" s="9">
        <v>104</v>
      </c>
      <c r="BU15" s="9">
        <v>105</v>
      </c>
      <c r="BV15" s="9">
        <v>106</v>
      </c>
      <c r="BW15" s="9">
        <v>107</v>
      </c>
      <c r="BX15" s="9">
        <v>108</v>
      </c>
      <c r="BY15" s="9">
        <v>109</v>
      </c>
      <c r="BZ15" s="9">
        <v>110</v>
      </c>
      <c r="CA15" s="9">
        <v>111</v>
      </c>
      <c r="CB15" s="9">
        <v>112</v>
      </c>
      <c r="CD15" s="4">
        <v>-14</v>
      </c>
      <c r="CE15" s="4">
        <f t="shared" si="65"/>
        <v>0</v>
      </c>
      <c r="CF15" s="4">
        <f t="shared" si="66"/>
        <v>0</v>
      </c>
      <c r="CG15" s="4">
        <f t="shared" si="67"/>
        <v>0</v>
      </c>
      <c r="CH15" s="4">
        <f t="shared" si="68"/>
        <v>0</v>
      </c>
      <c r="CI15" s="4">
        <f t="shared" si="69"/>
        <v>0</v>
      </c>
      <c r="CJ15" s="4">
        <f t="shared" si="77"/>
        <v>0</v>
      </c>
      <c r="CK15" s="4">
        <v>-15</v>
      </c>
      <c r="CL15" s="4">
        <f t="shared" si="78"/>
        <v>0</v>
      </c>
      <c r="CM15" s="4">
        <f t="shared" si="71"/>
        <v>0</v>
      </c>
      <c r="CN15" s="4">
        <f t="shared" si="72"/>
        <v>0</v>
      </c>
      <c r="CO15" s="4">
        <f t="shared" si="73"/>
        <v>0</v>
      </c>
      <c r="CP15" s="4">
        <f t="shared" si="74"/>
        <v>0</v>
      </c>
      <c r="CQ15" s="4">
        <f t="shared" si="75"/>
        <v>0</v>
      </c>
      <c r="CR15" s="4">
        <v>-16</v>
      </c>
      <c r="CU15" s="10">
        <f>Sheet3!AH15/2</f>
        <v>7</v>
      </c>
      <c r="CV15" s="10">
        <f>Sheet3!AI15/2</f>
        <v>7</v>
      </c>
      <c r="CW15" s="10">
        <f>Sheet3!AJ15/2</f>
        <v>7</v>
      </c>
      <c r="CX15" s="10">
        <f>Sheet3!AK15/2</f>
        <v>7</v>
      </c>
      <c r="CY15" s="10">
        <f>Sheet3!AL15/2</f>
        <v>7</v>
      </c>
      <c r="CZ15" s="10">
        <f>Sheet3!AM15/2</f>
        <v>7</v>
      </c>
      <c r="DA15" s="10">
        <f>Sheet3!AN15/2</f>
        <v>7</v>
      </c>
      <c r="DB15" s="10">
        <f>Sheet3!AO15/2</f>
        <v>7</v>
      </c>
      <c r="DC15" s="10">
        <f>Sheet3!AP15/2</f>
        <v>7</v>
      </c>
      <c r="DD15" s="10">
        <f>Sheet3!AQ15/2</f>
        <v>7</v>
      </c>
      <c r="DE15" s="10">
        <f>Sheet3!AR15/2</f>
        <v>7</v>
      </c>
      <c r="DF15" s="10">
        <f>Sheet3!AS15/2</f>
        <v>7</v>
      </c>
      <c r="DG15" s="10">
        <f>Sheet3!AT15/2</f>
        <v>7</v>
      </c>
      <c r="DH15" s="10">
        <f>Sheet3!AU15/2</f>
        <v>7</v>
      </c>
      <c r="DI15" s="10">
        <f>Sheet3!AV15/2</f>
        <v>7</v>
      </c>
    </row>
    <row r="20" spans="16:96" x14ac:dyDescent="0.25">
      <c r="AB20" t="s">
        <v>3</v>
      </c>
      <c r="AC20">
        <f>BIN2DEC(10000)</f>
        <v>16</v>
      </c>
      <c r="CC20" t="s">
        <v>19</v>
      </c>
      <c r="CD20" t="str">
        <f>CONCATENATE(CD1,",")</f>
        <v>16,</v>
      </c>
      <c r="CE20" t="str">
        <f t="shared" ref="CE20:CR20" si="79">CONCATENATE(CE1,",")</f>
        <v>0,</v>
      </c>
      <c r="CF20" t="str">
        <f t="shared" si="79"/>
        <v>0,</v>
      </c>
      <c r="CG20" t="str">
        <f t="shared" si="79"/>
        <v>0,</v>
      </c>
      <c r="CH20" t="str">
        <f t="shared" si="79"/>
        <v>0,</v>
      </c>
      <c r="CI20" t="str">
        <f t="shared" si="79"/>
        <v>0,</v>
      </c>
      <c r="CJ20" t="str">
        <f t="shared" si="79"/>
        <v>0,</v>
      </c>
      <c r="CK20" t="str">
        <f t="shared" si="79"/>
        <v>15,</v>
      </c>
      <c r="CL20" t="str">
        <f t="shared" si="79"/>
        <v>0,</v>
      </c>
      <c r="CM20" t="str">
        <f t="shared" si="79"/>
        <v>0,</v>
      </c>
      <c r="CN20" t="str">
        <f t="shared" si="79"/>
        <v>0,</v>
      </c>
      <c r="CO20" t="str">
        <f t="shared" si="79"/>
        <v>0,</v>
      </c>
      <c r="CP20" t="str">
        <f t="shared" si="79"/>
        <v>0,</v>
      </c>
      <c r="CQ20" t="str">
        <f t="shared" si="79"/>
        <v>0,</v>
      </c>
      <c r="CR20" t="str">
        <f t="shared" si="79"/>
        <v>14,</v>
      </c>
    </row>
    <row r="21" spans="16:96" x14ac:dyDescent="0.25">
      <c r="P21" t="s">
        <v>4</v>
      </c>
      <c r="Q21">
        <v>0</v>
      </c>
      <c r="R21">
        <v>0</v>
      </c>
      <c r="S21">
        <f t="shared" ref="S21:S26" si="80">Q21-R21</f>
        <v>0</v>
      </c>
      <c r="AB21" t="s">
        <v>8</v>
      </c>
      <c r="AC21">
        <f>BIN2DEC(1000)</f>
        <v>8</v>
      </c>
      <c r="CD21" t="str">
        <f t="shared" ref="CD21:CR21" si="81">CONCATENATE(CD2,",")</f>
        <v>0,</v>
      </c>
      <c r="CE21" t="str">
        <f t="shared" si="81"/>
        <v>16,</v>
      </c>
      <c r="CF21" t="str">
        <f t="shared" si="81"/>
        <v>0,</v>
      </c>
      <c r="CG21" t="str">
        <f t="shared" si="81"/>
        <v>0,</v>
      </c>
      <c r="CH21" t="str">
        <f t="shared" si="81"/>
        <v>0,</v>
      </c>
      <c r="CI21" t="str">
        <f t="shared" si="81"/>
        <v>0,</v>
      </c>
      <c r="CJ21" t="str">
        <f t="shared" si="81"/>
        <v>0,</v>
      </c>
      <c r="CK21" t="str">
        <f t="shared" si="81"/>
        <v>15,</v>
      </c>
      <c r="CL21" t="str">
        <f t="shared" si="81"/>
        <v>0,</v>
      </c>
      <c r="CM21" t="str">
        <f t="shared" si="81"/>
        <v>0,</v>
      </c>
      <c r="CN21" t="str">
        <f t="shared" si="81"/>
        <v>0,</v>
      </c>
      <c r="CO21" t="str">
        <f t="shared" si="81"/>
        <v>0,</v>
      </c>
      <c r="CP21" t="str">
        <f t="shared" si="81"/>
        <v>0,</v>
      </c>
      <c r="CQ21" t="str">
        <f t="shared" si="81"/>
        <v>14,</v>
      </c>
      <c r="CR21" t="str">
        <f t="shared" si="81"/>
        <v>0,</v>
      </c>
    </row>
    <row r="22" spans="16:96" ht="26.25" x14ac:dyDescent="0.25">
      <c r="P22" t="s">
        <v>5</v>
      </c>
      <c r="Q22">
        <v>2</v>
      </c>
      <c r="R22">
        <v>1</v>
      </c>
      <c r="S22">
        <f t="shared" si="80"/>
        <v>1</v>
      </c>
      <c r="AB22" t="s">
        <v>7</v>
      </c>
      <c r="AC22">
        <f>BIN2DEC(100)</f>
        <v>4</v>
      </c>
      <c r="AU22" s="8" t="s">
        <v>18</v>
      </c>
      <c r="CD22" t="str">
        <f t="shared" ref="CD22:CR22" si="82">CONCATENATE(CD3,",")</f>
        <v>0,</v>
      </c>
      <c r="CE22" t="str">
        <f t="shared" si="82"/>
        <v>0,</v>
      </c>
      <c r="CF22" t="str">
        <f t="shared" si="82"/>
        <v>16,</v>
      </c>
      <c r="CG22" t="str">
        <f t="shared" si="82"/>
        <v>0,</v>
      </c>
      <c r="CH22" t="str">
        <f t="shared" si="82"/>
        <v>0,</v>
      </c>
      <c r="CI22" t="str">
        <f t="shared" si="82"/>
        <v>0,</v>
      </c>
      <c r="CJ22" t="str">
        <f t="shared" si="82"/>
        <v>0,</v>
      </c>
      <c r="CK22" t="str">
        <f t="shared" si="82"/>
        <v>15,</v>
      </c>
      <c r="CL22" t="str">
        <f t="shared" si="82"/>
        <v>0,</v>
      </c>
      <c r="CM22" t="str">
        <f t="shared" si="82"/>
        <v>0,</v>
      </c>
      <c r="CN22" t="str">
        <f t="shared" si="82"/>
        <v>0,</v>
      </c>
      <c r="CO22" t="str">
        <f t="shared" si="82"/>
        <v>0,</v>
      </c>
      <c r="CP22" t="str">
        <f t="shared" si="82"/>
        <v>14,</v>
      </c>
      <c r="CQ22" t="str">
        <f t="shared" si="82"/>
        <v>0,</v>
      </c>
      <c r="CR22" t="str">
        <f t="shared" si="82"/>
        <v>0,</v>
      </c>
    </row>
    <row r="23" spans="16:96" x14ac:dyDescent="0.25">
      <c r="P23" t="s">
        <v>6</v>
      </c>
      <c r="Q23">
        <v>3</v>
      </c>
      <c r="R23">
        <v>2</v>
      </c>
      <c r="S23">
        <f t="shared" si="80"/>
        <v>1</v>
      </c>
      <c r="AB23" t="s">
        <v>6</v>
      </c>
      <c r="AC23">
        <f>BIN2DEC(10)</f>
        <v>2</v>
      </c>
      <c r="CD23" t="str">
        <f t="shared" ref="CD23:CR23" si="83">CONCATENATE(CD4,",")</f>
        <v>0,</v>
      </c>
      <c r="CE23" t="str">
        <f t="shared" si="83"/>
        <v>0,</v>
      </c>
      <c r="CF23" t="str">
        <f t="shared" si="83"/>
        <v>0,</v>
      </c>
      <c r="CG23" t="str">
        <f t="shared" si="83"/>
        <v>16,</v>
      </c>
      <c r="CH23" t="str">
        <f t="shared" si="83"/>
        <v>0,</v>
      </c>
      <c r="CI23" t="str">
        <f t="shared" si="83"/>
        <v>0,</v>
      </c>
      <c r="CJ23" t="str">
        <f t="shared" si="83"/>
        <v>0,</v>
      </c>
      <c r="CK23" t="str">
        <f t="shared" si="83"/>
        <v>15,</v>
      </c>
      <c r="CL23" t="str">
        <f t="shared" si="83"/>
        <v>0,</v>
      </c>
      <c r="CM23" t="str">
        <f t="shared" si="83"/>
        <v>0,</v>
      </c>
      <c r="CN23" t="str">
        <f t="shared" si="83"/>
        <v>0,</v>
      </c>
      <c r="CO23" t="str">
        <f t="shared" si="83"/>
        <v>14,</v>
      </c>
      <c r="CP23" t="str">
        <f t="shared" si="83"/>
        <v>0,</v>
      </c>
      <c r="CQ23" t="str">
        <f t="shared" si="83"/>
        <v>0,</v>
      </c>
      <c r="CR23" t="str">
        <f t="shared" si="83"/>
        <v>0,</v>
      </c>
    </row>
    <row r="24" spans="16:96" x14ac:dyDescent="0.25">
      <c r="P24" t="s">
        <v>7</v>
      </c>
      <c r="Q24">
        <v>4</v>
      </c>
      <c r="R24">
        <v>3</v>
      </c>
      <c r="S24">
        <f t="shared" si="80"/>
        <v>1</v>
      </c>
      <c r="AB24" t="s">
        <v>5</v>
      </c>
      <c r="AC24">
        <f>BIN2DEC(1)</f>
        <v>1</v>
      </c>
      <c r="CD24" t="str">
        <f t="shared" ref="CD24:CR24" si="84">CONCATENATE(CD5,",")</f>
        <v>0,</v>
      </c>
      <c r="CE24" t="str">
        <f t="shared" si="84"/>
        <v>0,</v>
      </c>
      <c r="CF24" t="str">
        <f t="shared" si="84"/>
        <v>0,</v>
      </c>
      <c r="CG24" t="str">
        <f t="shared" si="84"/>
        <v>0,</v>
      </c>
      <c r="CH24" t="str">
        <f t="shared" si="84"/>
        <v>16,</v>
      </c>
      <c r="CI24" t="str">
        <f t="shared" si="84"/>
        <v>0,</v>
      </c>
      <c r="CJ24" t="str">
        <f t="shared" si="84"/>
        <v>0,</v>
      </c>
      <c r="CK24" t="str">
        <f t="shared" si="84"/>
        <v>15,</v>
      </c>
      <c r="CL24" t="str">
        <f t="shared" si="84"/>
        <v>0,</v>
      </c>
      <c r="CM24" t="str">
        <f t="shared" si="84"/>
        <v>0,</v>
      </c>
      <c r="CN24" t="str">
        <f t="shared" si="84"/>
        <v>14,</v>
      </c>
      <c r="CO24" t="str">
        <f t="shared" si="84"/>
        <v>0,</v>
      </c>
      <c r="CP24" t="str">
        <f t="shared" si="84"/>
        <v>0,</v>
      </c>
      <c r="CQ24" t="str">
        <f t="shared" si="84"/>
        <v>0,</v>
      </c>
      <c r="CR24" t="str">
        <f t="shared" si="84"/>
        <v>0,</v>
      </c>
    </row>
    <row r="25" spans="16:96" x14ac:dyDescent="0.25">
      <c r="P25" t="s">
        <v>3</v>
      </c>
      <c r="Q25">
        <v>7</v>
      </c>
      <c r="R25">
        <v>5</v>
      </c>
      <c r="S25">
        <f t="shared" si="80"/>
        <v>2</v>
      </c>
      <c r="CD25" t="str">
        <f t="shared" ref="CD25:CR25" si="85">CONCATENATE(CD6,",")</f>
        <v>0,</v>
      </c>
      <c r="CE25" t="str">
        <f t="shared" si="85"/>
        <v>0,</v>
      </c>
      <c r="CF25" t="str">
        <f t="shared" si="85"/>
        <v>0,</v>
      </c>
      <c r="CG25" t="str">
        <f t="shared" si="85"/>
        <v>0,</v>
      </c>
      <c r="CH25" t="str">
        <f t="shared" si="85"/>
        <v>0,</v>
      </c>
      <c r="CI25" t="str">
        <f t="shared" si="85"/>
        <v>16,</v>
      </c>
      <c r="CJ25" t="str">
        <f t="shared" si="85"/>
        <v>0,</v>
      </c>
      <c r="CK25" t="str">
        <f t="shared" si="85"/>
        <v>15,</v>
      </c>
      <c r="CL25" t="str">
        <f t="shared" si="85"/>
        <v>0,</v>
      </c>
      <c r="CM25" t="str">
        <f t="shared" si="85"/>
        <v>14,</v>
      </c>
      <c r="CN25" t="str">
        <f t="shared" si="85"/>
        <v>0,</v>
      </c>
      <c r="CO25" t="str">
        <f t="shared" si="85"/>
        <v>0,</v>
      </c>
      <c r="CP25" t="str">
        <f t="shared" si="85"/>
        <v>0,</v>
      </c>
      <c r="CQ25" t="str">
        <f t="shared" si="85"/>
        <v>0,</v>
      </c>
      <c r="CR25" t="str">
        <f t="shared" si="85"/>
        <v>0,</v>
      </c>
    </row>
    <row r="26" spans="16:96" x14ac:dyDescent="0.25">
      <c r="P26" t="s">
        <v>8</v>
      </c>
      <c r="Q26">
        <v>5</v>
      </c>
      <c r="R26">
        <v>4</v>
      </c>
      <c r="S26">
        <f t="shared" si="80"/>
        <v>1</v>
      </c>
      <c r="CD26" t="str">
        <f t="shared" ref="CD26:CR26" si="86">CONCATENATE(CD7,",")</f>
        <v>0,</v>
      </c>
      <c r="CE26" t="str">
        <f t="shared" si="86"/>
        <v>0,</v>
      </c>
      <c r="CF26" t="str">
        <f t="shared" si="86"/>
        <v>0,</v>
      </c>
      <c r="CG26" t="str">
        <f t="shared" si="86"/>
        <v>0,</v>
      </c>
      <c r="CH26" t="str">
        <f t="shared" si="86"/>
        <v>0,</v>
      </c>
      <c r="CI26" t="str">
        <f t="shared" si="86"/>
        <v>0,</v>
      </c>
      <c r="CJ26" t="str">
        <f t="shared" si="86"/>
        <v>16,</v>
      </c>
      <c r="CK26" t="str">
        <f t="shared" si="86"/>
        <v>15,</v>
      </c>
      <c r="CL26" t="str">
        <f t="shared" si="86"/>
        <v>14,</v>
      </c>
      <c r="CM26" t="str">
        <f t="shared" si="86"/>
        <v>0,</v>
      </c>
      <c r="CN26" t="str">
        <f t="shared" si="86"/>
        <v>0,</v>
      </c>
      <c r="CO26" t="str">
        <f t="shared" si="86"/>
        <v>0,</v>
      </c>
      <c r="CP26" t="str">
        <f t="shared" si="86"/>
        <v>0,</v>
      </c>
      <c r="CQ26" t="str">
        <f t="shared" si="86"/>
        <v>0,</v>
      </c>
      <c r="CR26" t="str">
        <f t="shared" si="86"/>
        <v>0,</v>
      </c>
    </row>
    <row r="27" spans="16:96" x14ac:dyDescent="0.25">
      <c r="CD27" t="str">
        <f t="shared" ref="CD27:CR27" si="87">CONCATENATE(CD8,",")</f>
        <v>1,</v>
      </c>
      <c r="CE27" t="str">
        <f t="shared" si="87"/>
        <v>1,</v>
      </c>
      <c r="CF27" t="str">
        <f t="shared" si="87"/>
        <v>1,</v>
      </c>
      <c r="CG27" t="str">
        <f t="shared" si="87"/>
        <v>1,</v>
      </c>
      <c r="CH27" t="str">
        <f t="shared" si="87"/>
        <v>1,</v>
      </c>
      <c r="CI27" t="str">
        <f t="shared" si="87"/>
        <v>1,</v>
      </c>
      <c r="CJ27" t="str">
        <f t="shared" si="87"/>
        <v>1,</v>
      </c>
      <c r="CK27" t="str">
        <f t="shared" si="87"/>
        <v>0,</v>
      </c>
      <c r="CL27" t="str">
        <f t="shared" si="87"/>
        <v>-1,</v>
      </c>
      <c r="CM27" t="str">
        <f t="shared" si="87"/>
        <v>-1,</v>
      </c>
      <c r="CN27" t="str">
        <f t="shared" si="87"/>
        <v>-1,</v>
      </c>
      <c r="CO27" t="str">
        <f t="shared" si="87"/>
        <v>-1,</v>
      </c>
      <c r="CP27" t="str">
        <f t="shared" si="87"/>
        <v>-1,</v>
      </c>
      <c r="CQ27" t="str">
        <f t="shared" si="87"/>
        <v>-1,</v>
      </c>
      <c r="CR27" t="str">
        <f t="shared" si="87"/>
        <v>-1,</v>
      </c>
    </row>
    <row r="28" spans="16:96" x14ac:dyDescent="0.25">
      <c r="AK28">
        <f>BIN2DEC(110)</f>
        <v>6</v>
      </c>
      <c r="CD28" t="str">
        <f t="shared" ref="CD28:CR28" si="88">CONCATENATE(CD9,",")</f>
        <v>0,</v>
      </c>
      <c r="CE28" t="str">
        <f t="shared" si="88"/>
        <v>0,</v>
      </c>
      <c r="CF28" t="str">
        <f t="shared" si="88"/>
        <v>0,</v>
      </c>
      <c r="CG28" t="str">
        <f t="shared" si="88"/>
        <v>0,</v>
      </c>
      <c r="CH28" t="str">
        <f t="shared" si="88"/>
        <v>0,</v>
      </c>
      <c r="CI28" t="str">
        <f t="shared" si="88"/>
        <v>0,</v>
      </c>
      <c r="CJ28" t="str">
        <f t="shared" si="88"/>
        <v>-14,</v>
      </c>
      <c r="CK28" t="str">
        <f t="shared" si="88"/>
        <v>-15,</v>
      </c>
      <c r="CL28" t="str">
        <f t="shared" si="88"/>
        <v>-16,</v>
      </c>
      <c r="CM28" t="str">
        <f t="shared" si="88"/>
        <v>0,</v>
      </c>
      <c r="CN28" t="str">
        <f t="shared" si="88"/>
        <v>0,</v>
      </c>
      <c r="CO28" t="str">
        <f t="shared" si="88"/>
        <v>0,</v>
      </c>
      <c r="CP28" t="str">
        <f t="shared" si="88"/>
        <v>0,</v>
      </c>
      <c r="CQ28" t="str">
        <f t="shared" si="88"/>
        <v>0,</v>
      </c>
      <c r="CR28" t="str">
        <f t="shared" si="88"/>
        <v>0,</v>
      </c>
    </row>
    <row r="29" spans="16:96" x14ac:dyDescent="0.25">
      <c r="CD29" t="str">
        <f t="shared" ref="CD29:CR29" si="89">CONCATENATE(CD10,",")</f>
        <v>0,</v>
      </c>
      <c r="CE29" t="str">
        <f t="shared" si="89"/>
        <v>0,</v>
      </c>
      <c r="CF29" t="str">
        <f t="shared" si="89"/>
        <v>0,</v>
      </c>
      <c r="CG29" t="str">
        <f t="shared" si="89"/>
        <v>0,</v>
      </c>
      <c r="CH29" t="str">
        <f t="shared" si="89"/>
        <v>0,</v>
      </c>
      <c r="CI29" t="str">
        <f t="shared" si="89"/>
        <v>-14,</v>
      </c>
      <c r="CJ29" t="str">
        <f t="shared" si="89"/>
        <v>0,</v>
      </c>
      <c r="CK29" t="str">
        <f t="shared" si="89"/>
        <v>-15,</v>
      </c>
      <c r="CL29" t="str">
        <f t="shared" si="89"/>
        <v>0,</v>
      </c>
      <c r="CM29" t="str">
        <f t="shared" si="89"/>
        <v>-16,</v>
      </c>
      <c r="CN29" t="str">
        <f t="shared" si="89"/>
        <v>0,</v>
      </c>
      <c r="CO29" t="str">
        <f t="shared" si="89"/>
        <v>0,</v>
      </c>
      <c r="CP29" t="str">
        <f t="shared" si="89"/>
        <v>0,</v>
      </c>
      <c r="CQ29" t="str">
        <f t="shared" si="89"/>
        <v>0,</v>
      </c>
      <c r="CR29" t="str">
        <f t="shared" si="89"/>
        <v>0,</v>
      </c>
    </row>
    <row r="30" spans="16:96" x14ac:dyDescent="0.25">
      <c r="CD30" t="str">
        <f t="shared" ref="CD30:CR30" si="90">CONCATENATE(CD11,",")</f>
        <v>0,</v>
      </c>
      <c r="CE30" t="str">
        <f t="shared" si="90"/>
        <v>0,</v>
      </c>
      <c r="CF30" t="str">
        <f t="shared" si="90"/>
        <v>0,</v>
      </c>
      <c r="CG30" t="str">
        <f t="shared" si="90"/>
        <v>0,</v>
      </c>
      <c r="CH30" t="str">
        <f t="shared" si="90"/>
        <v>-14,</v>
      </c>
      <c r="CI30" t="str">
        <f t="shared" si="90"/>
        <v>0,</v>
      </c>
      <c r="CJ30" t="str">
        <f t="shared" si="90"/>
        <v>0,</v>
      </c>
      <c r="CK30" t="str">
        <f t="shared" si="90"/>
        <v>-15,</v>
      </c>
      <c r="CL30" t="str">
        <f t="shared" si="90"/>
        <v>0,</v>
      </c>
      <c r="CM30" t="str">
        <f t="shared" si="90"/>
        <v>0,</v>
      </c>
      <c r="CN30" t="str">
        <f t="shared" si="90"/>
        <v>-16,</v>
      </c>
      <c r="CO30" t="str">
        <f t="shared" si="90"/>
        <v>0,</v>
      </c>
      <c r="CP30" t="str">
        <f t="shared" si="90"/>
        <v>0,</v>
      </c>
      <c r="CQ30" t="str">
        <f t="shared" si="90"/>
        <v>0,</v>
      </c>
      <c r="CR30" t="str">
        <f t="shared" si="90"/>
        <v>0,</v>
      </c>
    </row>
    <row r="31" spans="16:96" x14ac:dyDescent="0.25">
      <c r="CD31" t="str">
        <f t="shared" ref="CD31:CR31" si="91">CONCATENATE(CD12,",")</f>
        <v>0,</v>
      </c>
      <c r="CE31" t="str">
        <f t="shared" si="91"/>
        <v>0,</v>
      </c>
      <c r="CF31" t="str">
        <f t="shared" si="91"/>
        <v>0,</v>
      </c>
      <c r="CG31" t="str">
        <f t="shared" si="91"/>
        <v>-14,</v>
      </c>
      <c r="CH31" t="str">
        <f t="shared" si="91"/>
        <v>0,</v>
      </c>
      <c r="CI31" t="str">
        <f t="shared" si="91"/>
        <v>0,</v>
      </c>
      <c r="CJ31" t="str">
        <f t="shared" si="91"/>
        <v>0,</v>
      </c>
      <c r="CK31" t="str">
        <f t="shared" si="91"/>
        <v>-15,</v>
      </c>
      <c r="CL31" t="str">
        <f t="shared" si="91"/>
        <v>0,</v>
      </c>
      <c r="CM31" t="str">
        <f t="shared" si="91"/>
        <v>0,</v>
      </c>
      <c r="CN31" t="str">
        <f t="shared" si="91"/>
        <v>0,</v>
      </c>
      <c r="CO31" t="str">
        <f t="shared" si="91"/>
        <v>-16,</v>
      </c>
      <c r="CP31" t="str">
        <f t="shared" si="91"/>
        <v>0,</v>
      </c>
      <c r="CQ31" t="str">
        <f t="shared" si="91"/>
        <v>0,</v>
      </c>
      <c r="CR31" t="str">
        <f t="shared" si="91"/>
        <v>0,</v>
      </c>
    </row>
    <row r="32" spans="16:96" x14ac:dyDescent="0.25">
      <c r="CD32" t="str">
        <f t="shared" ref="CD32:CR32" si="92">CONCATENATE(CD13,",")</f>
        <v>0,</v>
      </c>
      <c r="CE32" t="str">
        <f t="shared" si="92"/>
        <v>0,</v>
      </c>
      <c r="CF32" t="str">
        <f t="shared" si="92"/>
        <v>-14,</v>
      </c>
      <c r="CG32" t="str">
        <f t="shared" si="92"/>
        <v>0,</v>
      </c>
      <c r="CH32" t="str">
        <f t="shared" si="92"/>
        <v>0,</v>
      </c>
      <c r="CI32" t="str">
        <f t="shared" si="92"/>
        <v>0,</v>
      </c>
      <c r="CJ32" t="str">
        <f t="shared" si="92"/>
        <v>0,</v>
      </c>
      <c r="CK32" t="str">
        <f t="shared" si="92"/>
        <v>-15,</v>
      </c>
      <c r="CL32" t="str">
        <f t="shared" si="92"/>
        <v>0,</v>
      </c>
      <c r="CM32" t="str">
        <f t="shared" si="92"/>
        <v>0,</v>
      </c>
      <c r="CN32" t="str">
        <f t="shared" si="92"/>
        <v>0,</v>
      </c>
      <c r="CO32" t="str">
        <f t="shared" si="92"/>
        <v>0,</v>
      </c>
      <c r="CP32" t="str">
        <f t="shared" si="92"/>
        <v>-16,</v>
      </c>
      <c r="CQ32" t="str">
        <f t="shared" si="92"/>
        <v>0,</v>
      </c>
      <c r="CR32" t="str">
        <f t="shared" si="92"/>
        <v>0,</v>
      </c>
    </row>
    <row r="33" spans="82:96" x14ac:dyDescent="0.25">
      <c r="CD33" t="str">
        <f t="shared" ref="CD33:CR33" si="93">CONCATENATE(CD14,",")</f>
        <v>0,</v>
      </c>
      <c r="CE33" t="str">
        <f t="shared" si="93"/>
        <v>-14,</v>
      </c>
      <c r="CF33" t="str">
        <f t="shared" si="93"/>
        <v>0,</v>
      </c>
      <c r="CG33" t="str">
        <f t="shared" si="93"/>
        <v>0,</v>
      </c>
      <c r="CH33" t="str">
        <f t="shared" si="93"/>
        <v>0,</v>
      </c>
      <c r="CI33" t="str">
        <f t="shared" si="93"/>
        <v>0,</v>
      </c>
      <c r="CJ33" t="str">
        <f t="shared" si="93"/>
        <v>0,</v>
      </c>
      <c r="CK33" t="str">
        <f t="shared" si="93"/>
        <v>-15,</v>
      </c>
      <c r="CL33" t="str">
        <f t="shared" si="93"/>
        <v>0,</v>
      </c>
      <c r="CM33" t="str">
        <f t="shared" si="93"/>
        <v>0,</v>
      </c>
      <c r="CN33" t="str">
        <f t="shared" si="93"/>
        <v>0,</v>
      </c>
      <c r="CO33" t="str">
        <f t="shared" si="93"/>
        <v>0,</v>
      </c>
      <c r="CP33" t="str">
        <f t="shared" si="93"/>
        <v>0,</v>
      </c>
      <c r="CQ33" t="str">
        <f t="shared" si="93"/>
        <v>-16,</v>
      </c>
      <c r="CR33" t="str">
        <f t="shared" si="93"/>
        <v>0,</v>
      </c>
    </row>
    <row r="34" spans="82:96" x14ac:dyDescent="0.25">
      <c r="CD34" t="str">
        <f t="shared" ref="CD34:CR34" si="94">CONCATENATE(CD15,",")</f>
        <v>-14,</v>
      </c>
      <c r="CE34" t="str">
        <f t="shared" si="94"/>
        <v>0,</v>
      </c>
      <c r="CF34" t="str">
        <f t="shared" si="94"/>
        <v>0,</v>
      </c>
      <c r="CG34" t="str">
        <f t="shared" si="94"/>
        <v>0,</v>
      </c>
      <c r="CH34" t="str">
        <f t="shared" si="94"/>
        <v>0,</v>
      </c>
      <c r="CI34" t="str">
        <f t="shared" si="94"/>
        <v>0,</v>
      </c>
      <c r="CJ34" t="str">
        <f t="shared" si="94"/>
        <v>0,</v>
      </c>
      <c r="CK34" t="str">
        <f t="shared" si="94"/>
        <v>-15,</v>
      </c>
      <c r="CL34" t="str">
        <f t="shared" si="94"/>
        <v>0,</v>
      </c>
      <c r="CM34" t="str">
        <f t="shared" si="94"/>
        <v>0,</v>
      </c>
      <c r="CN34" t="str">
        <f t="shared" si="94"/>
        <v>0,</v>
      </c>
      <c r="CO34" t="str">
        <f t="shared" si="94"/>
        <v>0,</v>
      </c>
      <c r="CP34" t="str">
        <f t="shared" si="94"/>
        <v>0,</v>
      </c>
      <c r="CQ34" t="str">
        <f t="shared" si="94"/>
        <v>0,</v>
      </c>
      <c r="CR34" t="str">
        <f t="shared" si="94"/>
        <v>-16,</v>
      </c>
    </row>
    <row r="35" spans="82:96" x14ac:dyDescent="0.25">
      <c r="CD35" t="str">
        <f t="shared" ref="CD35:CR35" si="95">CONCATENATE(CD16,",")</f>
        <v>,</v>
      </c>
      <c r="CE35" t="str">
        <f t="shared" si="95"/>
        <v>,</v>
      </c>
      <c r="CF35" t="str">
        <f t="shared" si="95"/>
        <v>,</v>
      </c>
      <c r="CG35" t="str">
        <f t="shared" si="95"/>
        <v>,</v>
      </c>
      <c r="CH35" t="str">
        <f t="shared" si="95"/>
        <v>,</v>
      </c>
      <c r="CI35" t="str">
        <f t="shared" si="95"/>
        <v>,</v>
      </c>
      <c r="CJ35" t="str">
        <f t="shared" si="95"/>
        <v>,</v>
      </c>
      <c r="CK35" t="str">
        <f t="shared" si="95"/>
        <v>,</v>
      </c>
      <c r="CL35" t="str">
        <f t="shared" si="95"/>
        <v>,</v>
      </c>
      <c r="CM35" t="str">
        <f t="shared" si="95"/>
        <v>,</v>
      </c>
      <c r="CN35" t="str">
        <f t="shared" si="95"/>
        <v>,</v>
      </c>
      <c r="CO35" t="str">
        <f t="shared" si="95"/>
        <v>,</v>
      </c>
      <c r="CP35" t="str">
        <f t="shared" si="95"/>
        <v>,</v>
      </c>
      <c r="CQ35" t="str">
        <f t="shared" si="95"/>
        <v>,</v>
      </c>
      <c r="CR35" t="str">
        <f t="shared" si="95"/>
        <v>,</v>
      </c>
    </row>
    <row r="36" spans="82:96" x14ac:dyDescent="0.25">
      <c r="CD36" t="str">
        <f t="shared" ref="CD36:CR36" si="96">CONCATENATE(CD17,",")</f>
        <v>,</v>
      </c>
      <c r="CE36" t="str">
        <f t="shared" si="96"/>
        <v>,</v>
      </c>
      <c r="CF36" t="str">
        <f t="shared" si="96"/>
        <v>,</v>
      </c>
      <c r="CG36" t="str">
        <f t="shared" si="96"/>
        <v>,</v>
      </c>
      <c r="CH36" t="str">
        <f t="shared" si="96"/>
        <v>,</v>
      </c>
      <c r="CI36" t="str">
        <f t="shared" si="96"/>
        <v>,</v>
      </c>
      <c r="CJ36" t="str">
        <f t="shared" si="96"/>
        <v>,</v>
      </c>
      <c r="CK36" t="str">
        <f t="shared" si="96"/>
        <v>,</v>
      </c>
      <c r="CL36" t="str">
        <f t="shared" si="96"/>
        <v>,</v>
      </c>
      <c r="CM36" t="str">
        <f t="shared" si="96"/>
        <v>,</v>
      </c>
      <c r="CN36" t="str">
        <f t="shared" si="96"/>
        <v>,</v>
      </c>
      <c r="CO36" t="str">
        <f t="shared" si="96"/>
        <v>,</v>
      </c>
      <c r="CP36" t="str">
        <f t="shared" si="96"/>
        <v>,</v>
      </c>
      <c r="CQ36" t="str">
        <f t="shared" si="96"/>
        <v>,</v>
      </c>
      <c r="CR36" t="str">
        <f t="shared" si="96"/>
        <v>,</v>
      </c>
    </row>
    <row r="37" spans="82:96" x14ac:dyDescent="0.25">
      <c r="CD37" t="str">
        <f t="shared" ref="CD37:CR37" si="97">CONCATENATE(CD18,",")</f>
        <v>,</v>
      </c>
      <c r="CE37" t="str">
        <f t="shared" si="97"/>
        <v>,</v>
      </c>
      <c r="CF37" t="str">
        <f t="shared" si="97"/>
        <v>,</v>
      </c>
      <c r="CG37" t="str">
        <f t="shared" si="97"/>
        <v>,</v>
      </c>
      <c r="CH37" t="str">
        <f t="shared" si="97"/>
        <v>,</v>
      </c>
      <c r="CI37" t="str">
        <f t="shared" si="97"/>
        <v>,</v>
      </c>
      <c r="CJ37" t="str">
        <f t="shared" si="97"/>
        <v>,</v>
      </c>
      <c r="CK37" t="str">
        <f t="shared" si="97"/>
        <v>,</v>
      </c>
      <c r="CL37" t="str">
        <f t="shared" si="97"/>
        <v>,</v>
      </c>
      <c r="CM37" t="str">
        <f t="shared" si="97"/>
        <v>,</v>
      </c>
      <c r="CN37" t="str">
        <f t="shared" si="97"/>
        <v>,</v>
      </c>
      <c r="CO37" t="str">
        <f t="shared" si="97"/>
        <v>,</v>
      </c>
      <c r="CP37" t="str">
        <f t="shared" si="97"/>
        <v>,</v>
      </c>
      <c r="CQ37" t="str">
        <f t="shared" si="97"/>
        <v>,</v>
      </c>
      <c r="CR37" t="str">
        <f t="shared" si="97"/>
        <v>,</v>
      </c>
    </row>
    <row r="38" spans="82:96" x14ac:dyDescent="0.25">
      <c r="CD38" t="str">
        <f t="shared" ref="CD38:CR38" si="98">CONCATENATE(CD19,",")</f>
        <v>,</v>
      </c>
      <c r="CE38" t="str">
        <f t="shared" si="98"/>
        <v>,</v>
      </c>
      <c r="CF38" t="str">
        <f t="shared" si="98"/>
        <v>,</v>
      </c>
      <c r="CG38" t="str">
        <f t="shared" si="98"/>
        <v>,</v>
      </c>
      <c r="CH38" t="str">
        <f t="shared" si="98"/>
        <v>,</v>
      </c>
      <c r="CI38" t="str">
        <f t="shared" si="98"/>
        <v>,</v>
      </c>
      <c r="CJ38" t="str">
        <f t="shared" si="98"/>
        <v>,</v>
      </c>
      <c r="CK38" t="str">
        <f t="shared" si="98"/>
        <v>,</v>
      </c>
      <c r="CL38" t="str">
        <f t="shared" si="98"/>
        <v>,</v>
      </c>
      <c r="CM38" t="str">
        <f t="shared" si="98"/>
        <v>,</v>
      </c>
      <c r="CN38" t="str">
        <f t="shared" si="98"/>
        <v>,</v>
      </c>
      <c r="CO38" t="str">
        <f t="shared" si="98"/>
        <v>,</v>
      </c>
      <c r="CP38" t="str">
        <f t="shared" si="98"/>
        <v>,</v>
      </c>
      <c r="CQ38" t="str">
        <f t="shared" si="98"/>
        <v>,</v>
      </c>
      <c r="CR38" t="str">
        <f t="shared" si="98"/>
        <v>,</v>
      </c>
    </row>
    <row r="39" spans="82:96" x14ac:dyDescent="0.25">
      <c r="CD39" t="str">
        <f t="shared" ref="CD39:CR39" si="99">CONCATENATE(CD20,",")</f>
        <v>16,,</v>
      </c>
      <c r="CE39" t="str">
        <f t="shared" si="99"/>
        <v>0,,</v>
      </c>
      <c r="CF39" t="str">
        <f t="shared" si="99"/>
        <v>0,,</v>
      </c>
      <c r="CG39" t="str">
        <f t="shared" si="99"/>
        <v>0,,</v>
      </c>
      <c r="CH39" t="str">
        <f t="shared" si="99"/>
        <v>0,,</v>
      </c>
      <c r="CI39" t="str">
        <f t="shared" si="99"/>
        <v>0,,</v>
      </c>
      <c r="CJ39" t="str">
        <f t="shared" si="99"/>
        <v>0,,</v>
      </c>
      <c r="CK39" t="str">
        <f t="shared" si="99"/>
        <v>15,,</v>
      </c>
      <c r="CL39" t="str">
        <f t="shared" si="99"/>
        <v>0,,</v>
      </c>
      <c r="CM39" t="str">
        <f t="shared" si="99"/>
        <v>0,,</v>
      </c>
      <c r="CN39" t="str">
        <f t="shared" si="99"/>
        <v>0,,</v>
      </c>
      <c r="CO39" t="str">
        <f t="shared" si="99"/>
        <v>0,,</v>
      </c>
      <c r="CP39" t="str">
        <f t="shared" si="99"/>
        <v>0,,</v>
      </c>
      <c r="CQ39" t="str">
        <f t="shared" si="99"/>
        <v>0,,</v>
      </c>
      <c r="CR39" t="str">
        <f t="shared" si="99"/>
        <v>14,,</v>
      </c>
    </row>
    <row r="40" spans="82:96" x14ac:dyDescent="0.25">
      <c r="CD40" t="str">
        <f t="shared" ref="CD40:CR40" si="100">CONCATENATE(CD21,",")</f>
        <v>0,,</v>
      </c>
      <c r="CE40" t="str">
        <f t="shared" si="100"/>
        <v>16,,</v>
      </c>
      <c r="CF40" t="str">
        <f t="shared" si="100"/>
        <v>0,,</v>
      </c>
      <c r="CG40" t="str">
        <f t="shared" si="100"/>
        <v>0,,</v>
      </c>
      <c r="CH40" t="str">
        <f t="shared" si="100"/>
        <v>0,,</v>
      </c>
      <c r="CI40" t="str">
        <f t="shared" si="100"/>
        <v>0,,</v>
      </c>
      <c r="CJ40" t="str">
        <f t="shared" si="100"/>
        <v>0,,</v>
      </c>
      <c r="CK40" t="str">
        <f t="shared" si="100"/>
        <v>15,,</v>
      </c>
      <c r="CL40" t="str">
        <f t="shared" si="100"/>
        <v>0,,</v>
      </c>
      <c r="CM40" t="str">
        <f t="shared" si="100"/>
        <v>0,,</v>
      </c>
      <c r="CN40" t="str">
        <f t="shared" si="100"/>
        <v>0,,</v>
      </c>
      <c r="CO40" t="str">
        <f t="shared" si="100"/>
        <v>0,,</v>
      </c>
      <c r="CP40" t="str">
        <f t="shared" si="100"/>
        <v>0,,</v>
      </c>
      <c r="CQ40" t="str">
        <f t="shared" si="100"/>
        <v>14,,</v>
      </c>
      <c r="CR40" t="str">
        <f t="shared" si="100"/>
        <v>0,,</v>
      </c>
    </row>
    <row r="41" spans="82:96" x14ac:dyDescent="0.25">
      <c r="CD41" t="str">
        <f t="shared" ref="CD41:CR41" si="101">CONCATENATE(CD22,",")</f>
        <v>0,,</v>
      </c>
      <c r="CE41" t="str">
        <f t="shared" si="101"/>
        <v>0,,</v>
      </c>
      <c r="CF41" t="str">
        <f t="shared" si="101"/>
        <v>16,,</v>
      </c>
      <c r="CG41" t="str">
        <f t="shared" si="101"/>
        <v>0,,</v>
      </c>
      <c r="CH41" t="str">
        <f t="shared" si="101"/>
        <v>0,,</v>
      </c>
      <c r="CI41" t="str">
        <f t="shared" si="101"/>
        <v>0,,</v>
      </c>
      <c r="CJ41" t="str">
        <f t="shared" si="101"/>
        <v>0,,</v>
      </c>
      <c r="CK41" t="str">
        <f t="shared" si="101"/>
        <v>15,,</v>
      </c>
      <c r="CL41" t="str">
        <f t="shared" si="101"/>
        <v>0,,</v>
      </c>
      <c r="CM41" t="str">
        <f t="shared" si="101"/>
        <v>0,,</v>
      </c>
      <c r="CN41" t="str">
        <f t="shared" si="101"/>
        <v>0,,</v>
      </c>
      <c r="CO41" t="str">
        <f t="shared" si="101"/>
        <v>0,,</v>
      </c>
      <c r="CP41" t="str">
        <f t="shared" si="101"/>
        <v>14,,</v>
      </c>
      <c r="CQ41" t="str">
        <f t="shared" si="101"/>
        <v>0,,</v>
      </c>
      <c r="CR41" t="str">
        <f t="shared" si="101"/>
        <v>0,,</v>
      </c>
    </row>
    <row r="42" spans="82:96" x14ac:dyDescent="0.25">
      <c r="CD42" t="str">
        <f t="shared" ref="CD42:CR42" si="102">CONCATENATE(CD23,",")</f>
        <v>0,,</v>
      </c>
      <c r="CE42" t="str">
        <f t="shared" si="102"/>
        <v>0,,</v>
      </c>
      <c r="CF42" t="str">
        <f t="shared" si="102"/>
        <v>0,,</v>
      </c>
      <c r="CG42" t="str">
        <f t="shared" si="102"/>
        <v>16,,</v>
      </c>
      <c r="CH42" t="str">
        <f t="shared" si="102"/>
        <v>0,,</v>
      </c>
      <c r="CI42" t="str">
        <f t="shared" si="102"/>
        <v>0,,</v>
      </c>
      <c r="CJ42" t="str">
        <f t="shared" si="102"/>
        <v>0,,</v>
      </c>
      <c r="CK42" t="str">
        <f t="shared" si="102"/>
        <v>15,,</v>
      </c>
      <c r="CL42" t="str">
        <f t="shared" si="102"/>
        <v>0,,</v>
      </c>
      <c r="CM42" t="str">
        <f t="shared" si="102"/>
        <v>0,,</v>
      </c>
      <c r="CN42" t="str">
        <f t="shared" si="102"/>
        <v>0,,</v>
      </c>
      <c r="CO42" t="str">
        <f t="shared" si="102"/>
        <v>14,,</v>
      </c>
      <c r="CP42" t="str">
        <f t="shared" si="102"/>
        <v>0,,</v>
      </c>
      <c r="CQ42" t="str">
        <f t="shared" si="102"/>
        <v>0,,</v>
      </c>
      <c r="CR42" t="str">
        <f t="shared" si="102"/>
        <v>0,,</v>
      </c>
    </row>
    <row r="43" spans="82:96" x14ac:dyDescent="0.25">
      <c r="CD43" t="str">
        <f t="shared" ref="CD43:CR43" si="103">CONCATENATE(CD24,",")</f>
        <v>0,,</v>
      </c>
      <c r="CE43" t="str">
        <f t="shared" si="103"/>
        <v>0,,</v>
      </c>
      <c r="CF43" t="str">
        <f t="shared" si="103"/>
        <v>0,,</v>
      </c>
      <c r="CG43" t="str">
        <f t="shared" si="103"/>
        <v>0,,</v>
      </c>
      <c r="CH43" t="str">
        <f t="shared" si="103"/>
        <v>16,,</v>
      </c>
      <c r="CI43" t="str">
        <f t="shared" si="103"/>
        <v>0,,</v>
      </c>
      <c r="CJ43" t="str">
        <f t="shared" si="103"/>
        <v>0,,</v>
      </c>
      <c r="CK43" t="str">
        <f t="shared" si="103"/>
        <v>15,,</v>
      </c>
      <c r="CL43" t="str">
        <f t="shared" si="103"/>
        <v>0,,</v>
      </c>
      <c r="CM43" t="str">
        <f t="shared" si="103"/>
        <v>0,,</v>
      </c>
      <c r="CN43" t="str">
        <f t="shared" si="103"/>
        <v>14,,</v>
      </c>
      <c r="CO43" t="str">
        <f t="shared" si="103"/>
        <v>0,,</v>
      </c>
      <c r="CP43" t="str">
        <f t="shared" si="103"/>
        <v>0,,</v>
      </c>
      <c r="CQ43" t="str">
        <f t="shared" si="103"/>
        <v>0,,</v>
      </c>
      <c r="CR43" t="str">
        <f t="shared" si="103"/>
        <v>0,,</v>
      </c>
    </row>
    <row r="44" spans="82:96" x14ac:dyDescent="0.25">
      <c r="CD44" t="str">
        <f t="shared" ref="CD44:CR44" si="104">CONCATENATE(CD25,",")</f>
        <v>0,,</v>
      </c>
      <c r="CE44" t="str">
        <f t="shared" si="104"/>
        <v>0,,</v>
      </c>
      <c r="CF44" t="str">
        <f t="shared" si="104"/>
        <v>0,,</v>
      </c>
      <c r="CG44" t="str">
        <f t="shared" si="104"/>
        <v>0,,</v>
      </c>
      <c r="CH44" t="str">
        <f t="shared" si="104"/>
        <v>0,,</v>
      </c>
      <c r="CI44" t="str">
        <f t="shared" si="104"/>
        <v>16,,</v>
      </c>
      <c r="CJ44" t="str">
        <f t="shared" si="104"/>
        <v>0,,</v>
      </c>
      <c r="CK44" t="str">
        <f t="shared" si="104"/>
        <v>15,,</v>
      </c>
      <c r="CL44" t="str">
        <f t="shared" si="104"/>
        <v>0,,</v>
      </c>
      <c r="CM44" t="str">
        <f t="shared" si="104"/>
        <v>14,,</v>
      </c>
      <c r="CN44" t="str">
        <f t="shared" si="104"/>
        <v>0,,</v>
      </c>
      <c r="CO44" t="str">
        <f t="shared" si="104"/>
        <v>0,,</v>
      </c>
      <c r="CP44" t="str">
        <f t="shared" si="104"/>
        <v>0,,</v>
      </c>
      <c r="CQ44" t="str">
        <f t="shared" si="104"/>
        <v>0,,</v>
      </c>
      <c r="CR44" t="str">
        <f t="shared" si="104"/>
        <v>0,,</v>
      </c>
    </row>
    <row r="45" spans="82:96" x14ac:dyDescent="0.25">
      <c r="CD45" t="str">
        <f t="shared" ref="CD45:CR45" si="105">CONCATENATE(CD26,",")</f>
        <v>0,,</v>
      </c>
      <c r="CE45" t="str">
        <f t="shared" si="105"/>
        <v>0,,</v>
      </c>
      <c r="CF45" t="str">
        <f t="shared" si="105"/>
        <v>0,,</v>
      </c>
      <c r="CG45" t="str">
        <f t="shared" si="105"/>
        <v>0,,</v>
      </c>
      <c r="CH45" t="str">
        <f t="shared" si="105"/>
        <v>0,,</v>
      </c>
      <c r="CI45" t="str">
        <f t="shared" si="105"/>
        <v>0,,</v>
      </c>
      <c r="CJ45" t="str">
        <f t="shared" si="105"/>
        <v>16,,</v>
      </c>
      <c r="CK45" t="str">
        <f t="shared" si="105"/>
        <v>15,,</v>
      </c>
      <c r="CL45" t="str">
        <f t="shared" si="105"/>
        <v>14,,</v>
      </c>
      <c r="CM45" t="str">
        <f t="shared" si="105"/>
        <v>0,,</v>
      </c>
      <c r="CN45" t="str">
        <f t="shared" si="105"/>
        <v>0,,</v>
      </c>
      <c r="CO45" t="str">
        <f t="shared" si="105"/>
        <v>0,,</v>
      </c>
      <c r="CP45" t="str">
        <f t="shared" si="105"/>
        <v>0,,</v>
      </c>
      <c r="CQ45" t="str">
        <f t="shared" si="105"/>
        <v>0,,</v>
      </c>
      <c r="CR45" t="str">
        <f t="shared" si="105"/>
        <v>0,,</v>
      </c>
    </row>
    <row r="46" spans="82:96" x14ac:dyDescent="0.25">
      <c r="CD46" t="str">
        <f t="shared" ref="CD46:CR46" si="106">CONCATENATE(CD27,",")</f>
        <v>1,,</v>
      </c>
      <c r="CE46" t="str">
        <f t="shared" si="106"/>
        <v>1,,</v>
      </c>
      <c r="CF46" t="str">
        <f t="shared" si="106"/>
        <v>1,,</v>
      </c>
      <c r="CG46" t="str">
        <f t="shared" si="106"/>
        <v>1,,</v>
      </c>
      <c r="CH46" t="str">
        <f t="shared" si="106"/>
        <v>1,,</v>
      </c>
      <c r="CI46" t="str">
        <f t="shared" si="106"/>
        <v>1,,</v>
      </c>
      <c r="CJ46" t="str">
        <f t="shared" si="106"/>
        <v>1,,</v>
      </c>
      <c r="CK46" t="str">
        <f t="shared" si="106"/>
        <v>0,,</v>
      </c>
      <c r="CL46" t="str">
        <f t="shared" si="106"/>
        <v>-1,,</v>
      </c>
      <c r="CM46" t="str">
        <f t="shared" si="106"/>
        <v>-1,,</v>
      </c>
      <c r="CN46" t="str">
        <f t="shared" si="106"/>
        <v>-1,,</v>
      </c>
      <c r="CO46" t="str">
        <f t="shared" si="106"/>
        <v>-1,,</v>
      </c>
      <c r="CP46" t="str">
        <f t="shared" si="106"/>
        <v>-1,,</v>
      </c>
      <c r="CQ46" t="str">
        <f t="shared" si="106"/>
        <v>-1,,</v>
      </c>
      <c r="CR46" t="str">
        <f t="shared" si="106"/>
        <v>-1,,</v>
      </c>
    </row>
    <row r="47" spans="82:96" x14ac:dyDescent="0.25">
      <c r="CD47" t="str">
        <f t="shared" ref="CD47:CR47" si="107">CONCATENATE(CD28,",")</f>
        <v>0,,</v>
      </c>
      <c r="CE47" t="str">
        <f t="shared" si="107"/>
        <v>0,,</v>
      </c>
      <c r="CF47" t="str">
        <f t="shared" si="107"/>
        <v>0,,</v>
      </c>
      <c r="CG47" t="str">
        <f t="shared" si="107"/>
        <v>0,,</v>
      </c>
      <c r="CH47" t="str">
        <f t="shared" si="107"/>
        <v>0,,</v>
      </c>
      <c r="CI47" t="str">
        <f t="shared" si="107"/>
        <v>0,,</v>
      </c>
      <c r="CJ47" t="str">
        <f t="shared" si="107"/>
        <v>-14,,</v>
      </c>
      <c r="CK47" t="str">
        <f t="shared" si="107"/>
        <v>-15,,</v>
      </c>
      <c r="CL47" t="str">
        <f t="shared" si="107"/>
        <v>-16,,</v>
      </c>
      <c r="CM47" t="str">
        <f t="shared" si="107"/>
        <v>0,,</v>
      </c>
      <c r="CN47" t="str">
        <f t="shared" si="107"/>
        <v>0,,</v>
      </c>
      <c r="CO47" t="str">
        <f t="shared" si="107"/>
        <v>0,,</v>
      </c>
      <c r="CP47" t="str">
        <f t="shared" si="107"/>
        <v>0,,</v>
      </c>
      <c r="CQ47" t="str">
        <f t="shared" si="107"/>
        <v>0,,</v>
      </c>
      <c r="CR47" t="str">
        <f t="shared" si="107"/>
        <v>0,,</v>
      </c>
    </row>
    <row r="48" spans="82:96" x14ac:dyDescent="0.25">
      <c r="CD48" t="str">
        <f t="shared" ref="CD48:CR48" si="108">CONCATENATE(CD29,",")</f>
        <v>0,,</v>
      </c>
      <c r="CE48" t="str">
        <f t="shared" si="108"/>
        <v>0,,</v>
      </c>
      <c r="CF48" t="str">
        <f t="shared" si="108"/>
        <v>0,,</v>
      </c>
      <c r="CG48" t="str">
        <f t="shared" si="108"/>
        <v>0,,</v>
      </c>
      <c r="CH48" t="str">
        <f t="shared" si="108"/>
        <v>0,,</v>
      </c>
      <c r="CI48" t="str">
        <f t="shared" si="108"/>
        <v>-14,,</v>
      </c>
      <c r="CJ48" t="str">
        <f t="shared" si="108"/>
        <v>0,,</v>
      </c>
      <c r="CK48" t="str">
        <f t="shared" si="108"/>
        <v>-15,,</v>
      </c>
      <c r="CL48" t="str">
        <f t="shared" si="108"/>
        <v>0,,</v>
      </c>
      <c r="CM48" t="str">
        <f t="shared" si="108"/>
        <v>-16,,</v>
      </c>
      <c r="CN48" t="str">
        <f t="shared" si="108"/>
        <v>0,,</v>
      </c>
      <c r="CO48" t="str">
        <f t="shared" si="108"/>
        <v>0,,</v>
      </c>
      <c r="CP48" t="str">
        <f t="shared" si="108"/>
        <v>0,,</v>
      </c>
      <c r="CQ48" t="str">
        <f t="shared" si="108"/>
        <v>0,,</v>
      </c>
      <c r="CR48" t="str">
        <f t="shared" si="108"/>
        <v>0,,</v>
      </c>
    </row>
    <row r="49" spans="82:96" x14ac:dyDescent="0.25">
      <c r="CD49" t="str">
        <f t="shared" ref="CD49:CR49" si="109">CONCATENATE(CD30,",")</f>
        <v>0,,</v>
      </c>
      <c r="CE49" t="str">
        <f t="shared" si="109"/>
        <v>0,,</v>
      </c>
      <c r="CF49" t="str">
        <f t="shared" si="109"/>
        <v>0,,</v>
      </c>
      <c r="CG49" t="str">
        <f t="shared" si="109"/>
        <v>0,,</v>
      </c>
      <c r="CH49" t="str">
        <f t="shared" si="109"/>
        <v>-14,,</v>
      </c>
      <c r="CI49" t="str">
        <f t="shared" si="109"/>
        <v>0,,</v>
      </c>
      <c r="CJ49" t="str">
        <f t="shared" si="109"/>
        <v>0,,</v>
      </c>
      <c r="CK49" t="str">
        <f t="shared" si="109"/>
        <v>-15,,</v>
      </c>
      <c r="CL49" t="str">
        <f t="shared" si="109"/>
        <v>0,,</v>
      </c>
      <c r="CM49" t="str">
        <f t="shared" si="109"/>
        <v>0,,</v>
      </c>
      <c r="CN49" t="str">
        <f t="shared" si="109"/>
        <v>-16,,</v>
      </c>
      <c r="CO49" t="str">
        <f t="shared" si="109"/>
        <v>0,,</v>
      </c>
      <c r="CP49" t="str">
        <f t="shared" si="109"/>
        <v>0,,</v>
      </c>
      <c r="CQ49" t="str">
        <f t="shared" si="109"/>
        <v>0,,</v>
      </c>
      <c r="CR49" t="str">
        <f t="shared" si="109"/>
        <v>0,,</v>
      </c>
    </row>
    <row r="50" spans="82:96" x14ac:dyDescent="0.25">
      <c r="CD50" t="str">
        <f t="shared" ref="CD50:CR50" si="110">CONCATENATE(CD31,",")</f>
        <v>0,,</v>
      </c>
      <c r="CE50" t="str">
        <f t="shared" si="110"/>
        <v>0,,</v>
      </c>
      <c r="CF50" t="str">
        <f t="shared" si="110"/>
        <v>0,,</v>
      </c>
      <c r="CG50" t="str">
        <f t="shared" si="110"/>
        <v>-14,,</v>
      </c>
      <c r="CH50" t="str">
        <f t="shared" si="110"/>
        <v>0,,</v>
      </c>
      <c r="CI50" t="str">
        <f t="shared" si="110"/>
        <v>0,,</v>
      </c>
      <c r="CJ50" t="str">
        <f t="shared" si="110"/>
        <v>0,,</v>
      </c>
      <c r="CK50" t="str">
        <f t="shared" si="110"/>
        <v>-15,,</v>
      </c>
      <c r="CL50" t="str">
        <f t="shared" si="110"/>
        <v>0,,</v>
      </c>
      <c r="CM50" t="str">
        <f t="shared" si="110"/>
        <v>0,,</v>
      </c>
      <c r="CN50" t="str">
        <f t="shared" si="110"/>
        <v>0,,</v>
      </c>
      <c r="CO50" t="str">
        <f t="shared" si="110"/>
        <v>-16,,</v>
      </c>
      <c r="CP50" t="str">
        <f t="shared" si="110"/>
        <v>0,,</v>
      </c>
      <c r="CQ50" t="str">
        <f t="shared" si="110"/>
        <v>0,,</v>
      </c>
      <c r="CR50" t="str">
        <f t="shared" si="110"/>
        <v>0,,</v>
      </c>
    </row>
    <row r="51" spans="82:96" x14ac:dyDescent="0.25">
      <c r="CD51" t="str">
        <f t="shared" ref="CD51:CR51" si="111">CONCATENATE(CD32,",")</f>
        <v>0,,</v>
      </c>
      <c r="CE51" t="str">
        <f t="shared" si="111"/>
        <v>0,,</v>
      </c>
      <c r="CF51" t="str">
        <f t="shared" si="111"/>
        <v>-14,,</v>
      </c>
      <c r="CG51" t="str">
        <f t="shared" si="111"/>
        <v>0,,</v>
      </c>
      <c r="CH51" t="str">
        <f t="shared" si="111"/>
        <v>0,,</v>
      </c>
      <c r="CI51" t="str">
        <f t="shared" si="111"/>
        <v>0,,</v>
      </c>
      <c r="CJ51" t="str">
        <f t="shared" si="111"/>
        <v>0,,</v>
      </c>
      <c r="CK51" t="str">
        <f t="shared" si="111"/>
        <v>-15,,</v>
      </c>
      <c r="CL51" t="str">
        <f t="shared" si="111"/>
        <v>0,,</v>
      </c>
      <c r="CM51" t="str">
        <f t="shared" si="111"/>
        <v>0,,</v>
      </c>
      <c r="CN51" t="str">
        <f t="shared" si="111"/>
        <v>0,,</v>
      </c>
      <c r="CO51" t="str">
        <f t="shared" si="111"/>
        <v>0,,</v>
      </c>
      <c r="CP51" t="str">
        <f t="shared" si="111"/>
        <v>-16,,</v>
      </c>
      <c r="CQ51" t="str">
        <f t="shared" si="111"/>
        <v>0,,</v>
      </c>
      <c r="CR51" t="str">
        <f t="shared" si="111"/>
        <v>0,,</v>
      </c>
    </row>
    <row r="52" spans="82:96" x14ac:dyDescent="0.25">
      <c r="CD52" t="str">
        <f t="shared" ref="CD52:CR52" si="112">CONCATENATE(CD33,",")</f>
        <v>0,,</v>
      </c>
      <c r="CE52" t="str">
        <f t="shared" si="112"/>
        <v>-14,,</v>
      </c>
      <c r="CF52" t="str">
        <f t="shared" si="112"/>
        <v>0,,</v>
      </c>
      <c r="CG52" t="str">
        <f t="shared" si="112"/>
        <v>0,,</v>
      </c>
      <c r="CH52" t="str">
        <f t="shared" si="112"/>
        <v>0,,</v>
      </c>
      <c r="CI52" t="str">
        <f t="shared" si="112"/>
        <v>0,,</v>
      </c>
      <c r="CJ52" t="str">
        <f t="shared" si="112"/>
        <v>0,,</v>
      </c>
      <c r="CK52" t="str">
        <f t="shared" si="112"/>
        <v>-15,,</v>
      </c>
      <c r="CL52" t="str">
        <f t="shared" si="112"/>
        <v>0,,</v>
      </c>
      <c r="CM52" t="str">
        <f t="shared" si="112"/>
        <v>0,,</v>
      </c>
      <c r="CN52" t="str">
        <f t="shared" si="112"/>
        <v>0,,</v>
      </c>
      <c r="CO52" t="str">
        <f t="shared" si="112"/>
        <v>0,,</v>
      </c>
      <c r="CP52" t="str">
        <f t="shared" si="112"/>
        <v>0,,</v>
      </c>
      <c r="CQ52" t="str">
        <f t="shared" si="112"/>
        <v>-16,,</v>
      </c>
      <c r="CR52" t="str">
        <f t="shared" si="112"/>
        <v>0,,</v>
      </c>
    </row>
    <row r="53" spans="82:96" x14ac:dyDescent="0.25">
      <c r="CD53" t="str">
        <f t="shared" ref="CD53:CR53" si="113">CONCATENATE(CD34,",")</f>
        <v>-14,,</v>
      </c>
      <c r="CE53" t="str">
        <f t="shared" si="113"/>
        <v>0,,</v>
      </c>
      <c r="CF53" t="str">
        <f t="shared" si="113"/>
        <v>0,,</v>
      </c>
      <c r="CG53" t="str">
        <f t="shared" si="113"/>
        <v>0,,</v>
      </c>
      <c r="CH53" t="str">
        <f t="shared" si="113"/>
        <v>0,,</v>
      </c>
      <c r="CI53" t="str">
        <f t="shared" si="113"/>
        <v>0,,</v>
      </c>
      <c r="CJ53" t="str">
        <f t="shared" si="113"/>
        <v>0,,</v>
      </c>
      <c r="CK53" t="str">
        <f t="shared" si="113"/>
        <v>-15,,</v>
      </c>
      <c r="CL53" t="str">
        <f t="shared" si="113"/>
        <v>0,,</v>
      </c>
      <c r="CM53" t="str">
        <f t="shared" si="113"/>
        <v>0,,</v>
      </c>
      <c r="CN53" t="str">
        <f t="shared" si="113"/>
        <v>0,,</v>
      </c>
      <c r="CO53" t="str">
        <f t="shared" si="113"/>
        <v>0,,</v>
      </c>
      <c r="CP53" t="str">
        <f t="shared" si="113"/>
        <v>0,,</v>
      </c>
      <c r="CQ53" t="str">
        <f t="shared" si="113"/>
        <v>0,,</v>
      </c>
      <c r="CR53" t="str">
        <f t="shared" si="113"/>
        <v>-16,,</v>
      </c>
    </row>
    <row r="54" spans="82:96" x14ac:dyDescent="0.25">
      <c r="CD54" t="str">
        <f t="shared" ref="CD54:CR54" si="114">CONCATENATE(CD35,",")</f>
        <v>,,</v>
      </c>
      <c r="CE54" t="str">
        <f t="shared" si="114"/>
        <v>,,</v>
      </c>
      <c r="CF54" t="str">
        <f t="shared" si="114"/>
        <v>,,</v>
      </c>
      <c r="CG54" t="str">
        <f t="shared" si="114"/>
        <v>,,</v>
      </c>
      <c r="CH54" t="str">
        <f t="shared" si="114"/>
        <v>,,</v>
      </c>
      <c r="CI54" t="str">
        <f t="shared" si="114"/>
        <v>,,</v>
      </c>
      <c r="CJ54" t="str">
        <f t="shared" si="114"/>
        <v>,,</v>
      </c>
      <c r="CK54" t="str">
        <f t="shared" si="114"/>
        <v>,,</v>
      </c>
      <c r="CL54" t="str">
        <f t="shared" si="114"/>
        <v>,,</v>
      </c>
      <c r="CM54" t="str">
        <f t="shared" si="114"/>
        <v>,,</v>
      </c>
      <c r="CN54" t="str">
        <f t="shared" si="114"/>
        <v>,,</v>
      </c>
      <c r="CO54" t="str">
        <f t="shared" si="114"/>
        <v>,,</v>
      </c>
      <c r="CP54" t="str">
        <f t="shared" si="114"/>
        <v>,,</v>
      </c>
      <c r="CQ54" t="str">
        <f t="shared" si="114"/>
        <v>,,</v>
      </c>
      <c r="CR54" t="str">
        <f t="shared" si="114"/>
        <v>,,</v>
      </c>
    </row>
  </sheetData>
  <conditionalFormatting sqref="AG2:AU15 Q1:AE15 BN2:CB15 AW2:BK15 AG1:CS1 CD2:CR1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3"/>
  <sheetViews>
    <sheetView zoomScaleNormal="100" workbookViewId="0">
      <selection activeCell="U38" sqref="U38:AI52"/>
    </sheetView>
  </sheetViews>
  <sheetFormatPr defaultRowHeight="15" x14ac:dyDescent="0.25"/>
  <cols>
    <col min="1" max="15" width="3.28515625" customWidth="1"/>
    <col min="17" max="20" width="3.28515625" customWidth="1"/>
    <col min="21" max="21" width="4.42578125" customWidth="1"/>
    <col min="22" max="25" width="3.28515625" customWidth="1"/>
    <col min="26" max="26" width="4.140625" customWidth="1"/>
    <col min="27" max="27" width="4.28515625" customWidth="1"/>
    <col min="28" max="31" width="3.28515625" customWidth="1"/>
    <col min="32" max="32" width="5.140625" customWidth="1"/>
    <col min="33" max="33" width="3.28515625" customWidth="1"/>
    <col min="34" max="34" width="4.42578125" customWidth="1"/>
    <col min="35" max="35" width="4.5703125" customWidth="1"/>
    <col min="36" max="36" width="3.7109375" customWidth="1"/>
    <col min="37" max="37" width="3.85546875" customWidth="1"/>
    <col min="38" max="39" width="4" customWidth="1"/>
    <col min="40" max="40" width="3.85546875" customWidth="1"/>
    <col min="41" max="41" width="4" customWidth="1"/>
    <col min="42" max="42" width="4.28515625" customWidth="1"/>
    <col min="43" max="43" width="3.85546875" customWidth="1"/>
    <col min="44" max="44" width="4.140625" customWidth="1"/>
    <col min="45" max="45" width="4.42578125" customWidth="1"/>
    <col min="46" max="46" width="4" customWidth="1"/>
    <col min="47" max="47" width="4.42578125" customWidth="1"/>
    <col min="48" max="48" width="4.28515625" customWidth="1"/>
    <col min="49" max="622" width="3.28515625" customWidth="1"/>
  </cols>
  <sheetData>
    <row r="1" spans="1:49" ht="15" customHeight="1" x14ac:dyDescent="0.25">
      <c r="A1" s="5">
        <v>-77</v>
      </c>
      <c r="B1" s="5">
        <v>-76</v>
      </c>
      <c r="C1" s="5">
        <v>-75</v>
      </c>
      <c r="D1" s="5">
        <v>-74</v>
      </c>
      <c r="E1" s="5">
        <v>-73</v>
      </c>
      <c r="F1" s="5">
        <v>-72</v>
      </c>
      <c r="G1" s="5">
        <v>-71</v>
      </c>
      <c r="H1" s="5">
        <v>-70</v>
      </c>
      <c r="I1" s="5">
        <v>-69</v>
      </c>
      <c r="J1" s="5">
        <v>-68</v>
      </c>
      <c r="K1" s="5">
        <v>-67</v>
      </c>
      <c r="L1" s="5">
        <v>-66</v>
      </c>
      <c r="M1" s="5">
        <v>-65</v>
      </c>
      <c r="N1" s="5">
        <v>-64</v>
      </c>
      <c r="O1" s="5">
        <v>-63</v>
      </c>
      <c r="Q1" s="6">
        <v>-63</v>
      </c>
      <c r="R1" s="6">
        <v>-62</v>
      </c>
      <c r="S1" s="6">
        <v>-61</v>
      </c>
      <c r="T1" s="6">
        <v>-60</v>
      </c>
      <c r="U1" s="6">
        <v>-59</v>
      </c>
      <c r="V1" s="6">
        <v>-58</v>
      </c>
      <c r="W1" s="6">
        <v>-57</v>
      </c>
      <c r="X1" s="6">
        <v>-56</v>
      </c>
      <c r="Y1" s="6">
        <v>-55</v>
      </c>
      <c r="Z1" s="6">
        <v>-54</v>
      </c>
      <c r="AA1" s="6">
        <v>-53</v>
      </c>
      <c r="AB1" s="6">
        <v>-52</v>
      </c>
      <c r="AC1" s="6">
        <v>-51</v>
      </c>
      <c r="AD1" s="6">
        <v>-50</v>
      </c>
      <c r="AE1" s="6">
        <v>-49</v>
      </c>
      <c r="AF1" s="5"/>
      <c r="AG1" s="5"/>
      <c r="AH1" s="5">
        <f>A1-Q1</f>
        <v>-14</v>
      </c>
      <c r="AI1" s="5">
        <f t="shared" ref="AI1:AV1" si="0">B1-R1</f>
        <v>-14</v>
      </c>
      <c r="AJ1" s="5">
        <f t="shared" si="0"/>
        <v>-14</v>
      </c>
      <c r="AK1" s="5">
        <f t="shared" si="0"/>
        <v>-14</v>
      </c>
      <c r="AL1" s="5">
        <f t="shared" si="0"/>
        <v>-14</v>
      </c>
      <c r="AM1" s="5">
        <f t="shared" si="0"/>
        <v>-14</v>
      </c>
      <c r="AN1" s="5">
        <f t="shared" si="0"/>
        <v>-14</v>
      </c>
      <c r="AO1" s="5">
        <f t="shared" si="0"/>
        <v>-14</v>
      </c>
      <c r="AP1" s="5">
        <f t="shared" si="0"/>
        <v>-14</v>
      </c>
      <c r="AQ1" s="5">
        <f t="shared" si="0"/>
        <v>-14</v>
      </c>
      <c r="AR1" s="5">
        <f t="shared" si="0"/>
        <v>-14</v>
      </c>
      <c r="AS1" s="5">
        <f t="shared" si="0"/>
        <v>-14</v>
      </c>
      <c r="AT1" s="5">
        <f t="shared" si="0"/>
        <v>-14</v>
      </c>
      <c r="AU1" s="5">
        <f t="shared" si="0"/>
        <v>-14</v>
      </c>
      <c r="AV1" s="5">
        <f t="shared" si="0"/>
        <v>-14</v>
      </c>
      <c r="AW1" s="5"/>
    </row>
    <row r="2" spans="1:49" ht="15" customHeight="1" x14ac:dyDescent="0.25">
      <c r="A2" s="5">
        <v>-67</v>
      </c>
      <c r="B2" s="5">
        <v>-66</v>
      </c>
      <c r="C2" s="5">
        <v>-65</v>
      </c>
      <c r="D2" s="5">
        <v>-64</v>
      </c>
      <c r="E2" s="5">
        <v>-63</v>
      </c>
      <c r="F2" s="5">
        <v>-62</v>
      </c>
      <c r="G2" s="5">
        <v>-61</v>
      </c>
      <c r="H2" s="5">
        <v>-60</v>
      </c>
      <c r="I2" s="5">
        <v>-59</v>
      </c>
      <c r="J2" s="5">
        <v>-58</v>
      </c>
      <c r="K2" s="5">
        <v>-57</v>
      </c>
      <c r="L2" s="5">
        <v>-56</v>
      </c>
      <c r="M2" s="5">
        <v>-55</v>
      </c>
      <c r="N2" s="5">
        <v>-54</v>
      </c>
      <c r="O2" s="5">
        <v>-53</v>
      </c>
      <c r="Q2" s="5">
        <v>-55</v>
      </c>
      <c r="R2" s="5">
        <v>-54</v>
      </c>
      <c r="S2" s="5">
        <v>-53</v>
      </c>
      <c r="T2" s="5">
        <v>-52</v>
      </c>
      <c r="U2" s="5">
        <v>-51</v>
      </c>
      <c r="V2" s="5">
        <v>-50</v>
      </c>
      <c r="W2" s="5">
        <v>-49</v>
      </c>
      <c r="X2" s="5">
        <v>-48</v>
      </c>
      <c r="Y2" s="5">
        <v>-47</v>
      </c>
      <c r="Z2">
        <v>-46</v>
      </c>
      <c r="AA2" s="5">
        <v>-45</v>
      </c>
      <c r="AB2" s="5">
        <v>-44</v>
      </c>
      <c r="AC2" s="5">
        <v>-43</v>
      </c>
      <c r="AD2" s="5">
        <v>-42</v>
      </c>
      <c r="AE2" s="5">
        <v>-41</v>
      </c>
      <c r="AF2" s="5"/>
      <c r="AG2" s="5"/>
      <c r="AH2" s="5">
        <f t="shared" ref="AH2:AH15" si="1">A2-Q2</f>
        <v>-12</v>
      </c>
      <c r="AI2" s="5">
        <f t="shared" ref="AI2:AI15" si="2">B2-R2</f>
        <v>-12</v>
      </c>
      <c r="AJ2" s="5">
        <f t="shared" ref="AJ2:AJ15" si="3">C2-S2</f>
        <v>-12</v>
      </c>
      <c r="AK2" s="5">
        <f t="shared" ref="AK2:AK15" si="4">D2-T2</f>
        <v>-12</v>
      </c>
      <c r="AL2" s="5">
        <f t="shared" ref="AL2:AL15" si="5">E2-U2</f>
        <v>-12</v>
      </c>
      <c r="AM2" s="5">
        <f t="shared" ref="AM2:AM15" si="6">F2-V2</f>
        <v>-12</v>
      </c>
      <c r="AN2" s="5">
        <f t="shared" ref="AN2:AN15" si="7">G2-W2</f>
        <v>-12</v>
      </c>
      <c r="AO2" s="5">
        <f t="shared" ref="AO2:AO15" si="8">H2-X2</f>
        <v>-12</v>
      </c>
      <c r="AP2" s="5">
        <f t="shared" ref="AP2:AP15" si="9">I2-Y2</f>
        <v>-12</v>
      </c>
      <c r="AQ2" s="5">
        <f t="shared" ref="AQ2:AQ15" si="10">J2-Z2</f>
        <v>-12</v>
      </c>
      <c r="AR2" s="5">
        <f t="shared" ref="AR2:AR15" si="11">K2-AA2</f>
        <v>-12</v>
      </c>
      <c r="AS2" s="5">
        <f t="shared" ref="AS2:AS15" si="12">L2-AB2</f>
        <v>-12</v>
      </c>
      <c r="AT2" s="5">
        <f t="shared" ref="AT2:AT15" si="13">M2-AC2</f>
        <v>-12</v>
      </c>
      <c r="AU2" s="5">
        <f t="shared" ref="AU2:AU15" si="14">N2-AD2</f>
        <v>-12</v>
      </c>
      <c r="AV2" s="5">
        <f t="shared" ref="AV2:AV15" si="15">O2-AE2</f>
        <v>-12</v>
      </c>
    </row>
    <row r="3" spans="1:49" ht="15" customHeight="1" x14ac:dyDescent="0.25">
      <c r="A3" s="5">
        <v>-57</v>
      </c>
      <c r="B3" s="5">
        <v>-56</v>
      </c>
      <c r="C3" s="5">
        <v>-55</v>
      </c>
      <c r="D3" s="5">
        <v>-54</v>
      </c>
      <c r="E3" s="5">
        <v>-53</v>
      </c>
      <c r="F3" s="5">
        <v>-52</v>
      </c>
      <c r="G3" s="5">
        <v>-51</v>
      </c>
      <c r="H3" s="5">
        <v>-50</v>
      </c>
      <c r="I3" s="5">
        <v>-49</v>
      </c>
      <c r="J3" s="5">
        <v>-48</v>
      </c>
      <c r="K3" s="5">
        <v>-47</v>
      </c>
      <c r="L3" s="5">
        <v>-46</v>
      </c>
      <c r="M3" s="5">
        <v>-45</v>
      </c>
      <c r="N3" s="5">
        <v>-44</v>
      </c>
      <c r="O3" s="5">
        <v>-43</v>
      </c>
      <c r="Q3" s="6">
        <v>-47</v>
      </c>
      <c r="R3" s="6">
        <v>-46</v>
      </c>
      <c r="S3" s="6">
        <v>-45</v>
      </c>
      <c r="T3" s="6">
        <v>-44</v>
      </c>
      <c r="U3" s="6">
        <v>-43</v>
      </c>
      <c r="V3" s="6">
        <v>-42</v>
      </c>
      <c r="W3" s="6">
        <v>-41</v>
      </c>
      <c r="X3" s="6">
        <v>-40</v>
      </c>
      <c r="Y3" s="6">
        <v>-39</v>
      </c>
      <c r="Z3" s="6">
        <v>-38</v>
      </c>
      <c r="AA3" s="6">
        <v>-37</v>
      </c>
      <c r="AB3" s="6">
        <v>-36</v>
      </c>
      <c r="AC3" s="6">
        <v>-35</v>
      </c>
      <c r="AD3" s="6">
        <v>-34</v>
      </c>
      <c r="AE3" s="6">
        <v>-33</v>
      </c>
      <c r="AF3" s="5"/>
      <c r="AG3" s="5"/>
      <c r="AH3" s="5">
        <f t="shared" si="1"/>
        <v>-10</v>
      </c>
      <c r="AI3" s="5">
        <f t="shared" si="2"/>
        <v>-10</v>
      </c>
      <c r="AJ3" s="5">
        <f t="shared" si="3"/>
        <v>-10</v>
      </c>
      <c r="AK3" s="5">
        <f t="shared" si="4"/>
        <v>-10</v>
      </c>
      <c r="AL3" s="5">
        <f t="shared" si="5"/>
        <v>-10</v>
      </c>
      <c r="AM3" s="5">
        <f t="shared" si="6"/>
        <v>-10</v>
      </c>
      <c r="AN3" s="5">
        <f t="shared" si="7"/>
        <v>-10</v>
      </c>
      <c r="AO3" s="5">
        <f t="shared" si="8"/>
        <v>-10</v>
      </c>
      <c r="AP3" s="5">
        <f t="shared" si="9"/>
        <v>-10</v>
      </c>
      <c r="AQ3" s="5">
        <f t="shared" si="10"/>
        <v>-10</v>
      </c>
      <c r="AR3" s="5">
        <f t="shared" si="11"/>
        <v>-10</v>
      </c>
      <c r="AS3" s="5">
        <f t="shared" si="12"/>
        <v>-10</v>
      </c>
      <c r="AT3" s="5">
        <f t="shared" si="13"/>
        <v>-10</v>
      </c>
      <c r="AU3" s="5">
        <f t="shared" si="14"/>
        <v>-10</v>
      </c>
      <c r="AV3" s="5">
        <f t="shared" si="15"/>
        <v>-10</v>
      </c>
    </row>
    <row r="4" spans="1:49" ht="15" customHeight="1" x14ac:dyDescent="0.25">
      <c r="A4" s="5">
        <v>-47</v>
      </c>
      <c r="B4" s="5">
        <v>-46</v>
      </c>
      <c r="C4" s="5">
        <v>-45</v>
      </c>
      <c r="D4" s="5">
        <v>-44</v>
      </c>
      <c r="E4" s="5">
        <v>-43</v>
      </c>
      <c r="F4" s="5">
        <v>-42</v>
      </c>
      <c r="G4" s="5">
        <v>-41</v>
      </c>
      <c r="H4" s="5">
        <v>-40</v>
      </c>
      <c r="I4" s="5">
        <v>-39</v>
      </c>
      <c r="J4" s="5">
        <v>-38</v>
      </c>
      <c r="K4" s="5">
        <v>-37</v>
      </c>
      <c r="L4" s="5">
        <v>-36</v>
      </c>
      <c r="M4" s="5">
        <v>-35</v>
      </c>
      <c r="N4" s="5">
        <v>-34</v>
      </c>
      <c r="O4" s="5">
        <v>-33</v>
      </c>
      <c r="Q4" s="5">
        <v>-39</v>
      </c>
      <c r="R4" s="5">
        <v>-38</v>
      </c>
      <c r="S4" s="5">
        <v>-37</v>
      </c>
      <c r="T4" s="5">
        <v>-36</v>
      </c>
      <c r="U4" s="5">
        <v>-35</v>
      </c>
      <c r="V4" s="5">
        <v>-34</v>
      </c>
      <c r="W4" s="5">
        <v>-33</v>
      </c>
      <c r="X4" s="5">
        <v>-32</v>
      </c>
      <c r="Y4" s="5">
        <v>-31</v>
      </c>
      <c r="Z4">
        <v>-30</v>
      </c>
      <c r="AA4" s="5">
        <v>-29</v>
      </c>
      <c r="AB4" s="5">
        <v>-28</v>
      </c>
      <c r="AC4" s="5">
        <v>-27</v>
      </c>
      <c r="AD4" s="5">
        <v>-26</v>
      </c>
      <c r="AE4" s="5">
        <v>-25</v>
      </c>
      <c r="AF4" s="5"/>
      <c r="AG4" s="5"/>
      <c r="AH4" s="5">
        <f t="shared" si="1"/>
        <v>-8</v>
      </c>
      <c r="AI4" s="5">
        <f t="shared" si="2"/>
        <v>-8</v>
      </c>
      <c r="AJ4" s="5">
        <f t="shared" si="3"/>
        <v>-8</v>
      </c>
      <c r="AK4" s="5">
        <f t="shared" si="4"/>
        <v>-8</v>
      </c>
      <c r="AL4" s="5">
        <f t="shared" si="5"/>
        <v>-8</v>
      </c>
      <c r="AM4" s="5">
        <f t="shared" si="6"/>
        <v>-8</v>
      </c>
      <c r="AN4" s="5">
        <f t="shared" si="7"/>
        <v>-8</v>
      </c>
      <c r="AO4" s="5">
        <f t="shared" si="8"/>
        <v>-8</v>
      </c>
      <c r="AP4" s="5">
        <f t="shared" si="9"/>
        <v>-8</v>
      </c>
      <c r="AQ4" s="5">
        <f t="shared" si="10"/>
        <v>-8</v>
      </c>
      <c r="AR4" s="5">
        <f t="shared" si="11"/>
        <v>-8</v>
      </c>
      <c r="AS4" s="5">
        <f t="shared" si="12"/>
        <v>-8</v>
      </c>
      <c r="AT4" s="5">
        <f t="shared" si="13"/>
        <v>-8</v>
      </c>
      <c r="AU4" s="5">
        <f t="shared" si="14"/>
        <v>-8</v>
      </c>
      <c r="AV4" s="5">
        <f t="shared" si="15"/>
        <v>-8</v>
      </c>
    </row>
    <row r="5" spans="1:49" ht="15" customHeight="1" x14ac:dyDescent="0.25">
      <c r="A5" s="5">
        <v>-37</v>
      </c>
      <c r="B5" s="5">
        <v>-36</v>
      </c>
      <c r="C5" s="5">
        <v>-35</v>
      </c>
      <c r="D5" s="5">
        <v>-34</v>
      </c>
      <c r="E5" s="5">
        <v>-33</v>
      </c>
      <c r="F5" s="5">
        <v>-32</v>
      </c>
      <c r="G5" s="5">
        <v>-31</v>
      </c>
      <c r="H5" s="5">
        <v>-30</v>
      </c>
      <c r="I5" s="5">
        <v>-29</v>
      </c>
      <c r="J5" s="5">
        <v>-28</v>
      </c>
      <c r="K5" s="5">
        <v>-27</v>
      </c>
      <c r="L5" s="5">
        <v>-26</v>
      </c>
      <c r="M5" s="5">
        <v>-25</v>
      </c>
      <c r="N5" s="5">
        <v>-24</v>
      </c>
      <c r="O5" s="5">
        <v>-23</v>
      </c>
      <c r="Q5" s="6">
        <v>-31</v>
      </c>
      <c r="R5" s="6">
        <v>-30</v>
      </c>
      <c r="S5" s="6">
        <v>-29</v>
      </c>
      <c r="T5" s="6">
        <v>-28</v>
      </c>
      <c r="U5" s="6">
        <v>-27</v>
      </c>
      <c r="V5" s="6">
        <v>-26</v>
      </c>
      <c r="W5" s="6">
        <v>-25</v>
      </c>
      <c r="X5" s="6">
        <v>-24</v>
      </c>
      <c r="Y5" s="6">
        <v>-23</v>
      </c>
      <c r="Z5" s="6">
        <v>-22</v>
      </c>
      <c r="AA5" s="6">
        <v>-21</v>
      </c>
      <c r="AB5" s="6">
        <v>-20</v>
      </c>
      <c r="AC5" s="6">
        <v>-19</v>
      </c>
      <c r="AD5" s="6">
        <v>-18</v>
      </c>
      <c r="AE5" s="6">
        <v>-17</v>
      </c>
      <c r="AF5" s="5"/>
      <c r="AG5" s="5"/>
      <c r="AH5" s="5">
        <f t="shared" si="1"/>
        <v>-6</v>
      </c>
      <c r="AI5" s="5">
        <f t="shared" si="2"/>
        <v>-6</v>
      </c>
      <c r="AJ5" s="5">
        <f t="shared" si="3"/>
        <v>-6</v>
      </c>
      <c r="AK5" s="5">
        <f t="shared" si="4"/>
        <v>-6</v>
      </c>
      <c r="AL5" s="5">
        <f t="shared" si="5"/>
        <v>-6</v>
      </c>
      <c r="AM5" s="5">
        <f t="shared" si="6"/>
        <v>-6</v>
      </c>
      <c r="AN5" s="5">
        <f t="shared" si="7"/>
        <v>-6</v>
      </c>
      <c r="AO5" s="5">
        <f t="shared" si="8"/>
        <v>-6</v>
      </c>
      <c r="AP5" s="5">
        <f t="shared" si="9"/>
        <v>-6</v>
      </c>
      <c r="AQ5" s="5">
        <f t="shared" si="10"/>
        <v>-6</v>
      </c>
      <c r="AR5" s="5">
        <f t="shared" si="11"/>
        <v>-6</v>
      </c>
      <c r="AS5" s="5">
        <f t="shared" si="12"/>
        <v>-6</v>
      </c>
      <c r="AT5" s="5">
        <f t="shared" si="13"/>
        <v>-6</v>
      </c>
      <c r="AU5" s="5">
        <f t="shared" si="14"/>
        <v>-6</v>
      </c>
      <c r="AV5" s="5">
        <f t="shared" si="15"/>
        <v>-6</v>
      </c>
    </row>
    <row r="6" spans="1:49" ht="15" customHeight="1" x14ac:dyDescent="0.25">
      <c r="A6" s="5">
        <v>-27</v>
      </c>
      <c r="B6" s="5">
        <v>-26</v>
      </c>
      <c r="C6" s="5">
        <v>-25</v>
      </c>
      <c r="D6" s="5">
        <v>-24</v>
      </c>
      <c r="E6" s="5">
        <v>-23</v>
      </c>
      <c r="F6" s="5">
        <v>-22</v>
      </c>
      <c r="G6" s="5">
        <v>-21</v>
      </c>
      <c r="H6" s="5">
        <v>-20</v>
      </c>
      <c r="I6" s="5">
        <v>-19</v>
      </c>
      <c r="J6" s="5">
        <v>-18</v>
      </c>
      <c r="K6" s="5">
        <v>-17</v>
      </c>
      <c r="L6" s="5">
        <v>-16</v>
      </c>
      <c r="M6" s="5">
        <v>-15</v>
      </c>
      <c r="N6" s="5">
        <v>-14</v>
      </c>
      <c r="O6" s="5">
        <v>-13</v>
      </c>
      <c r="Q6" s="5">
        <v>-23</v>
      </c>
      <c r="R6" s="5">
        <v>-22</v>
      </c>
      <c r="S6" s="5">
        <v>-21</v>
      </c>
      <c r="T6" s="5">
        <v>-20</v>
      </c>
      <c r="U6" s="5">
        <v>-19</v>
      </c>
      <c r="V6" s="5">
        <v>-18</v>
      </c>
      <c r="W6" s="5">
        <v>-17</v>
      </c>
      <c r="X6" s="5">
        <v>-16</v>
      </c>
      <c r="Y6" s="5">
        <v>-15</v>
      </c>
      <c r="Z6">
        <v>-14</v>
      </c>
      <c r="AA6" s="5">
        <v>-13</v>
      </c>
      <c r="AB6" s="5">
        <v>-12</v>
      </c>
      <c r="AC6" s="5">
        <v>-11</v>
      </c>
      <c r="AD6" s="5">
        <v>-10</v>
      </c>
      <c r="AE6" s="5">
        <v>-9</v>
      </c>
      <c r="AF6" s="5"/>
      <c r="AG6" s="5"/>
      <c r="AH6" s="5">
        <f t="shared" si="1"/>
        <v>-4</v>
      </c>
      <c r="AI6" s="5">
        <f t="shared" si="2"/>
        <v>-4</v>
      </c>
      <c r="AJ6" s="5">
        <f t="shared" si="3"/>
        <v>-4</v>
      </c>
      <c r="AK6" s="5">
        <f t="shared" si="4"/>
        <v>-4</v>
      </c>
      <c r="AL6" s="5">
        <f t="shared" si="5"/>
        <v>-4</v>
      </c>
      <c r="AM6" s="5">
        <f t="shared" si="6"/>
        <v>-4</v>
      </c>
      <c r="AN6" s="5">
        <f t="shared" si="7"/>
        <v>-4</v>
      </c>
      <c r="AO6" s="5">
        <f t="shared" si="8"/>
        <v>-4</v>
      </c>
      <c r="AP6" s="5">
        <f t="shared" si="9"/>
        <v>-4</v>
      </c>
      <c r="AQ6" s="5">
        <f t="shared" si="10"/>
        <v>-4</v>
      </c>
      <c r="AR6" s="5">
        <f t="shared" si="11"/>
        <v>-4</v>
      </c>
      <c r="AS6" s="5">
        <f t="shared" si="12"/>
        <v>-4</v>
      </c>
      <c r="AT6" s="5">
        <f t="shared" si="13"/>
        <v>-4</v>
      </c>
      <c r="AU6" s="5">
        <f t="shared" si="14"/>
        <v>-4</v>
      </c>
      <c r="AV6" s="5">
        <f t="shared" si="15"/>
        <v>-4</v>
      </c>
    </row>
    <row r="7" spans="1:49" ht="15" customHeight="1" x14ac:dyDescent="0.25">
      <c r="A7" s="5">
        <v>-17</v>
      </c>
      <c r="B7" s="5">
        <v>-16</v>
      </c>
      <c r="C7" s="5">
        <v>-15</v>
      </c>
      <c r="D7" s="5">
        <v>-14</v>
      </c>
      <c r="E7" s="5">
        <v>-13</v>
      </c>
      <c r="F7" s="5">
        <v>-12</v>
      </c>
      <c r="G7" s="5">
        <v>-11</v>
      </c>
      <c r="H7" s="5">
        <v>-10</v>
      </c>
      <c r="I7" s="5">
        <v>-9</v>
      </c>
      <c r="J7" s="5">
        <v>-8</v>
      </c>
      <c r="K7" s="5">
        <v>-7</v>
      </c>
      <c r="L7" s="5">
        <v>-6</v>
      </c>
      <c r="M7" s="5">
        <v>-5</v>
      </c>
      <c r="N7" s="5">
        <v>-4</v>
      </c>
      <c r="O7" s="5">
        <v>-3</v>
      </c>
      <c r="Q7" s="6">
        <v>-15</v>
      </c>
      <c r="R7" s="6">
        <v>-14</v>
      </c>
      <c r="S7" s="6">
        <v>-13</v>
      </c>
      <c r="T7" s="6">
        <v>-12</v>
      </c>
      <c r="U7" s="6">
        <v>-11</v>
      </c>
      <c r="V7" s="6">
        <v>-10</v>
      </c>
      <c r="W7" s="6">
        <v>-9</v>
      </c>
      <c r="X7" s="6">
        <v>-8</v>
      </c>
      <c r="Y7" s="6">
        <v>-7</v>
      </c>
      <c r="Z7" s="6">
        <v>-6</v>
      </c>
      <c r="AA7" s="6">
        <v>-5</v>
      </c>
      <c r="AB7" s="6">
        <v>-4</v>
      </c>
      <c r="AC7" s="6">
        <v>-3</v>
      </c>
      <c r="AD7" s="6">
        <v>-2</v>
      </c>
      <c r="AE7" s="6">
        <v>-1</v>
      </c>
      <c r="AF7" s="5"/>
      <c r="AG7" s="5"/>
      <c r="AH7" s="5">
        <f t="shared" si="1"/>
        <v>-2</v>
      </c>
      <c r="AI7" s="5">
        <f t="shared" si="2"/>
        <v>-2</v>
      </c>
      <c r="AJ7" s="5">
        <f t="shared" si="3"/>
        <v>-2</v>
      </c>
      <c r="AK7" s="5">
        <f t="shared" si="4"/>
        <v>-2</v>
      </c>
      <c r="AL7" s="5">
        <f t="shared" si="5"/>
        <v>-2</v>
      </c>
      <c r="AM7" s="5">
        <f t="shared" si="6"/>
        <v>-2</v>
      </c>
      <c r="AN7" s="5">
        <f t="shared" si="7"/>
        <v>-2</v>
      </c>
      <c r="AO7" s="5">
        <f t="shared" si="8"/>
        <v>-2</v>
      </c>
      <c r="AP7" s="5">
        <f t="shared" si="9"/>
        <v>-2</v>
      </c>
      <c r="AQ7" s="5">
        <f t="shared" si="10"/>
        <v>-2</v>
      </c>
      <c r="AR7" s="5">
        <f t="shared" si="11"/>
        <v>-2</v>
      </c>
      <c r="AS7" s="5">
        <f t="shared" si="12"/>
        <v>-2</v>
      </c>
      <c r="AT7" s="5">
        <f t="shared" si="13"/>
        <v>-2</v>
      </c>
      <c r="AU7" s="5">
        <f t="shared" si="14"/>
        <v>-2</v>
      </c>
      <c r="AV7" s="5">
        <f t="shared" si="15"/>
        <v>-2</v>
      </c>
    </row>
    <row r="8" spans="1:49" ht="15" customHeight="1" x14ac:dyDescent="0.25">
      <c r="A8" s="5">
        <v>-7</v>
      </c>
      <c r="B8" s="5">
        <v>-6</v>
      </c>
      <c r="C8" s="5">
        <v>-5</v>
      </c>
      <c r="D8" s="5">
        <v>-4</v>
      </c>
      <c r="E8" s="5">
        <v>-3</v>
      </c>
      <c r="F8" s="5">
        <v>-2</v>
      </c>
      <c r="G8" s="5">
        <v>-1</v>
      </c>
      <c r="H8" s="5">
        <v>0</v>
      </c>
      <c r="I8" s="5">
        <v>1</v>
      </c>
      <c r="J8" s="5">
        <v>2</v>
      </c>
      <c r="K8" s="5">
        <v>3</v>
      </c>
      <c r="L8" s="5">
        <v>4</v>
      </c>
      <c r="M8" s="5">
        <v>5</v>
      </c>
      <c r="N8" s="5">
        <v>6</v>
      </c>
      <c r="O8" s="5">
        <v>7</v>
      </c>
      <c r="Q8" s="5">
        <v>-7</v>
      </c>
      <c r="R8" s="5">
        <v>-6</v>
      </c>
      <c r="S8" s="5">
        <v>-5</v>
      </c>
      <c r="T8" s="5">
        <v>-4</v>
      </c>
      <c r="U8" s="5">
        <v>-3</v>
      </c>
      <c r="V8" s="5">
        <v>-2</v>
      </c>
      <c r="W8" s="5">
        <v>-1</v>
      </c>
      <c r="X8" s="5">
        <v>0</v>
      </c>
      <c r="Y8" s="5">
        <v>1</v>
      </c>
      <c r="Z8">
        <v>2</v>
      </c>
      <c r="AA8" s="5">
        <v>3</v>
      </c>
      <c r="AB8" s="5">
        <v>4</v>
      </c>
      <c r="AC8" s="5">
        <v>5</v>
      </c>
      <c r="AD8" s="5">
        <v>6</v>
      </c>
      <c r="AE8" s="5">
        <v>7</v>
      </c>
      <c r="AF8" s="5"/>
      <c r="AG8" s="5"/>
      <c r="AH8" s="5">
        <f t="shared" si="1"/>
        <v>0</v>
      </c>
      <c r="AI8" s="5">
        <f t="shared" si="2"/>
        <v>0</v>
      </c>
      <c r="AJ8" s="5">
        <f t="shared" si="3"/>
        <v>0</v>
      </c>
      <c r="AK8" s="5">
        <f t="shared" si="4"/>
        <v>0</v>
      </c>
      <c r="AL8" s="5">
        <f t="shared" si="5"/>
        <v>0</v>
      </c>
      <c r="AM8" s="5">
        <f t="shared" si="6"/>
        <v>0</v>
      </c>
      <c r="AN8" s="5">
        <f t="shared" si="7"/>
        <v>0</v>
      </c>
      <c r="AO8" s="5">
        <f t="shared" si="8"/>
        <v>0</v>
      </c>
      <c r="AP8" s="5">
        <f t="shared" si="9"/>
        <v>0</v>
      </c>
      <c r="AQ8" s="5">
        <f t="shared" si="10"/>
        <v>0</v>
      </c>
      <c r="AR8" s="5">
        <f t="shared" si="11"/>
        <v>0</v>
      </c>
      <c r="AS8" s="5">
        <f t="shared" si="12"/>
        <v>0</v>
      </c>
      <c r="AT8" s="5">
        <f t="shared" si="13"/>
        <v>0</v>
      </c>
      <c r="AU8" s="5">
        <f t="shared" si="14"/>
        <v>0</v>
      </c>
      <c r="AV8" s="5">
        <f t="shared" si="15"/>
        <v>0</v>
      </c>
    </row>
    <row r="9" spans="1:49" ht="15" customHeight="1" x14ac:dyDescent="0.25">
      <c r="A9" s="5">
        <v>3</v>
      </c>
      <c r="B9" s="5">
        <v>4</v>
      </c>
      <c r="C9" s="5">
        <v>5</v>
      </c>
      <c r="D9" s="5">
        <v>6</v>
      </c>
      <c r="E9" s="5">
        <v>7</v>
      </c>
      <c r="F9" s="5">
        <v>8</v>
      </c>
      <c r="G9" s="5">
        <v>9</v>
      </c>
      <c r="H9" s="5">
        <v>10</v>
      </c>
      <c r="I9" s="5">
        <v>11</v>
      </c>
      <c r="J9" s="5">
        <v>12</v>
      </c>
      <c r="K9" s="5">
        <v>13</v>
      </c>
      <c r="L9" s="5">
        <v>14</v>
      </c>
      <c r="M9" s="5">
        <v>15</v>
      </c>
      <c r="N9" s="5">
        <v>16</v>
      </c>
      <c r="O9" s="5">
        <v>17</v>
      </c>
      <c r="Q9" s="6">
        <v>1</v>
      </c>
      <c r="R9" s="6">
        <v>2</v>
      </c>
      <c r="S9" s="6">
        <v>3</v>
      </c>
      <c r="T9" s="6">
        <v>4</v>
      </c>
      <c r="U9" s="6">
        <v>5</v>
      </c>
      <c r="V9" s="6">
        <v>6</v>
      </c>
      <c r="W9" s="6">
        <v>7</v>
      </c>
      <c r="X9" s="6">
        <v>8</v>
      </c>
      <c r="Y9" s="6">
        <v>9</v>
      </c>
      <c r="Z9" s="6">
        <v>10</v>
      </c>
      <c r="AA9" s="6">
        <v>11</v>
      </c>
      <c r="AB9" s="6">
        <v>12</v>
      </c>
      <c r="AC9" s="6">
        <v>13</v>
      </c>
      <c r="AD9" s="6">
        <v>14</v>
      </c>
      <c r="AE9" s="6">
        <v>15</v>
      </c>
      <c r="AF9" s="6"/>
      <c r="AG9" s="6"/>
      <c r="AH9" s="5">
        <f t="shared" si="1"/>
        <v>2</v>
      </c>
      <c r="AI9" s="5">
        <f t="shared" si="2"/>
        <v>2</v>
      </c>
      <c r="AJ9" s="5">
        <f t="shared" si="3"/>
        <v>2</v>
      </c>
      <c r="AK9" s="5">
        <f t="shared" si="4"/>
        <v>2</v>
      </c>
      <c r="AL9" s="5">
        <f t="shared" si="5"/>
        <v>2</v>
      </c>
      <c r="AM9" s="5">
        <f t="shared" si="6"/>
        <v>2</v>
      </c>
      <c r="AN9" s="5">
        <f t="shared" si="7"/>
        <v>2</v>
      </c>
      <c r="AO9" s="5">
        <f t="shared" si="8"/>
        <v>2</v>
      </c>
      <c r="AP9" s="5">
        <f t="shared" si="9"/>
        <v>2</v>
      </c>
      <c r="AQ9" s="5">
        <f t="shared" si="10"/>
        <v>2</v>
      </c>
      <c r="AR9" s="5">
        <f t="shared" si="11"/>
        <v>2</v>
      </c>
      <c r="AS9" s="5">
        <f t="shared" si="12"/>
        <v>2</v>
      </c>
      <c r="AT9" s="5">
        <f t="shared" si="13"/>
        <v>2</v>
      </c>
      <c r="AU9" s="5">
        <f t="shared" si="14"/>
        <v>2</v>
      </c>
      <c r="AV9" s="5">
        <f t="shared" si="15"/>
        <v>2</v>
      </c>
    </row>
    <row r="10" spans="1:49" ht="15" customHeight="1" x14ac:dyDescent="0.25">
      <c r="A10" s="5">
        <v>13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5">
        <v>19</v>
      </c>
      <c r="H10" s="5">
        <v>20</v>
      </c>
      <c r="I10" s="5">
        <v>21</v>
      </c>
      <c r="J10" s="5">
        <v>22</v>
      </c>
      <c r="K10" s="5">
        <v>23</v>
      </c>
      <c r="L10" s="5">
        <v>24</v>
      </c>
      <c r="M10" s="5">
        <v>25</v>
      </c>
      <c r="N10" s="5">
        <v>26</v>
      </c>
      <c r="O10" s="5">
        <v>27</v>
      </c>
      <c r="Q10" s="5">
        <v>9</v>
      </c>
      <c r="R10" s="5">
        <v>10</v>
      </c>
      <c r="S10" s="5">
        <v>11</v>
      </c>
      <c r="T10" s="5">
        <v>12</v>
      </c>
      <c r="U10" s="5">
        <v>13</v>
      </c>
      <c r="V10" s="5">
        <v>14</v>
      </c>
      <c r="W10" s="5">
        <v>15</v>
      </c>
      <c r="X10" s="5">
        <v>16</v>
      </c>
      <c r="Y10" s="5">
        <v>17</v>
      </c>
      <c r="Z10">
        <v>18</v>
      </c>
      <c r="AA10" s="5">
        <v>19</v>
      </c>
      <c r="AB10" s="5">
        <v>20</v>
      </c>
      <c r="AC10" s="5">
        <v>21</v>
      </c>
      <c r="AD10" s="5">
        <v>22</v>
      </c>
      <c r="AE10" s="5">
        <v>23</v>
      </c>
      <c r="AH10" s="5">
        <f t="shared" si="1"/>
        <v>4</v>
      </c>
      <c r="AI10" s="5">
        <f t="shared" si="2"/>
        <v>4</v>
      </c>
      <c r="AJ10" s="5">
        <f t="shared" si="3"/>
        <v>4</v>
      </c>
      <c r="AK10" s="5">
        <f t="shared" si="4"/>
        <v>4</v>
      </c>
      <c r="AL10" s="5">
        <f t="shared" si="5"/>
        <v>4</v>
      </c>
      <c r="AM10" s="5">
        <f t="shared" si="6"/>
        <v>4</v>
      </c>
      <c r="AN10" s="5">
        <f t="shared" si="7"/>
        <v>4</v>
      </c>
      <c r="AO10" s="5">
        <f t="shared" si="8"/>
        <v>4</v>
      </c>
      <c r="AP10" s="5">
        <f t="shared" si="9"/>
        <v>4</v>
      </c>
      <c r="AQ10" s="5">
        <f t="shared" si="10"/>
        <v>4</v>
      </c>
      <c r="AR10" s="5">
        <f t="shared" si="11"/>
        <v>4</v>
      </c>
      <c r="AS10" s="5">
        <f t="shared" si="12"/>
        <v>4</v>
      </c>
      <c r="AT10" s="5">
        <f t="shared" si="13"/>
        <v>4</v>
      </c>
      <c r="AU10" s="5">
        <f t="shared" si="14"/>
        <v>4</v>
      </c>
      <c r="AV10" s="5">
        <f t="shared" si="15"/>
        <v>4</v>
      </c>
    </row>
    <row r="11" spans="1:49" ht="15" customHeight="1" x14ac:dyDescent="0.25">
      <c r="A11" s="5">
        <v>23</v>
      </c>
      <c r="B11" s="5">
        <v>24</v>
      </c>
      <c r="C11" s="5">
        <v>25</v>
      </c>
      <c r="D11" s="5">
        <v>26</v>
      </c>
      <c r="E11" s="5">
        <v>27</v>
      </c>
      <c r="F11" s="5">
        <v>28</v>
      </c>
      <c r="G11" s="5">
        <v>29</v>
      </c>
      <c r="H11" s="5">
        <v>30</v>
      </c>
      <c r="I11" s="5">
        <v>31</v>
      </c>
      <c r="J11" s="5">
        <v>32</v>
      </c>
      <c r="K11" s="5">
        <v>33</v>
      </c>
      <c r="L11" s="5">
        <v>34</v>
      </c>
      <c r="M11" s="5">
        <v>35</v>
      </c>
      <c r="N11" s="5">
        <v>36</v>
      </c>
      <c r="O11" s="5">
        <v>37</v>
      </c>
      <c r="Q11" s="6">
        <v>17</v>
      </c>
      <c r="R11" s="6">
        <v>18</v>
      </c>
      <c r="S11" s="6">
        <v>19</v>
      </c>
      <c r="T11" s="6">
        <v>20</v>
      </c>
      <c r="U11" s="6">
        <v>21</v>
      </c>
      <c r="V11" s="6">
        <v>22</v>
      </c>
      <c r="W11" s="6">
        <v>23</v>
      </c>
      <c r="X11" s="6">
        <v>24</v>
      </c>
      <c r="Y11" s="6">
        <v>25</v>
      </c>
      <c r="Z11" s="6">
        <v>26</v>
      </c>
      <c r="AA11" s="6">
        <v>27</v>
      </c>
      <c r="AB11" s="6">
        <v>28</v>
      </c>
      <c r="AC11" s="6">
        <v>29</v>
      </c>
      <c r="AD11" s="6">
        <v>30</v>
      </c>
      <c r="AE11" s="6">
        <v>31</v>
      </c>
      <c r="AF11" s="5"/>
      <c r="AG11" s="5"/>
      <c r="AH11" s="5">
        <f t="shared" si="1"/>
        <v>6</v>
      </c>
      <c r="AI11" s="5">
        <f t="shared" si="2"/>
        <v>6</v>
      </c>
      <c r="AJ11" s="5">
        <f t="shared" si="3"/>
        <v>6</v>
      </c>
      <c r="AK11" s="5">
        <f t="shared" si="4"/>
        <v>6</v>
      </c>
      <c r="AL11" s="5">
        <f t="shared" si="5"/>
        <v>6</v>
      </c>
      <c r="AM11" s="5">
        <f t="shared" si="6"/>
        <v>6</v>
      </c>
      <c r="AN11" s="5">
        <f t="shared" si="7"/>
        <v>6</v>
      </c>
      <c r="AO11" s="5">
        <f t="shared" si="8"/>
        <v>6</v>
      </c>
      <c r="AP11" s="5">
        <f t="shared" si="9"/>
        <v>6</v>
      </c>
      <c r="AQ11" s="5">
        <f t="shared" si="10"/>
        <v>6</v>
      </c>
      <c r="AR11" s="5">
        <f t="shared" si="11"/>
        <v>6</v>
      </c>
      <c r="AS11" s="5">
        <f t="shared" si="12"/>
        <v>6</v>
      </c>
      <c r="AT11" s="5">
        <f t="shared" si="13"/>
        <v>6</v>
      </c>
      <c r="AU11" s="5">
        <f t="shared" si="14"/>
        <v>6</v>
      </c>
      <c r="AV11" s="5">
        <f t="shared" si="15"/>
        <v>6</v>
      </c>
    </row>
    <row r="12" spans="1:49" ht="15" customHeight="1" x14ac:dyDescent="0.25">
      <c r="A12" s="5">
        <v>33</v>
      </c>
      <c r="B12" s="5">
        <v>34</v>
      </c>
      <c r="C12" s="5">
        <v>35</v>
      </c>
      <c r="D12" s="5">
        <v>36</v>
      </c>
      <c r="E12" s="5">
        <v>37</v>
      </c>
      <c r="F12" s="5">
        <v>38</v>
      </c>
      <c r="G12" s="5">
        <v>39</v>
      </c>
      <c r="H12" s="5">
        <v>40</v>
      </c>
      <c r="I12" s="5">
        <v>41</v>
      </c>
      <c r="J12" s="5">
        <v>42</v>
      </c>
      <c r="K12" s="5">
        <v>43</v>
      </c>
      <c r="L12" s="5">
        <v>44</v>
      </c>
      <c r="M12" s="5">
        <v>45</v>
      </c>
      <c r="N12" s="5">
        <v>46</v>
      </c>
      <c r="O12" s="5">
        <v>47</v>
      </c>
      <c r="Q12" s="5">
        <v>25</v>
      </c>
      <c r="R12" s="5">
        <v>26</v>
      </c>
      <c r="S12" s="5">
        <v>27</v>
      </c>
      <c r="T12" s="5">
        <v>28</v>
      </c>
      <c r="U12" s="5">
        <v>29</v>
      </c>
      <c r="V12" s="5">
        <v>30</v>
      </c>
      <c r="W12" s="5">
        <v>31</v>
      </c>
      <c r="X12" s="5">
        <v>32</v>
      </c>
      <c r="Y12" s="5">
        <v>33</v>
      </c>
      <c r="Z12">
        <v>34</v>
      </c>
      <c r="AA12" s="5">
        <v>35</v>
      </c>
      <c r="AB12" s="5">
        <v>36</v>
      </c>
      <c r="AC12" s="5">
        <v>37</v>
      </c>
      <c r="AD12" s="5">
        <v>38</v>
      </c>
      <c r="AE12" s="5">
        <v>39</v>
      </c>
      <c r="AF12" s="5"/>
      <c r="AG12" s="5"/>
      <c r="AH12" s="5">
        <f t="shared" si="1"/>
        <v>8</v>
      </c>
      <c r="AI12" s="5">
        <f t="shared" si="2"/>
        <v>8</v>
      </c>
      <c r="AJ12" s="5">
        <f t="shared" si="3"/>
        <v>8</v>
      </c>
      <c r="AK12" s="5">
        <f t="shared" si="4"/>
        <v>8</v>
      </c>
      <c r="AL12" s="5">
        <f t="shared" si="5"/>
        <v>8</v>
      </c>
      <c r="AM12" s="5">
        <f t="shared" si="6"/>
        <v>8</v>
      </c>
      <c r="AN12" s="5">
        <f t="shared" si="7"/>
        <v>8</v>
      </c>
      <c r="AO12" s="5">
        <f t="shared" si="8"/>
        <v>8</v>
      </c>
      <c r="AP12" s="5">
        <f t="shared" si="9"/>
        <v>8</v>
      </c>
      <c r="AQ12" s="5">
        <f t="shared" si="10"/>
        <v>8</v>
      </c>
      <c r="AR12" s="5">
        <f t="shared" si="11"/>
        <v>8</v>
      </c>
      <c r="AS12" s="5">
        <f t="shared" si="12"/>
        <v>8</v>
      </c>
      <c r="AT12" s="5">
        <f t="shared" si="13"/>
        <v>8</v>
      </c>
      <c r="AU12" s="5">
        <f t="shared" si="14"/>
        <v>8</v>
      </c>
      <c r="AV12" s="5">
        <f t="shared" si="15"/>
        <v>8</v>
      </c>
    </row>
    <row r="13" spans="1:49" ht="15" customHeight="1" x14ac:dyDescent="0.25">
      <c r="A13" s="5">
        <v>43</v>
      </c>
      <c r="B13" s="5">
        <v>44</v>
      </c>
      <c r="C13" s="5">
        <v>45</v>
      </c>
      <c r="D13" s="5">
        <v>46</v>
      </c>
      <c r="E13" s="5">
        <v>47</v>
      </c>
      <c r="F13" s="5">
        <v>48</v>
      </c>
      <c r="G13" s="5">
        <v>49</v>
      </c>
      <c r="H13" s="5">
        <v>50</v>
      </c>
      <c r="I13" s="5">
        <v>51</v>
      </c>
      <c r="J13" s="5">
        <v>52</v>
      </c>
      <c r="K13" s="5">
        <v>53</v>
      </c>
      <c r="L13" s="5">
        <v>54</v>
      </c>
      <c r="M13" s="5">
        <v>55</v>
      </c>
      <c r="N13" s="5">
        <v>56</v>
      </c>
      <c r="O13" s="5">
        <v>57</v>
      </c>
      <c r="Q13" s="6">
        <v>33</v>
      </c>
      <c r="R13" s="6">
        <v>34</v>
      </c>
      <c r="S13" s="6">
        <v>35</v>
      </c>
      <c r="T13" s="6">
        <v>36</v>
      </c>
      <c r="U13" s="6">
        <v>37</v>
      </c>
      <c r="V13" s="6">
        <v>38</v>
      </c>
      <c r="W13" s="6">
        <v>39</v>
      </c>
      <c r="X13" s="6">
        <v>40</v>
      </c>
      <c r="Y13" s="6">
        <v>41</v>
      </c>
      <c r="Z13" s="6">
        <v>42</v>
      </c>
      <c r="AA13" s="6">
        <v>43</v>
      </c>
      <c r="AB13" s="6">
        <v>44</v>
      </c>
      <c r="AC13" s="6">
        <v>45</v>
      </c>
      <c r="AD13" s="6">
        <v>46</v>
      </c>
      <c r="AE13" s="6">
        <v>47</v>
      </c>
      <c r="AF13" s="5"/>
      <c r="AG13" s="5"/>
      <c r="AH13" s="5">
        <f t="shared" si="1"/>
        <v>10</v>
      </c>
      <c r="AI13" s="5">
        <f t="shared" si="2"/>
        <v>10</v>
      </c>
      <c r="AJ13" s="5">
        <f t="shared" si="3"/>
        <v>10</v>
      </c>
      <c r="AK13" s="5">
        <f t="shared" si="4"/>
        <v>10</v>
      </c>
      <c r="AL13" s="5">
        <f t="shared" si="5"/>
        <v>10</v>
      </c>
      <c r="AM13" s="5">
        <f t="shared" si="6"/>
        <v>10</v>
      </c>
      <c r="AN13" s="5">
        <f t="shared" si="7"/>
        <v>10</v>
      </c>
      <c r="AO13" s="5">
        <f t="shared" si="8"/>
        <v>10</v>
      </c>
      <c r="AP13" s="5">
        <f t="shared" si="9"/>
        <v>10</v>
      </c>
      <c r="AQ13" s="5">
        <f t="shared" si="10"/>
        <v>10</v>
      </c>
      <c r="AR13" s="5">
        <f t="shared" si="11"/>
        <v>10</v>
      </c>
      <c r="AS13" s="5">
        <f t="shared" si="12"/>
        <v>10</v>
      </c>
      <c r="AT13" s="5">
        <f t="shared" si="13"/>
        <v>10</v>
      </c>
      <c r="AU13" s="5">
        <f t="shared" si="14"/>
        <v>10</v>
      </c>
      <c r="AV13" s="5">
        <f t="shared" si="15"/>
        <v>10</v>
      </c>
    </row>
    <row r="14" spans="1:49" ht="15" customHeight="1" x14ac:dyDescent="0.25">
      <c r="A14" s="5">
        <v>53</v>
      </c>
      <c r="B14" s="5">
        <v>54</v>
      </c>
      <c r="C14" s="5">
        <v>55</v>
      </c>
      <c r="D14" s="5">
        <v>56</v>
      </c>
      <c r="E14" s="5">
        <v>57</v>
      </c>
      <c r="F14" s="5">
        <v>58</v>
      </c>
      <c r="G14" s="5">
        <v>59</v>
      </c>
      <c r="H14" s="5">
        <v>60</v>
      </c>
      <c r="I14" s="5">
        <v>61</v>
      </c>
      <c r="J14" s="5">
        <v>62</v>
      </c>
      <c r="K14" s="5">
        <v>63</v>
      </c>
      <c r="L14" s="5">
        <v>64</v>
      </c>
      <c r="M14" s="5">
        <v>65</v>
      </c>
      <c r="N14" s="5">
        <v>66</v>
      </c>
      <c r="O14" s="5">
        <v>67</v>
      </c>
      <c r="Q14" s="5">
        <v>41</v>
      </c>
      <c r="R14" s="5">
        <v>42</v>
      </c>
      <c r="S14" s="5">
        <v>43</v>
      </c>
      <c r="T14" s="5">
        <v>44</v>
      </c>
      <c r="U14" s="5">
        <v>45</v>
      </c>
      <c r="V14" s="5">
        <v>46</v>
      </c>
      <c r="W14" s="5">
        <v>47</v>
      </c>
      <c r="X14" s="5">
        <v>48</v>
      </c>
      <c r="Y14" s="5">
        <v>49</v>
      </c>
      <c r="Z14">
        <v>50</v>
      </c>
      <c r="AA14" s="5">
        <v>51</v>
      </c>
      <c r="AB14" s="5">
        <v>52</v>
      </c>
      <c r="AC14" s="5">
        <v>53</v>
      </c>
      <c r="AD14" s="5">
        <v>54</v>
      </c>
      <c r="AE14" s="5">
        <v>55</v>
      </c>
      <c r="AF14" s="5"/>
      <c r="AG14" s="5"/>
      <c r="AH14" s="5">
        <f t="shared" si="1"/>
        <v>12</v>
      </c>
      <c r="AI14" s="5">
        <f t="shared" si="2"/>
        <v>12</v>
      </c>
      <c r="AJ14" s="5">
        <f t="shared" si="3"/>
        <v>12</v>
      </c>
      <c r="AK14" s="5">
        <f t="shared" si="4"/>
        <v>12</v>
      </c>
      <c r="AL14" s="5">
        <f t="shared" si="5"/>
        <v>12</v>
      </c>
      <c r="AM14" s="5">
        <f t="shared" si="6"/>
        <v>12</v>
      </c>
      <c r="AN14" s="5">
        <f t="shared" si="7"/>
        <v>12</v>
      </c>
      <c r="AO14" s="5">
        <f t="shared" si="8"/>
        <v>12</v>
      </c>
      <c r="AP14" s="5">
        <f t="shared" si="9"/>
        <v>12</v>
      </c>
      <c r="AQ14" s="5">
        <f t="shared" si="10"/>
        <v>12</v>
      </c>
      <c r="AR14" s="5">
        <f t="shared" si="11"/>
        <v>12</v>
      </c>
      <c r="AS14" s="5">
        <f t="shared" si="12"/>
        <v>12</v>
      </c>
      <c r="AT14" s="5">
        <f t="shared" si="13"/>
        <v>12</v>
      </c>
      <c r="AU14" s="5">
        <f t="shared" si="14"/>
        <v>12</v>
      </c>
      <c r="AV14" s="5">
        <f t="shared" si="15"/>
        <v>12</v>
      </c>
    </row>
    <row r="15" spans="1:49" ht="15" customHeight="1" x14ac:dyDescent="0.25">
      <c r="A15" s="5">
        <v>63</v>
      </c>
      <c r="B15" s="5">
        <v>64</v>
      </c>
      <c r="C15" s="5">
        <v>65</v>
      </c>
      <c r="D15" s="5">
        <v>66</v>
      </c>
      <c r="E15" s="5">
        <v>67</v>
      </c>
      <c r="F15" s="5">
        <v>68</v>
      </c>
      <c r="G15" s="5">
        <v>69</v>
      </c>
      <c r="H15" s="5">
        <v>70</v>
      </c>
      <c r="I15" s="5">
        <v>71</v>
      </c>
      <c r="J15" s="5">
        <v>72</v>
      </c>
      <c r="K15" s="5">
        <v>73</v>
      </c>
      <c r="L15" s="5">
        <v>74</v>
      </c>
      <c r="M15" s="5">
        <v>75</v>
      </c>
      <c r="N15" s="5">
        <v>76</v>
      </c>
      <c r="O15" s="5">
        <v>77</v>
      </c>
      <c r="Q15" s="6">
        <v>49</v>
      </c>
      <c r="R15" s="6">
        <v>50</v>
      </c>
      <c r="S15" s="6">
        <v>51</v>
      </c>
      <c r="T15" s="6">
        <v>52</v>
      </c>
      <c r="U15" s="6">
        <v>53</v>
      </c>
      <c r="V15" s="6">
        <v>54</v>
      </c>
      <c r="W15" s="6">
        <v>55</v>
      </c>
      <c r="X15" s="6">
        <v>56</v>
      </c>
      <c r="Y15" s="6">
        <v>57</v>
      </c>
      <c r="Z15" s="6">
        <v>58</v>
      </c>
      <c r="AA15" s="6">
        <v>59</v>
      </c>
      <c r="AB15" s="6">
        <v>60</v>
      </c>
      <c r="AC15" s="6">
        <v>61</v>
      </c>
      <c r="AD15" s="6">
        <v>62</v>
      </c>
      <c r="AE15" s="6">
        <v>63</v>
      </c>
      <c r="AF15" s="5"/>
      <c r="AG15" s="5"/>
      <c r="AH15" s="5">
        <f t="shared" si="1"/>
        <v>14</v>
      </c>
      <c r="AI15" s="5">
        <f t="shared" si="2"/>
        <v>14</v>
      </c>
      <c r="AJ15" s="5">
        <f t="shared" si="3"/>
        <v>14</v>
      </c>
      <c r="AK15" s="5">
        <f t="shared" si="4"/>
        <v>14</v>
      </c>
      <c r="AL15" s="5">
        <f t="shared" si="5"/>
        <v>14</v>
      </c>
      <c r="AM15" s="5">
        <f t="shared" si="6"/>
        <v>14</v>
      </c>
      <c r="AN15" s="5">
        <f t="shared" si="7"/>
        <v>14</v>
      </c>
      <c r="AO15" s="5">
        <f t="shared" si="8"/>
        <v>14</v>
      </c>
      <c r="AP15" s="5">
        <f t="shared" si="9"/>
        <v>14</v>
      </c>
      <c r="AQ15" s="5">
        <f t="shared" si="10"/>
        <v>14</v>
      </c>
      <c r="AR15" s="5">
        <f t="shared" si="11"/>
        <v>14</v>
      </c>
      <c r="AS15" s="5">
        <f t="shared" si="12"/>
        <v>14</v>
      </c>
      <c r="AT15" s="5">
        <f t="shared" si="13"/>
        <v>14</v>
      </c>
      <c r="AU15" s="5">
        <f t="shared" si="14"/>
        <v>14</v>
      </c>
      <c r="AV15" s="5">
        <f t="shared" si="15"/>
        <v>14</v>
      </c>
    </row>
    <row r="16" spans="1:49" ht="15" customHeight="1" x14ac:dyDescent="0.25">
      <c r="R16" s="5"/>
      <c r="S16" s="5"/>
      <c r="T16" s="5"/>
      <c r="U16" s="5"/>
      <c r="V16" s="5"/>
      <c r="W16" s="5"/>
      <c r="X16" s="5"/>
      <c r="Y16" s="5"/>
      <c r="AB16" s="5"/>
      <c r="AC16" s="5"/>
      <c r="AD16" s="5"/>
      <c r="AE16" s="5"/>
      <c r="AF16" s="5"/>
      <c r="AG16" s="5"/>
      <c r="AH16" s="5"/>
      <c r="AI16" s="5"/>
      <c r="AL16" s="5"/>
      <c r="AM16" s="5"/>
      <c r="AN16" s="5"/>
      <c r="AO16" s="5"/>
      <c r="AP16" s="5"/>
      <c r="AQ16" s="5"/>
      <c r="AR16" s="5"/>
      <c r="AS16" s="5"/>
    </row>
    <row r="17" spans="1:48" ht="15" customHeight="1" x14ac:dyDescent="0.25">
      <c r="A17" s="6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Q17">
        <f>AH1</f>
        <v>-14</v>
      </c>
      <c r="R17">
        <f t="shared" ref="R17:AE17" si="16">AI1</f>
        <v>-14</v>
      </c>
      <c r="S17">
        <f t="shared" si="16"/>
        <v>-14</v>
      </c>
      <c r="T17">
        <f t="shared" si="16"/>
        <v>-14</v>
      </c>
      <c r="U17">
        <f t="shared" si="16"/>
        <v>-14</v>
      </c>
      <c r="V17">
        <f t="shared" si="16"/>
        <v>-14</v>
      </c>
      <c r="W17">
        <f t="shared" si="16"/>
        <v>-14</v>
      </c>
      <c r="X17">
        <f t="shared" si="16"/>
        <v>-14</v>
      </c>
      <c r="Y17">
        <f t="shared" si="16"/>
        <v>-14</v>
      </c>
      <c r="Z17">
        <f t="shared" si="16"/>
        <v>-14</v>
      </c>
      <c r="AA17">
        <f t="shared" si="16"/>
        <v>-14</v>
      </c>
      <c r="AB17">
        <f t="shared" si="16"/>
        <v>-14</v>
      </c>
      <c r="AC17">
        <f t="shared" si="16"/>
        <v>-14</v>
      </c>
      <c r="AD17">
        <f t="shared" si="16"/>
        <v>-14</v>
      </c>
      <c r="AE17">
        <f t="shared" si="16"/>
        <v>-14</v>
      </c>
      <c r="AF17" s="5"/>
      <c r="AG17" s="5"/>
      <c r="AH17" s="5">
        <f>A1+112+Q17*2.5</f>
        <v>0</v>
      </c>
      <c r="AI17" s="5">
        <f t="shared" ref="AI17:AV17" si="17">B1+112+R17*2.5</f>
        <v>1</v>
      </c>
      <c r="AJ17" s="5">
        <f t="shared" si="17"/>
        <v>2</v>
      </c>
      <c r="AK17" s="5">
        <f t="shared" si="17"/>
        <v>3</v>
      </c>
      <c r="AL17" s="5">
        <f t="shared" si="17"/>
        <v>4</v>
      </c>
      <c r="AM17" s="5">
        <f t="shared" si="17"/>
        <v>5</v>
      </c>
      <c r="AN17" s="5">
        <f t="shared" si="17"/>
        <v>6</v>
      </c>
      <c r="AO17" s="5">
        <f t="shared" si="17"/>
        <v>7</v>
      </c>
      <c r="AP17" s="5">
        <f t="shared" si="17"/>
        <v>8</v>
      </c>
      <c r="AQ17" s="5">
        <f t="shared" si="17"/>
        <v>9</v>
      </c>
      <c r="AR17" s="5">
        <f t="shared" si="17"/>
        <v>10</v>
      </c>
      <c r="AS17" s="5">
        <f t="shared" si="17"/>
        <v>11</v>
      </c>
      <c r="AT17" s="5">
        <f t="shared" si="17"/>
        <v>12</v>
      </c>
      <c r="AU17" s="5">
        <f t="shared" si="17"/>
        <v>13</v>
      </c>
      <c r="AV17" s="5">
        <f t="shared" si="17"/>
        <v>14</v>
      </c>
    </row>
    <row r="18" spans="1:48" ht="15" customHeight="1" x14ac:dyDescent="0.25">
      <c r="A18" s="6">
        <v>15</v>
      </c>
      <c r="B18" s="6">
        <v>16</v>
      </c>
      <c r="C18" s="6">
        <v>17</v>
      </c>
      <c r="D18" s="6">
        <v>18</v>
      </c>
      <c r="E18" s="6">
        <v>19</v>
      </c>
      <c r="F18" s="6">
        <v>20</v>
      </c>
      <c r="G18" s="6">
        <v>21</v>
      </c>
      <c r="H18" s="6">
        <v>22</v>
      </c>
      <c r="I18" s="6">
        <v>23</v>
      </c>
      <c r="J18" s="6">
        <v>24</v>
      </c>
      <c r="K18" s="6">
        <v>25</v>
      </c>
      <c r="L18" s="6">
        <v>26</v>
      </c>
      <c r="M18" s="6">
        <v>27</v>
      </c>
      <c r="N18" s="6">
        <v>28</v>
      </c>
      <c r="O18" s="6">
        <v>29</v>
      </c>
      <c r="Q18">
        <f t="shared" ref="Q18:Q31" si="18">AH2</f>
        <v>-12</v>
      </c>
      <c r="R18">
        <f t="shared" ref="R18:R31" si="19">AI2</f>
        <v>-12</v>
      </c>
      <c r="S18">
        <f t="shared" ref="S18:S31" si="20">AJ2</f>
        <v>-12</v>
      </c>
      <c r="T18">
        <f t="shared" ref="T18:T31" si="21">AK2</f>
        <v>-12</v>
      </c>
      <c r="U18">
        <f t="shared" ref="U18:U31" si="22">AL2</f>
        <v>-12</v>
      </c>
      <c r="V18">
        <f t="shared" ref="V18:V31" si="23">AM2</f>
        <v>-12</v>
      </c>
      <c r="W18">
        <f t="shared" ref="W18:W31" si="24">AN2</f>
        <v>-12</v>
      </c>
      <c r="X18">
        <f t="shared" ref="X18:X31" si="25">AO2</f>
        <v>-12</v>
      </c>
      <c r="Y18">
        <f t="shared" ref="Y18:Y31" si="26">AP2</f>
        <v>-12</v>
      </c>
      <c r="Z18">
        <f t="shared" ref="Z18:Z31" si="27">AQ2</f>
        <v>-12</v>
      </c>
      <c r="AA18">
        <f t="shared" ref="AA18:AA31" si="28">AR2</f>
        <v>-12</v>
      </c>
      <c r="AB18">
        <f t="shared" ref="AB18:AB31" si="29">AS2</f>
        <v>-12</v>
      </c>
      <c r="AC18">
        <f t="shared" ref="AC18:AC31" si="30">AT2</f>
        <v>-12</v>
      </c>
      <c r="AD18">
        <f t="shared" ref="AD18:AD31" si="31">AU2</f>
        <v>-12</v>
      </c>
      <c r="AE18">
        <f t="shared" ref="AE18:AE31" si="32">AV2</f>
        <v>-12</v>
      </c>
      <c r="AF18" s="5"/>
      <c r="AG18" s="5"/>
      <c r="AH18" s="5">
        <f t="shared" ref="AH18:AH31" si="33">A2+112+Q18*2.5</f>
        <v>15</v>
      </c>
      <c r="AI18" s="5">
        <f t="shared" ref="AI18:AI31" si="34">B2+112+R18*2.5</f>
        <v>16</v>
      </c>
      <c r="AJ18" s="5">
        <f t="shared" ref="AJ18:AJ31" si="35">C2+112+S18*2.5</f>
        <v>17</v>
      </c>
      <c r="AK18" s="5">
        <f t="shared" ref="AK18:AK31" si="36">D2+112+T18*2.5</f>
        <v>18</v>
      </c>
      <c r="AL18" s="5">
        <f t="shared" ref="AL18:AL31" si="37">E2+112+U18*2.5</f>
        <v>19</v>
      </c>
      <c r="AM18" s="5">
        <f t="shared" ref="AM18:AM31" si="38">F2+112+V18*2.5</f>
        <v>20</v>
      </c>
      <c r="AN18" s="5">
        <f t="shared" ref="AN18:AN31" si="39">G2+112+W18*2.5</f>
        <v>21</v>
      </c>
      <c r="AO18" s="5">
        <f t="shared" ref="AO18:AO31" si="40">H2+112+X18*2.5</f>
        <v>22</v>
      </c>
      <c r="AP18" s="5">
        <f t="shared" ref="AP18:AP31" si="41">I2+112+Y18*2.5</f>
        <v>23</v>
      </c>
      <c r="AQ18" s="5">
        <f t="shared" ref="AQ18:AQ31" si="42">J2+112+Z18*2.5</f>
        <v>24</v>
      </c>
      <c r="AR18" s="5">
        <f t="shared" ref="AR18:AR31" si="43">K2+112+AA18*2.5</f>
        <v>25</v>
      </c>
      <c r="AS18" s="5">
        <f t="shared" ref="AS18:AS31" si="44">L2+112+AB18*2.5</f>
        <v>26</v>
      </c>
      <c r="AT18" s="5">
        <f t="shared" ref="AT18:AT31" si="45">M2+112+AC18*2.5</f>
        <v>27</v>
      </c>
      <c r="AU18" s="5">
        <f t="shared" ref="AU18:AU31" si="46">N2+112+AD18*2.5</f>
        <v>28</v>
      </c>
      <c r="AV18" s="5">
        <f t="shared" ref="AV18:AV31" si="47">O2+112+AE18*2.5</f>
        <v>29</v>
      </c>
    </row>
    <row r="19" spans="1:48" ht="15" customHeight="1" x14ac:dyDescent="0.25">
      <c r="A19" s="6">
        <v>30</v>
      </c>
      <c r="B19" s="6">
        <v>31</v>
      </c>
      <c r="C19" s="6">
        <v>32</v>
      </c>
      <c r="D19" s="6">
        <v>33</v>
      </c>
      <c r="E19" s="6">
        <v>34</v>
      </c>
      <c r="F19" s="6">
        <v>35</v>
      </c>
      <c r="G19" s="6">
        <v>36</v>
      </c>
      <c r="H19" s="6">
        <v>37</v>
      </c>
      <c r="I19" s="6">
        <v>38</v>
      </c>
      <c r="J19" s="6">
        <v>39</v>
      </c>
      <c r="K19" s="6">
        <v>40</v>
      </c>
      <c r="L19" s="6">
        <v>41</v>
      </c>
      <c r="M19" s="6">
        <v>42</v>
      </c>
      <c r="N19" s="6">
        <v>43</v>
      </c>
      <c r="O19" s="6">
        <v>44</v>
      </c>
      <c r="Q19">
        <f t="shared" si="18"/>
        <v>-10</v>
      </c>
      <c r="R19">
        <f t="shared" si="19"/>
        <v>-10</v>
      </c>
      <c r="S19">
        <f t="shared" si="20"/>
        <v>-10</v>
      </c>
      <c r="T19">
        <f t="shared" si="21"/>
        <v>-10</v>
      </c>
      <c r="U19">
        <f t="shared" si="22"/>
        <v>-10</v>
      </c>
      <c r="V19">
        <f t="shared" si="23"/>
        <v>-10</v>
      </c>
      <c r="W19">
        <f t="shared" si="24"/>
        <v>-10</v>
      </c>
      <c r="X19">
        <f t="shared" si="25"/>
        <v>-10</v>
      </c>
      <c r="Y19">
        <f t="shared" si="26"/>
        <v>-10</v>
      </c>
      <c r="Z19">
        <f t="shared" si="27"/>
        <v>-10</v>
      </c>
      <c r="AA19">
        <f t="shared" si="28"/>
        <v>-10</v>
      </c>
      <c r="AB19">
        <f t="shared" si="29"/>
        <v>-10</v>
      </c>
      <c r="AC19">
        <f t="shared" si="30"/>
        <v>-10</v>
      </c>
      <c r="AD19">
        <f t="shared" si="31"/>
        <v>-10</v>
      </c>
      <c r="AE19">
        <f t="shared" si="32"/>
        <v>-10</v>
      </c>
      <c r="AH19" s="5">
        <f t="shared" si="33"/>
        <v>30</v>
      </c>
      <c r="AI19" s="5">
        <f t="shared" si="34"/>
        <v>31</v>
      </c>
      <c r="AJ19" s="5">
        <f t="shared" si="35"/>
        <v>32</v>
      </c>
      <c r="AK19" s="5">
        <f t="shared" si="36"/>
        <v>33</v>
      </c>
      <c r="AL19" s="5">
        <f t="shared" si="37"/>
        <v>34</v>
      </c>
      <c r="AM19" s="5">
        <f t="shared" si="38"/>
        <v>35</v>
      </c>
      <c r="AN19" s="5">
        <f t="shared" si="39"/>
        <v>36</v>
      </c>
      <c r="AO19" s="5">
        <f t="shared" si="40"/>
        <v>37</v>
      </c>
      <c r="AP19" s="5">
        <f t="shared" si="41"/>
        <v>38</v>
      </c>
      <c r="AQ19" s="5">
        <f t="shared" si="42"/>
        <v>39</v>
      </c>
      <c r="AR19" s="5">
        <f t="shared" si="43"/>
        <v>40</v>
      </c>
      <c r="AS19" s="5">
        <f t="shared" si="44"/>
        <v>41</v>
      </c>
      <c r="AT19" s="5">
        <f t="shared" si="45"/>
        <v>42</v>
      </c>
      <c r="AU19" s="5">
        <f t="shared" si="46"/>
        <v>43</v>
      </c>
      <c r="AV19" s="5">
        <f t="shared" si="47"/>
        <v>44</v>
      </c>
    </row>
    <row r="20" spans="1:48" ht="15" customHeight="1" x14ac:dyDescent="0.25">
      <c r="A20" s="6">
        <v>45</v>
      </c>
      <c r="B20" s="6">
        <v>46</v>
      </c>
      <c r="C20" s="6">
        <v>47</v>
      </c>
      <c r="D20" s="6">
        <v>48</v>
      </c>
      <c r="E20" s="6">
        <v>49</v>
      </c>
      <c r="F20" s="6">
        <v>50</v>
      </c>
      <c r="G20" s="6">
        <v>51</v>
      </c>
      <c r="H20" s="6">
        <v>52</v>
      </c>
      <c r="I20" s="6">
        <v>53</v>
      </c>
      <c r="J20" s="6">
        <v>54</v>
      </c>
      <c r="K20" s="6">
        <v>55</v>
      </c>
      <c r="L20" s="6">
        <v>56</v>
      </c>
      <c r="M20" s="6">
        <v>57</v>
      </c>
      <c r="N20" s="6">
        <v>58</v>
      </c>
      <c r="O20" s="6">
        <v>59</v>
      </c>
      <c r="Q20">
        <f t="shared" si="18"/>
        <v>-8</v>
      </c>
      <c r="R20">
        <f t="shared" si="19"/>
        <v>-8</v>
      </c>
      <c r="S20">
        <f t="shared" si="20"/>
        <v>-8</v>
      </c>
      <c r="T20">
        <f t="shared" si="21"/>
        <v>-8</v>
      </c>
      <c r="U20">
        <f t="shared" si="22"/>
        <v>-8</v>
      </c>
      <c r="V20">
        <f t="shared" si="23"/>
        <v>-8</v>
      </c>
      <c r="W20">
        <f t="shared" si="24"/>
        <v>-8</v>
      </c>
      <c r="X20">
        <f t="shared" si="25"/>
        <v>-8</v>
      </c>
      <c r="Y20">
        <f t="shared" si="26"/>
        <v>-8</v>
      </c>
      <c r="Z20">
        <f t="shared" si="27"/>
        <v>-8</v>
      </c>
      <c r="AA20">
        <f t="shared" si="28"/>
        <v>-8</v>
      </c>
      <c r="AB20">
        <f t="shared" si="29"/>
        <v>-8</v>
      </c>
      <c r="AC20">
        <f t="shared" si="30"/>
        <v>-8</v>
      </c>
      <c r="AD20">
        <f t="shared" si="31"/>
        <v>-8</v>
      </c>
      <c r="AE20">
        <f t="shared" si="32"/>
        <v>-8</v>
      </c>
      <c r="AF20" s="6"/>
      <c r="AG20" s="6"/>
      <c r="AH20" s="5">
        <f t="shared" si="33"/>
        <v>45</v>
      </c>
      <c r="AI20" s="5">
        <f t="shared" si="34"/>
        <v>46</v>
      </c>
      <c r="AJ20" s="5">
        <f t="shared" si="35"/>
        <v>47</v>
      </c>
      <c r="AK20" s="5">
        <f t="shared" si="36"/>
        <v>48</v>
      </c>
      <c r="AL20" s="5">
        <f t="shared" si="37"/>
        <v>49</v>
      </c>
      <c r="AM20" s="5">
        <f t="shared" si="38"/>
        <v>50</v>
      </c>
      <c r="AN20" s="5">
        <f t="shared" si="39"/>
        <v>51</v>
      </c>
      <c r="AO20" s="5">
        <f t="shared" si="40"/>
        <v>52</v>
      </c>
      <c r="AP20" s="5">
        <f t="shared" si="41"/>
        <v>53</v>
      </c>
      <c r="AQ20" s="5">
        <f t="shared" si="42"/>
        <v>54</v>
      </c>
      <c r="AR20" s="5">
        <f t="shared" si="43"/>
        <v>55</v>
      </c>
      <c r="AS20" s="5">
        <f t="shared" si="44"/>
        <v>56</v>
      </c>
      <c r="AT20" s="5">
        <f t="shared" si="45"/>
        <v>57</v>
      </c>
      <c r="AU20" s="5">
        <f t="shared" si="46"/>
        <v>58</v>
      </c>
      <c r="AV20" s="5">
        <f t="shared" si="47"/>
        <v>59</v>
      </c>
    </row>
    <row r="21" spans="1:48" ht="15" customHeight="1" x14ac:dyDescent="0.25">
      <c r="A21" s="6">
        <v>60</v>
      </c>
      <c r="B21" s="6">
        <v>61</v>
      </c>
      <c r="C21" s="6">
        <v>62</v>
      </c>
      <c r="D21" s="6">
        <v>63</v>
      </c>
      <c r="E21" s="6">
        <v>64</v>
      </c>
      <c r="F21" s="6">
        <v>65</v>
      </c>
      <c r="G21" s="6">
        <v>66</v>
      </c>
      <c r="H21" s="6">
        <v>67</v>
      </c>
      <c r="I21" s="6">
        <v>68</v>
      </c>
      <c r="J21" s="6">
        <v>69</v>
      </c>
      <c r="K21" s="6">
        <v>70</v>
      </c>
      <c r="L21" s="6">
        <v>71</v>
      </c>
      <c r="M21" s="6">
        <v>72</v>
      </c>
      <c r="N21" s="6">
        <v>73</v>
      </c>
      <c r="O21" s="6">
        <v>74</v>
      </c>
      <c r="Q21">
        <f t="shared" si="18"/>
        <v>-6</v>
      </c>
      <c r="R21">
        <f t="shared" si="19"/>
        <v>-6</v>
      </c>
      <c r="S21">
        <f t="shared" si="20"/>
        <v>-6</v>
      </c>
      <c r="T21">
        <f t="shared" si="21"/>
        <v>-6</v>
      </c>
      <c r="U21">
        <f t="shared" si="22"/>
        <v>-6</v>
      </c>
      <c r="V21">
        <f t="shared" si="23"/>
        <v>-6</v>
      </c>
      <c r="W21">
        <f t="shared" si="24"/>
        <v>-6</v>
      </c>
      <c r="X21">
        <f t="shared" si="25"/>
        <v>-6</v>
      </c>
      <c r="Y21">
        <f t="shared" si="26"/>
        <v>-6</v>
      </c>
      <c r="Z21">
        <f t="shared" si="27"/>
        <v>-6</v>
      </c>
      <c r="AA21">
        <f t="shared" si="28"/>
        <v>-6</v>
      </c>
      <c r="AB21">
        <f t="shared" si="29"/>
        <v>-6</v>
      </c>
      <c r="AC21">
        <f t="shared" si="30"/>
        <v>-6</v>
      </c>
      <c r="AD21">
        <f t="shared" si="31"/>
        <v>-6</v>
      </c>
      <c r="AE21">
        <f t="shared" si="32"/>
        <v>-6</v>
      </c>
      <c r="AF21" s="6"/>
      <c r="AG21" s="6"/>
      <c r="AH21" s="5">
        <f t="shared" si="33"/>
        <v>60</v>
      </c>
      <c r="AI21" s="5">
        <f t="shared" si="34"/>
        <v>61</v>
      </c>
      <c r="AJ21" s="5">
        <f t="shared" si="35"/>
        <v>62</v>
      </c>
      <c r="AK21" s="5">
        <f t="shared" si="36"/>
        <v>63</v>
      </c>
      <c r="AL21" s="5">
        <f t="shared" si="37"/>
        <v>64</v>
      </c>
      <c r="AM21" s="5">
        <f t="shared" si="38"/>
        <v>65</v>
      </c>
      <c r="AN21" s="5">
        <f t="shared" si="39"/>
        <v>66</v>
      </c>
      <c r="AO21" s="5">
        <f t="shared" si="40"/>
        <v>67</v>
      </c>
      <c r="AP21" s="5">
        <f t="shared" si="41"/>
        <v>68</v>
      </c>
      <c r="AQ21" s="5">
        <f t="shared" si="42"/>
        <v>69</v>
      </c>
      <c r="AR21" s="5">
        <f t="shared" si="43"/>
        <v>70</v>
      </c>
      <c r="AS21" s="5">
        <f t="shared" si="44"/>
        <v>71</v>
      </c>
      <c r="AT21" s="5">
        <f t="shared" si="45"/>
        <v>72</v>
      </c>
      <c r="AU21" s="5">
        <f t="shared" si="46"/>
        <v>73</v>
      </c>
      <c r="AV21" s="5">
        <f t="shared" si="47"/>
        <v>74</v>
      </c>
    </row>
    <row r="22" spans="1:48" ht="15" customHeight="1" x14ac:dyDescent="0.25">
      <c r="A22" s="6">
        <v>75</v>
      </c>
      <c r="B22" s="6">
        <v>76</v>
      </c>
      <c r="C22" s="6">
        <v>77</v>
      </c>
      <c r="D22" s="6">
        <v>78</v>
      </c>
      <c r="E22" s="6">
        <v>79</v>
      </c>
      <c r="F22" s="6">
        <v>80</v>
      </c>
      <c r="G22" s="6">
        <v>81</v>
      </c>
      <c r="H22" s="6">
        <v>82</v>
      </c>
      <c r="I22" s="6">
        <v>83</v>
      </c>
      <c r="J22" s="6">
        <v>84</v>
      </c>
      <c r="K22" s="6">
        <v>85</v>
      </c>
      <c r="L22" s="6">
        <v>86</v>
      </c>
      <c r="M22" s="6">
        <v>87</v>
      </c>
      <c r="N22" s="6">
        <v>88</v>
      </c>
      <c r="O22" s="6">
        <v>89</v>
      </c>
      <c r="Q22">
        <f t="shared" si="18"/>
        <v>-4</v>
      </c>
      <c r="R22">
        <f t="shared" si="19"/>
        <v>-4</v>
      </c>
      <c r="S22">
        <f t="shared" si="20"/>
        <v>-4</v>
      </c>
      <c r="T22">
        <f t="shared" si="21"/>
        <v>-4</v>
      </c>
      <c r="U22">
        <f t="shared" si="22"/>
        <v>-4</v>
      </c>
      <c r="V22">
        <f t="shared" si="23"/>
        <v>-4</v>
      </c>
      <c r="W22">
        <f t="shared" si="24"/>
        <v>-4</v>
      </c>
      <c r="X22">
        <f t="shared" si="25"/>
        <v>-4</v>
      </c>
      <c r="Y22">
        <f t="shared" si="26"/>
        <v>-4</v>
      </c>
      <c r="Z22">
        <f t="shared" si="27"/>
        <v>-4</v>
      </c>
      <c r="AA22">
        <f t="shared" si="28"/>
        <v>-4</v>
      </c>
      <c r="AB22">
        <f t="shared" si="29"/>
        <v>-4</v>
      </c>
      <c r="AC22">
        <f t="shared" si="30"/>
        <v>-4</v>
      </c>
      <c r="AD22">
        <f t="shared" si="31"/>
        <v>-4</v>
      </c>
      <c r="AE22">
        <f t="shared" si="32"/>
        <v>-4</v>
      </c>
      <c r="AF22" s="6"/>
      <c r="AG22" s="6"/>
      <c r="AH22" s="5">
        <f t="shared" si="33"/>
        <v>75</v>
      </c>
      <c r="AI22" s="5">
        <f t="shared" si="34"/>
        <v>76</v>
      </c>
      <c r="AJ22" s="5">
        <f t="shared" si="35"/>
        <v>77</v>
      </c>
      <c r="AK22" s="5">
        <f t="shared" si="36"/>
        <v>78</v>
      </c>
      <c r="AL22" s="5">
        <f t="shared" si="37"/>
        <v>79</v>
      </c>
      <c r="AM22" s="5">
        <f t="shared" si="38"/>
        <v>80</v>
      </c>
      <c r="AN22" s="5">
        <f t="shared" si="39"/>
        <v>81</v>
      </c>
      <c r="AO22" s="5">
        <f t="shared" si="40"/>
        <v>82</v>
      </c>
      <c r="AP22" s="5">
        <f t="shared" si="41"/>
        <v>83</v>
      </c>
      <c r="AQ22" s="5">
        <f t="shared" si="42"/>
        <v>84</v>
      </c>
      <c r="AR22" s="5">
        <f t="shared" si="43"/>
        <v>85</v>
      </c>
      <c r="AS22" s="5">
        <f t="shared" si="44"/>
        <v>86</v>
      </c>
      <c r="AT22" s="5">
        <f t="shared" si="45"/>
        <v>87</v>
      </c>
      <c r="AU22" s="5">
        <f t="shared" si="46"/>
        <v>88</v>
      </c>
      <c r="AV22" s="5">
        <f t="shared" si="47"/>
        <v>89</v>
      </c>
    </row>
    <row r="23" spans="1:48" ht="15" customHeight="1" x14ac:dyDescent="0.25">
      <c r="A23" s="6">
        <v>90</v>
      </c>
      <c r="B23" s="6">
        <v>91</v>
      </c>
      <c r="C23" s="6">
        <v>92</v>
      </c>
      <c r="D23" s="6">
        <v>93</v>
      </c>
      <c r="E23" s="6">
        <v>94</v>
      </c>
      <c r="F23" s="6">
        <v>95</v>
      </c>
      <c r="G23" s="6">
        <v>96</v>
      </c>
      <c r="H23" s="6">
        <v>97</v>
      </c>
      <c r="I23" s="6">
        <v>98</v>
      </c>
      <c r="J23" s="6">
        <v>99</v>
      </c>
      <c r="K23" s="6">
        <v>100</v>
      </c>
      <c r="L23" s="6">
        <v>101</v>
      </c>
      <c r="M23" s="6">
        <v>102</v>
      </c>
      <c r="N23" s="6">
        <v>103</v>
      </c>
      <c r="O23" s="6">
        <v>104</v>
      </c>
      <c r="Q23">
        <f t="shared" si="18"/>
        <v>-2</v>
      </c>
      <c r="R23">
        <f t="shared" si="19"/>
        <v>-2</v>
      </c>
      <c r="S23">
        <f t="shared" si="20"/>
        <v>-2</v>
      </c>
      <c r="T23">
        <f t="shared" si="21"/>
        <v>-2</v>
      </c>
      <c r="U23">
        <f t="shared" si="22"/>
        <v>-2</v>
      </c>
      <c r="V23">
        <f t="shared" si="23"/>
        <v>-2</v>
      </c>
      <c r="W23">
        <f t="shared" si="24"/>
        <v>-2</v>
      </c>
      <c r="X23">
        <f t="shared" si="25"/>
        <v>-2</v>
      </c>
      <c r="Y23">
        <f t="shared" si="26"/>
        <v>-2</v>
      </c>
      <c r="Z23">
        <f t="shared" si="27"/>
        <v>-2</v>
      </c>
      <c r="AA23">
        <f t="shared" si="28"/>
        <v>-2</v>
      </c>
      <c r="AB23">
        <f t="shared" si="29"/>
        <v>-2</v>
      </c>
      <c r="AC23">
        <f t="shared" si="30"/>
        <v>-2</v>
      </c>
      <c r="AD23">
        <f t="shared" si="31"/>
        <v>-2</v>
      </c>
      <c r="AE23">
        <f t="shared" si="32"/>
        <v>-2</v>
      </c>
      <c r="AF23" s="6"/>
      <c r="AG23" s="6"/>
      <c r="AH23" s="5">
        <f t="shared" si="33"/>
        <v>90</v>
      </c>
      <c r="AI23" s="5">
        <f t="shared" si="34"/>
        <v>91</v>
      </c>
      <c r="AJ23" s="5">
        <f t="shared" si="35"/>
        <v>92</v>
      </c>
      <c r="AK23" s="5">
        <f t="shared" si="36"/>
        <v>93</v>
      </c>
      <c r="AL23" s="5">
        <f t="shared" si="37"/>
        <v>94</v>
      </c>
      <c r="AM23" s="5">
        <f t="shared" si="38"/>
        <v>95</v>
      </c>
      <c r="AN23" s="5">
        <f t="shared" si="39"/>
        <v>96</v>
      </c>
      <c r="AO23" s="5">
        <f t="shared" si="40"/>
        <v>97</v>
      </c>
      <c r="AP23" s="5">
        <f t="shared" si="41"/>
        <v>98</v>
      </c>
      <c r="AQ23" s="5">
        <f t="shared" si="42"/>
        <v>99</v>
      </c>
      <c r="AR23" s="5">
        <f t="shared" si="43"/>
        <v>100</v>
      </c>
      <c r="AS23" s="5">
        <f t="shared" si="44"/>
        <v>101</v>
      </c>
      <c r="AT23" s="5">
        <f t="shared" si="45"/>
        <v>102</v>
      </c>
      <c r="AU23" s="5">
        <f t="shared" si="46"/>
        <v>103</v>
      </c>
      <c r="AV23" s="5">
        <f t="shared" si="47"/>
        <v>104</v>
      </c>
    </row>
    <row r="24" spans="1:48" ht="15" customHeight="1" x14ac:dyDescent="0.25">
      <c r="A24" s="6">
        <v>105</v>
      </c>
      <c r="B24" s="6">
        <v>106</v>
      </c>
      <c r="C24" s="6">
        <v>107</v>
      </c>
      <c r="D24" s="6">
        <v>108</v>
      </c>
      <c r="E24" s="6">
        <v>109</v>
      </c>
      <c r="F24" s="6">
        <v>110</v>
      </c>
      <c r="G24" s="6">
        <v>111</v>
      </c>
      <c r="H24" s="6">
        <v>112</v>
      </c>
      <c r="I24" s="6">
        <v>113</v>
      </c>
      <c r="J24" s="6">
        <v>114</v>
      </c>
      <c r="K24" s="6">
        <v>115</v>
      </c>
      <c r="L24" s="6">
        <v>116</v>
      </c>
      <c r="M24" s="6">
        <v>117</v>
      </c>
      <c r="N24" s="6">
        <v>118</v>
      </c>
      <c r="O24" s="6">
        <v>119</v>
      </c>
      <c r="Q24">
        <f t="shared" si="18"/>
        <v>0</v>
      </c>
      <c r="R24">
        <f t="shared" si="19"/>
        <v>0</v>
      </c>
      <c r="S24">
        <f t="shared" si="20"/>
        <v>0</v>
      </c>
      <c r="T24">
        <f t="shared" si="21"/>
        <v>0</v>
      </c>
      <c r="U24">
        <f t="shared" si="22"/>
        <v>0</v>
      </c>
      <c r="V24">
        <f t="shared" si="23"/>
        <v>0</v>
      </c>
      <c r="W24">
        <f t="shared" si="24"/>
        <v>0</v>
      </c>
      <c r="X24">
        <f t="shared" si="25"/>
        <v>0</v>
      </c>
      <c r="Y24">
        <f t="shared" si="26"/>
        <v>0</v>
      </c>
      <c r="Z24">
        <f t="shared" si="27"/>
        <v>0</v>
      </c>
      <c r="AA24">
        <f t="shared" si="28"/>
        <v>0</v>
      </c>
      <c r="AB24">
        <f t="shared" si="29"/>
        <v>0</v>
      </c>
      <c r="AC24">
        <f t="shared" si="30"/>
        <v>0</v>
      </c>
      <c r="AD24">
        <f t="shared" si="31"/>
        <v>0</v>
      </c>
      <c r="AE24">
        <f t="shared" si="32"/>
        <v>0</v>
      </c>
      <c r="AF24" s="6"/>
      <c r="AG24" s="6"/>
      <c r="AH24" s="5">
        <f t="shared" si="33"/>
        <v>105</v>
      </c>
      <c r="AI24" s="5">
        <f t="shared" si="34"/>
        <v>106</v>
      </c>
      <c r="AJ24" s="5">
        <f t="shared" si="35"/>
        <v>107</v>
      </c>
      <c r="AK24" s="5">
        <f t="shared" si="36"/>
        <v>108</v>
      </c>
      <c r="AL24" s="5">
        <f t="shared" si="37"/>
        <v>109</v>
      </c>
      <c r="AM24" s="5">
        <f t="shared" si="38"/>
        <v>110</v>
      </c>
      <c r="AN24" s="5">
        <f t="shared" si="39"/>
        <v>111</v>
      </c>
      <c r="AO24" s="5">
        <f t="shared" si="40"/>
        <v>112</v>
      </c>
      <c r="AP24" s="5">
        <f t="shared" si="41"/>
        <v>113</v>
      </c>
      <c r="AQ24" s="5">
        <f t="shared" si="42"/>
        <v>114</v>
      </c>
      <c r="AR24" s="5">
        <f t="shared" si="43"/>
        <v>115</v>
      </c>
      <c r="AS24" s="5">
        <f t="shared" si="44"/>
        <v>116</v>
      </c>
      <c r="AT24" s="5">
        <f t="shared" si="45"/>
        <v>117</v>
      </c>
      <c r="AU24" s="5">
        <f t="shared" si="46"/>
        <v>118</v>
      </c>
      <c r="AV24" s="5">
        <f t="shared" si="47"/>
        <v>119</v>
      </c>
    </row>
    <row r="25" spans="1:48" ht="15" customHeight="1" x14ac:dyDescent="0.25">
      <c r="A25" s="6">
        <v>120</v>
      </c>
      <c r="B25" s="6">
        <v>121</v>
      </c>
      <c r="C25" s="6">
        <v>122</v>
      </c>
      <c r="D25" s="6">
        <v>123</v>
      </c>
      <c r="E25" s="6">
        <v>124</v>
      </c>
      <c r="F25" s="6">
        <v>125</v>
      </c>
      <c r="G25" s="6">
        <v>126</v>
      </c>
      <c r="H25" s="6">
        <v>127</v>
      </c>
      <c r="I25" s="6">
        <v>128</v>
      </c>
      <c r="J25" s="6">
        <v>129</v>
      </c>
      <c r="K25" s="6">
        <v>130</v>
      </c>
      <c r="L25" s="6">
        <v>131</v>
      </c>
      <c r="M25" s="6">
        <v>132</v>
      </c>
      <c r="N25" s="6">
        <v>133</v>
      </c>
      <c r="O25" s="6">
        <v>134</v>
      </c>
      <c r="Q25">
        <f t="shared" si="18"/>
        <v>2</v>
      </c>
      <c r="R25">
        <f t="shared" si="19"/>
        <v>2</v>
      </c>
      <c r="S25">
        <f t="shared" si="20"/>
        <v>2</v>
      </c>
      <c r="T25">
        <f t="shared" si="21"/>
        <v>2</v>
      </c>
      <c r="U25">
        <f t="shared" si="22"/>
        <v>2</v>
      </c>
      <c r="V25">
        <f t="shared" si="23"/>
        <v>2</v>
      </c>
      <c r="W25">
        <f t="shared" si="24"/>
        <v>2</v>
      </c>
      <c r="X25">
        <f t="shared" si="25"/>
        <v>2</v>
      </c>
      <c r="Y25">
        <f t="shared" si="26"/>
        <v>2</v>
      </c>
      <c r="Z25">
        <f t="shared" si="27"/>
        <v>2</v>
      </c>
      <c r="AA25">
        <f t="shared" si="28"/>
        <v>2</v>
      </c>
      <c r="AB25">
        <f t="shared" si="29"/>
        <v>2</v>
      </c>
      <c r="AC25">
        <f t="shared" si="30"/>
        <v>2</v>
      </c>
      <c r="AD25">
        <f t="shared" si="31"/>
        <v>2</v>
      </c>
      <c r="AE25">
        <f t="shared" si="32"/>
        <v>2</v>
      </c>
      <c r="AF25" s="6"/>
      <c r="AG25" s="6"/>
      <c r="AH25" s="5">
        <f t="shared" si="33"/>
        <v>120</v>
      </c>
      <c r="AI25" s="5">
        <f t="shared" si="34"/>
        <v>121</v>
      </c>
      <c r="AJ25" s="5">
        <f t="shared" si="35"/>
        <v>122</v>
      </c>
      <c r="AK25" s="5">
        <f t="shared" si="36"/>
        <v>123</v>
      </c>
      <c r="AL25" s="5">
        <f t="shared" si="37"/>
        <v>124</v>
      </c>
      <c r="AM25" s="5">
        <f t="shared" si="38"/>
        <v>125</v>
      </c>
      <c r="AN25" s="5">
        <f t="shared" si="39"/>
        <v>126</v>
      </c>
      <c r="AO25" s="5">
        <f t="shared" si="40"/>
        <v>127</v>
      </c>
      <c r="AP25" s="5">
        <f t="shared" si="41"/>
        <v>128</v>
      </c>
      <c r="AQ25" s="5">
        <f t="shared" si="42"/>
        <v>129</v>
      </c>
      <c r="AR25" s="5">
        <f t="shared" si="43"/>
        <v>130</v>
      </c>
      <c r="AS25" s="5">
        <f t="shared" si="44"/>
        <v>131</v>
      </c>
      <c r="AT25" s="5">
        <f t="shared" si="45"/>
        <v>132</v>
      </c>
      <c r="AU25" s="5">
        <f t="shared" si="46"/>
        <v>133</v>
      </c>
      <c r="AV25" s="5">
        <f t="shared" si="47"/>
        <v>134</v>
      </c>
    </row>
    <row r="26" spans="1:48" ht="15" customHeight="1" x14ac:dyDescent="0.25">
      <c r="A26" s="6">
        <v>135</v>
      </c>
      <c r="B26" s="6">
        <v>136</v>
      </c>
      <c r="C26" s="6">
        <v>137</v>
      </c>
      <c r="D26" s="6">
        <v>138</v>
      </c>
      <c r="E26" s="6">
        <v>139</v>
      </c>
      <c r="F26" s="6">
        <v>140</v>
      </c>
      <c r="G26" s="6">
        <v>141</v>
      </c>
      <c r="H26" s="6">
        <v>142</v>
      </c>
      <c r="I26" s="6">
        <v>143</v>
      </c>
      <c r="J26" s="6">
        <v>144</v>
      </c>
      <c r="K26" s="6">
        <v>145</v>
      </c>
      <c r="L26" s="6">
        <v>146</v>
      </c>
      <c r="M26" s="6">
        <v>147</v>
      </c>
      <c r="N26" s="6">
        <v>148</v>
      </c>
      <c r="O26" s="6">
        <v>149</v>
      </c>
      <c r="Q26">
        <f t="shared" si="18"/>
        <v>4</v>
      </c>
      <c r="R26">
        <f t="shared" si="19"/>
        <v>4</v>
      </c>
      <c r="S26">
        <f t="shared" si="20"/>
        <v>4</v>
      </c>
      <c r="T26">
        <f t="shared" si="21"/>
        <v>4</v>
      </c>
      <c r="U26">
        <f t="shared" si="22"/>
        <v>4</v>
      </c>
      <c r="V26">
        <f t="shared" si="23"/>
        <v>4</v>
      </c>
      <c r="W26">
        <f t="shared" si="24"/>
        <v>4</v>
      </c>
      <c r="X26">
        <f t="shared" si="25"/>
        <v>4</v>
      </c>
      <c r="Y26">
        <f t="shared" si="26"/>
        <v>4</v>
      </c>
      <c r="Z26">
        <f t="shared" si="27"/>
        <v>4</v>
      </c>
      <c r="AA26">
        <f t="shared" si="28"/>
        <v>4</v>
      </c>
      <c r="AB26">
        <f t="shared" si="29"/>
        <v>4</v>
      </c>
      <c r="AC26">
        <f t="shared" si="30"/>
        <v>4</v>
      </c>
      <c r="AD26">
        <f t="shared" si="31"/>
        <v>4</v>
      </c>
      <c r="AE26">
        <f t="shared" si="32"/>
        <v>4</v>
      </c>
      <c r="AF26" s="6"/>
      <c r="AG26" s="6"/>
      <c r="AH26" s="5">
        <f t="shared" si="33"/>
        <v>135</v>
      </c>
      <c r="AI26" s="5">
        <f t="shared" si="34"/>
        <v>136</v>
      </c>
      <c r="AJ26" s="5">
        <f t="shared" si="35"/>
        <v>137</v>
      </c>
      <c r="AK26" s="5">
        <f t="shared" si="36"/>
        <v>138</v>
      </c>
      <c r="AL26" s="5">
        <f t="shared" si="37"/>
        <v>139</v>
      </c>
      <c r="AM26" s="5">
        <f t="shared" si="38"/>
        <v>140</v>
      </c>
      <c r="AN26" s="5">
        <f t="shared" si="39"/>
        <v>141</v>
      </c>
      <c r="AO26" s="5">
        <f t="shared" si="40"/>
        <v>142</v>
      </c>
      <c r="AP26" s="5">
        <f t="shared" si="41"/>
        <v>143</v>
      </c>
      <c r="AQ26" s="5">
        <f t="shared" si="42"/>
        <v>144</v>
      </c>
      <c r="AR26" s="5">
        <f t="shared" si="43"/>
        <v>145</v>
      </c>
      <c r="AS26" s="5">
        <f t="shared" si="44"/>
        <v>146</v>
      </c>
      <c r="AT26" s="5">
        <f t="shared" si="45"/>
        <v>147</v>
      </c>
      <c r="AU26" s="5">
        <f t="shared" si="46"/>
        <v>148</v>
      </c>
      <c r="AV26" s="5">
        <f t="shared" si="47"/>
        <v>149</v>
      </c>
    </row>
    <row r="27" spans="1:48" ht="15" customHeight="1" x14ac:dyDescent="0.25">
      <c r="A27" s="6">
        <v>150</v>
      </c>
      <c r="B27" s="6">
        <v>151</v>
      </c>
      <c r="C27" s="6">
        <v>152</v>
      </c>
      <c r="D27" s="6">
        <v>153</v>
      </c>
      <c r="E27" s="6">
        <v>154</v>
      </c>
      <c r="F27" s="6">
        <v>155</v>
      </c>
      <c r="G27" s="6">
        <v>156</v>
      </c>
      <c r="H27" s="6">
        <v>157</v>
      </c>
      <c r="I27" s="6">
        <v>158</v>
      </c>
      <c r="J27" s="6">
        <v>159</v>
      </c>
      <c r="K27" s="6">
        <v>160</v>
      </c>
      <c r="L27" s="6">
        <v>161</v>
      </c>
      <c r="M27" s="6">
        <v>162</v>
      </c>
      <c r="N27" s="6">
        <v>163</v>
      </c>
      <c r="O27" s="6">
        <v>164</v>
      </c>
      <c r="Q27">
        <f t="shared" si="18"/>
        <v>6</v>
      </c>
      <c r="R27">
        <f t="shared" si="19"/>
        <v>6</v>
      </c>
      <c r="S27">
        <f t="shared" si="20"/>
        <v>6</v>
      </c>
      <c r="T27">
        <f t="shared" si="21"/>
        <v>6</v>
      </c>
      <c r="U27">
        <f t="shared" si="22"/>
        <v>6</v>
      </c>
      <c r="V27">
        <f t="shared" si="23"/>
        <v>6</v>
      </c>
      <c r="W27">
        <f t="shared" si="24"/>
        <v>6</v>
      </c>
      <c r="X27">
        <f t="shared" si="25"/>
        <v>6</v>
      </c>
      <c r="Y27">
        <f t="shared" si="26"/>
        <v>6</v>
      </c>
      <c r="Z27">
        <f t="shared" si="27"/>
        <v>6</v>
      </c>
      <c r="AA27">
        <f t="shared" si="28"/>
        <v>6</v>
      </c>
      <c r="AB27">
        <f t="shared" si="29"/>
        <v>6</v>
      </c>
      <c r="AC27">
        <f t="shared" si="30"/>
        <v>6</v>
      </c>
      <c r="AD27">
        <f t="shared" si="31"/>
        <v>6</v>
      </c>
      <c r="AE27">
        <f t="shared" si="32"/>
        <v>6</v>
      </c>
      <c r="AF27" s="6"/>
      <c r="AG27" s="6"/>
      <c r="AH27" s="5">
        <f t="shared" si="33"/>
        <v>150</v>
      </c>
      <c r="AI27" s="5">
        <f t="shared" si="34"/>
        <v>151</v>
      </c>
      <c r="AJ27" s="5">
        <f t="shared" si="35"/>
        <v>152</v>
      </c>
      <c r="AK27" s="5">
        <f t="shared" si="36"/>
        <v>153</v>
      </c>
      <c r="AL27" s="5">
        <f t="shared" si="37"/>
        <v>154</v>
      </c>
      <c r="AM27" s="5">
        <f t="shared" si="38"/>
        <v>155</v>
      </c>
      <c r="AN27" s="5">
        <f t="shared" si="39"/>
        <v>156</v>
      </c>
      <c r="AO27" s="5">
        <f t="shared" si="40"/>
        <v>157</v>
      </c>
      <c r="AP27" s="5">
        <f t="shared" si="41"/>
        <v>158</v>
      </c>
      <c r="AQ27" s="5">
        <f t="shared" si="42"/>
        <v>159</v>
      </c>
      <c r="AR27" s="5">
        <f t="shared" si="43"/>
        <v>160</v>
      </c>
      <c r="AS27" s="5">
        <f t="shared" si="44"/>
        <v>161</v>
      </c>
      <c r="AT27" s="5">
        <f t="shared" si="45"/>
        <v>162</v>
      </c>
      <c r="AU27" s="5">
        <f t="shared" si="46"/>
        <v>163</v>
      </c>
      <c r="AV27" s="5">
        <f t="shared" si="47"/>
        <v>164</v>
      </c>
    </row>
    <row r="28" spans="1:48" ht="15" customHeight="1" x14ac:dyDescent="0.25">
      <c r="A28" s="6">
        <v>165</v>
      </c>
      <c r="B28" s="6">
        <v>166</v>
      </c>
      <c r="C28" s="6">
        <v>167</v>
      </c>
      <c r="D28" s="6">
        <v>168</v>
      </c>
      <c r="E28" s="6">
        <v>169</v>
      </c>
      <c r="F28" s="6">
        <v>170</v>
      </c>
      <c r="G28" s="6">
        <v>171</v>
      </c>
      <c r="H28" s="6">
        <v>172</v>
      </c>
      <c r="I28" s="6">
        <v>173</v>
      </c>
      <c r="J28" s="6">
        <v>174</v>
      </c>
      <c r="K28" s="6">
        <v>175</v>
      </c>
      <c r="L28" s="6">
        <v>176</v>
      </c>
      <c r="M28" s="6">
        <v>177</v>
      </c>
      <c r="N28" s="6">
        <v>178</v>
      </c>
      <c r="O28" s="6">
        <v>179</v>
      </c>
      <c r="Q28">
        <f t="shared" si="18"/>
        <v>8</v>
      </c>
      <c r="R28">
        <f t="shared" si="19"/>
        <v>8</v>
      </c>
      <c r="S28">
        <f t="shared" si="20"/>
        <v>8</v>
      </c>
      <c r="T28">
        <f t="shared" si="21"/>
        <v>8</v>
      </c>
      <c r="U28">
        <f t="shared" si="22"/>
        <v>8</v>
      </c>
      <c r="V28">
        <f t="shared" si="23"/>
        <v>8</v>
      </c>
      <c r="W28">
        <f t="shared" si="24"/>
        <v>8</v>
      </c>
      <c r="X28">
        <f t="shared" si="25"/>
        <v>8</v>
      </c>
      <c r="Y28">
        <f t="shared" si="26"/>
        <v>8</v>
      </c>
      <c r="Z28">
        <f t="shared" si="27"/>
        <v>8</v>
      </c>
      <c r="AA28">
        <f t="shared" si="28"/>
        <v>8</v>
      </c>
      <c r="AB28">
        <f t="shared" si="29"/>
        <v>8</v>
      </c>
      <c r="AC28">
        <f t="shared" si="30"/>
        <v>8</v>
      </c>
      <c r="AD28">
        <f t="shared" si="31"/>
        <v>8</v>
      </c>
      <c r="AE28">
        <f t="shared" si="32"/>
        <v>8</v>
      </c>
      <c r="AH28" s="5">
        <f t="shared" si="33"/>
        <v>165</v>
      </c>
      <c r="AI28" s="5">
        <f t="shared" si="34"/>
        <v>166</v>
      </c>
      <c r="AJ28" s="5">
        <f t="shared" si="35"/>
        <v>167</v>
      </c>
      <c r="AK28" s="5">
        <f t="shared" si="36"/>
        <v>168</v>
      </c>
      <c r="AL28" s="5">
        <f t="shared" si="37"/>
        <v>169</v>
      </c>
      <c r="AM28" s="5">
        <f t="shared" si="38"/>
        <v>170</v>
      </c>
      <c r="AN28" s="5">
        <f t="shared" si="39"/>
        <v>171</v>
      </c>
      <c r="AO28" s="5">
        <f t="shared" si="40"/>
        <v>172</v>
      </c>
      <c r="AP28" s="5">
        <f t="shared" si="41"/>
        <v>173</v>
      </c>
      <c r="AQ28" s="5">
        <f t="shared" si="42"/>
        <v>174</v>
      </c>
      <c r="AR28" s="5">
        <f t="shared" si="43"/>
        <v>175</v>
      </c>
      <c r="AS28" s="5">
        <f t="shared" si="44"/>
        <v>176</v>
      </c>
      <c r="AT28" s="5">
        <f t="shared" si="45"/>
        <v>177</v>
      </c>
      <c r="AU28" s="5">
        <f t="shared" si="46"/>
        <v>178</v>
      </c>
      <c r="AV28" s="5">
        <f t="shared" si="47"/>
        <v>179</v>
      </c>
    </row>
    <row r="29" spans="1:48" ht="15" customHeight="1" x14ac:dyDescent="0.25">
      <c r="A29" s="6">
        <v>180</v>
      </c>
      <c r="B29" s="6">
        <v>181</v>
      </c>
      <c r="C29" s="6">
        <v>182</v>
      </c>
      <c r="D29" s="6">
        <v>183</v>
      </c>
      <c r="E29" s="6">
        <v>184</v>
      </c>
      <c r="F29" s="6">
        <v>185</v>
      </c>
      <c r="G29" s="6">
        <v>186</v>
      </c>
      <c r="H29" s="6">
        <v>187</v>
      </c>
      <c r="I29" s="6">
        <v>188</v>
      </c>
      <c r="J29" s="6">
        <v>189</v>
      </c>
      <c r="K29" s="6">
        <v>190</v>
      </c>
      <c r="L29" s="6">
        <v>191</v>
      </c>
      <c r="M29" s="6">
        <v>192</v>
      </c>
      <c r="N29" s="6">
        <v>193</v>
      </c>
      <c r="O29" s="6">
        <v>194</v>
      </c>
      <c r="Q29">
        <f t="shared" si="18"/>
        <v>10</v>
      </c>
      <c r="R29">
        <f t="shared" si="19"/>
        <v>10</v>
      </c>
      <c r="S29">
        <f t="shared" si="20"/>
        <v>10</v>
      </c>
      <c r="T29">
        <f t="shared" si="21"/>
        <v>10</v>
      </c>
      <c r="U29">
        <f t="shared" si="22"/>
        <v>10</v>
      </c>
      <c r="V29">
        <f t="shared" si="23"/>
        <v>10</v>
      </c>
      <c r="W29">
        <f t="shared" si="24"/>
        <v>10</v>
      </c>
      <c r="X29">
        <f t="shared" si="25"/>
        <v>10</v>
      </c>
      <c r="Y29">
        <f t="shared" si="26"/>
        <v>10</v>
      </c>
      <c r="Z29">
        <f t="shared" si="27"/>
        <v>10</v>
      </c>
      <c r="AA29">
        <f t="shared" si="28"/>
        <v>10</v>
      </c>
      <c r="AB29">
        <f t="shared" si="29"/>
        <v>10</v>
      </c>
      <c r="AC29">
        <f t="shared" si="30"/>
        <v>10</v>
      </c>
      <c r="AD29">
        <f t="shared" si="31"/>
        <v>10</v>
      </c>
      <c r="AE29">
        <f t="shared" si="32"/>
        <v>10</v>
      </c>
      <c r="AH29" s="5">
        <f t="shared" si="33"/>
        <v>180</v>
      </c>
      <c r="AI29" s="5">
        <f t="shared" si="34"/>
        <v>181</v>
      </c>
      <c r="AJ29" s="5">
        <f t="shared" si="35"/>
        <v>182</v>
      </c>
      <c r="AK29" s="5">
        <f t="shared" si="36"/>
        <v>183</v>
      </c>
      <c r="AL29" s="5">
        <f t="shared" si="37"/>
        <v>184</v>
      </c>
      <c r="AM29" s="5">
        <f t="shared" si="38"/>
        <v>185</v>
      </c>
      <c r="AN29" s="5">
        <f t="shared" si="39"/>
        <v>186</v>
      </c>
      <c r="AO29" s="5">
        <f t="shared" si="40"/>
        <v>187</v>
      </c>
      <c r="AP29" s="5">
        <f t="shared" si="41"/>
        <v>188</v>
      </c>
      <c r="AQ29" s="5">
        <f t="shared" si="42"/>
        <v>189</v>
      </c>
      <c r="AR29" s="5">
        <f t="shared" si="43"/>
        <v>190</v>
      </c>
      <c r="AS29" s="5">
        <f t="shared" si="44"/>
        <v>191</v>
      </c>
      <c r="AT29" s="5">
        <f t="shared" si="45"/>
        <v>192</v>
      </c>
      <c r="AU29" s="5">
        <f t="shared" si="46"/>
        <v>193</v>
      </c>
      <c r="AV29" s="5">
        <f t="shared" si="47"/>
        <v>194</v>
      </c>
    </row>
    <row r="30" spans="1:48" ht="15" customHeight="1" x14ac:dyDescent="0.25">
      <c r="A30" s="6">
        <v>195</v>
      </c>
      <c r="B30" s="6">
        <v>196</v>
      </c>
      <c r="C30" s="6">
        <v>197</v>
      </c>
      <c r="D30" s="6">
        <v>198</v>
      </c>
      <c r="E30" s="6">
        <v>199</v>
      </c>
      <c r="F30" s="6">
        <v>200</v>
      </c>
      <c r="G30" s="6">
        <v>201</v>
      </c>
      <c r="H30" s="6">
        <v>202</v>
      </c>
      <c r="I30" s="6">
        <v>203</v>
      </c>
      <c r="J30" s="6">
        <v>204</v>
      </c>
      <c r="K30" s="6">
        <v>205</v>
      </c>
      <c r="L30" s="6">
        <v>206</v>
      </c>
      <c r="M30" s="6">
        <v>207</v>
      </c>
      <c r="N30" s="6">
        <v>208</v>
      </c>
      <c r="O30" s="6">
        <v>209</v>
      </c>
      <c r="Q30">
        <f t="shared" si="18"/>
        <v>12</v>
      </c>
      <c r="R30">
        <f t="shared" si="19"/>
        <v>12</v>
      </c>
      <c r="S30">
        <f t="shared" si="20"/>
        <v>12</v>
      </c>
      <c r="T30">
        <f t="shared" si="21"/>
        <v>12</v>
      </c>
      <c r="U30">
        <f t="shared" si="22"/>
        <v>12</v>
      </c>
      <c r="V30">
        <f t="shared" si="23"/>
        <v>12</v>
      </c>
      <c r="W30">
        <f t="shared" si="24"/>
        <v>12</v>
      </c>
      <c r="X30">
        <f t="shared" si="25"/>
        <v>12</v>
      </c>
      <c r="Y30">
        <f t="shared" si="26"/>
        <v>12</v>
      </c>
      <c r="Z30">
        <f t="shared" si="27"/>
        <v>12</v>
      </c>
      <c r="AA30">
        <f t="shared" si="28"/>
        <v>12</v>
      </c>
      <c r="AB30">
        <f t="shared" si="29"/>
        <v>12</v>
      </c>
      <c r="AC30">
        <f t="shared" si="30"/>
        <v>12</v>
      </c>
      <c r="AD30">
        <f t="shared" si="31"/>
        <v>12</v>
      </c>
      <c r="AE30">
        <f t="shared" si="32"/>
        <v>12</v>
      </c>
      <c r="AH30" s="5">
        <f t="shared" si="33"/>
        <v>195</v>
      </c>
      <c r="AI30" s="5">
        <f t="shared" si="34"/>
        <v>196</v>
      </c>
      <c r="AJ30" s="5">
        <f t="shared" si="35"/>
        <v>197</v>
      </c>
      <c r="AK30" s="5">
        <f t="shared" si="36"/>
        <v>198</v>
      </c>
      <c r="AL30" s="5">
        <f t="shared" si="37"/>
        <v>199</v>
      </c>
      <c r="AM30" s="5">
        <f t="shared" si="38"/>
        <v>200</v>
      </c>
      <c r="AN30" s="5">
        <f t="shared" si="39"/>
        <v>201</v>
      </c>
      <c r="AO30" s="5">
        <f t="shared" si="40"/>
        <v>202</v>
      </c>
      <c r="AP30" s="5">
        <f t="shared" si="41"/>
        <v>203</v>
      </c>
      <c r="AQ30" s="5">
        <f t="shared" si="42"/>
        <v>204</v>
      </c>
      <c r="AR30" s="5">
        <f t="shared" si="43"/>
        <v>205</v>
      </c>
      <c r="AS30" s="5">
        <f t="shared" si="44"/>
        <v>206</v>
      </c>
      <c r="AT30" s="5">
        <f t="shared" si="45"/>
        <v>207</v>
      </c>
      <c r="AU30" s="5">
        <f t="shared" si="46"/>
        <v>208</v>
      </c>
      <c r="AV30" s="5">
        <f t="shared" si="47"/>
        <v>209</v>
      </c>
    </row>
    <row r="31" spans="1:48" ht="15" customHeight="1" x14ac:dyDescent="0.25">
      <c r="A31" s="6">
        <v>210</v>
      </c>
      <c r="B31" s="6">
        <v>211</v>
      </c>
      <c r="C31" s="6">
        <v>212</v>
      </c>
      <c r="D31" s="6">
        <v>213</v>
      </c>
      <c r="E31" s="6">
        <v>214</v>
      </c>
      <c r="F31" s="6">
        <v>215</v>
      </c>
      <c r="G31" s="6">
        <v>216</v>
      </c>
      <c r="H31" s="6">
        <v>217</v>
      </c>
      <c r="I31" s="6">
        <v>218</v>
      </c>
      <c r="J31" s="6">
        <v>219</v>
      </c>
      <c r="K31" s="6">
        <v>220</v>
      </c>
      <c r="L31" s="6">
        <v>221</v>
      </c>
      <c r="M31" s="6">
        <v>222</v>
      </c>
      <c r="N31" s="6">
        <v>223</v>
      </c>
      <c r="O31" s="6">
        <v>224</v>
      </c>
      <c r="Q31">
        <f t="shared" si="18"/>
        <v>14</v>
      </c>
      <c r="R31">
        <f t="shared" si="19"/>
        <v>14</v>
      </c>
      <c r="S31">
        <f t="shared" si="20"/>
        <v>14</v>
      </c>
      <c r="T31">
        <f t="shared" si="21"/>
        <v>14</v>
      </c>
      <c r="U31">
        <f t="shared" si="22"/>
        <v>14</v>
      </c>
      <c r="V31">
        <f t="shared" si="23"/>
        <v>14</v>
      </c>
      <c r="W31">
        <f t="shared" si="24"/>
        <v>14</v>
      </c>
      <c r="X31">
        <f t="shared" si="25"/>
        <v>14</v>
      </c>
      <c r="Y31">
        <f t="shared" si="26"/>
        <v>14</v>
      </c>
      <c r="Z31">
        <f t="shared" si="27"/>
        <v>14</v>
      </c>
      <c r="AA31">
        <f t="shared" si="28"/>
        <v>14</v>
      </c>
      <c r="AB31">
        <f t="shared" si="29"/>
        <v>14</v>
      </c>
      <c r="AC31">
        <f t="shared" si="30"/>
        <v>14</v>
      </c>
      <c r="AD31">
        <f t="shared" si="31"/>
        <v>14</v>
      </c>
      <c r="AE31">
        <f t="shared" si="32"/>
        <v>14</v>
      </c>
      <c r="AH31" s="5">
        <f t="shared" si="33"/>
        <v>210</v>
      </c>
      <c r="AI31" s="5">
        <f t="shared" si="34"/>
        <v>211</v>
      </c>
      <c r="AJ31" s="5">
        <f t="shared" si="35"/>
        <v>212</v>
      </c>
      <c r="AK31" s="5">
        <f t="shared" si="36"/>
        <v>213</v>
      </c>
      <c r="AL31" s="5">
        <f t="shared" si="37"/>
        <v>214</v>
      </c>
      <c r="AM31" s="5">
        <f t="shared" si="38"/>
        <v>215</v>
      </c>
      <c r="AN31" s="5">
        <f t="shared" si="39"/>
        <v>216</v>
      </c>
      <c r="AO31" s="5">
        <f t="shared" si="40"/>
        <v>217</v>
      </c>
      <c r="AP31" s="5">
        <f t="shared" si="41"/>
        <v>218</v>
      </c>
      <c r="AQ31" s="5">
        <f t="shared" si="42"/>
        <v>219</v>
      </c>
      <c r="AR31" s="5">
        <f t="shared" si="43"/>
        <v>220</v>
      </c>
      <c r="AS31" s="5">
        <f t="shared" si="44"/>
        <v>221</v>
      </c>
      <c r="AT31" s="5">
        <f t="shared" si="45"/>
        <v>222</v>
      </c>
      <c r="AU31" s="5">
        <f t="shared" si="46"/>
        <v>223</v>
      </c>
      <c r="AV31" s="5">
        <f t="shared" si="47"/>
        <v>224</v>
      </c>
    </row>
    <row r="32" spans="1:48" ht="15" customHeight="1" x14ac:dyDescent="0.25">
      <c r="A32" s="6">
        <v>225</v>
      </c>
      <c r="B32" s="6">
        <v>226</v>
      </c>
      <c r="C32" s="6">
        <v>227</v>
      </c>
      <c r="D32" s="6">
        <v>228</v>
      </c>
      <c r="E32" s="6">
        <v>229</v>
      </c>
      <c r="F32" s="6">
        <v>230</v>
      </c>
      <c r="G32" s="6">
        <v>231</v>
      </c>
      <c r="H32" s="6">
        <v>232</v>
      </c>
      <c r="I32" s="6">
        <v>233</v>
      </c>
      <c r="J32" s="6">
        <v>234</v>
      </c>
      <c r="K32" s="6">
        <v>235</v>
      </c>
      <c r="L32" s="6">
        <v>236</v>
      </c>
      <c r="M32" s="6">
        <v>237</v>
      </c>
      <c r="N32" s="6">
        <v>238</v>
      </c>
      <c r="O32" s="6">
        <v>239</v>
      </c>
    </row>
    <row r="33" spans="17:35" ht="15" customHeight="1" x14ac:dyDescent="0.25">
      <c r="R33" s="6"/>
      <c r="S33" s="6"/>
      <c r="T33" s="6"/>
      <c r="U33" s="6"/>
      <c r="V33" s="6"/>
      <c r="W33" s="6"/>
      <c r="X33" s="6"/>
      <c r="Y33" s="6"/>
    </row>
    <row r="34" spans="17:35" ht="15" customHeight="1" x14ac:dyDescent="0.25">
      <c r="R34" s="6"/>
      <c r="S34" s="6"/>
      <c r="T34" s="6"/>
      <c r="U34" s="6"/>
      <c r="V34" s="6"/>
      <c r="W34" s="6"/>
      <c r="X34" s="6"/>
      <c r="Y34" s="6"/>
    </row>
    <row r="35" spans="17:35" ht="15" customHeight="1" x14ac:dyDescent="0.25">
      <c r="R35" s="6"/>
      <c r="S35" s="6"/>
      <c r="T35" s="6"/>
      <c r="U35" s="6"/>
      <c r="V35" s="6"/>
      <c r="W35" s="6"/>
      <c r="X35" s="6"/>
      <c r="Y35" s="6"/>
    </row>
    <row r="36" spans="17:35" ht="15" customHeight="1" x14ac:dyDescent="0.25">
      <c r="R36" s="6"/>
      <c r="S36" s="6"/>
      <c r="T36" s="6"/>
      <c r="U36" s="6" t="s">
        <v>9</v>
      </c>
      <c r="V36" s="6"/>
      <c r="W36" s="6" t="s">
        <v>10</v>
      </c>
      <c r="X36" s="6"/>
      <c r="Y36" s="6" t="s">
        <v>11</v>
      </c>
      <c r="Z36" t="s">
        <v>14</v>
      </c>
      <c r="AA36" t="s">
        <v>12</v>
      </c>
      <c r="AE36" t="s">
        <v>13</v>
      </c>
      <c r="AF36" s="7">
        <v>2.5</v>
      </c>
    </row>
    <row r="37" spans="17:35" ht="15" customHeight="1" x14ac:dyDescent="0.25">
      <c r="R37" s="6"/>
      <c r="S37" s="6"/>
      <c r="T37" s="6"/>
      <c r="U37" s="6"/>
      <c r="V37" s="6"/>
      <c r="W37" s="6"/>
      <c r="X37" s="6"/>
      <c r="Y37" s="6"/>
    </row>
    <row r="38" spans="17:35" ht="15" customHeight="1" x14ac:dyDescent="0.25">
      <c r="Q38">
        <f>0*15-0*10</f>
        <v>0</v>
      </c>
      <c r="U38">
        <f>A1+112+(A1-Q1)*2.5</f>
        <v>0</v>
      </c>
      <c r="V38">
        <f t="shared" ref="V38:AI47" si="48">B1+112+(B1-R1)*2.5</f>
        <v>1</v>
      </c>
      <c r="W38">
        <f t="shared" si="48"/>
        <v>2</v>
      </c>
      <c r="X38">
        <f t="shared" si="48"/>
        <v>3</v>
      </c>
      <c r="Y38">
        <f t="shared" si="48"/>
        <v>4</v>
      </c>
      <c r="Z38">
        <f t="shared" si="48"/>
        <v>5</v>
      </c>
      <c r="AA38">
        <f t="shared" si="48"/>
        <v>6</v>
      </c>
      <c r="AB38">
        <f t="shared" si="48"/>
        <v>7</v>
      </c>
      <c r="AC38">
        <f t="shared" si="48"/>
        <v>8</v>
      </c>
      <c r="AD38">
        <f t="shared" si="48"/>
        <v>9</v>
      </c>
      <c r="AE38">
        <f t="shared" si="48"/>
        <v>10</v>
      </c>
      <c r="AF38">
        <f t="shared" si="48"/>
        <v>11</v>
      </c>
      <c r="AG38">
        <f t="shared" si="48"/>
        <v>12</v>
      </c>
      <c r="AH38">
        <f t="shared" si="48"/>
        <v>13</v>
      </c>
      <c r="AI38">
        <f t="shared" si="48"/>
        <v>14</v>
      </c>
    </row>
    <row r="39" spans="17:35" ht="15" customHeight="1" x14ac:dyDescent="0.25">
      <c r="Q39">
        <f>1*15-1*10</f>
        <v>5</v>
      </c>
      <c r="R39" s="5"/>
      <c r="S39" s="5"/>
      <c r="T39" s="5"/>
      <c r="U39">
        <f t="shared" ref="U39:U51" si="49">A2+112+(A2-Q2)*2.5</f>
        <v>15</v>
      </c>
      <c r="V39">
        <f t="shared" si="48"/>
        <v>16</v>
      </c>
      <c r="W39">
        <f t="shared" si="48"/>
        <v>17</v>
      </c>
      <c r="X39">
        <f t="shared" si="48"/>
        <v>18</v>
      </c>
      <c r="Y39">
        <f t="shared" si="48"/>
        <v>19</v>
      </c>
      <c r="Z39">
        <f t="shared" si="48"/>
        <v>20</v>
      </c>
      <c r="AA39">
        <f t="shared" si="48"/>
        <v>21</v>
      </c>
      <c r="AB39">
        <f t="shared" si="48"/>
        <v>22</v>
      </c>
      <c r="AC39">
        <f t="shared" si="48"/>
        <v>23</v>
      </c>
      <c r="AD39">
        <f t="shared" si="48"/>
        <v>24</v>
      </c>
      <c r="AE39">
        <f t="shared" si="48"/>
        <v>25</v>
      </c>
      <c r="AF39">
        <f t="shared" si="48"/>
        <v>26</v>
      </c>
      <c r="AG39">
        <f t="shared" si="48"/>
        <v>27</v>
      </c>
      <c r="AH39">
        <f t="shared" si="48"/>
        <v>28</v>
      </c>
      <c r="AI39">
        <f t="shared" si="48"/>
        <v>29</v>
      </c>
    </row>
    <row r="40" spans="17:35" ht="15" customHeight="1" x14ac:dyDescent="0.25">
      <c r="Q40">
        <f>2*15-2*10</f>
        <v>10</v>
      </c>
      <c r="R40" s="5"/>
      <c r="S40" s="5"/>
      <c r="T40" s="5"/>
      <c r="U40">
        <f t="shared" si="49"/>
        <v>30</v>
      </c>
      <c r="V40">
        <f t="shared" si="48"/>
        <v>31</v>
      </c>
      <c r="W40">
        <f t="shared" si="48"/>
        <v>32</v>
      </c>
      <c r="X40">
        <f t="shared" si="48"/>
        <v>33</v>
      </c>
      <c r="Y40">
        <f t="shared" si="48"/>
        <v>34</v>
      </c>
      <c r="Z40">
        <f t="shared" si="48"/>
        <v>35</v>
      </c>
      <c r="AA40">
        <f t="shared" si="48"/>
        <v>36</v>
      </c>
      <c r="AB40">
        <f t="shared" si="48"/>
        <v>37</v>
      </c>
      <c r="AC40">
        <f t="shared" si="48"/>
        <v>38</v>
      </c>
      <c r="AD40">
        <f t="shared" si="48"/>
        <v>39</v>
      </c>
      <c r="AE40">
        <f t="shared" si="48"/>
        <v>40</v>
      </c>
      <c r="AF40">
        <f t="shared" si="48"/>
        <v>41</v>
      </c>
      <c r="AG40">
        <f t="shared" si="48"/>
        <v>42</v>
      </c>
      <c r="AH40">
        <f t="shared" si="48"/>
        <v>43</v>
      </c>
      <c r="AI40">
        <f t="shared" si="48"/>
        <v>44</v>
      </c>
    </row>
    <row r="41" spans="17:35" ht="15" customHeight="1" x14ac:dyDescent="0.25">
      <c r="R41" s="5"/>
      <c r="S41" s="5"/>
      <c r="T41" s="5"/>
      <c r="U41">
        <f t="shared" si="49"/>
        <v>45</v>
      </c>
      <c r="V41">
        <f t="shared" si="48"/>
        <v>46</v>
      </c>
      <c r="W41">
        <f t="shared" si="48"/>
        <v>47</v>
      </c>
      <c r="X41">
        <f t="shared" si="48"/>
        <v>48</v>
      </c>
      <c r="Y41">
        <f t="shared" si="48"/>
        <v>49</v>
      </c>
      <c r="Z41">
        <f t="shared" si="48"/>
        <v>50</v>
      </c>
      <c r="AA41">
        <f t="shared" si="48"/>
        <v>51</v>
      </c>
      <c r="AB41">
        <f t="shared" si="48"/>
        <v>52</v>
      </c>
      <c r="AC41">
        <f t="shared" si="48"/>
        <v>53</v>
      </c>
      <c r="AD41">
        <f t="shared" si="48"/>
        <v>54</v>
      </c>
      <c r="AE41">
        <f t="shared" si="48"/>
        <v>55</v>
      </c>
      <c r="AF41">
        <f t="shared" si="48"/>
        <v>56</v>
      </c>
      <c r="AG41">
        <f t="shared" si="48"/>
        <v>57</v>
      </c>
      <c r="AH41">
        <f t="shared" si="48"/>
        <v>58</v>
      </c>
      <c r="AI41">
        <f t="shared" si="48"/>
        <v>59</v>
      </c>
    </row>
    <row r="42" spans="17:35" ht="15" customHeight="1" x14ac:dyDescent="0.25">
      <c r="R42" s="5"/>
      <c r="S42" s="5"/>
      <c r="T42" s="5"/>
      <c r="U42">
        <f t="shared" si="49"/>
        <v>60</v>
      </c>
      <c r="V42">
        <f t="shared" si="48"/>
        <v>61</v>
      </c>
      <c r="W42">
        <f t="shared" si="48"/>
        <v>62</v>
      </c>
      <c r="X42">
        <f t="shared" si="48"/>
        <v>63</v>
      </c>
      <c r="Y42">
        <f t="shared" si="48"/>
        <v>64</v>
      </c>
      <c r="Z42">
        <f t="shared" si="48"/>
        <v>65</v>
      </c>
      <c r="AA42">
        <f t="shared" si="48"/>
        <v>66</v>
      </c>
      <c r="AB42">
        <f t="shared" si="48"/>
        <v>67</v>
      </c>
      <c r="AC42">
        <f t="shared" si="48"/>
        <v>68</v>
      </c>
      <c r="AD42">
        <f t="shared" si="48"/>
        <v>69</v>
      </c>
      <c r="AE42">
        <f t="shared" si="48"/>
        <v>70</v>
      </c>
      <c r="AF42">
        <f t="shared" si="48"/>
        <v>71</v>
      </c>
      <c r="AG42">
        <f t="shared" si="48"/>
        <v>72</v>
      </c>
      <c r="AH42">
        <f t="shared" si="48"/>
        <v>73</v>
      </c>
      <c r="AI42">
        <f t="shared" si="48"/>
        <v>74</v>
      </c>
    </row>
    <row r="43" spans="17:35" ht="15" customHeight="1" x14ac:dyDescent="0.25">
      <c r="R43" s="5"/>
      <c r="S43" s="5"/>
      <c r="T43" s="5"/>
      <c r="U43">
        <f t="shared" si="49"/>
        <v>75</v>
      </c>
      <c r="V43">
        <f t="shared" si="48"/>
        <v>76</v>
      </c>
      <c r="W43">
        <f t="shared" si="48"/>
        <v>77</v>
      </c>
      <c r="X43">
        <f t="shared" si="48"/>
        <v>78</v>
      </c>
      <c r="Y43">
        <f t="shared" si="48"/>
        <v>79</v>
      </c>
      <c r="Z43">
        <f t="shared" si="48"/>
        <v>80</v>
      </c>
      <c r="AA43">
        <f t="shared" si="48"/>
        <v>81</v>
      </c>
      <c r="AB43">
        <f t="shared" si="48"/>
        <v>82</v>
      </c>
      <c r="AC43">
        <f t="shared" si="48"/>
        <v>83</v>
      </c>
      <c r="AD43">
        <f t="shared" si="48"/>
        <v>84</v>
      </c>
      <c r="AE43">
        <f t="shared" si="48"/>
        <v>85</v>
      </c>
      <c r="AF43">
        <f t="shared" si="48"/>
        <v>86</v>
      </c>
      <c r="AG43">
        <f t="shared" si="48"/>
        <v>87</v>
      </c>
      <c r="AH43">
        <f t="shared" si="48"/>
        <v>88</v>
      </c>
      <c r="AI43">
        <f t="shared" si="48"/>
        <v>89</v>
      </c>
    </row>
    <row r="44" spans="17:35" ht="15" customHeight="1" x14ac:dyDescent="0.25">
      <c r="R44" s="5"/>
      <c r="S44" s="5"/>
      <c r="T44" s="5"/>
      <c r="U44">
        <f t="shared" si="49"/>
        <v>90</v>
      </c>
      <c r="V44">
        <f t="shared" si="48"/>
        <v>91</v>
      </c>
      <c r="W44">
        <f t="shared" si="48"/>
        <v>92</v>
      </c>
      <c r="X44">
        <f t="shared" si="48"/>
        <v>93</v>
      </c>
      <c r="Y44">
        <f t="shared" si="48"/>
        <v>94</v>
      </c>
      <c r="Z44">
        <f t="shared" si="48"/>
        <v>95</v>
      </c>
      <c r="AA44">
        <f t="shared" si="48"/>
        <v>96</v>
      </c>
      <c r="AB44">
        <f t="shared" si="48"/>
        <v>97</v>
      </c>
      <c r="AC44">
        <f t="shared" si="48"/>
        <v>98</v>
      </c>
      <c r="AD44">
        <f t="shared" si="48"/>
        <v>99</v>
      </c>
      <c r="AE44">
        <f t="shared" si="48"/>
        <v>100</v>
      </c>
      <c r="AF44">
        <f t="shared" si="48"/>
        <v>101</v>
      </c>
      <c r="AG44">
        <f t="shared" si="48"/>
        <v>102</v>
      </c>
      <c r="AH44">
        <f t="shared" si="48"/>
        <v>103</v>
      </c>
      <c r="AI44">
        <f t="shared" si="48"/>
        <v>104</v>
      </c>
    </row>
    <row r="45" spans="17:35" ht="15" customHeight="1" x14ac:dyDescent="0.25">
      <c r="R45" s="5"/>
      <c r="S45" s="5"/>
      <c r="T45" s="5"/>
      <c r="U45">
        <f t="shared" si="49"/>
        <v>105</v>
      </c>
      <c r="V45">
        <f t="shared" si="48"/>
        <v>106</v>
      </c>
      <c r="W45">
        <f t="shared" si="48"/>
        <v>107</v>
      </c>
      <c r="X45">
        <f t="shared" si="48"/>
        <v>108</v>
      </c>
      <c r="Y45">
        <f t="shared" si="48"/>
        <v>109</v>
      </c>
      <c r="Z45">
        <f t="shared" si="48"/>
        <v>110</v>
      </c>
      <c r="AA45">
        <f t="shared" si="48"/>
        <v>111</v>
      </c>
      <c r="AB45">
        <f t="shared" si="48"/>
        <v>112</v>
      </c>
      <c r="AC45">
        <f t="shared" si="48"/>
        <v>113</v>
      </c>
      <c r="AD45">
        <f t="shared" si="48"/>
        <v>114</v>
      </c>
      <c r="AE45">
        <f t="shared" si="48"/>
        <v>115</v>
      </c>
      <c r="AF45">
        <f t="shared" si="48"/>
        <v>116</v>
      </c>
      <c r="AG45">
        <f t="shared" si="48"/>
        <v>117</v>
      </c>
      <c r="AH45">
        <f t="shared" si="48"/>
        <v>118</v>
      </c>
      <c r="AI45">
        <f t="shared" si="48"/>
        <v>119</v>
      </c>
    </row>
    <row r="46" spans="17:35" ht="15" customHeight="1" x14ac:dyDescent="0.25">
      <c r="R46" s="5"/>
      <c r="S46" s="5"/>
      <c r="T46" s="5"/>
      <c r="U46">
        <f t="shared" si="49"/>
        <v>120</v>
      </c>
      <c r="V46">
        <f t="shared" si="48"/>
        <v>121</v>
      </c>
      <c r="W46">
        <f t="shared" si="48"/>
        <v>122</v>
      </c>
      <c r="X46">
        <f t="shared" si="48"/>
        <v>123</v>
      </c>
      <c r="Y46">
        <f t="shared" si="48"/>
        <v>124</v>
      </c>
      <c r="Z46">
        <f t="shared" si="48"/>
        <v>125</v>
      </c>
      <c r="AA46">
        <f t="shared" si="48"/>
        <v>126</v>
      </c>
      <c r="AB46">
        <f t="shared" si="48"/>
        <v>127</v>
      </c>
      <c r="AC46">
        <f t="shared" si="48"/>
        <v>128</v>
      </c>
      <c r="AD46">
        <f t="shared" si="48"/>
        <v>129</v>
      </c>
      <c r="AE46">
        <f t="shared" si="48"/>
        <v>130</v>
      </c>
      <c r="AF46">
        <f t="shared" si="48"/>
        <v>131</v>
      </c>
      <c r="AG46">
        <f t="shared" si="48"/>
        <v>132</v>
      </c>
      <c r="AH46">
        <f t="shared" si="48"/>
        <v>133</v>
      </c>
      <c r="AI46">
        <f t="shared" si="48"/>
        <v>134</v>
      </c>
    </row>
    <row r="47" spans="17:35" ht="15" customHeight="1" x14ac:dyDescent="0.25">
      <c r="U47">
        <f t="shared" si="49"/>
        <v>135</v>
      </c>
      <c r="V47">
        <f t="shared" si="48"/>
        <v>136</v>
      </c>
      <c r="W47">
        <f t="shared" si="48"/>
        <v>137</v>
      </c>
      <c r="X47">
        <f t="shared" si="48"/>
        <v>138</v>
      </c>
      <c r="Y47">
        <f t="shared" si="48"/>
        <v>139</v>
      </c>
      <c r="Z47">
        <f t="shared" si="48"/>
        <v>140</v>
      </c>
      <c r="AA47">
        <f t="shared" si="48"/>
        <v>141</v>
      </c>
      <c r="AB47">
        <f t="shared" si="48"/>
        <v>142</v>
      </c>
      <c r="AC47">
        <f t="shared" si="48"/>
        <v>143</v>
      </c>
      <c r="AD47">
        <f t="shared" si="48"/>
        <v>144</v>
      </c>
      <c r="AE47">
        <f t="shared" si="48"/>
        <v>145</v>
      </c>
      <c r="AF47">
        <f t="shared" si="48"/>
        <v>146</v>
      </c>
      <c r="AG47">
        <f t="shared" si="48"/>
        <v>147</v>
      </c>
      <c r="AH47">
        <f t="shared" si="48"/>
        <v>148</v>
      </c>
      <c r="AI47">
        <f t="shared" si="48"/>
        <v>149</v>
      </c>
    </row>
    <row r="48" spans="17:35" ht="15" customHeight="1" x14ac:dyDescent="0.25">
      <c r="R48" s="6"/>
      <c r="S48" s="6"/>
      <c r="T48" s="6"/>
      <c r="U48">
        <f>A11+112+(A11-Q11)*2.5</f>
        <v>150</v>
      </c>
      <c r="V48">
        <f t="shared" ref="V48:AI49" si="50">B11+112+(B11-R11)*2.5</f>
        <v>151</v>
      </c>
      <c r="W48">
        <f t="shared" si="50"/>
        <v>152</v>
      </c>
      <c r="X48">
        <f t="shared" si="50"/>
        <v>153</v>
      </c>
      <c r="Y48">
        <f t="shared" si="50"/>
        <v>154</v>
      </c>
      <c r="Z48">
        <f t="shared" si="50"/>
        <v>155</v>
      </c>
      <c r="AA48">
        <f t="shared" si="50"/>
        <v>156</v>
      </c>
      <c r="AB48">
        <f t="shared" si="50"/>
        <v>157</v>
      </c>
      <c r="AC48">
        <f t="shared" si="50"/>
        <v>158</v>
      </c>
      <c r="AD48">
        <f t="shared" si="50"/>
        <v>159</v>
      </c>
      <c r="AE48">
        <f t="shared" si="50"/>
        <v>160</v>
      </c>
      <c r="AF48">
        <f t="shared" si="50"/>
        <v>161</v>
      </c>
      <c r="AG48">
        <f t="shared" si="50"/>
        <v>162</v>
      </c>
      <c r="AH48">
        <f t="shared" si="50"/>
        <v>163</v>
      </c>
      <c r="AI48">
        <f t="shared" si="50"/>
        <v>164</v>
      </c>
    </row>
    <row r="49" spans="18:35" ht="15" customHeight="1" x14ac:dyDescent="0.25">
      <c r="R49" s="6"/>
      <c r="S49" s="6"/>
      <c r="T49" s="6"/>
      <c r="U49">
        <f t="shared" si="49"/>
        <v>165</v>
      </c>
      <c r="V49">
        <f t="shared" si="50"/>
        <v>166</v>
      </c>
      <c r="W49">
        <f t="shared" si="50"/>
        <v>167</v>
      </c>
      <c r="X49">
        <f t="shared" si="50"/>
        <v>168</v>
      </c>
      <c r="Y49">
        <f t="shared" si="50"/>
        <v>169</v>
      </c>
      <c r="Z49">
        <f t="shared" si="50"/>
        <v>170</v>
      </c>
      <c r="AA49">
        <f t="shared" si="50"/>
        <v>171</v>
      </c>
      <c r="AB49">
        <f t="shared" si="50"/>
        <v>172</v>
      </c>
      <c r="AC49">
        <f t="shared" si="50"/>
        <v>173</v>
      </c>
      <c r="AD49">
        <f t="shared" si="50"/>
        <v>174</v>
      </c>
      <c r="AE49">
        <f t="shared" si="50"/>
        <v>175</v>
      </c>
      <c r="AF49">
        <f t="shared" si="50"/>
        <v>176</v>
      </c>
      <c r="AG49">
        <f t="shared" si="50"/>
        <v>177</v>
      </c>
      <c r="AH49">
        <f t="shared" si="50"/>
        <v>178</v>
      </c>
      <c r="AI49">
        <f t="shared" si="50"/>
        <v>179</v>
      </c>
    </row>
    <row r="50" spans="18:35" ht="15" customHeight="1" x14ac:dyDescent="0.25">
      <c r="R50" s="6"/>
      <c r="S50" s="6"/>
      <c r="T50" s="6"/>
      <c r="U50">
        <f>A13+112+(A13-Q13)*2.5</f>
        <v>180</v>
      </c>
      <c r="V50">
        <f t="shared" ref="V50:AI51" si="51">B13+112+(B13-R13)*2.5</f>
        <v>181</v>
      </c>
      <c r="W50">
        <f t="shared" si="51"/>
        <v>182</v>
      </c>
      <c r="X50">
        <f t="shared" si="51"/>
        <v>183</v>
      </c>
      <c r="Y50">
        <f t="shared" si="51"/>
        <v>184</v>
      </c>
      <c r="Z50">
        <f t="shared" si="51"/>
        <v>185</v>
      </c>
      <c r="AA50">
        <f t="shared" si="51"/>
        <v>186</v>
      </c>
      <c r="AB50">
        <f t="shared" si="51"/>
        <v>187</v>
      </c>
      <c r="AC50">
        <f t="shared" si="51"/>
        <v>188</v>
      </c>
      <c r="AD50">
        <f t="shared" si="51"/>
        <v>189</v>
      </c>
      <c r="AE50">
        <f t="shared" si="51"/>
        <v>190</v>
      </c>
      <c r="AF50">
        <f t="shared" si="51"/>
        <v>191</v>
      </c>
      <c r="AG50">
        <f t="shared" si="51"/>
        <v>192</v>
      </c>
      <c r="AH50">
        <f t="shared" si="51"/>
        <v>193</v>
      </c>
      <c r="AI50">
        <f t="shared" si="51"/>
        <v>194</v>
      </c>
    </row>
    <row r="51" spans="18:35" ht="15" customHeight="1" x14ac:dyDescent="0.25">
      <c r="R51" s="6"/>
      <c r="S51" s="6"/>
      <c r="T51" s="6"/>
      <c r="U51">
        <f t="shared" si="49"/>
        <v>195</v>
      </c>
      <c r="V51">
        <f t="shared" si="51"/>
        <v>196</v>
      </c>
      <c r="W51">
        <f t="shared" si="51"/>
        <v>197</v>
      </c>
      <c r="X51">
        <f t="shared" si="51"/>
        <v>198</v>
      </c>
      <c r="Y51">
        <f t="shared" si="51"/>
        <v>199</v>
      </c>
      <c r="Z51">
        <f t="shared" si="51"/>
        <v>200</v>
      </c>
      <c r="AA51">
        <f t="shared" si="51"/>
        <v>201</v>
      </c>
      <c r="AB51">
        <f t="shared" si="51"/>
        <v>202</v>
      </c>
      <c r="AC51">
        <f t="shared" si="51"/>
        <v>203</v>
      </c>
      <c r="AD51">
        <f t="shared" si="51"/>
        <v>204</v>
      </c>
      <c r="AE51">
        <f t="shared" si="51"/>
        <v>205</v>
      </c>
      <c r="AF51">
        <f t="shared" si="51"/>
        <v>206</v>
      </c>
      <c r="AG51">
        <f t="shared" si="51"/>
        <v>207</v>
      </c>
      <c r="AH51">
        <f t="shared" si="51"/>
        <v>208</v>
      </c>
      <c r="AI51">
        <f t="shared" si="51"/>
        <v>209</v>
      </c>
    </row>
    <row r="52" spans="18:35" ht="15" customHeight="1" x14ac:dyDescent="0.25">
      <c r="R52" s="6"/>
      <c r="S52" s="6"/>
      <c r="T52" s="6"/>
      <c r="U52">
        <f>A15+112+(A15-Q15)*2.5</f>
        <v>210</v>
      </c>
      <c r="V52">
        <f t="shared" ref="V52:AI52" si="52">B15+112+(B15-R15)*2.5</f>
        <v>211</v>
      </c>
      <c r="W52">
        <f t="shared" si="52"/>
        <v>212</v>
      </c>
      <c r="X52">
        <f t="shared" si="52"/>
        <v>213</v>
      </c>
      <c r="Y52">
        <f t="shared" si="52"/>
        <v>214</v>
      </c>
      <c r="Z52">
        <f t="shared" si="52"/>
        <v>215</v>
      </c>
      <c r="AA52">
        <f t="shared" si="52"/>
        <v>216</v>
      </c>
      <c r="AB52">
        <f t="shared" si="52"/>
        <v>217</v>
      </c>
      <c r="AC52">
        <f t="shared" si="52"/>
        <v>218</v>
      </c>
      <c r="AD52">
        <f t="shared" si="52"/>
        <v>219</v>
      </c>
      <c r="AE52">
        <f t="shared" si="52"/>
        <v>220</v>
      </c>
      <c r="AF52">
        <f t="shared" si="52"/>
        <v>221</v>
      </c>
      <c r="AG52">
        <f t="shared" si="52"/>
        <v>222</v>
      </c>
      <c r="AH52">
        <f t="shared" si="52"/>
        <v>223</v>
      </c>
      <c r="AI52">
        <f t="shared" si="52"/>
        <v>224</v>
      </c>
    </row>
    <row r="53" spans="18:35" ht="15" customHeight="1" x14ac:dyDescent="0.25">
      <c r="R53" s="6"/>
      <c r="S53" s="6"/>
      <c r="T53" s="6"/>
      <c r="U53" s="6"/>
      <c r="V53" s="6"/>
      <c r="W53" s="6"/>
      <c r="X53" s="6"/>
      <c r="Y53" s="6"/>
    </row>
    <row r="54" spans="18:35" ht="15" customHeight="1" x14ac:dyDescent="0.25">
      <c r="R54" s="6"/>
      <c r="S54" s="6"/>
      <c r="T54" s="6"/>
      <c r="U54" s="6"/>
      <c r="V54" s="6"/>
      <c r="W54" s="6"/>
      <c r="X54" s="6"/>
      <c r="Y54" s="6"/>
    </row>
    <row r="55" spans="18:35" ht="15" customHeight="1" x14ac:dyDescent="0.25">
      <c r="R55" s="6"/>
      <c r="S55" s="6"/>
      <c r="T55" s="6"/>
      <c r="U55" s="6"/>
      <c r="V55" s="6"/>
      <c r="W55" s="6"/>
      <c r="X55" s="6"/>
      <c r="Y55" s="6"/>
    </row>
    <row r="56" spans="18:35" ht="15" customHeight="1" x14ac:dyDescent="0.25"/>
    <row r="57" spans="18:35" ht="15" customHeight="1" x14ac:dyDescent="0.25"/>
    <row r="58" spans="18:35" ht="15" customHeight="1" x14ac:dyDescent="0.25"/>
    <row r="59" spans="18:35" ht="15" customHeight="1" x14ac:dyDescent="0.25"/>
    <row r="60" spans="18:35" ht="15" customHeight="1" x14ac:dyDescent="0.25"/>
    <row r="61" spans="18:35" ht="15" customHeight="1" x14ac:dyDescent="0.25"/>
    <row r="62" spans="18:35" ht="15" customHeight="1" x14ac:dyDescent="0.25"/>
    <row r="63" spans="18:35" ht="15" customHeight="1" x14ac:dyDescent="0.25"/>
    <row r="64" spans="18:3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sqref="A1:O15"/>
    </sheetView>
  </sheetViews>
  <sheetFormatPr defaultRowHeight="15" x14ac:dyDescent="0.25"/>
  <sheetData>
    <row r="1" spans="1:33" x14ac:dyDescent="0.25">
      <c r="A1">
        <v>-112</v>
      </c>
      <c r="B1">
        <v>-111</v>
      </c>
      <c r="C1">
        <v>-110</v>
      </c>
      <c r="D1">
        <v>-109</v>
      </c>
      <c r="E1">
        <v>-108</v>
      </c>
      <c r="F1">
        <v>-107</v>
      </c>
      <c r="G1">
        <v>-106</v>
      </c>
      <c r="H1">
        <v>-105</v>
      </c>
      <c r="I1">
        <v>-104</v>
      </c>
      <c r="J1">
        <v>-103</v>
      </c>
      <c r="K1">
        <v>-102</v>
      </c>
      <c r="L1">
        <v>-101</v>
      </c>
      <c r="M1">
        <v>-100</v>
      </c>
      <c r="N1">
        <v>-99</v>
      </c>
      <c r="O1">
        <v>-98</v>
      </c>
    </row>
    <row r="2" spans="1:33" x14ac:dyDescent="0.25">
      <c r="A2">
        <v>-97</v>
      </c>
      <c r="B2">
        <v>-96</v>
      </c>
      <c r="C2">
        <v>-95</v>
      </c>
      <c r="D2">
        <v>-94</v>
      </c>
      <c r="E2">
        <v>-93</v>
      </c>
      <c r="F2">
        <v>-92</v>
      </c>
      <c r="G2">
        <v>-91</v>
      </c>
      <c r="H2">
        <v>-90</v>
      </c>
      <c r="I2">
        <v>-89</v>
      </c>
      <c r="J2">
        <v>-88</v>
      </c>
      <c r="K2">
        <v>-87</v>
      </c>
      <c r="L2">
        <v>-86</v>
      </c>
      <c r="M2">
        <v>-85</v>
      </c>
      <c r="N2">
        <v>-84</v>
      </c>
      <c r="O2">
        <v>-83</v>
      </c>
    </row>
    <row r="3" spans="1:33" x14ac:dyDescent="0.25">
      <c r="A3">
        <v>-82</v>
      </c>
      <c r="B3">
        <v>-81</v>
      </c>
      <c r="C3">
        <v>-80</v>
      </c>
      <c r="D3">
        <v>-79</v>
      </c>
      <c r="E3">
        <v>-78</v>
      </c>
      <c r="F3">
        <v>-77</v>
      </c>
      <c r="G3">
        <v>-76</v>
      </c>
      <c r="H3">
        <v>-75</v>
      </c>
      <c r="I3">
        <v>-74</v>
      </c>
      <c r="J3">
        <v>-73</v>
      </c>
      <c r="K3">
        <v>-72</v>
      </c>
      <c r="L3">
        <v>-71</v>
      </c>
      <c r="M3">
        <v>-70</v>
      </c>
      <c r="N3">
        <v>-69</v>
      </c>
      <c r="O3">
        <v>-68</v>
      </c>
    </row>
    <row r="4" spans="1:33" x14ac:dyDescent="0.25">
      <c r="A4">
        <v>-67</v>
      </c>
      <c r="B4">
        <v>-66</v>
      </c>
      <c r="C4">
        <v>-65</v>
      </c>
      <c r="D4">
        <v>-64</v>
      </c>
      <c r="E4">
        <v>-63</v>
      </c>
      <c r="F4">
        <v>-62</v>
      </c>
      <c r="G4">
        <v>-61</v>
      </c>
      <c r="H4">
        <v>-60</v>
      </c>
      <c r="I4">
        <v>-59</v>
      </c>
      <c r="J4">
        <v>-58</v>
      </c>
      <c r="K4">
        <v>-57</v>
      </c>
      <c r="L4">
        <v>-56</v>
      </c>
      <c r="M4">
        <v>-55</v>
      </c>
      <c r="N4">
        <v>-54</v>
      </c>
      <c r="O4">
        <v>-53</v>
      </c>
    </row>
    <row r="5" spans="1:33" x14ac:dyDescent="0.25">
      <c r="A5">
        <v>-52</v>
      </c>
      <c r="B5">
        <v>-51</v>
      </c>
      <c r="C5">
        <v>-50</v>
      </c>
      <c r="D5">
        <v>-49</v>
      </c>
      <c r="E5">
        <v>-48</v>
      </c>
      <c r="F5">
        <v>-47</v>
      </c>
      <c r="G5">
        <v>-46</v>
      </c>
      <c r="H5">
        <v>-45</v>
      </c>
      <c r="I5">
        <v>-44</v>
      </c>
      <c r="J5">
        <v>-43</v>
      </c>
      <c r="K5">
        <v>-42</v>
      </c>
      <c r="L5">
        <v>-41</v>
      </c>
      <c r="M5">
        <v>-40</v>
      </c>
      <c r="N5">
        <v>-39</v>
      </c>
      <c r="O5">
        <v>-38</v>
      </c>
    </row>
    <row r="6" spans="1:33" x14ac:dyDescent="0.25">
      <c r="A6">
        <v>-37</v>
      </c>
      <c r="B6">
        <v>-36</v>
      </c>
      <c r="C6">
        <v>-35</v>
      </c>
      <c r="D6">
        <v>-34</v>
      </c>
      <c r="E6">
        <v>-33</v>
      </c>
      <c r="F6">
        <v>-32</v>
      </c>
      <c r="G6">
        <v>-31</v>
      </c>
      <c r="H6">
        <v>-30</v>
      </c>
      <c r="I6">
        <v>-29</v>
      </c>
      <c r="J6">
        <v>-28</v>
      </c>
      <c r="K6">
        <v>-27</v>
      </c>
      <c r="L6">
        <v>-26</v>
      </c>
      <c r="M6">
        <v>-25</v>
      </c>
      <c r="N6">
        <v>-24</v>
      </c>
      <c r="O6">
        <v>-23</v>
      </c>
    </row>
    <row r="7" spans="1:33" x14ac:dyDescent="0.25">
      <c r="A7">
        <v>-22</v>
      </c>
      <c r="B7">
        <v>-21</v>
      </c>
      <c r="C7">
        <v>-20</v>
      </c>
      <c r="D7">
        <v>-19</v>
      </c>
      <c r="E7">
        <v>-18</v>
      </c>
      <c r="F7">
        <v>-17</v>
      </c>
      <c r="G7">
        <v>-16</v>
      </c>
      <c r="H7">
        <v>-15</v>
      </c>
      <c r="I7">
        <v>-14</v>
      </c>
      <c r="J7">
        <v>-13</v>
      </c>
      <c r="K7">
        <v>-12</v>
      </c>
      <c r="L7">
        <v>-11</v>
      </c>
      <c r="M7">
        <v>-10</v>
      </c>
      <c r="N7">
        <v>-9</v>
      </c>
      <c r="O7">
        <v>-8</v>
      </c>
    </row>
    <row r="8" spans="1:33" x14ac:dyDescent="0.25">
      <c r="A8">
        <v>-7</v>
      </c>
      <c r="B8">
        <v>-6</v>
      </c>
      <c r="C8">
        <v>-5</v>
      </c>
      <c r="D8">
        <v>-4</v>
      </c>
      <c r="E8">
        <v>-3</v>
      </c>
      <c r="F8">
        <v>-2</v>
      </c>
      <c r="G8">
        <v>-1</v>
      </c>
      <c r="H8">
        <v>0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</row>
    <row r="9" spans="1:33" x14ac:dyDescent="0.25">
      <c r="A9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  <c r="N9">
        <v>21</v>
      </c>
      <c r="O9">
        <v>22</v>
      </c>
    </row>
    <row r="10" spans="1:33" x14ac:dyDescent="0.25">
      <c r="A10">
        <v>23</v>
      </c>
      <c r="B10">
        <v>24</v>
      </c>
      <c r="C10">
        <v>25</v>
      </c>
      <c r="D10">
        <v>26</v>
      </c>
      <c r="E10">
        <v>27</v>
      </c>
      <c r="F10">
        <v>28</v>
      </c>
      <c r="G10">
        <v>29</v>
      </c>
      <c r="H10">
        <v>30</v>
      </c>
      <c r="I10">
        <v>31</v>
      </c>
      <c r="J10">
        <v>32</v>
      </c>
      <c r="K10">
        <v>33</v>
      </c>
      <c r="L10">
        <v>34</v>
      </c>
      <c r="M10">
        <v>35</v>
      </c>
      <c r="N10">
        <v>36</v>
      </c>
      <c r="O10">
        <v>37</v>
      </c>
    </row>
    <row r="11" spans="1:33" x14ac:dyDescent="0.25">
      <c r="A11">
        <v>38</v>
      </c>
      <c r="B11">
        <v>39</v>
      </c>
      <c r="C11">
        <v>40</v>
      </c>
      <c r="D11">
        <v>41</v>
      </c>
      <c r="E11">
        <v>42</v>
      </c>
      <c r="F11">
        <v>43</v>
      </c>
      <c r="G11">
        <v>44</v>
      </c>
      <c r="H11">
        <v>45</v>
      </c>
      <c r="I11">
        <v>46</v>
      </c>
      <c r="J11">
        <v>47</v>
      </c>
      <c r="K11">
        <v>48</v>
      </c>
      <c r="L11">
        <v>49</v>
      </c>
      <c r="M11">
        <v>50</v>
      </c>
      <c r="N11">
        <v>51</v>
      </c>
      <c r="O11">
        <v>52</v>
      </c>
      <c r="Q11" t="s">
        <v>15</v>
      </c>
    </row>
    <row r="12" spans="1:33" x14ac:dyDescent="0.25">
      <c r="A12">
        <v>53</v>
      </c>
      <c r="B12">
        <v>54</v>
      </c>
      <c r="C12">
        <v>55</v>
      </c>
      <c r="D12">
        <v>56</v>
      </c>
      <c r="E12">
        <v>57</v>
      </c>
      <c r="F12">
        <v>58</v>
      </c>
      <c r="G12">
        <v>59</v>
      </c>
      <c r="H12">
        <v>60</v>
      </c>
      <c r="I12">
        <v>61</v>
      </c>
      <c r="J12">
        <v>62</v>
      </c>
      <c r="K12">
        <v>63</v>
      </c>
      <c r="L12">
        <v>64</v>
      </c>
      <c r="M12">
        <v>65</v>
      </c>
      <c r="N12">
        <v>66</v>
      </c>
      <c r="O12">
        <v>67</v>
      </c>
      <c r="Q12">
        <v>0</v>
      </c>
      <c r="R12">
        <v>1</v>
      </c>
      <c r="S12">
        <v>2</v>
      </c>
      <c r="T12">
        <v>3</v>
      </c>
      <c r="U12">
        <v>4</v>
      </c>
      <c r="V12">
        <v>5</v>
      </c>
      <c r="W12">
        <v>6</v>
      </c>
      <c r="X12">
        <v>7</v>
      </c>
      <c r="Z12" t="str">
        <f>CONCATENATE(Q12,",")</f>
        <v>0,</v>
      </c>
      <c r="AA12" t="str">
        <f t="shared" ref="AA12:AG12" si="0">CONCATENATE(R12,",")</f>
        <v>1,</v>
      </c>
      <c r="AB12" t="str">
        <f t="shared" si="0"/>
        <v>2,</v>
      </c>
      <c r="AC12" t="str">
        <f t="shared" si="0"/>
        <v>3,</v>
      </c>
      <c r="AD12" t="str">
        <f t="shared" si="0"/>
        <v>4,</v>
      </c>
      <c r="AE12" t="str">
        <f t="shared" si="0"/>
        <v>5,</v>
      </c>
      <c r="AF12" t="str">
        <f t="shared" si="0"/>
        <v>6,</v>
      </c>
      <c r="AG12" t="str">
        <f t="shared" si="0"/>
        <v>7,</v>
      </c>
    </row>
    <row r="13" spans="1:33" x14ac:dyDescent="0.25">
      <c r="A13">
        <v>68</v>
      </c>
      <c r="B13">
        <v>69</v>
      </c>
      <c r="C13">
        <v>70</v>
      </c>
      <c r="D13">
        <v>71</v>
      </c>
      <c r="E13">
        <v>72</v>
      </c>
      <c r="F13">
        <v>73</v>
      </c>
      <c r="G13">
        <v>74</v>
      </c>
      <c r="H13">
        <v>75</v>
      </c>
      <c r="I13">
        <v>76</v>
      </c>
      <c r="J13">
        <v>77</v>
      </c>
      <c r="K13">
        <v>78</v>
      </c>
      <c r="L13">
        <v>79</v>
      </c>
      <c r="M13">
        <v>80</v>
      </c>
      <c r="N13">
        <v>81</v>
      </c>
      <c r="O13">
        <v>82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Z13" t="str">
        <f t="shared" ref="Z13:Z19" si="1">CONCATENATE(Q13,",")</f>
        <v>15,</v>
      </c>
      <c r="AA13" t="str">
        <f t="shared" ref="AA13:AA19" si="2">CONCATENATE(R13,",")</f>
        <v>16,</v>
      </c>
      <c r="AB13" t="str">
        <f t="shared" ref="AB13:AB19" si="3">CONCATENATE(S13,",")</f>
        <v>17,</v>
      </c>
      <c r="AC13" t="str">
        <f t="shared" ref="AC13:AC19" si="4">CONCATENATE(T13,",")</f>
        <v>18,</v>
      </c>
      <c r="AD13" t="str">
        <f t="shared" ref="AD13:AD19" si="5">CONCATENATE(U13,",")</f>
        <v>19,</v>
      </c>
      <c r="AE13" t="str">
        <f t="shared" ref="AE13:AE19" si="6">CONCATENATE(V13,",")</f>
        <v>20,</v>
      </c>
      <c r="AF13" t="str">
        <f t="shared" ref="AF13:AF19" si="7">CONCATENATE(W13,",")</f>
        <v>21,</v>
      </c>
      <c r="AG13" t="str">
        <f t="shared" ref="AG13:AG19" si="8">CONCATENATE(X13,",")</f>
        <v>22,</v>
      </c>
    </row>
    <row r="14" spans="1:33" x14ac:dyDescent="0.25">
      <c r="A14">
        <v>83</v>
      </c>
      <c r="B14">
        <v>84</v>
      </c>
      <c r="C14">
        <v>85</v>
      </c>
      <c r="D14">
        <v>86</v>
      </c>
      <c r="E14">
        <v>87</v>
      </c>
      <c r="F14">
        <v>88</v>
      </c>
      <c r="G14">
        <v>89</v>
      </c>
      <c r="H14">
        <v>90</v>
      </c>
      <c r="I14">
        <v>91</v>
      </c>
      <c r="J14">
        <v>92</v>
      </c>
      <c r="K14">
        <v>93</v>
      </c>
      <c r="L14">
        <v>94</v>
      </c>
      <c r="M14">
        <v>95</v>
      </c>
      <c r="N14">
        <v>96</v>
      </c>
      <c r="O14">
        <v>97</v>
      </c>
      <c r="Q14">
        <v>30</v>
      </c>
      <c r="R14">
        <v>31</v>
      </c>
      <c r="S14">
        <v>32</v>
      </c>
      <c r="T14">
        <v>33</v>
      </c>
      <c r="U14">
        <v>34</v>
      </c>
      <c r="V14">
        <v>35</v>
      </c>
      <c r="W14">
        <v>36</v>
      </c>
      <c r="X14">
        <v>37</v>
      </c>
      <c r="Z14" t="str">
        <f t="shared" si="1"/>
        <v>30,</v>
      </c>
      <c r="AA14" t="str">
        <f t="shared" si="2"/>
        <v>31,</v>
      </c>
      <c r="AB14" t="str">
        <f t="shared" si="3"/>
        <v>32,</v>
      </c>
      <c r="AC14" t="str">
        <f t="shared" si="4"/>
        <v>33,</v>
      </c>
      <c r="AD14" t="str">
        <f t="shared" si="5"/>
        <v>34,</v>
      </c>
      <c r="AE14" t="str">
        <f t="shared" si="6"/>
        <v>35,</v>
      </c>
      <c r="AF14" t="str">
        <f t="shared" si="7"/>
        <v>36,</v>
      </c>
      <c r="AG14" t="str">
        <f t="shared" si="8"/>
        <v>37,</v>
      </c>
    </row>
    <row r="15" spans="1:33" x14ac:dyDescent="0.25">
      <c r="A15">
        <v>98</v>
      </c>
      <c r="B15">
        <v>99</v>
      </c>
      <c r="C15">
        <v>100</v>
      </c>
      <c r="D15">
        <v>101</v>
      </c>
      <c r="E15">
        <v>102</v>
      </c>
      <c r="F15">
        <v>103</v>
      </c>
      <c r="G15">
        <v>104</v>
      </c>
      <c r="H15">
        <v>105</v>
      </c>
      <c r="I15">
        <v>106</v>
      </c>
      <c r="J15">
        <v>107</v>
      </c>
      <c r="K15">
        <v>108</v>
      </c>
      <c r="L15">
        <v>109</v>
      </c>
      <c r="M15">
        <v>110</v>
      </c>
      <c r="N15">
        <v>111</v>
      </c>
      <c r="O15">
        <v>112</v>
      </c>
      <c r="Q15">
        <v>45</v>
      </c>
      <c r="R15">
        <v>46</v>
      </c>
      <c r="S15">
        <v>47</v>
      </c>
      <c r="T15">
        <v>48</v>
      </c>
      <c r="U15">
        <v>49</v>
      </c>
      <c r="V15">
        <v>50</v>
      </c>
      <c r="W15">
        <v>51</v>
      </c>
      <c r="X15">
        <v>52</v>
      </c>
      <c r="Z15" t="str">
        <f t="shared" si="1"/>
        <v>45,</v>
      </c>
      <c r="AA15" t="str">
        <f t="shared" si="2"/>
        <v>46,</v>
      </c>
      <c r="AB15" t="str">
        <f t="shared" si="3"/>
        <v>47,</v>
      </c>
      <c r="AC15" t="str">
        <f t="shared" si="4"/>
        <v>48,</v>
      </c>
      <c r="AD15" t="str">
        <f t="shared" si="5"/>
        <v>49,</v>
      </c>
      <c r="AE15" t="str">
        <f t="shared" si="6"/>
        <v>50,</v>
      </c>
      <c r="AF15" t="str">
        <f t="shared" si="7"/>
        <v>51,</v>
      </c>
      <c r="AG15" t="str">
        <f t="shared" si="8"/>
        <v>52,</v>
      </c>
    </row>
    <row r="16" spans="1:33" x14ac:dyDescent="0.25">
      <c r="Q16">
        <v>60</v>
      </c>
      <c r="R16">
        <v>61</v>
      </c>
      <c r="S16">
        <v>62</v>
      </c>
      <c r="T16">
        <v>63</v>
      </c>
      <c r="U16">
        <v>64</v>
      </c>
      <c r="V16">
        <v>65</v>
      </c>
      <c r="W16">
        <v>66</v>
      </c>
      <c r="X16">
        <v>67</v>
      </c>
      <c r="Z16" t="str">
        <f t="shared" si="1"/>
        <v>60,</v>
      </c>
      <c r="AA16" t="str">
        <f t="shared" si="2"/>
        <v>61,</v>
      </c>
      <c r="AB16" t="str">
        <f t="shared" si="3"/>
        <v>62,</v>
      </c>
      <c r="AC16" t="str">
        <f t="shared" si="4"/>
        <v>63,</v>
      </c>
      <c r="AD16" t="str">
        <f t="shared" si="5"/>
        <v>64,</v>
      </c>
      <c r="AE16" t="str">
        <f t="shared" si="6"/>
        <v>65,</v>
      </c>
      <c r="AF16" t="str">
        <f t="shared" si="7"/>
        <v>66,</v>
      </c>
      <c r="AG16" t="str">
        <f t="shared" si="8"/>
        <v>67,</v>
      </c>
    </row>
    <row r="17" spans="1:33" x14ac:dyDescent="0.25">
      <c r="A17">
        <f>A1+112</f>
        <v>0</v>
      </c>
      <c r="B17">
        <f t="shared" ref="B17:O17" si="9">B1+112</f>
        <v>1</v>
      </c>
      <c r="C17">
        <f t="shared" si="9"/>
        <v>2</v>
      </c>
      <c r="D17">
        <f t="shared" si="9"/>
        <v>3</v>
      </c>
      <c r="E17">
        <f t="shared" si="9"/>
        <v>4</v>
      </c>
      <c r="F17">
        <f t="shared" si="9"/>
        <v>5</v>
      </c>
      <c r="G17">
        <f t="shared" si="9"/>
        <v>6</v>
      </c>
      <c r="H17">
        <f t="shared" si="9"/>
        <v>7</v>
      </c>
      <c r="I17">
        <f t="shared" si="9"/>
        <v>8</v>
      </c>
      <c r="J17">
        <f t="shared" si="9"/>
        <v>9</v>
      </c>
      <c r="K17">
        <f t="shared" si="9"/>
        <v>10</v>
      </c>
      <c r="L17">
        <f t="shared" si="9"/>
        <v>11</v>
      </c>
      <c r="M17">
        <f t="shared" si="9"/>
        <v>12</v>
      </c>
      <c r="N17">
        <f t="shared" si="9"/>
        <v>13</v>
      </c>
      <c r="O17">
        <f t="shared" si="9"/>
        <v>14</v>
      </c>
      <c r="Q17">
        <v>75</v>
      </c>
      <c r="R17">
        <v>76</v>
      </c>
      <c r="S17">
        <v>77</v>
      </c>
      <c r="T17">
        <v>78</v>
      </c>
      <c r="U17">
        <v>79</v>
      </c>
      <c r="V17">
        <v>80</v>
      </c>
      <c r="W17">
        <v>81</v>
      </c>
      <c r="X17">
        <v>82</v>
      </c>
      <c r="Z17" t="str">
        <f t="shared" si="1"/>
        <v>75,</v>
      </c>
      <c r="AA17" t="str">
        <f t="shared" si="2"/>
        <v>76,</v>
      </c>
      <c r="AB17" t="str">
        <f t="shared" si="3"/>
        <v>77,</v>
      </c>
      <c r="AC17" t="str">
        <f t="shared" si="4"/>
        <v>78,</v>
      </c>
      <c r="AD17" t="str">
        <f t="shared" si="5"/>
        <v>79,</v>
      </c>
      <c r="AE17" t="str">
        <f t="shared" si="6"/>
        <v>80,</v>
      </c>
      <c r="AF17" t="str">
        <f t="shared" si="7"/>
        <v>81,</v>
      </c>
      <c r="AG17" t="str">
        <f t="shared" si="8"/>
        <v>82,</v>
      </c>
    </row>
    <row r="18" spans="1:33" x14ac:dyDescent="0.25">
      <c r="A18">
        <f t="shared" ref="A18:O18" si="10">A2+112</f>
        <v>15</v>
      </c>
      <c r="B18">
        <f t="shared" si="10"/>
        <v>16</v>
      </c>
      <c r="C18">
        <f t="shared" si="10"/>
        <v>17</v>
      </c>
      <c r="D18">
        <f t="shared" si="10"/>
        <v>18</v>
      </c>
      <c r="E18">
        <f t="shared" si="10"/>
        <v>19</v>
      </c>
      <c r="F18">
        <f t="shared" si="10"/>
        <v>20</v>
      </c>
      <c r="G18">
        <f t="shared" si="10"/>
        <v>21</v>
      </c>
      <c r="H18">
        <f t="shared" si="10"/>
        <v>22</v>
      </c>
      <c r="I18">
        <f t="shared" si="10"/>
        <v>23</v>
      </c>
      <c r="J18">
        <f t="shared" si="10"/>
        <v>24</v>
      </c>
      <c r="K18">
        <f t="shared" si="10"/>
        <v>25</v>
      </c>
      <c r="L18">
        <f t="shared" si="10"/>
        <v>26</v>
      </c>
      <c r="M18">
        <f t="shared" si="10"/>
        <v>27</v>
      </c>
      <c r="N18">
        <f t="shared" si="10"/>
        <v>28</v>
      </c>
      <c r="O18">
        <f t="shared" si="10"/>
        <v>29</v>
      </c>
      <c r="Q18">
        <v>90</v>
      </c>
      <c r="R18">
        <v>91</v>
      </c>
      <c r="S18">
        <v>92</v>
      </c>
      <c r="T18">
        <v>93</v>
      </c>
      <c r="U18">
        <v>94</v>
      </c>
      <c r="V18">
        <v>95</v>
      </c>
      <c r="W18">
        <v>96</v>
      </c>
      <c r="X18">
        <v>97</v>
      </c>
      <c r="Z18" t="str">
        <f t="shared" si="1"/>
        <v>90,</v>
      </c>
      <c r="AA18" t="str">
        <f t="shared" si="2"/>
        <v>91,</v>
      </c>
      <c r="AB18" t="str">
        <f t="shared" si="3"/>
        <v>92,</v>
      </c>
      <c r="AC18" t="str">
        <f t="shared" si="4"/>
        <v>93,</v>
      </c>
      <c r="AD18" t="str">
        <f t="shared" si="5"/>
        <v>94,</v>
      </c>
      <c r="AE18" t="str">
        <f t="shared" si="6"/>
        <v>95,</v>
      </c>
      <c r="AF18" t="str">
        <f t="shared" si="7"/>
        <v>96,</v>
      </c>
      <c r="AG18" t="str">
        <f t="shared" si="8"/>
        <v>97,</v>
      </c>
    </row>
    <row r="19" spans="1:33" x14ac:dyDescent="0.25">
      <c r="A19">
        <f t="shared" ref="A19:O19" si="11">A3+112</f>
        <v>30</v>
      </c>
      <c r="B19">
        <f t="shared" si="11"/>
        <v>31</v>
      </c>
      <c r="C19">
        <f t="shared" si="11"/>
        <v>32</v>
      </c>
      <c r="D19">
        <f t="shared" si="11"/>
        <v>33</v>
      </c>
      <c r="E19">
        <f t="shared" si="11"/>
        <v>34</v>
      </c>
      <c r="F19">
        <f t="shared" si="11"/>
        <v>35</v>
      </c>
      <c r="G19">
        <f t="shared" si="11"/>
        <v>36</v>
      </c>
      <c r="H19">
        <f t="shared" si="11"/>
        <v>37</v>
      </c>
      <c r="I19">
        <f t="shared" si="11"/>
        <v>38</v>
      </c>
      <c r="J19">
        <f t="shared" si="11"/>
        <v>39</v>
      </c>
      <c r="K19">
        <f t="shared" si="11"/>
        <v>40</v>
      </c>
      <c r="L19">
        <f t="shared" si="11"/>
        <v>41</v>
      </c>
      <c r="M19">
        <f t="shared" si="11"/>
        <v>42</v>
      </c>
      <c r="N19">
        <f t="shared" si="11"/>
        <v>43</v>
      </c>
      <c r="O19">
        <f t="shared" si="11"/>
        <v>44</v>
      </c>
      <c r="Q19">
        <v>105</v>
      </c>
      <c r="R19">
        <v>106</v>
      </c>
      <c r="S19">
        <v>107</v>
      </c>
      <c r="T19">
        <v>108</v>
      </c>
      <c r="U19">
        <v>109</v>
      </c>
      <c r="V19">
        <v>110</v>
      </c>
      <c r="W19">
        <v>111</v>
      </c>
      <c r="X19">
        <v>112</v>
      </c>
      <c r="Z19" t="str">
        <f t="shared" si="1"/>
        <v>105,</v>
      </c>
      <c r="AA19" t="str">
        <f t="shared" si="2"/>
        <v>106,</v>
      </c>
      <c r="AB19" t="str">
        <f t="shared" si="3"/>
        <v>107,</v>
      </c>
      <c r="AC19" t="str">
        <f t="shared" si="4"/>
        <v>108,</v>
      </c>
      <c r="AD19" t="str">
        <f t="shared" si="5"/>
        <v>109,</v>
      </c>
      <c r="AE19" t="str">
        <f t="shared" si="6"/>
        <v>110,</v>
      </c>
      <c r="AF19" t="str">
        <f t="shared" si="7"/>
        <v>111,</v>
      </c>
      <c r="AG19" t="str">
        <f t="shared" si="8"/>
        <v>112,</v>
      </c>
    </row>
    <row r="20" spans="1:33" x14ac:dyDescent="0.25">
      <c r="A20">
        <f t="shared" ref="A20:O20" si="12">A4+112</f>
        <v>45</v>
      </c>
      <c r="B20">
        <f t="shared" si="12"/>
        <v>46</v>
      </c>
      <c r="C20">
        <f t="shared" si="12"/>
        <v>47</v>
      </c>
      <c r="D20">
        <f t="shared" si="12"/>
        <v>48</v>
      </c>
      <c r="E20">
        <f t="shared" si="12"/>
        <v>49</v>
      </c>
      <c r="F20">
        <f t="shared" si="12"/>
        <v>50</v>
      </c>
      <c r="G20">
        <f t="shared" si="12"/>
        <v>51</v>
      </c>
      <c r="H20">
        <f t="shared" si="12"/>
        <v>52</v>
      </c>
      <c r="I20">
        <f t="shared" si="12"/>
        <v>53</v>
      </c>
      <c r="J20">
        <f t="shared" si="12"/>
        <v>54</v>
      </c>
      <c r="K20">
        <f t="shared" si="12"/>
        <v>55</v>
      </c>
      <c r="L20">
        <f t="shared" si="12"/>
        <v>56</v>
      </c>
      <c r="M20">
        <f t="shared" si="12"/>
        <v>57</v>
      </c>
      <c r="N20">
        <f t="shared" si="12"/>
        <v>58</v>
      </c>
      <c r="O20">
        <f t="shared" si="12"/>
        <v>59</v>
      </c>
    </row>
    <row r="21" spans="1:33" x14ac:dyDescent="0.25">
      <c r="A21">
        <f t="shared" ref="A21:O21" si="13">A5+112</f>
        <v>60</v>
      </c>
      <c r="B21">
        <f t="shared" si="13"/>
        <v>61</v>
      </c>
      <c r="C21">
        <f t="shared" si="13"/>
        <v>62</v>
      </c>
      <c r="D21">
        <f t="shared" si="13"/>
        <v>63</v>
      </c>
      <c r="E21">
        <f t="shared" si="13"/>
        <v>64</v>
      </c>
      <c r="F21">
        <f t="shared" si="13"/>
        <v>65</v>
      </c>
      <c r="G21">
        <f t="shared" si="13"/>
        <v>66</v>
      </c>
      <c r="H21">
        <f t="shared" si="13"/>
        <v>67</v>
      </c>
      <c r="I21">
        <f t="shared" si="13"/>
        <v>68</v>
      </c>
      <c r="J21">
        <f t="shared" si="13"/>
        <v>69</v>
      </c>
      <c r="K21">
        <f t="shared" si="13"/>
        <v>70</v>
      </c>
      <c r="L21">
        <f t="shared" si="13"/>
        <v>71</v>
      </c>
      <c r="M21">
        <f t="shared" si="13"/>
        <v>72</v>
      </c>
      <c r="N21">
        <f t="shared" si="13"/>
        <v>73</v>
      </c>
      <c r="O21">
        <f t="shared" si="13"/>
        <v>74</v>
      </c>
    </row>
    <row r="22" spans="1:33" x14ac:dyDescent="0.25">
      <c r="A22">
        <f t="shared" ref="A22:O22" si="14">A6+112</f>
        <v>75</v>
      </c>
      <c r="B22">
        <f t="shared" si="14"/>
        <v>76</v>
      </c>
      <c r="C22">
        <f t="shared" si="14"/>
        <v>77</v>
      </c>
      <c r="D22">
        <f t="shared" si="14"/>
        <v>78</v>
      </c>
      <c r="E22">
        <f t="shared" si="14"/>
        <v>79</v>
      </c>
      <c r="F22">
        <f t="shared" si="14"/>
        <v>80</v>
      </c>
      <c r="G22">
        <f t="shared" si="14"/>
        <v>81</v>
      </c>
      <c r="H22">
        <f t="shared" si="14"/>
        <v>82</v>
      </c>
      <c r="I22">
        <f t="shared" si="14"/>
        <v>83</v>
      </c>
      <c r="J22">
        <f t="shared" si="14"/>
        <v>84</v>
      </c>
      <c r="K22">
        <f t="shared" si="14"/>
        <v>85</v>
      </c>
      <c r="L22">
        <f t="shared" si="14"/>
        <v>86</v>
      </c>
      <c r="M22">
        <f t="shared" si="14"/>
        <v>87</v>
      </c>
      <c r="N22">
        <f t="shared" si="14"/>
        <v>88</v>
      </c>
      <c r="O22">
        <f t="shared" si="14"/>
        <v>89</v>
      </c>
    </row>
    <row r="23" spans="1:33" x14ac:dyDescent="0.25">
      <c r="A23">
        <f t="shared" ref="A23:O23" si="15">A7+112</f>
        <v>90</v>
      </c>
      <c r="B23">
        <f t="shared" si="15"/>
        <v>91</v>
      </c>
      <c r="C23">
        <f t="shared" si="15"/>
        <v>92</v>
      </c>
      <c r="D23">
        <f t="shared" si="15"/>
        <v>93</v>
      </c>
      <c r="E23">
        <f t="shared" si="15"/>
        <v>94</v>
      </c>
      <c r="F23">
        <f t="shared" si="15"/>
        <v>95</v>
      </c>
      <c r="G23">
        <f t="shared" si="15"/>
        <v>96</v>
      </c>
      <c r="H23">
        <f t="shared" si="15"/>
        <v>97</v>
      </c>
      <c r="I23">
        <f t="shared" si="15"/>
        <v>98</v>
      </c>
      <c r="J23">
        <f t="shared" si="15"/>
        <v>99</v>
      </c>
      <c r="K23">
        <f t="shared" si="15"/>
        <v>100</v>
      </c>
      <c r="L23">
        <f t="shared" si="15"/>
        <v>101</v>
      </c>
      <c r="M23">
        <f t="shared" si="15"/>
        <v>102</v>
      </c>
      <c r="N23">
        <f t="shared" si="15"/>
        <v>103</v>
      </c>
      <c r="O23">
        <f t="shared" si="15"/>
        <v>104</v>
      </c>
    </row>
    <row r="24" spans="1:33" x14ac:dyDescent="0.25">
      <c r="A24">
        <f t="shared" ref="A24:O24" si="16">A8+112</f>
        <v>105</v>
      </c>
      <c r="B24">
        <f t="shared" si="16"/>
        <v>106</v>
      </c>
      <c r="C24">
        <f t="shared" si="16"/>
        <v>107</v>
      </c>
      <c r="D24">
        <f t="shared" si="16"/>
        <v>108</v>
      </c>
      <c r="E24">
        <f t="shared" si="16"/>
        <v>109</v>
      </c>
      <c r="F24">
        <f t="shared" si="16"/>
        <v>110</v>
      </c>
      <c r="G24">
        <f t="shared" si="16"/>
        <v>111</v>
      </c>
      <c r="H24">
        <f t="shared" si="16"/>
        <v>112</v>
      </c>
      <c r="I24">
        <f t="shared" si="16"/>
        <v>113</v>
      </c>
      <c r="J24">
        <f t="shared" si="16"/>
        <v>114</v>
      </c>
      <c r="K24">
        <f t="shared" si="16"/>
        <v>115</v>
      </c>
      <c r="L24">
        <f t="shared" si="16"/>
        <v>116</v>
      </c>
      <c r="M24">
        <f t="shared" si="16"/>
        <v>117</v>
      </c>
      <c r="N24">
        <f t="shared" si="16"/>
        <v>118</v>
      </c>
      <c r="O24">
        <f t="shared" si="16"/>
        <v>119</v>
      </c>
    </row>
    <row r="25" spans="1:33" x14ac:dyDescent="0.25">
      <c r="A25">
        <f t="shared" ref="A25:O25" si="17">A9+112</f>
        <v>120</v>
      </c>
      <c r="B25">
        <f t="shared" si="17"/>
        <v>121</v>
      </c>
      <c r="C25">
        <f t="shared" si="17"/>
        <v>122</v>
      </c>
      <c r="D25">
        <f t="shared" si="17"/>
        <v>123</v>
      </c>
      <c r="E25">
        <f t="shared" si="17"/>
        <v>124</v>
      </c>
      <c r="F25">
        <f t="shared" si="17"/>
        <v>125</v>
      </c>
      <c r="G25">
        <f t="shared" si="17"/>
        <v>126</v>
      </c>
      <c r="H25">
        <f t="shared" si="17"/>
        <v>127</v>
      </c>
      <c r="I25">
        <f t="shared" si="17"/>
        <v>128</v>
      </c>
      <c r="J25">
        <f t="shared" si="17"/>
        <v>129</v>
      </c>
      <c r="K25">
        <f t="shared" si="17"/>
        <v>130</v>
      </c>
      <c r="L25">
        <f t="shared" si="17"/>
        <v>131</v>
      </c>
      <c r="M25">
        <f t="shared" si="17"/>
        <v>132</v>
      </c>
      <c r="N25">
        <f t="shared" si="17"/>
        <v>133</v>
      </c>
      <c r="O25">
        <f t="shared" si="17"/>
        <v>134</v>
      </c>
    </row>
    <row r="26" spans="1:33" x14ac:dyDescent="0.25">
      <c r="A26">
        <f t="shared" ref="A26:O26" si="18">A10+112</f>
        <v>135</v>
      </c>
      <c r="B26">
        <f t="shared" si="18"/>
        <v>136</v>
      </c>
      <c r="C26">
        <f t="shared" si="18"/>
        <v>137</v>
      </c>
      <c r="D26">
        <f t="shared" si="18"/>
        <v>138</v>
      </c>
      <c r="E26">
        <f t="shared" si="18"/>
        <v>139</v>
      </c>
      <c r="F26">
        <f t="shared" si="18"/>
        <v>140</v>
      </c>
      <c r="G26">
        <f t="shared" si="18"/>
        <v>141</v>
      </c>
      <c r="H26">
        <f t="shared" si="18"/>
        <v>142</v>
      </c>
      <c r="I26">
        <f t="shared" si="18"/>
        <v>143</v>
      </c>
      <c r="J26">
        <f t="shared" si="18"/>
        <v>144</v>
      </c>
      <c r="K26">
        <f t="shared" si="18"/>
        <v>145</v>
      </c>
      <c r="L26">
        <f t="shared" si="18"/>
        <v>146</v>
      </c>
      <c r="M26">
        <f t="shared" si="18"/>
        <v>147</v>
      </c>
      <c r="N26">
        <f t="shared" si="18"/>
        <v>148</v>
      </c>
      <c r="O26">
        <f t="shared" si="18"/>
        <v>149</v>
      </c>
    </row>
    <row r="27" spans="1:33" x14ac:dyDescent="0.25">
      <c r="A27">
        <f t="shared" ref="A27:O27" si="19">A11+112</f>
        <v>150</v>
      </c>
      <c r="B27">
        <f t="shared" si="19"/>
        <v>151</v>
      </c>
      <c r="C27">
        <f t="shared" si="19"/>
        <v>152</v>
      </c>
      <c r="D27">
        <f t="shared" si="19"/>
        <v>153</v>
      </c>
      <c r="E27">
        <f t="shared" si="19"/>
        <v>154</v>
      </c>
      <c r="F27">
        <f t="shared" si="19"/>
        <v>155</v>
      </c>
      <c r="G27">
        <f t="shared" si="19"/>
        <v>156</v>
      </c>
      <c r="H27">
        <f t="shared" si="19"/>
        <v>157</v>
      </c>
      <c r="I27">
        <f t="shared" si="19"/>
        <v>158</v>
      </c>
      <c r="J27">
        <f t="shared" si="19"/>
        <v>159</v>
      </c>
      <c r="K27">
        <f t="shared" si="19"/>
        <v>160</v>
      </c>
      <c r="L27">
        <f t="shared" si="19"/>
        <v>161</v>
      </c>
      <c r="M27">
        <f t="shared" si="19"/>
        <v>162</v>
      </c>
      <c r="N27">
        <f t="shared" si="19"/>
        <v>163</v>
      </c>
      <c r="O27">
        <f t="shared" si="19"/>
        <v>164</v>
      </c>
    </row>
    <row r="28" spans="1:33" x14ac:dyDescent="0.25">
      <c r="A28">
        <f t="shared" ref="A28:O28" si="20">A12+112</f>
        <v>165</v>
      </c>
      <c r="B28">
        <f t="shared" si="20"/>
        <v>166</v>
      </c>
      <c r="C28">
        <f t="shared" si="20"/>
        <v>167</v>
      </c>
      <c r="D28">
        <f t="shared" si="20"/>
        <v>168</v>
      </c>
      <c r="E28">
        <f t="shared" si="20"/>
        <v>169</v>
      </c>
      <c r="F28">
        <f t="shared" si="20"/>
        <v>170</v>
      </c>
      <c r="G28">
        <f t="shared" si="20"/>
        <v>171</v>
      </c>
      <c r="H28">
        <f t="shared" si="20"/>
        <v>172</v>
      </c>
      <c r="I28">
        <f t="shared" si="20"/>
        <v>173</v>
      </c>
      <c r="J28">
        <f t="shared" si="20"/>
        <v>174</v>
      </c>
      <c r="K28">
        <f t="shared" si="20"/>
        <v>175</v>
      </c>
      <c r="L28">
        <f t="shared" si="20"/>
        <v>176</v>
      </c>
      <c r="M28">
        <f t="shared" si="20"/>
        <v>177</v>
      </c>
      <c r="N28">
        <f t="shared" si="20"/>
        <v>178</v>
      </c>
      <c r="O28">
        <f t="shared" si="20"/>
        <v>179</v>
      </c>
    </row>
    <row r="29" spans="1:33" x14ac:dyDescent="0.25">
      <c r="A29">
        <f t="shared" ref="A29:O29" si="21">A13+112</f>
        <v>180</v>
      </c>
      <c r="B29">
        <f t="shared" si="21"/>
        <v>181</v>
      </c>
      <c r="C29">
        <f t="shared" si="21"/>
        <v>182</v>
      </c>
      <c r="D29">
        <f t="shared" si="21"/>
        <v>183</v>
      </c>
      <c r="E29">
        <f t="shared" si="21"/>
        <v>184</v>
      </c>
      <c r="F29">
        <f t="shared" si="21"/>
        <v>185</v>
      </c>
      <c r="G29">
        <f t="shared" si="21"/>
        <v>186</v>
      </c>
      <c r="H29">
        <f t="shared" si="21"/>
        <v>187</v>
      </c>
      <c r="I29">
        <f t="shared" si="21"/>
        <v>188</v>
      </c>
      <c r="J29">
        <f t="shared" si="21"/>
        <v>189</v>
      </c>
      <c r="K29">
        <f t="shared" si="21"/>
        <v>190</v>
      </c>
      <c r="L29">
        <f t="shared" si="21"/>
        <v>191</v>
      </c>
      <c r="M29">
        <f t="shared" si="21"/>
        <v>192</v>
      </c>
      <c r="N29">
        <f t="shared" si="21"/>
        <v>193</v>
      </c>
      <c r="O29">
        <f t="shared" si="21"/>
        <v>194</v>
      </c>
    </row>
    <row r="30" spans="1:33" x14ac:dyDescent="0.25">
      <c r="A30">
        <f t="shared" ref="A30:O30" si="22">A14+112</f>
        <v>195</v>
      </c>
      <c r="B30">
        <f t="shared" si="22"/>
        <v>196</v>
      </c>
      <c r="C30">
        <f t="shared" si="22"/>
        <v>197</v>
      </c>
      <c r="D30">
        <f t="shared" si="22"/>
        <v>198</v>
      </c>
      <c r="E30">
        <f t="shared" si="22"/>
        <v>199</v>
      </c>
      <c r="F30">
        <f t="shared" si="22"/>
        <v>200</v>
      </c>
      <c r="G30">
        <f t="shared" si="22"/>
        <v>201</v>
      </c>
      <c r="H30">
        <f t="shared" si="22"/>
        <v>202</v>
      </c>
      <c r="I30">
        <f t="shared" si="22"/>
        <v>203</v>
      </c>
      <c r="J30">
        <f t="shared" si="22"/>
        <v>204</v>
      </c>
      <c r="K30">
        <f t="shared" si="22"/>
        <v>205</v>
      </c>
      <c r="L30">
        <f t="shared" si="22"/>
        <v>206</v>
      </c>
      <c r="M30">
        <f t="shared" si="22"/>
        <v>207</v>
      </c>
      <c r="N30">
        <f t="shared" si="22"/>
        <v>208</v>
      </c>
      <c r="O30">
        <f t="shared" si="22"/>
        <v>209</v>
      </c>
    </row>
    <row r="31" spans="1:33" x14ac:dyDescent="0.25">
      <c r="A31">
        <f t="shared" ref="A31:N31" si="23">A15+112</f>
        <v>210</v>
      </c>
      <c r="B31">
        <f t="shared" si="23"/>
        <v>211</v>
      </c>
      <c r="C31">
        <f t="shared" si="23"/>
        <v>212</v>
      </c>
      <c r="D31">
        <f t="shared" si="23"/>
        <v>213</v>
      </c>
      <c r="E31">
        <f t="shared" si="23"/>
        <v>214</v>
      </c>
      <c r="F31">
        <f t="shared" si="23"/>
        <v>215</v>
      </c>
      <c r="G31">
        <f t="shared" si="23"/>
        <v>216</v>
      </c>
      <c r="H31">
        <f t="shared" si="23"/>
        <v>217</v>
      </c>
      <c r="I31">
        <f t="shared" si="23"/>
        <v>218</v>
      </c>
      <c r="J31">
        <f t="shared" si="23"/>
        <v>219</v>
      </c>
      <c r="K31">
        <f t="shared" si="23"/>
        <v>220</v>
      </c>
      <c r="L31">
        <f t="shared" si="23"/>
        <v>221</v>
      </c>
      <c r="M31">
        <f t="shared" si="23"/>
        <v>222</v>
      </c>
      <c r="N31">
        <f t="shared" si="23"/>
        <v>223</v>
      </c>
      <c r="O31">
        <f>O15+112</f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Dakshit Mahadeshwar</dc:creator>
  <cp:lastModifiedBy>Dakshit Mahadeshwar</cp:lastModifiedBy>
  <dcterms:created xsi:type="dcterms:W3CDTF">2020-04-11T14:32:57Z</dcterms:created>
  <dcterms:modified xsi:type="dcterms:W3CDTF">2020-04-19T15:14:50Z</dcterms:modified>
</cp:coreProperties>
</file>