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9.xml" ContentType="application/vnd.openxmlformats-officedocument.drawing+xml"/>
  <Override PartName="/xl/charts/chartEx2.xml" ContentType="application/vnd.ms-office.chartex+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d.docs.live.net/996df715453e35b9/Desktop/"/>
    </mc:Choice>
  </mc:AlternateContent>
  <xr:revisionPtr revIDLastSave="307" documentId="8_{1023A8B8-3D39-4902-83F9-39025A9C84EB}" xr6:coauthVersionLast="47" xr6:coauthVersionMax="47" xr10:uidLastSave="{EE82A69A-7C7E-4CB7-99EF-F23F44473B51}"/>
  <bookViews>
    <workbookView xWindow="-108" yWindow="-108" windowWidth="23256" windowHeight="12456" tabRatio="638" activeTab="1" xr2:uid="{00000000-000D-0000-FFFF-FFFF00000000}"/>
  </bookViews>
  <sheets>
    <sheet name="Database" sheetId="1" r:id="rId1"/>
    <sheet name="Dashboad" sheetId="7" r:id="rId2"/>
    <sheet name="Employees range" sheetId="17" r:id="rId3"/>
    <sheet name="Bangalore Top 5 Designation Dis" sheetId="18" r:id="rId4"/>
    <sheet name="Comparison of number of jobs ac" sheetId="4" r:id="rId5"/>
    <sheet name="No. of jobs  diff. city for d" sheetId="5" r:id="rId6"/>
    <sheet name="Sheet2" sheetId="2" r:id="rId7"/>
    <sheet name="Industry Comparision" sheetId="3" r:id="rId8"/>
    <sheet name="TOP 10 EMPLOYMENT LOCATION " sheetId="10" r:id="rId9"/>
    <sheet name="MAP" sheetId="8" r:id="rId10"/>
    <sheet name="TOP 10 INDUSTRY" sheetId="11" r:id="rId11"/>
    <sheet name="Top 5 demanding designation" sheetId="9" r:id="rId12"/>
  </sheets>
  <externalReferences>
    <externalReference r:id="rId13"/>
    <externalReference r:id="rId14"/>
  </externalReferences>
  <definedNames>
    <definedName name="_xlchart.v5.0" hidden="1">[1]Sheet11!$A$28:$B$28</definedName>
    <definedName name="_xlchart.v5.1" hidden="1">[1]Sheet11!$A$29:$B$47</definedName>
    <definedName name="_xlchart.v5.2" hidden="1">[1]Sheet11!$C$28</definedName>
    <definedName name="_xlchart.v5.3" hidden="1">[1]Sheet11!$C$29:$C$47</definedName>
    <definedName name="_xlchart.v5.4" hidden="1">[1]Sheet11!$A$28:$B$28</definedName>
    <definedName name="_xlchart.v5.5" hidden="1">[1]Sheet11!$A$29:$B$47</definedName>
    <definedName name="_xlchart.v5.6" hidden="1">[1]Sheet11!$C$28</definedName>
    <definedName name="_xlchart.v5.7" hidden="1">[1]Sheet11!$C$29:$C$47</definedName>
    <definedName name="_xlcn.WorksheetConnection_Sheet1A1M3631" hidden="1">Database!$A$1:$M$363</definedName>
    <definedName name="Slicer_Designation">#N/A</definedName>
    <definedName name="Slicer_Employees_count">#N/A</definedName>
    <definedName name="Slicer_Industry">#N/A</definedName>
    <definedName name="Slicer_Level">#N/A</definedName>
    <definedName name="Slicer_Linkedin_followers">#N/A</definedName>
    <definedName name="Slicer_Location">#N/A</definedName>
    <definedName name="Slicer_Location1">#N/A</definedName>
    <definedName name="Slicer_Name">#N/A</definedName>
  </definedNames>
  <calcPr calcId="191029"/>
  <pivotCaches>
    <pivotCache cacheId="8" r:id="rId15"/>
    <pivotCache cacheId="1" r:id="rId16"/>
    <pivotCache cacheId="27" r:id="rId17"/>
    <pivotCache cacheId="35"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1!$A$1:$M$36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20" i="1" l="1" a="1"/>
  <c r="E20" i="1" s="1"/>
  <c r="E21" i="1" a="1"/>
  <c r="E21" i="1" s="1"/>
  <c r="E22" i="1" a="1"/>
  <c r="E22" i="1"/>
  <c r="E23" i="1" a="1"/>
  <c r="E23" i="1"/>
  <c r="E24" i="1" a="1"/>
  <c r="E24" i="1" s="1"/>
  <c r="E25" i="1" a="1"/>
  <c r="E25" i="1" s="1"/>
  <c r="E26" i="1" a="1"/>
  <c r="E26" i="1"/>
  <c r="E27" i="1" a="1"/>
  <c r="E27" i="1"/>
  <c r="E28" i="1" a="1"/>
  <c r="E28" i="1" s="1"/>
  <c r="E29" i="1" a="1"/>
  <c r="E29" i="1" s="1"/>
  <c r="E30" i="1" a="1"/>
  <c r="E30" i="1"/>
  <c r="E31" i="1" a="1"/>
  <c r="E31" i="1"/>
  <c r="E32" i="1" a="1"/>
  <c r="E32" i="1" s="1"/>
  <c r="E33" i="1" a="1"/>
  <c r="E33" i="1" s="1"/>
  <c r="E34" i="1" a="1"/>
  <c r="E34" i="1"/>
  <c r="E35" i="1" a="1"/>
  <c r="E35" i="1"/>
  <c r="E36" i="1" a="1"/>
  <c r="E36" i="1" s="1"/>
  <c r="E37" i="1" a="1"/>
  <c r="E37" i="1" s="1"/>
  <c r="E38" i="1" a="1"/>
  <c r="E38" i="1"/>
  <c r="E39" i="1" a="1"/>
  <c r="E39" i="1"/>
  <c r="E40" i="1" a="1"/>
  <c r="E40" i="1" s="1"/>
  <c r="E41" i="1" a="1"/>
  <c r="E41" i="1" s="1"/>
  <c r="E42" i="1" a="1"/>
  <c r="E42" i="1"/>
  <c r="E43" i="1" a="1"/>
  <c r="E43" i="1"/>
  <c r="E44" i="1" a="1"/>
  <c r="E44" i="1" s="1"/>
  <c r="E45" i="1" a="1"/>
  <c r="E45" i="1" s="1"/>
  <c r="E46" i="1" a="1"/>
  <c r="E46" i="1"/>
  <c r="E47" i="1" a="1"/>
  <c r="E47" i="1"/>
  <c r="E48" i="1" a="1"/>
  <c r="E48" i="1" s="1"/>
  <c r="E49" i="1" a="1"/>
  <c r="E49" i="1" s="1"/>
  <c r="E50" i="1" a="1"/>
  <c r="E50" i="1"/>
  <c r="E51" i="1" a="1"/>
  <c r="E51" i="1"/>
  <c r="E52" i="1" a="1"/>
  <c r="E52" i="1" s="1"/>
  <c r="E53" i="1" a="1"/>
  <c r="E53" i="1" s="1"/>
  <c r="E54" i="1" a="1"/>
  <c r="E54" i="1"/>
  <c r="E55" i="1" a="1"/>
  <c r="E55" i="1"/>
  <c r="E56" i="1" a="1"/>
  <c r="E56" i="1" s="1"/>
  <c r="E57" i="1" a="1"/>
  <c r="E57" i="1" s="1"/>
  <c r="E58" i="1" a="1"/>
  <c r="E58" i="1" s="1"/>
  <c r="E59" i="1" a="1"/>
  <c r="E59" i="1"/>
  <c r="E60" i="1" a="1"/>
  <c r="E60" i="1" s="1"/>
  <c r="E61" i="1" a="1"/>
  <c r="E61" i="1" s="1"/>
  <c r="E62" i="1" a="1"/>
  <c r="E62" i="1"/>
  <c r="E63" i="1" a="1"/>
  <c r="E63" i="1" s="1"/>
  <c r="E64" i="1" a="1"/>
  <c r="E64" i="1" s="1"/>
  <c r="E65" i="1" a="1"/>
  <c r="E65" i="1" s="1"/>
  <c r="E66" i="1" a="1"/>
  <c r="E66" i="1"/>
  <c r="E67" i="1" a="1"/>
  <c r="E67" i="1"/>
  <c r="E68" i="1" a="1"/>
  <c r="E68" i="1" s="1"/>
  <c r="E69" i="1" a="1"/>
  <c r="E69" i="1" s="1"/>
  <c r="E70" i="1" a="1"/>
  <c r="E70" i="1"/>
  <c r="E71" i="1" a="1"/>
  <c r="E71" i="1"/>
  <c r="E72" i="1" a="1"/>
  <c r="E72" i="1" s="1"/>
  <c r="E73" i="1" a="1"/>
  <c r="E73" i="1" s="1"/>
  <c r="E74" i="1" a="1"/>
  <c r="E74" i="1" s="1"/>
  <c r="E75" i="1" a="1"/>
  <c r="E75" i="1"/>
  <c r="E76" i="1" a="1"/>
  <c r="E76" i="1" s="1"/>
  <c r="E77" i="1" a="1"/>
  <c r="E77" i="1" s="1"/>
  <c r="E78" i="1" a="1"/>
  <c r="E78" i="1"/>
  <c r="E79" i="1" a="1"/>
  <c r="E79" i="1" s="1"/>
  <c r="E80" i="1" a="1"/>
  <c r="E80" i="1" s="1"/>
  <c r="E81" i="1" a="1"/>
  <c r="E81" i="1" s="1"/>
  <c r="E82" i="1" a="1"/>
  <c r="E82" i="1"/>
  <c r="E83" i="1" a="1"/>
  <c r="E83" i="1"/>
  <c r="E84" i="1" a="1"/>
  <c r="E84" i="1" s="1"/>
  <c r="E85" i="1" a="1"/>
  <c r="E85" i="1" s="1"/>
  <c r="E86" i="1" a="1"/>
  <c r="E86" i="1"/>
  <c r="E87" i="1" a="1"/>
  <c r="E87" i="1"/>
  <c r="E88" i="1" a="1"/>
  <c r="E88" i="1" s="1"/>
  <c r="E89" i="1" a="1"/>
  <c r="E89" i="1" s="1"/>
  <c r="E90" i="1" a="1"/>
  <c r="E90" i="1" s="1"/>
  <c r="E91" i="1" a="1"/>
  <c r="E91" i="1"/>
  <c r="E92" i="1" a="1"/>
  <c r="E92" i="1" s="1"/>
  <c r="E93" i="1" a="1"/>
  <c r="E93" i="1" s="1"/>
  <c r="E94" i="1" a="1"/>
  <c r="E94" i="1"/>
  <c r="E95" i="1" a="1"/>
  <c r="E95" i="1" s="1"/>
  <c r="E96" i="1" a="1"/>
  <c r="E96" i="1" s="1"/>
  <c r="E97" i="1" a="1"/>
  <c r="E97" i="1" s="1"/>
  <c r="E98" i="1" a="1"/>
  <c r="E98" i="1"/>
  <c r="E99" i="1" a="1"/>
  <c r="E99" i="1"/>
  <c r="E100" i="1" a="1"/>
  <c r="E100" i="1" s="1"/>
  <c r="E101" i="1" a="1"/>
  <c r="E101" i="1" s="1"/>
  <c r="E102" i="1" a="1"/>
  <c r="E102" i="1"/>
  <c r="E103" i="1" a="1"/>
  <c r="E103" i="1"/>
  <c r="E104" i="1" a="1"/>
  <c r="E104" i="1" s="1"/>
  <c r="E105" i="1" a="1"/>
  <c r="E105" i="1" s="1"/>
  <c r="E106" i="1" a="1"/>
  <c r="E106" i="1" s="1"/>
  <c r="E107" i="1" a="1"/>
  <c r="E107" i="1"/>
  <c r="E108" i="1" a="1"/>
  <c r="E108" i="1" s="1"/>
  <c r="E109" i="1" a="1"/>
  <c r="E109" i="1" s="1"/>
  <c r="E110" i="1" a="1"/>
  <c r="E110" i="1"/>
  <c r="E111" i="1" a="1"/>
  <c r="E111" i="1" s="1"/>
  <c r="E112" i="1" a="1"/>
  <c r="E112" i="1" s="1"/>
  <c r="E113" i="1" a="1"/>
  <c r="E113" i="1" s="1"/>
  <c r="E114" i="1" a="1"/>
  <c r="E114" i="1"/>
  <c r="E115" i="1" a="1"/>
  <c r="E115" i="1"/>
  <c r="E116" i="1" a="1"/>
  <c r="E116" i="1" s="1"/>
  <c r="E117" i="1" a="1"/>
  <c r="E117" i="1" s="1"/>
  <c r="E118" i="1" a="1"/>
  <c r="E118" i="1"/>
  <c r="E119" i="1" a="1"/>
  <c r="E119" i="1"/>
  <c r="E120" i="1" a="1"/>
  <c r="E120" i="1" s="1"/>
  <c r="E121" i="1" a="1"/>
  <c r="E121" i="1" s="1"/>
  <c r="E122" i="1" a="1"/>
  <c r="E122" i="1" s="1"/>
  <c r="E123" i="1" a="1"/>
  <c r="E123" i="1"/>
  <c r="E124" i="1" a="1"/>
  <c r="E124" i="1" s="1"/>
  <c r="E125" i="1" a="1"/>
  <c r="E125" i="1" s="1"/>
  <c r="E126" i="1" a="1"/>
  <c r="E126" i="1"/>
  <c r="E127" i="1" a="1"/>
  <c r="E127" i="1" s="1"/>
  <c r="E128" i="1" a="1"/>
  <c r="E128" i="1" s="1"/>
  <c r="E129" i="1" a="1"/>
  <c r="E129" i="1" s="1"/>
  <c r="E130" i="1" a="1"/>
  <c r="E130" i="1"/>
  <c r="E131" i="1" a="1"/>
  <c r="E131" i="1"/>
  <c r="E132" i="1" a="1"/>
  <c r="E132" i="1" s="1"/>
  <c r="E133" i="1" a="1"/>
  <c r="E133" i="1" s="1"/>
  <c r="E134" i="1" a="1"/>
  <c r="E134" i="1"/>
  <c r="E135" i="1" a="1"/>
  <c r="E135" i="1"/>
  <c r="E136" i="1" a="1"/>
  <c r="E136" i="1" s="1"/>
  <c r="E137" i="1" a="1"/>
  <c r="E137" i="1" s="1"/>
  <c r="E138" i="1" a="1"/>
  <c r="E138" i="1" s="1"/>
  <c r="E139" i="1" a="1"/>
  <c r="E139" i="1"/>
  <c r="E140" i="1" a="1"/>
  <c r="E140" i="1" s="1"/>
  <c r="E141" i="1" a="1"/>
  <c r="E141" i="1" s="1"/>
  <c r="E142" i="1" a="1"/>
  <c r="E142" i="1"/>
  <c r="E143" i="1" a="1"/>
  <c r="E143" i="1" s="1"/>
  <c r="E144" i="1" a="1"/>
  <c r="E144" i="1" s="1"/>
  <c r="E145" i="1" a="1"/>
  <c r="E145" i="1" s="1"/>
  <c r="E146" i="1" a="1"/>
  <c r="E146" i="1"/>
  <c r="E147" i="1" a="1"/>
  <c r="E147" i="1"/>
  <c r="E148" i="1" a="1"/>
  <c r="E148" i="1" s="1"/>
  <c r="E149" i="1" a="1"/>
  <c r="E149" i="1" s="1"/>
  <c r="E150" i="1" a="1"/>
  <c r="E150" i="1"/>
  <c r="E151" i="1" a="1"/>
  <c r="E151" i="1"/>
  <c r="E152" i="1" a="1"/>
  <c r="E152" i="1" s="1"/>
  <c r="E153" i="1" a="1"/>
  <c r="E153" i="1" s="1"/>
  <c r="E154" i="1" a="1"/>
  <c r="E154" i="1" s="1"/>
  <c r="E155" i="1" a="1"/>
  <c r="E155" i="1"/>
  <c r="E156" i="1" a="1"/>
  <c r="E156" i="1" s="1"/>
  <c r="E157" i="1" a="1"/>
  <c r="E157" i="1" s="1"/>
  <c r="E158" i="1" a="1"/>
  <c r="E158" i="1"/>
  <c r="E159" i="1" a="1"/>
  <c r="E159" i="1" s="1"/>
  <c r="E160" i="1" a="1"/>
  <c r="E160" i="1" s="1"/>
  <c r="E161" i="1" a="1"/>
  <c r="E161" i="1" s="1"/>
  <c r="E162" i="1" a="1"/>
  <c r="E162" i="1"/>
  <c r="E163" i="1" a="1"/>
  <c r="E163" i="1"/>
  <c r="E164" i="1" a="1"/>
  <c r="E164" i="1" s="1"/>
  <c r="E165" i="1" a="1"/>
  <c r="E165" i="1" s="1"/>
  <c r="E166" i="1" a="1"/>
  <c r="E166" i="1"/>
  <c r="E167" i="1" a="1"/>
  <c r="E167" i="1"/>
  <c r="E168" i="1" a="1"/>
  <c r="E168" i="1" s="1"/>
  <c r="E169" i="1" a="1"/>
  <c r="E169" i="1" s="1"/>
  <c r="E170" i="1" a="1"/>
  <c r="E170" i="1" s="1"/>
  <c r="E171" i="1" a="1"/>
  <c r="E171" i="1"/>
  <c r="E172" i="1" a="1"/>
  <c r="E172" i="1" s="1"/>
  <c r="E173" i="1" a="1"/>
  <c r="E173" i="1" s="1"/>
  <c r="E174" i="1" a="1"/>
  <c r="E174" i="1"/>
  <c r="E175" i="1" a="1"/>
  <c r="E175" i="1" s="1"/>
  <c r="E176" i="1" a="1"/>
  <c r="E176" i="1" s="1"/>
  <c r="E177" i="1" a="1"/>
  <c r="E177" i="1" s="1"/>
  <c r="E178" i="1" a="1"/>
  <c r="E178" i="1"/>
  <c r="E179" i="1" a="1"/>
  <c r="E179" i="1"/>
  <c r="E180" i="1" a="1"/>
  <c r="E180" i="1" s="1"/>
  <c r="E181" i="1" a="1"/>
  <c r="E181" i="1" s="1"/>
  <c r="E182" i="1" a="1"/>
  <c r="E182" i="1"/>
  <c r="E183" i="1" a="1"/>
  <c r="E183" i="1"/>
  <c r="E184" i="1" a="1"/>
  <c r="E184" i="1" s="1"/>
  <c r="E185" i="1" a="1"/>
  <c r="E185" i="1" s="1"/>
  <c r="E186" i="1" a="1"/>
  <c r="E186" i="1" s="1"/>
  <c r="E187" i="1" a="1"/>
  <c r="E187" i="1"/>
  <c r="E188" i="1" a="1"/>
  <c r="E188" i="1" s="1"/>
  <c r="E189" i="1" a="1"/>
  <c r="E189" i="1" s="1"/>
  <c r="E190" i="1" a="1"/>
  <c r="E190" i="1"/>
  <c r="E191" i="1" a="1"/>
  <c r="E191" i="1" s="1"/>
  <c r="E192" i="1" a="1"/>
  <c r="E192" i="1" s="1"/>
  <c r="E193" i="1" a="1"/>
  <c r="E193" i="1" s="1"/>
  <c r="E194" i="1" a="1"/>
  <c r="E194" i="1"/>
  <c r="E195" i="1" a="1"/>
  <c r="E195" i="1"/>
  <c r="E196" i="1" a="1"/>
  <c r="E196" i="1" s="1"/>
  <c r="E197" i="1" a="1"/>
  <c r="E197" i="1" s="1"/>
  <c r="E198" i="1" a="1"/>
  <c r="E198" i="1"/>
  <c r="E199" i="1" a="1"/>
  <c r="E199" i="1"/>
  <c r="E200" i="1" a="1"/>
  <c r="E200" i="1" s="1"/>
  <c r="E201" i="1" a="1"/>
  <c r="E201" i="1" s="1"/>
  <c r="E202" i="1" a="1"/>
  <c r="E202" i="1" s="1"/>
  <c r="E203" i="1" a="1"/>
  <c r="E203" i="1"/>
  <c r="E204" i="1" a="1"/>
  <c r="E204" i="1" s="1"/>
  <c r="E205" i="1" a="1"/>
  <c r="E205" i="1" s="1"/>
  <c r="E206" i="1" a="1"/>
  <c r="E206" i="1"/>
  <c r="E207" i="1" a="1"/>
  <c r="E207" i="1" s="1"/>
  <c r="E208" i="1" a="1"/>
  <c r="E208" i="1" s="1"/>
  <c r="E209" i="1" a="1"/>
  <c r="E209" i="1" s="1"/>
  <c r="E210" i="1" a="1"/>
  <c r="E210" i="1"/>
  <c r="E211" i="1" a="1"/>
  <c r="E211" i="1"/>
  <c r="E212" i="1" a="1"/>
  <c r="E212" i="1" s="1"/>
  <c r="E213" i="1" a="1"/>
  <c r="E213" i="1" s="1"/>
  <c r="E214" i="1" a="1"/>
  <c r="E214" i="1"/>
  <c r="E215" i="1" a="1"/>
  <c r="E215" i="1"/>
  <c r="E216" i="1" a="1"/>
  <c r="E216" i="1" s="1"/>
  <c r="E217" i="1" a="1"/>
  <c r="E217" i="1" s="1"/>
  <c r="E218" i="1" a="1"/>
  <c r="E218" i="1" s="1"/>
  <c r="E219" i="1" a="1"/>
  <c r="E219" i="1"/>
  <c r="E220" i="1" a="1"/>
  <c r="E220" i="1" s="1"/>
  <c r="E221" i="1" a="1"/>
  <c r="E221" i="1" s="1"/>
  <c r="E222" i="1" a="1"/>
  <c r="E222" i="1"/>
  <c r="E223" i="1" a="1"/>
  <c r="E223" i="1" s="1"/>
  <c r="E224" i="1" a="1"/>
  <c r="E224" i="1" s="1"/>
  <c r="E225" i="1" a="1"/>
  <c r="E225" i="1" s="1"/>
  <c r="E226" i="1" a="1"/>
  <c r="E226" i="1"/>
  <c r="E227" i="1" a="1"/>
  <c r="E227" i="1"/>
  <c r="E228" i="1" a="1"/>
  <c r="E228" i="1" s="1"/>
  <c r="E229" i="1" a="1"/>
  <c r="E229" i="1" s="1"/>
  <c r="E230" i="1" a="1"/>
  <c r="E230" i="1"/>
  <c r="E231" i="1" a="1"/>
  <c r="E231" i="1"/>
  <c r="E232" i="1" a="1"/>
  <c r="E232" i="1" s="1"/>
  <c r="E233" i="1" a="1"/>
  <c r="E233" i="1" s="1"/>
  <c r="E234" i="1" a="1"/>
  <c r="E234" i="1" s="1"/>
  <c r="E235" i="1" a="1"/>
  <c r="E235" i="1"/>
  <c r="E236" i="1" a="1"/>
  <c r="E236" i="1" s="1"/>
  <c r="E237" i="1" a="1"/>
  <c r="E237" i="1" s="1"/>
  <c r="E238" i="1" a="1"/>
  <c r="E238" i="1"/>
  <c r="E239" i="1" a="1"/>
  <c r="E239" i="1" s="1"/>
  <c r="E240" i="1" a="1"/>
  <c r="E240" i="1" s="1"/>
  <c r="E241" i="1" a="1"/>
  <c r="E241" i="1" s="1"/>
  <c r="E242" i="1" a="1"/>
  <c r="E242" i="1"/>
  <c r="E243" i="1" a="1"/>
  <c r="E243" i="1"/>
  <c r="E244" i="1" a="1"/>
  <c r="E244" i="1" s="1"/>
  <c r="E245" i="1" a="1"/>
  <c r="E245" i="1" s="1"/>
  <c r="E246" i="1" a="1"/>
  <c r="E246" i="1"/>
  <c r="E247" i="1" a="1"/>
  <c r="E247" i="1"/>
  <c r="E248" i="1" a="1"/>
  <c r="E248" i="1" s="1"/>
  <c r="E249" i="1" a="1"/>
  <c r="E249" i="1" s="1"/>
  <c r="E250" i="1" a="1"/>
  <c r="E250" i="1" s="1"/>
  <c r="E251" i="1" a="1"/>
  <c r="E251" i="1"/>
  <c r="E252" i="1" a="1"/>
  <c r="E252" i="1" s="1"/>
  <c r="E253" i="1" a="1"/>
  <c r="E253" i="1" s="1"/>
  <c r="E254" i="1" a="1"/>
  <c r="E254" i="1"/>
  <c r="E255" i="1" a="1"/>
  <c r="E255" i="1" s="1"/>
  <c r="E256" i="1" a="1"/>
  <c r="E256" i="1" s="1"/>
  <c r="E257" i="1" a="1"/>
  <c r="E257" i="1" s="1"/>
  <c r="E258" i="1" a="1"/>
  <c r="E258" i="1"/>
  <c r="E259" i="1" a="1"/>
  <c r="E259" i="1"/>
  <c r="E260" i="1" a="1"/>
  <c r="E260" i="1" s="1"/>
  <c r="E261" i="1" a="1"/>
  <c r="E261" i="1" s="1"/>
  <c r="E262" i="1" a="1"/>
  <c r="E262" i="1"/>
  <c r="E263" i="1" a="1"/>
  <c r="E263" i="1"/>
  <c r="E264" i="1" a="1"/>
  <c r="E264" i="1" s="1"/>
  <c r="E265" i="1" a="1"/>
  <c r="E265" i="1" s="1"/>
  <c r="E266" i="1" a="1"/>
  <c r="E266" i="1" s="1"/>
  <c r="E267" i="1" a="1"/>
  <c r="E267" i="1"/>
  <c r="E268" i="1" a="1"/>
  <c r="E268" i="1" s="1"/>
  <c r="E269" i="1" a="1"/>
  <c r="E269" i="1" s="1"/>
  <c r="E270" i="1" a="1"/>
  <c r="E270" i="1"/>
  <c r="E271" i="1" a="1"/>
  <c r="E271" i="1" s="1"/>
  <c r="E272" i="1" a="1"/>
  <c r="E272" i="1" s="1"/>
  <c r="E273" i="1" a="1"/>
  <c r="E273" i="1" s="1"/>
  <c r="E274" i="1" a="1"/>
  <c r="E274" i="1"/>
  <c r="E275" i="1" a="1"/>
  <c r="E275" i="1"/>
  <c r="E276" i="1" a="1"/>
  <c r="E276" i="1" s="1"/>
  <c r="E277" i="1" a="1"/>
  <c r="E277" i="1" s="1"/>
  <c r="E278" i="1" a="1"/>
  <c r="E278" i="1"/>
  <c r="E279" i="1" a="1"/>
  <c r="E279" i="1"/>
  <c r="E280" i="1" a="1"/>
  <c r="E280" i="1" s="1"/>
  <c r="E281" i="1" a="1"/>
  <c r="E281" i="1" s="1"/>
  <c r="E282" i="1" a="1"/>
  <c r="E282" i="1" s="1"/>
  <c r="E283" i="1" a="1"/>
  <c r="E283" i="1"/>
  <c r="E284" i="1" a="1"/>
  <c r="E284" i="1" s="1"/>
  <c r="E285" i="1" a="1"/>
  <c r="E285" i="1" s="1"/>
  <c r="E286" i="1" a="1"/>
  <c r="E286" i="1"/>
  <c r="E287" i="1" a="1"/>
  <c r="E287" i="1" s="1"/>
  <c r="E288" i="1" a="1"/>
  <c r="E288" i="1" s="1"/>
  <c r="E289" i="1" a="1"/>
  <c r="E289" i="1" s="1"/>
  <c r="E290" i="1" a="1"/>
  <c r="E290" i="1"/>
  <c r="E291" i="1" a="1"/>
  <c r="E291" i="1"/>
  <c r="E292" i="1" a="1"/>
  <c r="E292" i="1" s="1"/>
  <c r="E293" i="1" a="1"/>
  <c r="E293" i="1" s="1"/>
  <c r="E294" i="1" a="1"/>
  <c r="E294" i="1"/>
  <c r="E295" i="1" a="1"/>
  <c r="E295" i="1"/>
  <c r="E296" i="1" a="1"/>
  <c r="E296" i="1" s="1"/>
  <c r="E297" i="1" a="1"/>
  <c r="E297" i="1" s="1"/>
  <c r="E298" i="1" a="1"/>
  <c r="E298" i="1" s="1"/>
  <c r="E299" i="1" a="1"/>
  <c r="E299" i="1"/>
  <c r="E300" i="1" a="1"/>
  <c r="E300" i="1" s="1"/>
  <c r="E301" i="1" a="1"/>
  <c r="E301" i="1" s="1"/>
  <c r="E302" i="1" a="1"/>
  <c r="E302" i="1"/>
  <c r="E303" i="1" a="1"/>
  <c r="E303" i="1" s="1"/>
  <c r="E304" i="1" a="1"/>
  <c r="E304" i="1" s="1"/>
  <c r="E305" i="1" a="1"/>
  <c r="E305" i="1" s="1"/>
  <c r="E306" i="1" a="1"/>
  <c r="E306" i="1"/>
  <c r="E307" i="1" a="1"/>
  <c r="E307" i="1"/>
  <c r="E308" i="1" a="1"/>
  <c r="E308" i="1" s="1"/>
  <c r="E309" i="1" a="1"/>
  <c r="E309" i="1" s="1"/>
  <c r="E310" i="1" a="1"/>
  <c r="E310" i="1"/>
  <c r="E311" i="1" a="1"/>
  <c r="E311" i="1"/>
  <c r="E312" i="1" a="1"/>
  <c r="E312" i="1" s="1"/>
  <c r="E313" i="1" a="1"/>
  <c r="E313" i="1" s="1"/>
  <c r="E314" i="1" a="1"/>
  <c r="E314" i="1" s="1"/>
  <c r="E315" i="1" a="1"/>
  <c r="E315" i="1"/>
  <c r="E316" i="1" a="1"/>
  <c r="E316" i="1" s="1"/>
  <c r="E317" i="1" a="1"/>
  <c r="E317" i="1" s="1"/>
  <c r="E318" i="1" a="1"/>
  <c r="E318" i="1"/>
  <c r="E319" i="1" a="1"/>
  <c r="E319" i="1" s="1"/>
  <c r="E320" i="1" a="1"/>
  <c r="E320" i="1" s="1"/>
  <c r="E321" i="1" a="1"/>
  <c r="E321" i="1" s="1"/>
  <c r="E322" i="1" a="1"/>
  <c r="E322" i="1"/>
  <c r="E323" i="1" a="1"/>
  <c r="E323" i="1"/>
  <c r="E324" i="1" a="1"/>
  <c r="E324" i="1" s="1"/>
  <c r="E325" i="1" a="1"/>
  <c r="E325" i="1" s="1"/>
  <c r="E326" i="1" a="1"/>
  <c r="E326" i="1"/>
  <c r="E327" i="1" a="1"/>
  <c r="E327" i="1"/>
  <c r="E328" i="1" a="1"/>
  <c r="E328" i="1" s="1"/>
  <c r="E329" i="1" a="1"/>
  <c r="E329" i="1" s="1"/>
  <c r="E330" i="1" a="1"/>
  <c r="E330" i="1" s="1"/>
  <c r="E331" i="1" a="1"/>
  <c r="E331" i="1"/>
  <c r="E332" i="1" a="1"/>
  <c r="E332" i="1" s="1"/>
  <c r="E333" i="1" a="1"/>
  <c r="E333" i="1" s="1"/>
  <c r="E334" i="1" a="1"/>
  <c r="E334" i="1"/>
  <c r="E335" i="1" a="1"/>
  <c r="E335" i="1" s="1"/>
  <c r="E336" i="1" a="1"/>
  <c r="E336" i="1" s="1"/>
  <c r="E337" i="1" a="1"/>
  <c r="E337" i="1" s="1"/>
  <c r="E338" i="1" a="1"/>
  <c r="E338" i="1"/>
  <c r="E339" i="1" a="1"/>
  <c r="E339" i="1"/>
  <c r="E340" i="1" a="1"/>
  <c r="E340" i="1" s="1"/>
  <c r="E341" i="1" a="1"/>
  <c r="E341" i="1" s="1"/>
  <c r="E342" i="1" a="1"/>
  <c r="E342" i="1"/>
  <c r="E343" i="1" a="1"/>
  <c r="E343" i="1"/>
  <c r="E344" i="1" a="1"/>
  <c r="E344" i="1" s="1"/>
  <c r="E345" i="1" a="1"/>
  <c r="E345" i="1" s="1"/>
  <c r="E346" i="1" a="1"/>
  <c r="E346" i="1" s="1"/>
  <c r="E347" i="1" a="1"/>
  <c r="E347" i="1"/>
  <c r="E348" i="1" a="1"/>
  <c r="E348" i="1" s="1"/>
  <c r="E349" i="1" a="1"/>
  <c r="E349" i="1"/>
  <c r="E350" i="1" a="1"/>
  <c r="E350" i="1" s="1"/>
  <c r="E351" i="1" a="1"/>
  <c r="E351" i="1"/>
  <c r="E352" i="1" a="1"/>
  <c r="E352" i="1" s="1"/>
  <c r="E353" i="1" a="1"/>
  <c r="E353" i="1"/>
  <c r="E354" i="1" a="1"/>
  <c r="E354" i="1"/>
  <c r="E355" i="1" a="1"/>
  <c r="E355" i="1" s="1"/>
  <c r="E356" i="1" a="1"/>
  <c r="E356" i="1" s="1"/>
  <c r="E357" i="1" a="1"/>
  <c r="E357" i="1"/>
  <c r="E358" i="1" a="1"/>
  <c r="E358" i="1"/>
  <c r="E359" i="1" a="1"/>
  <c r="E359" i="1" s="1"/>
  <c r="E360" i="1" a="1"/>
  <c r="E360" i="1"/>
  <c r="E361" i="1" a="1"/>
  <c r="E361" i="1"/>
  <c r="E362" i="1" a="1"/>
  <c r="E362" i="1"/>
  <c r="E363" i="1" a="1"/>
  <c r="E363" i="1" s="1"/>
  <c r="E3" i="1" a="1"/>
  <c r="E3" i="1" s="1"/>
  <c r="E4" i="1" a="1"/>
  <c r="E4" i="1" s="1"/>
  <c r="E5" i="1" a="1"/>
  <c r="E5" i="1"/>
  <c r="E6" i="1" a="1"/>
  <c r="E6" i="1"/>
  <c r="E7" i="1" a="1"/>
  <c r="E7" i="1" s="1"/>
  <c r="E8" i="1" a="1"/>
  <c r="E8" i="1" s="1"/>
  <c r="E9" i="1" a="1"/>
  <c r="E9" i="1" s="1"/>
  <c r="E10" i="1" a="1"/>
  <c r="E10" i="1"/>
  <c r="E11" i="1" a="1"/>
  <c r="E11" i="1" s="1"/>
  <c r="E12" i="1" a="1"/>
  <c r="E12" i="1" s="1"/>
  <c r="E13" i="1" a="1"/>
  <c r="E13" i="1"/>
  <c r="E14" i="1" a="1"/>
  <c r="E14" i="1"/>
  <c r="E15" i="1" a="1"/>
  <c r="E15" i="1" s="1"/>
  <c r="E16" i="1" a="1"/>
  <c r="E16" i="1" s="1"/>
  <c r="E17" i="1" a="1"/>
  <c r="E17" i="1" s="1"/>
  <c r="E18" i="1" a="1"/>
  <c r="E18" i="1"/>
  <c r="E19" i="1" a="1"/>
  <c r="E19" i="1" s="1"/>
  <c r="E2" i="1" a="1"/>
  <c r="E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46C127-2D5C-4ADE-ADDF-BE873D2C84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E3D29AE-1F9A-4CDB-89B5-21A9FD1E3677}" name="WorksheetConnection_Sheet1!$A$1:$M$363" type="102" refreshedVersion="8" minRefreshableVersion="5">
    <extLst>
      <ext xmlns:x15="http://schemas.microsoft.com/office/spreadsheetml/2010/11/main" uri="{DE250136-89BD-433C-8126-D09CA5730AF9}">
        <x15:connection id="Range" autoDelete="1">
          <x15:rangePr sourceName="_xlcn.WorksheetConnection_Sheet1A1M36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<sst xmlns="http://schemas.openxmlformats.org/spreadsheetml/2006/main" count="3545" uniqueCount="1412">
  <si>
    <t>CID-1</t>
  </si>
  <si>
    <t>2COMS Consulting Pvt. Ltd.</t>
  </si>
  <si>
    <t>Human Resources Services</t>
  </si>
  <si>
    <t>JID-1</t>
  </si>
  <si>
    <t>Hyderabad</t>
  </si>
  <si>
    <t>Customer Support Semi Voice - Hyderabad</t>
  </si>
  <si>
    <t>DID-221</t>
  </si>
  <si>
    <t>Contract</t>
  </si>
  <si>
    <t>Associate</t>
  </si>
  <si>
    <t>CID-4</t>
  </si>
  <si>
    <t>Accenture in India</t>
  </si>
  <si>
    <t>IT Services and IT Consulting</t>
  </si>
  <si>
    <t>JID-10</t>
  </si>
  <si>
    <t>Chennai</t>
  </si>
  <si>
    <t>Spring Boot Application Developer</t>
  </si>
  <si>
    <t>DID-123</t>
  </si>
  <si>
    <t>Full-time</t>
  </si>
  <si>
    <t>CID-75</t>
  </si>
  <si>
    <t>FlexC</t>
  </si>
  <si>
    <t>NULL</t>
  </si>
  <si>
    <t>JID-100</t>
  </si>
  <si>
    <t>Frontend Developer</t>
  </si>
  <si>
    <t>CID-76</t>
  </si>
  <si>
    <t>Flipkart</t>
  </si>
  <si>
    <t xml:space="preserve"> Technology, Information and Internet</t>
  </si>
  <si>
    <t>JID-101</t>
  </si>
  <si>
    <t>UI Engineer II</t>
  </si>
  <si>
    <t>JID-102</t>
  </si>
  <si>
    <t>User Experience Designer</t>
  </si>
  <si>
    <t>CID-77</t>
  </si>
  <si>
    <t>Fortgreen</t>
  </si>
  <si>
    <t>Farming</t>
  </si>
  <si>
    <t>JID-103</t>
  </si>
  <si>
    <t>Imamganj</t>
  </si>
  <si>
    <t>Estagirio Administrativo - Logstica</t>
  </si>
  <si>
    <t>CID-78</t>
  </si>
  <si>
    <t>freshOk</t>
  </si>
  <si>
    <t>JID-104</t>
  </si>
  <si>
    <t>Gurgaon</t>
  </si>
  <si>
    <t>Warehouse Incharge</t>
  </si>
  <si>
    <t>CID-79</t>
  </si>
  <si>
    <t>G10 Transportes</t>
  </si>
  <si>
    <t>Truck Transportation</t>
  </si>
  <si>
    <t>JID-105</t>
  </si>
  <si>
    <t>Kalyanpur</t>
  </si>
  <si>
    <t>Auxiliar de Recursos Humanos</t>
  </si>
  <si>
    <t>JID-106</t>
  </si>
  <si>
    <t>Auxiliar de Regulao de Sinistro</t>
  </si>
  <si>
    <t>DID-1222</t>
  </si>
  <si>
    <t>CID-80</t>
  </si>
  <si>
    <t>Games24x7</t>
  </si>
  <si>
    <t>JID-107</t>
  </si>
  <si>
    <t>Data Analyst</t>
  </si>
  <si>
    <t>CID-81</t>
  </si>
  <si>
    <t>Giant Eagle GCC</t>
  </si>
  <si>
    <t>JID-108</t>
  </si>
  <si>
    <t>Data Analyst - SQL &amp; Python</t>
  </si>
  <si>
    <t>JID-109</t>
  </si>
  <si>
    <t>Data Analyst (SQL)</t>
  </si>
  <si>
    <t>CID-5</t>
  </si>
  <si>
    <t>AdTech Holding</t>
  </si>
  <si>
    <t>JID-11</t>
  </si>
  <si>
    <t>JID-110</t>
  </si>
  <si>
    <t>SQL (Data Analyst)</t>
  </si>
  <si>
    <t>CID-82</t>
  </si>
  <si>
    <t>Godrej Infotech Ltd</t>
  </si>
  <si>
    <t>JID-111</t>
  </si>
  <si>
    <t>Mumbai</t>
  </si>
  <si>
    <t>Talent Acquisition</t>
  </si>
  <si>
    <t>DID-1212</t>
  </si>
  <si>
    <t>CID-83</t>
  </si>
  <si>
    <t>GOVERNMENT OF RAJASTHAN</t>
  </si>
  <si>
    <t>Financial Services</t>
  </si>
  <si>
    <t>JID-112</t>
  </si>
  <si>
    <t>Ajmer</t>
  </si>
  <si>
    <t>DID-323</t>
  </si>
  <si>
    <t>Part-time</t>
  </si>
  <si>
    <t>CID-84</t>
  </si>
  <si>
    <t>grofers</t>
  </si>
  <si>
    <t>JID-113</t>
  </si>
  <si>
    <t>CID-85</t>
  </si>
  <si>
    <t>Groupon</t>
  </si>
  <si>
    <t>JID-114</t>
  </si>
  <si>
    <t>Software Development Engineer IV</t>
  </si>
  <si>
    <t>DID-124</t>
  </si>
  <si>
    <t>CID-86</t>
  </si>
  <si>
    <t>Grupo Copobras</t>
  </si>
  <si>
    <t>Plastics Manufacturing</t>
  </si>
  <si>
    <t>JID-115</t>
  </si>
  <si>
    <t>Auxiliar de Produo</t>
  </si>
  <si>
    <t>CID-87</t>
  </si>
  <si>
    <t>Grupo Elfa</t>
  </si>
  <si>
    <t>Health and Human Services</t>
  </si>
  <si>
    <t>JID-116</t>
  </si>
  <si>
    <t>Gerente de E-commerce</t>
  </si>
  <si>
    <t>CID-88</t>
  </si>
  <si>
    <t>Grupo Muffato</t>
  </si>
  <si>
    <t>Retail</t>
  </si>
  <si>
    <t>JID-117</t>
  </si>
  <si>
    <t>Assistente Administrativo - Camb</t>
  </si>
  <si>
    <t>JID-118</t>
  </si>
  <si>
    <t>Assistente de Marketing-031CAMBE</t>
  </si>
  <si>
    <t>CID-89</t>
  </si>
  <si>
    <t>GTFoods Group</t>
  </si>
  <si>
    <t>Food and Beverage Manufacturing</t>
  </si>
  <si>
    <t>JID-119</t>
  </si>
  <si>
    <t>Analista de Exportacao Junior</t>
  </si>
  <si>
    <t>CID-6</t>
  </si>
  <si>
    <t>AirAsia</t>
  </si>
  <si>
    <t>Airlines and Aviation</t>
  </si>
  <si>
    <t>JID-12</t>
  </si>
  <si>
    <t>Delhi</t>
  </si>
  <si>
    <t>Marketing Manager</t>
  </si>
  <si>
    <t>JID-120</t>
  </si>
  <si>
    <t>Analista de Planejamento Jr - Adm Industria</t>
  </si>
  <si>
    <t>DID-3222</t>
  </si>
  <si>
    <t>JID-121</t>
  </si>
  <si>
    <t>Assistente Administrativo</t>
  </si>
  <si>
    <t>DID-3212</t>
  </si>
  <si>
    <t>JID-122</t>
  </si>
  <si>
    <t>Assistente de Logstica II</t>
  </si>
  <si>
    <t>JID-123</t>
  </si>
  <si>
    <t>Auxiliar Administrativo - T.i</t>
  </si>
  <si>
    <t>JID-124</t>
  </si>
  <si>
    <t>Auxiliar de Servios Gerais</t>
  </si>
  <si>
    <t>JID-125</t>
  </si>
  <si>
    <t>Lder de Setor fbrica de Farinha - Indstria</t>
  </si>
  <si>
    <t>JID-126</t>
  </si>
  <si>
    <t>Lder de Setor Recria de Matrizes</t>
  </si>
  <si>
    <t>CID-90</t>
  </si>
  <si>
    <t>HealthKart</t>
  </si>
  <si>
    <t>JID-127</t>
  </si>
  <si>
    <t>Assistant Brand Manager</t>
  </si>
  <si>
    <t>CID-91</t>
  </si>
  <si>
    <t>Hershey India</t>
  </si>
  <si>
    <t>Manufacturing</t>
  </si>
  <si>
    <t>JID-128</t>
  </si>
  <si>
    <t>Brand Manager</t>
  </si>
  <si>
    <t>CID-92</t>
  </si>
  <si>
    <t>Hewlett Packard Enterprise</t>
  </si>
  <si>
    <t>JID-129</t>
  </si>
  <si>
    <t>CID-7</t>
  </si>
  <si>
    <t>Airport Authority Of India</t>
  </si>
  <si>
    <t>Aviation and Aerospace Component Manufacturing</t>
  </si>
  <si>
    <t>JID-13</t>
  </si>
  <si>
    <t>New Delhi</t>
  </si>
  <si>
    <t>Ground Staff</t>
  </si>
  <si>
    <t>DID-426</t>
  </si>
  <si>
    <t>Business</t>
  </si>
  <si>
    <t>JID-130</t>
  </si>
  <si>
    <t>Software Developer : UI/Full Stack</t>
  </si>
  <si>
    <t>CID-93</t>
  </si>
  <si>
    <t>Honeywell</t>
  </si>
  <si>
    <t xml:space="preserve"> Appliances, Electrical, and Electronics Manufacturing</t>
  </si>
  <si>
    <t>JID-131</t>
  </si>
  <si>
    <t>Pune</t>
  </si>
  <si>
    <t>Customer Service Executive</t>
  </si>
  <si>
    <t>JID-132</t>
  </si>
  <si>
    <t>Procurement Buyer I</t>
  </si>
  <si>
    <t>DID-1235</t>
  </si>
  <si>
    <t>CID-94</t>
  </si>
  <si>
    <t>HP</t>
  </si>
  <si>
    <t>JID-133</t>
  </si>
  <si>
    <t>JID-134</t>
  </si>
  <si>
    <t>Financial Analyst</t>
  </si>
  <si>
    <t>DID-1236</t>
  </si>
  <si>
    <t>JID-135</t>
  </si>
  <si>
    <t>Financial Analyst-Financial Planning and Analysis</t>
  </si>
  <si>
    <t>DID-1237</t>
  </si>
  <si>
    <t>JID-136</t>
  </si>
  <si>
    <t>Financial Associate</t>
  </si>
  <si>
    <t>JID-137</t>
  </si>
  <si>
    <t>CID-95</t>
  </si>
  <si>
    <t>HSBC</t>
  </si>
  <si>
    <t>JID-138</t>
  </si>
  <si>
    <t>Human Resources Consultant</t>
  </si>
  <si>
    <t>DID-1238</t>
  </si>
  <si>
    <t>CID-96</t>
  </si>
  <si>
    <t>Hummer Do Brasil</t>
  </si>
  <si>
    <t>Medical Equipment Manufacturing</t>
  </si>
  <si>
    <t>JID-139</t>
  </si>
  <si>
    <t>Assistente Administrativo - Agendamentos</t>
  </si>
  <si>
    <t>CID-8</t>
  </si>
  <si>
    <t>airtel</t>
  </si>
  <si>
    <t>Telecommunications</t>
  </si>
  <si>
    <t>JID-14</t>
  </si>
  <si>
    <t>Campaign Manager - Growth Marketing</t>
  </si>
  <si>
    <t>DID-423</t>
  </si>
  <si>
    <t>CID-97</t>
  </si>
  <si>
    <t>HuntingCube Recruitment Solutions</t>
  </si>
  <si>
    <t>JID-140</t>
  </si>
  <si>
    <t>DID-1239</t>
  </si>
  <si>
    <t>CID-98</t>
  </si>
  <si>
    <t>Huron</t>
  </si>
  <si>
    <t>Business Consulting and Services</t>
  </si>
  <si>
    <t>JID-141</t>
  </si>
  <si>
    <t>Sr.Software Engineer-Click</t>
  </si>
  <si>
    <t>CID-99</t>
  </si>
  <si>
    <t>Hyundai MOBIS</t>
  </si>
  <si>
    <t>Motor Vehicle Manufacturing</t>
  </si>
  <si>
    <t>JID-142</t>
  </si>
  <si>
    <t>Management Trainee - HR</t>
  </si>
  <si>
    <t>DID-128</t>
  </si>
  <si>
    <t>CID-100</t>
  </si>
  <si>
    <t>i4 HR Consulting : Reimagining HR Blueprints</t>
  </si>
  <si>
    <t>JID-143</t>
  </si>
  <si>
    <t>Executive Assistant - CEO</t>
  </si>
  <si>
    <t>DID-1240</t>
  </si>
  <si>
    <t>JID-144</t>
  </si>
  <si>
    <t>Head of Brand and Content Marketing</t>
  </si>
  <si>
    <t>DID-1241</t>
  </si>
  <si>
    <t>CID-101</t>
  </si>
  <si>
    <t>IBM</t>
  </si>
  <si>
    <t>JID-145</t>
  </si>
  <si>
    <t>Application Developer: Experience Front End</t>
  </si>
  <si>
    <t>JID-146</t>
  </si>
  <si>
    <t>UI Developer</t>
  </si>
  <si>
    <t>CID-102</t>
  </si>
  <si>
    <t>IDFC FIRST Bank</t>
  </si>
  <si>
    <t>Banking</t>
  </si>
  <si>
    <t>JID-147</t>
  </si>
  <si>
    <t>Thane</t>
  </si>
  <si>
    <t>Analyst-Liabilities Operations</t>
  </si>
  <si>
    <t>JID-148</t>
  </si>
  <si>
    <t>Chandigarh</t>
  </si>
  <si>
    <t>Associate Manager-Acquisition (Household)</t>
  </si>
  <si>
    <t>DID-127</t>
  </si>
  <si>
    <t>JID-149</t>
  </si>
  <si>
    <t>CID-9</t>
  </si>
  <si>
    <t>Alstom</t>
  </si>
  <si>
    <t>Rail Transportation</t>
  </si>
  <si>
    <t>JID-15</t>
  </si>
  <si>
    <t>Procurement Manager</t>
  </si>
  <si>
    <t>DID-427</t>
  </si>
  <si>
    <t>JID-150</t>
  </si>
  <si>
    <t>Jaipur</t>
  </si>
  <si>
    <t>Banker-Customer Experience</t>
  </si>
  <si>
    <t>CID-103</t>
  </si>
  <si>
    <t>In Time Tec</t>
  </si>
  <si>
    <t>Software Development</t>
  </si>
  <si>
    <t>JID-151</t>
  </si>
  <si>
    <t>Manual Tester- (For Night Shift)</t>
  </si>
  <si>
    <t>CID-104</t>
  </si>
  <si>
    <t>IndiGo (InterGlobe Aviation Ltd)</t>
  </si>
  <si>
    <t>JID-152</t>
  </si>
  <si>
    <t>AD/D Business Development</t>
  </si>
  <si>
    <t>JID-153</t>
  </si>
  <si>
    <t>Analyst - Revenue Planning and Analysis</t>
  </si>
  <si>
    <t>JID-154</t>
  </si>
  <si>
    <t>Assistant Manager-Customer Relations</t>
  </si>
  <si>
    <t>JID-155</t>
  </si>
  <si>
    <t>Consultant - Communication Training</t>
  </si>
  <si>
    <t>JID-156</t>
  </si>
  <si>
    <t>Consultant - Social Media</t>
  </si>
  <si>
    <t>DID-1242</t>
  </si>
  <si>
    <t>JID-157</t>
  </si>
  <si>
    <t>Executive - (I Connect ) Line Operations</t>
  </si>
  <si>
    <t>DID-1243</t>
  </si>
  <si>
    <t>JID-158</t>
  </si>
  <si>
    <t>Executive - Invoicing</t>
  </si>
  <si>
    <t>JID-159</t>
  </si>
  <si>
    <t>Executive Crew Planning</t>
  </si>
  <si>
    <t>CID-10</t>
  </si>
  <si>
    <t>Amazon</t>
  </si>
  <si>
    <t>JID-16</t>
  </si>
  <si>
    <t>Digital Marketing Manager</t>
  </si>
  <si>
    <t>JID-160</t>
  </si>
  <si>
    <t>Officer - Customer Service/ Ramp/ Security / Cargo</t>
  </si>
  <si>
    <t>DID-1219</t>
  </si>
  <si>
    <t>JID-161</t>
  </si>
  <si>
    <t>Senior Executive - Digital Marketing</t>
  </si>
  <si>
    <t>DID-1244</t>
  </si>
  <si>
    <t>JID-162</t>
  </si>
  <si>
    <t>Senior Executive Internal Communications Specialist</t>
  </si>
  <si>
    <t>CID-105</t>
  </si>
  <si>
    <t>IndusInd Bank</t>
  </si>
  <si>
    <t>JID-163</t>
  </si>
  <si>
    <t>Growth Manager - Content Strategy / Marketing</t>
  </si>
  <si>
    <t>JID-164</t>
  </si>
  <si>
    <t>Manager � Digital &amp; Social Media Marketing</t>
  </si>
  <si>
    <t>CID-106</t>
  </si>
  <si>
    <t>Infoparks Kerala</t>
  </si>
  <si>
    <t>JID-165</t>
  </si>
  <si>
    <t>Kochi</t>
  </si>
  <si>
    <t>Jr. Digital Marketing Executive( Ecommerce)- Work from Home</t>
  </si>
  <si>
    <t>DID-1245</t>
  </si>
  <si>
    <t>CID-107</t>
  </si>
  <si>
    <t>Infosys</t>
  </si>
  <si>
    <t>JID-166</t>
  </si>
  <si>
    <t>Associate Marketing Manager</t>
  </si>
  <si>
    <t>DID-1246</t>
  </si>
  <si>
    <t>JID-167</t>
  </si>
  <si>
    <t>JID-168</t>
  </si>
  <si>
    <t>Marketing Consultant</t>
  </si>
  <si>
    <t>CID-108</t>
  </si>
  <si>
    <t>Intel Corporation</t>
  </si>
  <si>
    <t>Semiconductor Manufacturing</t>
  </si>
  <si>
    <t>JID-169</t>
  </si>
  <si>
    <t>Graduate Intern</t>
  </si>
  <si>
    <t>DID-1247</t>
  </si>
  <si>
    <t>JID-17</t>
  </si>
  <si>
    <t>Front End Engineer</t>
  </si>
  <si>
    <t>CID-109</t>
  </si>
  <si>
    <t>InterCement Brasil</t>
  </si>
  <si>
    <t>Wholesale Building Materials</t>
  </si>
  <si>
    <t>JID-170</t>
  </si>
  <si>
    <t>Representante Comercial - Oeste PR</t>
  </si>
  <si>
    <t>CID-110</t>
  </si>
  <si>
    <t>Intuit</t>
  </si>
  <si>
    <t>JID-171</t>
  </si>
  <si>
    <t>Senior Software Engineer - Frontend</t>
  </si>
  <si>
    <t>JID-172</t>
  </si>
  <si>
    <t>Software Engineer II - Frontend</t>
  </si>
  <si>
    <t>DID-173</t>
  </si>
  <si>
    <t>Director</t>
  </si>
  <si>
    <t>CID-111</t>
  </si>
  <si>
    <t>IQVIA</t>
  </si>
  <si>
    <t>Hospitals and Health Care</t>
  </si>
  <si>
    <t>JID-173</t>
  </si>
  <si>
    <t>Analyst</t>
  </si>
  <si>
    <t>DID-1748</t>
  </si>
  <si>
    <t>JID-174</t>
  </si>
  <si>
    <t>CID-112</t>
  </si>
  <si>
    <t>ISG (Information Services Group)</t>
  </si>
  <si>
    <t>Information Services</t>
  </si>
  <si>
    <t>JID-175</t>
  </si>
  <si>
    <t>Data Analyst (AI/ML) - Analyst</t>
  </si>
  <si>
    <t>DID-143</t>
  </si>
  <si>
    <t>Entry level</t>
  </si>
  <si>
    <t>CID-113</t>
  </si>
  <si>
    <t>Isprava</t>
  </si>
  <si>
    <t>Real Estate</t>
  </si>
  <si>
    <t>JID-176</t>
  </si>
  <si>
    <t>Goa</t>
  </si>
  <si>
    <t>Isprava - Project Director</t>
  </si>
  <si>
    <t>DID-1435</t>
  </si>
  <si>
    <t>CID-114</t>
  </si>
  <si>
    <t>Jio</t>
  </si>
  <si>
    <t>JID-177</t>
  </si>
  <si>
    <t>CID-115</t>
  </si>
  <si>
    <t>JLL</t>
  </si>
  <si>
    <t>JID-178</t>
  </si>
  <si>
    <t>CID-116</t>
  </si>
  <si>
    <t>Johnson &amp; Johnson</t>
  </si>
  <si>
    <t>JID-179</t>
  </si>
  <si>
    <t>Key Account Manager</t>
  </si>
  <si>
    <t>DID-1414</t>
  </si>
  <si>
    <t>JID-18</t>
  </si>
  <si>
    <t>Front End Engineer I</t>
  </si>
  <si>
    <t>CID-117</t>
  </si>
  <si>
    <t>Johnson Controls</t>
  </si>
  <si>
    <t>Industrial Machinery Manufacturing</t>
  </si>
  <si>
    <t>JID-180</t>
  </si>
  <si>
    <t>Graduate Engineering Trainee</t>
  </si>
  <si>
    <t>DID-243</t>
  </si>
  <si>
    <t>JID-181</t>
  </si>
  <si>
    <t>DID-1449</t>
  </si>
  <si>
    <t>CID-118</t>
  </si>
  <si>
    <t>Kennametal</t>
  </si>
  <si>
    <t>Machinery Manufacturing</t>
  </si>
  <si>
    <t>JID-182</t>
  </si>
  <si>
    <t>Analyst Data Analytics</t>
  </si>
  <si>
    <t>CID-119</t>
  </si>
  <si>
    <t>Kotak Mahindra Bank</t>
  </si>
  <si>
    <t>JID-183</t>
  </si>
  <si>
    <t>CID-120</t>
  </si>
  <si>
    <t>KPMG India</t>
  </si>
  <si>
    <t>JID-184</t>
  </si>
  <si>
    <t>JID-185</t>
  </si>
  <si>
    <t>Executive</t>
  </si>
  <si>
    <t>JID-186</t>
  </si>
  <si>
    <t xml:space="preserve">Mumbai </t>
  </si>
  <si>
    <t>Executive-Marketing Compliance</t>
  </si>
  <si>
    <t>JID-187</t>
  </si>
  <si>
    <t>Vendor Onboarding - Analyst</t>
  </si>
  <si>
    <t>CID-121</t>
  </si>
  <si>
    <t>LeadSquared</t>
  </si>
  <si>
    <t>JID-188</t>
  </si>
  <si>
    <t>CID-122</t>
  </si>
  <si>
    <t>Licious</t>
  </si>
  <si>
    <t>Food and Beverage Services</t>
  </si>
  <si>
    <t>JID-189</t>
  </si>
  <si>
    <t>Assistant Manager - Growth Marketing</t>
  </si>
  <si>
    <t>JID-19</t>
  </si>
  <si>
    <t>Front End Engineer, Selection Monitoring</t>
  </si>
  <si>
    <t>DID-523</t>
  </si>
  <si>
    <t>Internship</t>
  </si>
  <si>
    <t>JID-190</t>
  </si>
  <si>
    <t>Category Manager � Fresh Category</t>
  </si>
  <si>
    <t>CID-123</t>
  </si>
  <si>
    <t>LTI - Larsen &amp; Toubro Infotech</t>
  </si>
  <si>
    <t>JID-191</t>
  </si>
  <si>
    <t>CID-124</t>
  </si>
  <si>
    <t>LVMH</t>
  </si>
  <si>
    <t>Retail Luxury Goods and Jewelry</t>
  </si>
  <si>
    <t>JID-192</t>
  </si>
  <si>
    <t>Junior Software Engineer</t>
  </si>
  <si>
    <t>DID-543</t>
  </si>
  <si>
    <t>CID-125</t>
  </si>
  <si>
    <t>Magicbricks</t>
  </si>
  <si>
    <t>JID-193</t>
  </si>
  <si>
    <t>Noida</t>
  </si>
  <si>
    <t>CID-126</t>
  </si>
  <si>
    <t>Mahindra Group</t>
  </si>
  <si>
    <t>Executive Offices</t>
  </si>
  <si>
    <t>JID-194</t>
  </si>
  <si>
    <t>Graduate Apprentice Trainee</t>
  </si>
  <si>
    <t>DID-1450</t>
  </si>
  <si>
    <t>JID-195</t>
  </si>
  <si>
    <t>Manager- Capacity Planning (DAC)</t>
  </si>
  <si>
    <t>DID-1423</t>
  </si>
  <si>
    <t>CID-127</t>
  </si>
  <si>
    <t>Mahindra Holidays &amp; Resorts India Limited</t>
  </si>
  <si>
    <t>Hospitality</t>
  </si>
  <si>
    <t>JID-196</t>
  </si>
  <si>
    <t>Puducherry</t>
  </si>
  <si>
    <t>CID-128</t>
  </si>
  <si>
    <t>MakeMyTrip</t>
  </si>
  <si>
    <t>JID-197</t>
  </si>
  <si>
    <t>AM - Brand Marketing</t>
  </si>
  <si>
    <t>DID-643</t>
  </si>
  <si>
    <t>Temporary</t>
  </si>
  <si>
    <t>CID-129</t>
  </si>
  <si>
    <t>Manipal Hospitals</t>
  </si>
  <si>
    <t>JID-198</t>
  </si>
  <si>
    <t>CID-130</t>
  </si>
  <si>
    <t>Maruti Suzuki India Limited</t>
  </si>
  <si>
    <t>JID-199</t>
  </si>
  <si>
    <t>Assistant/Deputy Manager - Quality Planning</t>
  </si>
  <si>
    <t>JID-2</t>
  </si>
  <si>
    <t>Kolkata</t>
  </si>
  <si>
    <t>Virtual Assistant(Freelance)</t>
  </si>
  <si>
    <t>DID-322</t>
  </si>
  <si>
    <t>CID-11</t>
  </si>
  <si>
    <t>AMD</t>
  </si>
  <si>
    <t>JID-20</t>
  </si>
  <si>
    <t>Sr. Software Development Engineer(180573)</t>
  </si>
  <si>
    <t>JID-200</t>
  </si>
  <si>
    <t>Buyer - Automotive Accessories</t>
  </si>
  <si>
    <t>JID-201</t>
  </si>
  <si>
    <t>HRBP - R&amp;D/Engineering HR</t>
  </si>
  <si>
    <t>JID-202</t>
  </si>
  <si>
    <t>Material Planning (Export/Import) and Inventoy Control</t>
  </si>
  <si>
    <t>CID-131</t>
  </si>
  <si>
    <t>Mastercard</t>
  </si>
  <si>
    <t>JID-203</t>
  </si>
  <si>
    <t>Associate Analyst, Marketing</t>
  </si>
  <si>
    <t>DID-1451</t>
  </si>
  <si>
    <t>CID-132</t>
  </si>
  <si>
    <t>Mekari</t>
  </si>
  <si>
    <t>JID-204</t>
  </si>
  <si>
    <t>Product Manager (India)</t>
  </si>
  <si>
    <t>DID-145</t>
  </si>
  <si>
    <t>CID-133</t>
  </si>
  <si>
    <t>Michael Page</t>
  </si>
  <si>
    <t>Staffing and Recruiting</t>
  </si>
  <si>
    <t>JID-205</t>
  </si>
  <si>
    <t>Head External Relations India &amp; ME</t>
  </si>
  <si>
    <t>CID-134</t>
  </si>
  <si>
    <t>Microsoft</t>
  </si>
  <si>
    <t>JID-206</t>
  </si>
  <si>
    <t>Business Analyst</t>
  </si>
  <si>
    <t>JID-207</t>
  </si>
  <si>
    <t>Product Manager Full Time Opportunity for University Graduates</t>
  </si>
  <si>
    <t>DID-1452</t>
  </si>
  <si>
    <t>JID-208</t>
  </si>
  <si>
    <t>DID-148</t>
  </si>
  <si>
    <t>JID-209</t>
  </si>
  <si>
    <t>Haryana</t>
  </si>
  <si>
    <t>DID-144</t>
  </si>
  <si>
    <t>CID-12</t>
  </si>
  <si>
    <t>American Express</t>
  </si>
  <si>
    <t>JID-21</t>
  </si>
  <si>
    <t>Analyst-Data Science</t>
  </si>
  <si>
    <t>JID-210</t>
  </si>
  <si>
    <t>Karnataka</t>
  </si>
  <si>
    <t>JID-211</t>
  </si>
  <si>
    <t>Uttar Pradesh</t>
  </si>
  <si>
    <t>JID-212</t>
  </si>
  <si>
    <t>Product Manager Internship Opportunity for University Graduates</t>
  </si>
  <si>
    <t>JID-213</t>
  </si>
  <si>
    <t>DID-1412</t>
  </si>
  <si>
    <t>JID-214</t>
  </si>
  <si>
    <t>West Bengal</t>
  </si>
  <si>
    <t>DID-1447</t>
  </si>
  <si>
    <t>CID-135</t>
  </si>
  <si>
    <t>Milestone Inc</t>
  </si>
  <si>
    <t>Advertising Services</t>
  </si>
  <si>
    <t>JID-215</t>
  </si>
  <si>
    <t>CID-136</t>
  </si>
  <si>
    <t>Millennium IMS Private Limited</t>
  </si>
  <si>
    <t>JID-216</t>
  </si>
  <si>
    <t>Junior Data Analyst</t>
  </si>
  <si>
    <t>CID-137</t>
  </si>
  <si>
    <t>Mindtree</t>
  </si>
  <si>
    <t>JID-217</t>
  </si>
  <si>
    <t>Digital Marketing</t>
  </si>
  <si>
    <t>CID-138</t>
  </si>
  <si>
    <t>Mobile Premier League (MPL)</t>
  </si>
  <si>
    <t>JID-218</t>
  </si>
  <si>
    <t>Assistant Brand Manager Marketing</t>
  </si>
  <si>
    <t>CID-139</t>
  </si>
  <si>
    <t>Moda Fashion</t>
  </si>
  <si>
    <t>JID-219</t>
  </si>
  <si>
    <t>Analista Financeiro</t>
  </si>
  <si>
    <t>JID-22</t>
  </si>
  <si>
    <t>Assistant Manager - Marketing</t>
  </si>
  <si>
    <t>DID-129</t>
  </si>
  <si>
    <t>JID-220</t>
  </si>
  <si>
    <t>Assistente Financeiro</t>
  </si>
  <si>
    <t>CID-140</t>
  </si>
  <si>
    <t>MS Consultoria</t>
  </si>
  <si>
    <t>JID-221</t>
  </si>
  <si>
    <t>Assistente Administrativo - Estoque</t>
  </si>
  <si>
    <t>DID-1422</t>
  </si>
  <si>
    <t>CID-141</t>
  </si>
  <si>
    <t>MSD</t>
  </si>
  <si>
    <t>Pharmaceutical Manufacturing</t>
  </si>
  <si>
    <t>JID-222</t>
  </si>
  <si>
    <t>Plant Buyer</t>
  </si>
  <si>
    <t>CID-142</t>
  </si>
  <si>
    <t>Myntra</t>
  </si>
  <si>
    <t>JID-223</t>
  </si>
  <si>
    <t>Deputy Director - Marketing</t>
  </si>
  <si>
    <t>JID-224</t>
  </si>
  <si>
    <t>Senior Manager - Digital Marketing</t>
  </si>
  <si>
    <t>CID-143</t>
  </si>
  <si>
    <t>NA</t>
  </si>
  <si>
    <t>JID-225</t>
  </si>
  <si>
    <t>DID-1453</t>
  </si>
  <si>
    <t>CID-144</t>
  </si>
  <si>
    <t>NatWest Group</t>
  </si>
  <si>
    <t>JID-226</t>
  </si>
  <si>
    <t>Customer Service &amp; Operations Analyst</t>
  </si>
  <si>
    <t>JID-227</t>
  </si>
  <si>
    <t>Data &amp; Analytics Analyst</t>
  </si>
  <si>
    <t>CID-145</t>
  </si>
  <si>
    <t>Nestl�</t>
  </si>
  <si>
    <t>JID-228</t>
  </si>
  <si>
    <t>Sales Officer</t>
  </si>
  <si>
    <t>CID-146</t>
  </si>
  <si>
    <t>Netradyne</t>
  </si>
  <si>
    <t>JID-229</t>
  </si>
  <si>
    <t>CID-13</t>
  </si>
  <si>
    <t>Antal International</t>
  </si>
  <si>
    <t>JID-23</t>
  </si>
  <si>
    <t>CID-147</t>
  </si>
  <si>
    <t>Next Labs</t>
  </si>
  <si>
    <t>JID-230</t>
  </si>
  <si>
    <t>JID-231</t>
  </si>
  <si>
    <t>CID-148</t>
  </si>
  <si>
    <t>Nineleaps</t>
  </si>
  <si>
    <t>JID-232</t>
  </si>
  <si>
    <t>CID-149</t>
  </si>
  <si>
    <t>Niswey</t>
  </si>
  <si>
    <t>JID-233</t>
  </si>
  <si>
    <t>Faridabad</t>
  </si>
  <si>
    <t>Head of Customer Success</t>
  </si>
  <si>
    <t>DID-1426</t>
  </si>
  <si>
    <t>CID-150</t>
  </si>
  <si>
    <t>Noise</t>
  </si>
  <si>
    <t>Computers and Electronics Manufacturing</t>
  </si>
  <si>
    <t>JID-234</t>
  </si>
  <si>
    <t>Category Manager - New Business -</t>
  </si>
  <si>
    <t>CID-151</t>
  </si>
  <si>
    <t>Nykaa</t>
  </si>
  <si>
    <t>JID-235</t>
  </si>
  <si>
    <t>Sr. Manager - Content Marketing</t>
  </si>
  <si>
    <t>CID-152</t>
  </si>
  <si>
    <t>Odiware</t>
  </si>
  <si>
    <t>JID-236</t>
  </si>
  <si>
    <t>UX/UI Architect/Lead</t>
  </si>
  <si>
    <t>CID-153</t>
  </si>
  <si>
    <t>Oil and Gas</t>
  </si>
  <si>
    <t>JID-237</t>
  </si>
  <si>
    <t>STORE KEEPER</t>
  </si>
  <si>
    <t>DID-1416</t>
  </si>
  <si>
    <t>CID-154</t>
  </si>
  <si>
    <t>Onqanet Technologies Pvt. Ltd.</t>
  </si>
  <si>
    <t>JID-238</t>
  </si>
  <si>
    <t>Warehouse Executive</t>
  </si>
  <si>
    <t>JID-239</t>
  </si>
  <si>
    <t>CID-14</t>
  </si>
  <si>
    <t>ANZ</t>
  </si>
  <si>
    <t>JID-24</t>
  </si>
  <si>
    <t>CID-155</t>
  </si>
  <si>
    <t>Part Time Jobs Base</t>
  </si>
  <si>
    <t>JID-240</t>
  </si>
  <si>
    <t>Student</t>
  </si>
  <si>
    <t>CID-156</t>
  </si>
  <si>
    <t>Paytm</t>
  </si>
  <si>
    <t>JID-241</t>
  </si>
  <si>
    <t>Growth Management - Manager - Paytm Bank</t>
  </si>
  <si>
    <t>DID-1454</t>
  </si>
  <si>
    <t>JID-242</t>
  </si>
  <si>
    <t>Product Marketing - Vice President - UPI</t>
  </si>
  <si>
    <t>CID-157</t>
  </si>
  <si>
    <t>Paytm Money</t>
  </si>
  <si>
    <t>Investment Management</t>
  </si>
  <si>
    <t>JID-243</t>
  </si>
  <si>
    <t>Data Scientist - Software Engineer</t>
  </si>
  <si>
    <t>JID-244</t>
  </si>
  <si>
    <t>CID-158</t>
  </si>
  <si>
    <t>PharmEasy</t>
  </si>
  <si>
    <t>Wellness and Fitness Services</t>
  </si>
  <si>
    <t>JID-245</t>
  </si>
  <si>
    <t>Pharmeasy - Manager - Growth Marketing</t>
  </si>
  <si>
    <t>DID-1445</t>
  </si>
  <si>
    <t>CID-159</t>
  </si>
  <si>
    <t>Philip Morris International</t>
  </si>
  <si>
    <t>Tobacco Manufacturing</t>
  </si>
  <si>
    <t>JID-246</t>
  </si>
  <si>
    <t>DID-1429</t>
  </si>
  <si>
    <t>CID-160</t>
  </si>
  <si>
    <t>Philips</t>
  </si>
  <si>
    <t>JID-247</t>
  </si>
  <si>
    <t>Summer Intern-HR</t>
  </si>
  <si>
    <t>CID-161</t>
  </si>
  <si>
    <t>PhonePe</t>
  </si>
  <si>
    <t>JID-248</t>
  </si>
  <si>
    <t>Lead - Offline Media (Brand Marketing)</t>
  </si>
  <si>
    <t>CID-162</t>
  </si>
  <si>
    <t>Pidilite Industries Limited</t>
  </si>
  <si>
    <t>JID-249</t>
  </si>
  <si>
    <t>Assistant Manager - Accounts</t>
  </si>
  <si>
    <t>DID-2440</t>
  </si>
  <si>
    <t>CID-15</t>
  </si>
  <si>
    <t>AppDeft</t>
  </si>
  <si>
    <t>JID-25</t>
  </si>
  <si>
    <t>Sahibzada Ajit Singh Nagar</t>
  </si>
  <si>
    <t>Junior Business Analyst</t>
  </si>
  <si>
    <t>DID-223</t>
  </si>
  <si>
    <t>JID-250</t>
  </si>
  <si>
    <t>Executive - Mechandising</t>
  </si>
  <si>
    <t>DID-1455</t>
  </si>
  <si>
    <t>JID-251</t>
  </si>
  <si>
    <t>Regional Customer Manager</t>
  </si>
  <si>
    <t>DID-149</t>
  </si>
  <si>
    <t>JID-252</t>
  </si>
  <si>
    <t>Regional Logistics &amp; Accounts Manager</t>
  </si>
  <si>
    <t>DID-1456</t>
  </si>
  <si>
    <t>CID-163</t>
  </si>
  <si>
    <t>Procter &amp; Gamble</t>
  </si>
  <si>
    <t>JID-253</t>
  </si>
  <si>
    <t>Summer Internship - Brand</t>
  </si>
  <si>
    <t>JID-254</t>
  </si>
  <si>
    <t>JID-255</t>
  </si>
  <si>
    <t>Summer Internship - Finance &amp; Accounting</t>
  </si>
  <si>
    <t>JID-256</t>
  </si>
  <si>
    <t>Summer Internship - Information Technology</t>
  </si>
  <si>
    <t>DID-1457</t>
  </si>
  <si>
    <t>JID-257</t>
  </si>
  <si>
    <t>Summer Internship - Sales</t>
  </si>
  <si>
    <t>DID-1458</t>
  </si>
  <si>
    <t>CID-164</t>
  </si>
  <si>
    <t>Purplle.com</t>
  </si>
  <si>
    <t>JID-258</t>
  </si>
  <si>
    <t>Manager � Brand Content and Communications</t>
  </si>
  <si>
    <t>CID-165</t>
  </si>
  <si>
    <t>PwC Acceleration Centers</t>
  </si>
  <si>
    <t>Professional Services</t>
  </si>
  <si>
    <t>JID-259</t>
  </si>
  <si>
    <t>CID-16</t>
  </si>
  <si>
    <t>Applicantz</t>
  </si>
  <si>
    <t>JID-26</t>
  </si>
  <si>
    <t>CID-166</t>
  </si>
  <si>
    <t>PwC India</t>
  </si>
  <si>
    <t>JID-260</t>
  </si>
  <si>
    <t>JID-261</t>
  </si>
  <si>
    <t>DID-1459</t>
  </si>
  <si>
    <t>JID-262</t>
  </si>
  <si>
    <t>DID-1460</t>
  </si>
  <si>
    <t>JID-263</t>
  </si>
  <si>
    <t>JID-264</t>
  </si>
  <si>
    <t>CID-167</t>
  </si>
  <si>
    <t>Ramboll</t>
  </si>
  <si>
    <t>Civil Engineering</t>
  </si>
  <si>
    <t>JID-265</t>
  </si>
  <si>
    <t>Global HR Coordinator</t>
  </si>
  <si>
    <t>CID-168</t>
  </si>
  <si>
    <t>Randstad India</t>
  </si>
  <si>
    <t>JID-266</t>
  </si>
  <si>
    <t>CID-169</t>
  </si>
  <si>
    <t>Razorpay</t>
  </si>
  <si>
    <t>JID-267</t>
  </si>
  <si>
    <t>Associate - Business Development</t>
  </si>
  <si>
    <t>JID-268</t>
  </si>
  <si>
    <t>Senior Analyst - Business Operations</t>
  </si>
  <si>
    <t>DID-1461</t>
  </si>
  <si>
    <t>CID-170</t>
  </si>
  <si>
    <t>Reckitt</t>
  </si>
  <si>
    <t>JID-269</t>
  </si>
  <si>
    <t>Baddi</t>
  </si>
  <si>
    <t>Officer - Store</t>
  </si>
  <si>
    <t>CID-17</t>
  </si>
  <si>
    <t>Applied Materials</t>
  </si>
  <si>
    <t>JID-27</t>
  </si>
  <si>
    <t>Manufacturing Engineer</t>
  </si>
  <si>
    <t>CID-171</t>
  </si>
  <si>
    <t>Refriko Ind�stria de Bebidas</t>
  </si>
  <si>
    <t>JID-270</t>
  </si>
  <si>
    <t>Assistente Comercial</t>
  </si>
  <si>
    <t>CID-172</t>
  </si>
  <si>
    <t>Republic World</t>
  </si>
  <si>
    <t>Broadcast Media Production and Distribution</t>
  </si>
  <si>
    <t>JID-271</t>
  </si>
  <si>
    <t>DID-1462</t>
  </si>
  <si>
    <t>CID-173</t>
  </si>
  <si>
    <t>Reputed financial company</t>
  </si>
  <si>
    <t>JID-272</t>
  </si>
  <si>
    <t>Relationship Officer</t>
  </si>
  <si>
    <t>CID-174</t>
  </si>
  <si>
    <t>ResultPubli</t>
  </si>
  <si>
    <t>JID-273</t>
  </si>
  <si>
    <t>Social Media</t>
  </si>
  <si>
    <t>CID-175</t>
  </si>
  <si>
    <t>RHF Talentos</t>
  </si>
  <si>
    <t>JID-274</t>
  </si>
  <si>
    <t>Gerente Comercial De Filial</t>
  </si>
  <si>
    <t>DID-1122</t>
  </si>
  <si>
    <t>CID-176</t>
  </si>
  <si>
    <t>RK HR Management Private Limited</t>
  </si>
  <si>
    <t>JID-275</t>
  </si>
  <si>
    <t>Hr and Administration Executive-Female</t>
  </si>
  <si>
    <t>DID-1163</t>
  </si>
  <si>
    <t>CID-177</t>
  </si>
  <si>
    <t>Rolls-Royce</t>
  </si>
  <si>
    <t>JID-276</t>
  </si>
  <si>
    <t>Global Category Manager</t>
  </si>
  <si>
    <t>DID-113</t>
  </si>
  <si>
    <t>CID-178</t>
  </si>
  <si>
    <t>Rootbridge</t>
  </si>
  <si>
    <t>Fundraising</t>
  </si>
  <si>
    <t>JID-277</t>
  </si>
  <si>
    <t>Social Impact Executive</t>
  </si>
  <si>
    <t>DID-1135</t>
  </si>
  <si>
    <t>CID-179</t>
  </si>
  <si>
    <t>Saara Inc</t>
  </si>
  <si>
    <t>JID-278</t>
  </si>
  <si>
    <t>Data Analyst (Remote)</t>
  </si>
  <si>
    <t>CID-180</t>
  </si>
  <si>
    <t>Salesforce</t>
  </si>
  <si>
    <t>JID-279</t>
  </si>
  <si>
    <t>Business Development Representative</t>
  </si>
  <si>
    <t>DID-1164</t>
  </si>
  <si>
    <t>CID-18</t>
  </si>
  <si>
    <t>Armorblox</t>
  </si>
  <si>
    <t>JID-28</t>
  </si>
  <si>
    <t>Jr. Data Analyst</t>
  </si>
  <si>
    <t>JID-280</t>
  </si>
  <si>
    <t>Software Engineering - Backend (SMTS)</t>
  </si>
  <si>
    <t>DID-1114</t>
  </si>
  <si>
    <t>CID-181</t>
  </si>
  <si>
    <t>Samsung India</t>
  </si>
  <si>
    <t>JID-281</t>
  </si>
  <si>
    <t>Ecommerce Manager</t>
  </si>
  <si>
    <t>CID-182</t>
  </si>
  <si>
    <t>SAP</t>
  </si>
  <si>
    <t>JID-282</t>
  </si>
  <si>
    <t>Associate Developer-NodeJS/GO/Kubernetes</t>
  </si>
  <si>
    <t>DID-1165</t>
  </si>
  <si>
    <t>CID-183</t>
  </si>
  <si>
    <t>Sarthee Consultancy</t>
  </si>
  <si>
    <t>JID-283</t>
  </si>
  <si>
    <t>Ankleshwar</t>
  </si>
  <si>
    <t>QC Chemist</t>
  </si>
  <si>
    <t>DID-114</t>
  </si>
  <si>
    <t>JID-284</t>
  </si>
  <si>
    <t>Ahmedabad</t>
  </si>
  <si>
    <t>Security Officer</t>
  </si>
  <si>
    <t>JID-285</t>
  </si>
  <si>
    <t>Bharuch</t>
  </si>
  <si>
    <t>Shift Incharge</t>
  </si>
  <si>
    <t>DID-163</t>
  </si>
  <si>
    <t>CID-184</t>
  </si>
  <si>
    <t>Schindler Group</t>
  </si>
  <si>
    <t>Transportation Equipment Manufacturing</t>
  </si>
  <si>
    <t>JID-286</t>
  </si>
  <si>
    <t>Project Engineer</t>
  </si>
  <si>
    <t>DID-1635</t>
  </si>
  <si>
    <t>CID-185</t>
  </si>
  <si>
    <t>Schneider Electric</t>
  </si>
  <si>
    <t>JID-287</t>
  </si>
  <si>
    <t>Offer Marketing</t>
  </si>
  <si>
    <t>CID-186</t>
  </si>
  <si>
    <t>SEPHORA</t>
  </si>
  <si>
    <t>JID-288</t>
  </si>
  <si>
    <t>CID-187</t>
  </si>
  <si>
    <t>ShareChat</t>
  </si>
  <si>
    <t>JID-289</t>
  </si>
  <si>
    <t>SDE-I (Backend)</t>
  </si>
  <si>
    <t>DID-563</t>
  </si>
  <si>
    <t>CID-19</t>
  </si>
  <si>
    <t>Audi Mumbai West</t>
  </si>
  <si>
    <t>JID-29</t>
  </si>
  <si>
    <t>Digital Marketing Internship in Mumbai at Audi Mumbai West</t>
  </si>
  <si>
    <t>CID-188</t>
  </si>
  <si>
    <t>SHIELD</t>
  </si>
  <si>
    <t>JID-290</t>
  </si>
  <si>
    <t>Customer Success Manager</t>
  </si>
  <si>
    <t>DID-1666</t>
  </si>
  <si>
    <t>CID-189</t>
  </si>
  <si>
    <t>Siemens</t>
  </si>
  <si>
    <t>Automation Machinery Manufacturing</t>
  </si>
  <si>
    <t>JID-291</t>
  </si>
  <si>
    <t>Senior UI Developer</t>
  </si>
  <si>
    <t>JID-292</t>
  </si>
  <si>
    <t>CID-190</t>
  </si>
  <si>
    <t>Simplify360</t>
  </si>
  <si>
    <t>JID-293</t>
  </si>
  <si>
    <t>CID-191</t>
  </si>
  <si>
    <t>Sizzle</t>
  </si>
  <si>
    <t>Entertainment Providers</t>
  </si>
  <si>
    <t>JID-294</t>
  </si>
  <si>
    <t>Data Annotation Analyst</t>
  </si>
  <si>
    <t>DID-5667</t>
  </si>
  <si>
    <t>CID-192</t>
  </si>
  <si>
    <t>Skan.ai</t>
  </si>
  <si>
    <t>JID-295</t>
  </si>
  <si>
    <t>CID-193</t>
  </si>
  <si>
    <t>Smiles.ai</t>
  </si>
  <si>
    <t>JID-296</t>
  </si>
  <si>
    <t>DID-363</t>
  </si>
  <si>
    <t>CID-194</t>
  </si>
  <si>
    <t>Sony Music Entertainment</t>
  </si>
  <si>
    <t>Musicians</t>
  </si>
  <si>
    <t>JID-297</t>
  </si>
  <si>
    <t>PR and Communications Intern</t>
  </si>
  <si>
    <t>JID-298</t>
  </si>
  <si>
    <t>Social Media Intern</t>
  </si>
  <si>
    <t>CID-195</t>
  </si>
  <si>
    <t>Soroco</t>
  </si>
  <si>
    <t>JID-299</t>
  </si>
  <si>
    <t>Software Engineer (Front-End)</t>
  </si>
  <si>
    <t>CID-2</t>
  </si>
  <si>
    <t>AB InBev India</t>
  </si>
  <si>
    <t>JID-3</t>
  </si>
  <si>
    <t>Trade Marketing Manager - Adjacencies</t>
  </si>
  <si>
    <t>JID-30</t>
  </si>
  <si>
    <t>Marketing Internship in Mumbai at Audi Mumbai West</t>
  </si>
  <si>
    <t>CID-196</t>
  </si>
  <si>
    <t>SORRIDENTS FRANCHISING</t>
  </si>
  <si>
    <t>JID-300</t>
  </si>
  <si>
    <t>Auxiliar de Limpeza Clnica Odontolgica</t>
  </si>
  <si>
    <t>CID-197</t>
  </si>
  <si>
    <t>Standard Chartered Bank</t>
  </si>
  <si>
    <t>JID-301</t>
  </si>
  <si>
    <t>Associate Vice President, Group AML CDD Tax Retail Clients</t>
  </si>
  <si>
    <t>DID-1320</t>
  </si>
  <si>
    <t>Mid-Senior level</t>
  </si>
  <si>
    <t>CID-198</t>
  </si>
  <si>
    <t>Starbucks India</t>
  </si>
  <si>
    <t>JID-302</t>
  </si>
  <si>
    <t>Shift Supervisor</t>
  </si>
  <si>
    <t>DID-1335</t>
  </si>
  <si>
    <t>CID-199</t>
  </si>
  <si>
    <t>State Street</t>
  </si>
  <si>
    <t>JID-303</t>
  </si>
  <si>
    <t>Business Process Mapping - Assistant Manager</t>
  </si>
  <si>
    <t>DID-138</t>
  </si>
  <si>
    <t>JID-304</t>
  </si>
  <si>
    <t>Business Process Mapping � Assistant Manager</t>
  </si>
  <si>
    <t>DID-135</t>
  </si>
  <si>
    <t>JID-305</t>
  </si>
  <si>
    <t>Financial Reporting - Associate 2</t>
  </si>
  <si>
    <t>CID-200</t>
  </si>
  <si>
    <t>Stealth Startup</t>
  </si>
  <si>
    <t>JID-306</t>
  </si>
  <si>
    <t>DID-133</t>
  </si>
  <si>
    <t>CID-201</t>
  </si>
  <si>
    <t>Sunstone</t>
  </si>
  <si>
    <t>Higher Education</t>
  </si>
  <si>
    <t>JID-307</t>
  </si>
  <si>
    <t>Sunstone Eduversity - Assistant Manager - Indirect Taxation</t>
  </si>
  <si>
    <t>CID-202</t>
  </si>
  <si>
    <t>Swiggy</t>
  </si>
  <si>
    <t>JID-308</t>
  </si>
  <si>
    <t>Sales Manager I</t>
  </si>
  <si>
    <t>CID-203</t>
  </si>
  <si>
    <t>Swiss Re</t>
  </si>
  <si>
    <t>Insurance</t>
  </si>
  <si>
    <t>JID-309</t>
  </si>
  <si>
    <t>DID-1338</t>
  </si>
  <si>
    <t>CID-20</t>
  </si>
  <si>
    <t>Bain &amp; Company</t>
  </si>
  <si>
    <t>JID-31</t>
  </si>
  <si>
    <t>Goa Institute Of Management - Summer Associate (Batch of 2024)</t>
  </si>
  <si>
    <t>DID-1210</t>
  </si>
  <si>
    <t>CID-204</t>
  </si>
  <si>
    <t>Target</t>
  </si>
  <si>
    <t>JID-310</t>
  </si>
  <si>
    <t>Associate Planner-3</t>
  </si>
  <si>
    <t>DID-1313</t>
  </si>
  <si>
    <t>JID-311</t>
  </si>
  <si>
    <t>JID-312</t>
  </si>
  <si>
    <t>Item Data Analyst</t>
  </si>
  <si>
    <t>CID-205</t>
  </si>
  <si>
    <t>Taskmo</t>
  </si>
  <si>
    <t>JID-313</t>
  </si>
  <si>
    <t>CID-206</t>
  </si>
  <si>
    <t>Tata Consultancy Services</t>
  </si>
  <si>
    <t>JID-314</t>
  </si>
  <si>
    <t>Data Analyst(Bangalore).....</t>
  </si>
  <si>
    <t>CID-207</t>
  </si>
  <si>
    <t>Tata Steel</t>
  </si>
  <si>
    <t>Mining</t>
  </si>
  <si>
    <t>JID-315</t>
  </si>
  <si>
    <t>Business Incubation Manager- Urban Infrastructure - Frame</t>
  </si>
  <si>
    <t>CID-208</t>
  </si>
  <si>
    <t>Tata Trusts</t>
  </si>
  <si>
    <t>Non-profit Organizations</t>
  </si>
  <si>
    <t>JID-316</t>
  </si>
  <si>
    <t>Tata Trusts - Assistant Manager - Strategy</t>
  </si>
  <si>
    <t>DID-1323</t>
  </si>
  <si>
    <t>JID-317</t>
  </si>
  <si>
    <t>Tata Trusts - Manager - Strategy</t>
  </si>
  <si>
    <t>DID-1314</t>
  </si>
  <si>
    <t>CID-209</t>
  </si>
  <si>
    <t>TE Connectivity</t>
  </si>
  <si>
    <t>JID-318</t>
  </si>
  <si>
    <t>CID-210</t>
  </si>
  <si>
    <t>The Coca-Cola Company</t>
  </si>
  <si>
    <t>JID-319</t>
  </si>
  <si>
    <t>Costa Coffee India Brand Manager</t>
  </si>
  <si>
    <t>JID-32</t>
  </si>
  <si>
    <t>DID-1211</t>
  </si>
  <si>
    <t>CID-211</t>
  </si>
  <si>
    <t>The Hershey Company</t>
  </si>
  <si>
    <t>JID-320</t>
  </si>
  <si>
    <t>Brand Manager - Marketing</t>
  </si>
  <si>
    <t>JID-321</t>
  </si>
  <si>
    <t>Sr Mgr Marketing</t>
  </si>
  <si>
    <t>DID-2368</t>
  </si>
  <si>
    <t>CID-212</t>
  </si>
  <si>
    <t>The Parentinc</t>
  </si>
  <si>
    <t>Consumer Services</t>
  </si>
  <si>
    <t>JID-322</t>
  </si>
  <si>
    <t>Quality Analyst - Manual Testing</t>
  </si>
  <si>
    <t>CID-213</t>
  </si>
  <si>
    <t>The Phoenix Mills Ltd.</t>
  </si>
  <si>
    <t>JID-323</t>
  </si>
  <si>
    <t>Indore</t>
  </si>
  <si>
    <t>Chief Security Officer</t>
  </si>
  <si>
    <t>DID-1331</t>
  </si>
  <si>
    <t>CID-214</t>
  </si>
  <si>
    <t>The Ritz-Carlton Hotel Company, L.L.C.</t>
  </si>
  <si>
    <t>JID-324</t>
  </si>
  <si>
    <t>Assistant Manager - Marketing &amp; Communications</t>
  </si>
  <si>
    <t>DID-1369</t>
  </si>
  <si>
    <t>CID-215</t>
  </si>
  <si>
    <t>The Walt Disney Company</t>
  </si>
  <si>
    <t>JID-325</t>
  </si>
  <si>
    <t>Assistant Manager - Marketing, Disney+ Hotstar</t>
  </si>
  <si>
    <t>JID-326</t>
  </si>
  <si>
    <t>Assistant Manager- Digital Marketing</t>
  </si>
  <si>
    <t>CID-216</t>
  </si>
  <si>
    <t>Thermo Fisher Scientific</t>
  </si>
  <si>
    <t>Biotechnology Research</t>
  </si>
  <si>
    <t>JID-327</t>
  </si>
  <si>
    <t>CID-217</t>
  </si>
  <si>
    <t>TransUnion</t>
  </si>
  <si>
    <t>JID-328</t>
  </si>
  <si>
    <t>Assistant Manager- UX/UI Designer</t>
  </si>
  <si>
    <t>CID-218</t>
  </si>
  <si>
    <t>UBS</t>
  </si>
  <si>
    <t>JID-329</t>
  </si>
  <si>
    <t>Intern</t>
  </si>
  <si>
    <t>DID-1342</t>
  </si>
  <si>
    <t>JID-33</t>
  </si>
  <si>
    <t>Summer Associate-IIM Shillong [PGDM Batch 2024]</t>
  </si>
  <si>
    <t>CID-219</t>
  </si>
  <si>
    <t>Unilever</t>
  </si>
  <si>
    <t>JID-330</t>
  </si>
  <si>
    <t>Consultant: Communications Manager</t>
  </si>
  <si>
    <t>CID-220</t>
  </si>
  <si>
    <t>Unimed</t>
  </si>
  <si>
    <t>JID-331</t>
  </si>
  <si>
    <t>Analista de Negcios e Sistemas Jr.</t>
  </si>
  <si>
    <t>CID-221</t>
  </si>
  <si>
    <t>UpScalio</t>
  </si>
  <si>
    <t>JID-332</t>
  </si>
  <si>
    <t>Social Media Manager</t>
  </si>
  <si>
    <t>DID-1370</t>
  </si>
  <si>
    <t>CID-222</t>
  </si>
  <si>
    <t>Urban Company</t>
  </si>
  <si>
    <t>JID-333</t>
  </si>
  <si>
    <t>CID-223</t>
  </si>
  <si>
    <t>UST</t>
  </si>
  <si>
    <t>JID-334</t>
  </si>
  <si>
    <t>Associate I - Data Analysis</t>
  </si>
  <si>
    <t>CID-224</t>
  </si>
  <si>
    <t>vedanta</t>
  </si>
  <si>
    <t>JID-335</t>
  </si>
  <si>
    <t>Lanjigarh</t>
  </si>
  <si>
    <t>deputy head -logistics</t>
  </si>
  <si>
    <t>DID-137</t>
  </si>
  <si>
    <t>CID-225</t>
  </si>
  <si>
    <t>Vedantu</t>
  </si>
  <si>
    <t>E-Learning Providers</t>
  </si>
  <si>
    <t>JID-336</t>
  </si>
  <si>
    <t>CID-226</t>
  </si>
  <si>
    <t>Viacom18 Media Private Limited</t>
  </si>
  <si>
    <t>JID-337</t>
  </si>
  <si>
    <t>Assistant Manager/Manager - Social Media (Voot)</t>
  </si>
  <si>
    <t>CID-227</t>
  </si>
  <si>
    <t>Volvo Cars</t>
  </si>
  <si>
    <t>JID-338</t>
  </si>
  <si>
    <t>SF Test Engineer</t>
  </si>
  <si>
    <t>DID-1371</t>
  </si>
  <si>
    <t>CID-228</t>
  </si>
  <si>
    <t>Volvo Group</t>
  </si>
  <si>
    <t>JID-339</t>
  </si>
  <si>
    <t>Software Engineer - UI</t>
  </si>
  <si>
    <t>JID-34</t>
  </si>
  <si>
    <t>Summer Associate-IIM Visakhapatnam [PGDM Batch 2024]</t>
  </si>
  <si>
    <t>DID-2211</t>
  </si>
  <si>
    <t>CID-229</t>
  </si>
  <si>
    <t>Walmart Global Tech India</t>
  </si>
  <si>
    <t>JID-340</t>
  </si>
  <si>
    <t>Staff Data Analyst</t>
  </si>
  <si>
    <t>JID-341</t>
  </si>
  <si>
    <t>Staff Software Engineer - Front End</t>
  </si>
  <si>
    <t>CID-230</t>
  </si>
  <si>
    <t>Westin Hotels &amp; Resorts</t>
  </si>
  <si>
    <t>JID-342</t>
  </si>
  <si>
    <t>Front Office Associate</t>
  </si>
  <si>
    <t>CID-231</t>
  </si>
  <si>
    <t>Wipro</t>
  </si>
  <si>
    <t>JID-343</t>
  </si>
  <si>
    <t>DID-2370</t>
  </si>
  <si>
    <t>JID-344</t>
  </si>
  <si>
    <t>JID-345</t>
  </si>
  <si>
    <t>JID-346</t>
  </si>
  <si>
    <t>Associate / Officer / Senior Officer</t>
  </si>
  <si>
    <t>DID-1352</t>
  </si>
  <si>
    <t>JID-347</t>
  </si>
  <si>
    <t>Customer Service Representative</t>
  </si>
  <si>
    <t>DID-1354</t>
  </si>
  <si>
    <t>JID-348</t>
  </si>
  <si>
    <t>JID-349</t>
  </si>
  <si>
    <t>CID-21</t>
  </si>
  <si>
    <t>Bandhan Bank</t>
  </si>
  <si>
    <t>JID-35</t>
  </si>
  <si>
    <t>Raniganj</t>
  </si>
  <si>
    <t>Bandhan Bank Back office executive Jobs - Kolkata</t>
  </si>
  <si>
    <t>DID-1213</t>
  </si>
  <si>
    <t>JID-350</t>
  </si>
  <si>
    <t>CID-232</t>
  </si>
  <si>
    <t>Wolffkraft� - Strategy &amp; Design Studio</t>
  </si>
  <si>
    <t>JID-351</t>
  </si>
  <si>
    <t>CID-233</t>
  </si>
  <si>
    <t>Work From Home/Fresher Jobs - Remote Work</t>
  </si>
  <si>
    <t>JID-352</t>
  </si>
  <si>
    <t>Jamshedpur</t>
  </si>
  <si>
    <t>Student/Fresher</t>
  </si>
  <si>
    <t>CID-234</t>
  </si>
  <si>
    <t>Xiaomi India</t>
  </si>
  <si>
    <t>JID-353</t>
  </si>
  <si>
    <t>Brand Marketing</t>
  </si>
  <si>
    <t>JID-354</t>
  </si>
  <si>
    <t>Category Manager</t>
  </si>
  <si>
    <t>DID-1368</t>
  </si>
  <si>
    <t>JID-355</t>
  </si>
  <si>
    <t>Product Marketing</t>
  </si>
  <si>
    <t>DID-1372</t>
  </si>
  <si>
    <t>JID-356</t>
  </si>
  <si>
    <t>Sales Planner</t>
  </si>
  <si>
    <t>CID-235</t>
  </si>
  <si>
    <t>YouGov</t>
  </si>
  <si>
    <t>Market Research</t>
  </si>
  <si>
    <t>JID-357</t>
  </si>
  <si>
    <t>Junior Research Executive</t>
  </si>
  <si>
    <t>JID-358</t>
  </si>
  <si>
    <t>Research Executive</t>
  </si>
  <si>
    <t>DID-134</t>
  </si>
  <si>
    <t>CID-236</t>
  </si>
  <si>
    <t>Zepto</t>
  </si>
  <si>
    <t>JID-359</t>
  </si>
  <si>
    <t>DID-1373</t>
  </si>
  <si>
    <t>JID-36</t>
  </si>
  <si>
    <t>Bandhan Bank Hiring for Accounts Opening Department</t>
  </si>
  <si>
    <t>DID-1214</t>
  </si>
  <si>
    <t>CID-237</t>
  </si>
  <si>
    <t>Zummit Infolabs</t>
  </si>
  <si>
    <t>JID-360</t>
  </si>
  <si>
    <t>Frontend Developer (Bangalore)</t>
  </si>
  <si>
    <t>DID-153</t>
  </si>
  <si>
    <t>JID-37</t>
  </si>
  <si>
    <t>RECRUITMENT BANDHAN BANK LIMITED</t>
  </si>
  <si>
    <t>DID-1215</t>
  </si>
  <si>
    <t>CID-22</t>
  </si>
  <si>
    <t>Barclays</t>
  </si>
  <si>
    <t>JID-38</t>
  </si>
  <si>
    <t>DID-1216</t>
  </si>
  <si>
    <t>CID-23</t>
  </si>
  <si>
    <t>Barclays Corporate &amp; Investment Bank</t>
  </si>
  <si>
    <t>JID-39</t>
  </si>
  <si>
    <t>Private Banking Executive</t>
  </si>
  <si>
    <t>CID-3</t>
  </si>
  <si>
    <t>AboitizPower Coal BU</t>
  </si>
  <si>
    <t>JID-4</t>
  </si>
  <si>
    <t>Online work for freshers</t>
  </si>
  <si>
    <t>CID-24</t>
  </si>
  <si>
    <t>BASF</t>
  </si>
  <si>
    <t>Chemical Manufacturing</t>
  </si>
  <si>
    <t>JID-40</t>
  </si>
  <si>
    <t>Navi Mumbai</t>
  </si>
  <si>
    <t>Chemical Engineer - Trainee/Intern</t>
  </si>
  <si>
    <t>CID-25</t>
  </si>
  <si>
    <t>Bayer</t>
  </si>
  <si>
    <t>JID-41</t>
  </si>
  <si>
    <t>Project Manager</t>
  </si>
  <si>
    <t>DID-1217</t>
  </si>
  <si>
    <t>CID-26</t>
  </si>
  <si>
    <t>BD</t>
  </si>
  <si>
    <t>JID-42</t>
  </si>
  <si>
    <t>Sr. Manager, Facilities and Administration</t>
  </si>
  <si>
    <t>CID-27</t>
  </si>
  <si>
    <t>Bennett Coleman and Co. Ltd. (Times Group)</t>
  </si>
  <si>
    <t>Newspaper Publishing</t>
  </si>
  <si>
    <t>JID-43</t>
  </si>
  <si>
    <t>Nagpur</t>
  </si>
  <si>
    <t>Electrical Maintenance Engineer</t>
  </si>
  <si>
    <t>DID-1218</t>
  </si>
  <si>
    <t>CID-28</t>
  </si>
  <si>
    <t>BharatPe</t>
  </si>
  <si>
    <t>JID-44</t>
  </si>
  <si>
    <t>Manager - Growth</t>
  </si>
  <si>
    <t>CID-29</t>
  </si>
  <si>
    <t>Binks</t>
  </si>
  <si>
    <t>Retail Apparel and Fashion</t>
  </si>
  <si>
    <t>JID-45</t>
  </si>
  <si>
    <t>Junior Content Writer</t>
  </si>
  <si>
    <t>DID-1220</t>
  </si>
  <si>
    <t>CID-30</t>
  </si>
  <si>
    <t>BluSmart</t>
  </si>
  <si>
    <t xml:space="preserve"> Technology, Information and Media</t>
  </si>
  <si>
    <t>JID-46</t>
  </si>
  <si>
    <t>Sr. Executive Operations -Public Charging</t>
  </si>
  <si>
    <t>DID-1221</t>
  </si>
  <si>
    <t>CID-31</t>
  </si>
  <si>
    <t>BookMyShow</t>
  </si>
  <si>
    <t>JID-47</t>
  </si>
  <si>
    <t>Senior Manager - Retail Alliance</t>
  </si>
  <si>
    <t>CID-32</t>
  </si>
  <si>
    <t>Bosch Global Software Technologies</t>
  </si>
  <si>
    <t>JID-48</t>
  </si>
  <si>
    <t>Order to cash and receivable management</t>
  </si>
  <si>
    <t>DID-125</t>
  </si>
  <si>
    <t>CID-33</t>
  </si>
  <si>
    <t>Bread Financial</t>
  </si>
  <si>
    <t>JID-49</t>
  </si>
  <si>
    <t>Data Analyst, 2</t>
  </si>
  <si>
    <t>JID-5</t>
  </si>
  <si>
    <t>IBM Cognos TM1 Application Lead</t>
  </si>
  <si>
    <t>CID-34</t>
  </si>
  <si>
    <t>Brunel</t>
  </si>
  <si>
    <t>JID-50</t>
  </si>
  <si>
    <t>Barmer</t>
  </si>
  <si>
    <t>Field HSE Supervisor</t>
  </si>
  <si>
    <t>CID-35</t>
  </si>
  <si>
    <t>Bunge Alimentos</t>
  </si>
  <si>
    <t>JID-51</t>
  </si>
  <si>
    <t>Auxiliar de Almoxarifado</t>
  </si>
  <si>
    <t>CID-36</t>
  </si>
  <si>
    <t>Bungee Tech</t>
  </si>
  <si>
    <t>JID-52</t>
  </si>
  <si>
    <t>Operations Associate</t>
  </si>
  <si>
    <t>CID-37</t>
  </si>
  <si>
    <t>Buoyancy Consultants</t>
  </si>
  <si>
    <t>Shipbuilding</t>
  </si>
  <si>
    <t>JID-53</t>
  </si>
  <si>
    <t>Panaji</t>
  </si>
  <si>
    <t>Executive - Admin</t>
  </si>
  <si>
    <t>CID-38</t>
  </si>
  <si>
    <t>Burger Singh</t>
  </si>
  <si>
    <t>Restaurants</t>
  </si>
  <si>
    <t>JID-54</t>
  </si>
  <si>
    <t>Burger Singh - Project Manager</t>
  </si>
  <si>
    <t>DID-1223</t>
  </si>
  <si>
    <t>CID-39</t>
  </si>
  <si>
    <t>Capgemini</t>
  </si>
  <si>
    <t>JID-55</t>
  </si>
  <si>
    <t>CID-40</t>
  </si>
  <si>
    <t>Capita</t>
  </si>
  <si>
    <t>JID-56</t>
  </si>
  <si>
    <t>Executive - Customer Services (Webchat)</t>
  </si>
  <si>
    <t>DID-1224</t>
  </si>
  <si>
    <t>CID-41</t>
  </si>
  <si>
    <t>CarDekho</t>
  </si>
  <si>
    <t>Internet Publishing</t>
  </si>
  <si>
    <t>JID-57</t>
  </si>
  <si>
    <t>Agra</t>
  </si>
  <si>
    <t>Relationship Manager</t>
  </si>
  <si>
    <t>CID-42</t>
  </si>
  <si>
    <t>Casa Dos Uniformes</t>
  </si>
  <si>
    <t>Textile Manufacturing</t>
  </si>
  <si>
    <t>JID-58</t>
  </si>
  <si>
    <t>Estoquista</t>
  </si>
  <si>
    <t>CID-43</t>
  </si>
  <si>
    <t>Caterpillar Inc.</t>
  </si>
  <si>
    <t>JID-59</t>
  </si>
  <si>
    <t>Hosur</t>
  </si>
  <si>
    <t>Supply Chain Manager 1</t>
  </si>
  <si>
    <t>DID-1225</t>
  </si>
  <si>
    <t>JID-6</t>
  </si>
  <si>
    <t>Microservices and Light Weight Architecture Application Developer</t>
  </si>
  <si>
    <t>CID-44</t>
  </si>
  <si>
    <t>CavinKare</t>
  </si>
  <si>
    <t>JID-60</t>
  </si>
  <si>
    <t>Senior Brand Manager/Brand Manager</t>
  </si>
  <si>
    <t>CID-45</t>
  </si>
  <si>
    <t>Chubb</t>
  </si>
  <si>
    <t>JID-61</t>
  </si>
  <si>
    <t>DID-1226</t>
  </si>
  <si>
    <t>CID-46</t>
  </si>
  <si>
    <t>Cipla</t>
  </si>
  <si>
    <t>JID-62</t>
  </si>
  <si>
    <t>Team Member- CI</t>
  </si>
  <si>
    <t>CID-47</t>
  </si>
  <si>
    <t>CITGO</t>
  </si>
  <si>
    <t>JID-63</t>
  </si>
  <si>
    <t>Gariaband</t>
  </si>
  <si>
    <t>Customer Service Specialist</t>
  </si>
  <si>
    <t>CID-48</t>
  </si>
  <si>
    <t>CloudMoyo</t>
  </si>
  <si>
    <t>JID-64</t>
  </si>
  <si>
    <t>Quick Fix Developer</t>
  </si>
  <si>
    <t>CID-49</t>
  </si>
  <si>
    <t>Colgate-Palmolive</t>
  </si>
  <si>
    <t>JID-65</t>
  </si>
  <si>
    <t>E-Commerce Customer Supply Chain Manager</t>
  </si>
  <si>
    <t>DID-1227</t>
  </si>
  <si>
    <t>CID-50</t>
  </si>
  <si>
    <t>Collins Aerospace</t>
  </si>
  <si>
    <t>JID-66</t>
  </si>
  <si>
    <t>Senior Lead Engineer</t>
  </si>
  <si>
    <t>CID-51</t>
  </si>
  <si>
    <t>Costa Rica Malhas</t>
  </si>
  <si>
    <t>JID-67</t>
  </si>
  <si>
    <t>Gerente Comercial</t>
  </si>
  <si>
    <t>JID-68</t>
  </si>
  <si>
    <t>Vendedor Interno</t>
  </si>
  <si>
    <t>CID-52</t>
  </si>
  <si>
    <t>CPP Investments | Investissements RPC</t>
  </si>
  <si>
    <t>JID-69</t>
  </si>
  <si>
    <t>Analyst, Private Equity Asia, India</t>
  </si>
  <si>
    <t>DID-1228</t>
  </si>
  <si>
    <t>JID-7</t>
  </si>
  <si>
    <t>New Associate-Creative Services</t>
  </si>
  <si>
    <t>CID-53</t>
  </si>
  <si>
    <t>CRISIL Limited</t>
  </si>
  <si>
    <t>JID-70</t>
  </si>
  <si>
    <t>CA Fresher- Equity Research- Immediate Joiners required -Chennai</t>
  </si>
  <si>
    <t>CID-54</t>
  </si>
  <si>
    <t>Culturelytics Pvt. Ltd</t>
  </si>
  <si>
    <t>JID-71</t>
  </si>
  <si>
    <t>CID-55</t>
  </si>
  <si>
    <t>Curve Tomorrow</t>
  </si>
  <si>
    <t>JID-72</t>
  </si>
  <si>
    <t>HR Generalist</t>
  </si>
  <si>
    <t>CID-56</t>
  </si>
  <si>
    <t>Cvent</t>
  </si>
  <si>
    <t>JID-73</t>
  </si>
  <si>
    <t>Research Associate, Tradeshow Operations (Contract)</t>
  </si>
  <si>
    <t>CID-57</t>
  </si>
  <si>
    <t>Cyberium Inc</t>
  </si>
  <si>
    <t>JID-74</t>
  </si>
  <si>
    <t>Data/Research/Business Analyst</t>
  </si>
  <si>
    <t>DID-1229</t>
  </si>
  <si>
    <t>CID-58</t>
  </si>
  <si>
    <t>DBS Bank</t>
  </si>
  <si>
    <t>JID-75</t>
  </si>
  <si>
    <t>Relationship Manager, IBG4</t>
  </si>
  <si>
    <t>JID-76</t>
  </si>
  <si>
    <t>Specialist - Marketing and Communication</t>
  </si>
  <si>
    <t>CID-59</t>
  </si>
  <si>
    <t>Delhivery</t>
  </si>
  <si>
    <t xml:space="preserve"> Transportation, Logistics, Supply Chain and Storage</t>
  </si>
  <si>
    <t>JID-77</t>
  </si>
  <si>
    <t>DID-1230</t>
  </si>
  <si>
    <t>JID-78</t>
  </si>
  <si>
    <t>JID-79</t>
  </si>
  <si>
    <t>JID-8</t>
  </si>
  <si>
    <t>New Associate-Procurement management</t>
  </si>
  <si>
    <t>CID-60</t>
  </si>
  <si>
    <t>Dell Technologies</t>
  </si>
  <si>
    <t>JID-80</t>
  </si>
  <si>
    <t>Software Engineer 1</t>
  </si>
  <si>
    <t>DID-121</t>
  </si>
  <si>
    <t>CID-61</t>
  </si>
  <si>
    <t>Deloitte</t>
  </si>
  <si>
    <t>JID-81</t>
  </si>
  <si>
    <t>Talent Customer Interaction Center - Analyst</t>
  </si>
  <si>
    <t>DID-2231</t>
  </si>
  <si>
    <t>CID-62</t>
  </si>
  <si>
    <t>DIAGEO India</t>
  </si>
  <si>
    <t>JID-82</t>
  </si>
  <si>
    <t>Analyst - OTC</t>
  </si>
  <si>
    <t>JID-83</t>
  </si>
  <si>
    <t>Assistant Manager - Customer Marketing</t>
  </si>
  <si>
    <t>JID-84</t>
  </si>
  <si>
    <t>Assistant Manager- Trade Marketing</t>
  </si>
  <si>
    <t>CID-63</t>
  </si>
  <si>
    <t>Dunzo</t>
  </si>
  <si>
    <t>JID-85</t>
  </si>
  <si>
    <t>Associate - General Admin</t>
  </si>
  <si>
    <t>JID-86</t>
  </si>
  <si>
    <t>Demand Associate (BTL Marketing)</t>
  </si>
  <si>
    <t>CID-64</t>
  </si>
  <si>
    <t>EaseMyTrip.com</t>
  </si>
  <si>
    <t>Travel Arrangements</t>
  </si>
  <si>
    <t>JID-87</t>
  </si>
  <si>
    <t>Travel Consultant-Audit Cancellation</t>
  </si>
  <si>
    <t>CID-65</t>
  </si>
  <si>
    <t>Eaton</t>
  </si>
  <si>
    <t>JID-88</t>
  </si>
  <si>
    <t>CID-66</t>
  </si>
  <si>
    <t>ElasticRun</t>
  </si>
  <si>
    <t>JID-89</t>
  </si>
  <si>
    <t>DID-1232</t>
  </si>
  <si>
    <t>JID-9</t>
  </si>
  <si>
    <t>Senior Analyst-Reporting</t>
  </si>
  <si>
    <t>JID-90</t>
  </si>
  <si>
    <t>Shivamogga</t>
  </si>
  <si>
    <t>Manager Fulfillment Centre - Gorakhpur</t>
  </si>
  <si>
    <t>CID-67</t>
  </si>
  <si>
    <t>Ellucian</t>
  </si>
  <si>
    <t>JID-91</t>
  </si>
  <si>
    <t>Software Engineer</t>
  </si>
  <si>
    <t>CID-68</t>
  </si>
  <si>
    <t>Eloelo</t>
  </si>
  <si>
    <t>JID-92</t>
  </si>
  <si>
    <t>CID-69</t>
  </si>
  <si>
    <t>Everstage</t>
  </si>
  <si>
    <t>JID-93</t>
  </si>
  <si>
    <t>Coimbatore</t>
  </si>
  <si>
    <t>QA Manager (Remote)</t>
  </si>
  <si>
    <t>CID-70</t>
  </si>
  <si>
    <t>EY</t>
  </si>
  <si>
    <t>Accounting</t>
  </si>
  <si>
    <t>JID-94</t>
  </si>
  <si>
    <t>Business Management Analyst</t>
  </si>
  <si>
    <t>CID-71</t>
  </si>
  <si>
    <t>Falabella India</t>
  </si>
  <si>
    <t>JID-95</t>
  </si>
  <si>
    <t>Associate - Employer Branding</t>
  </si>
  <si>
    <t>DID-1233</t>
  </si>
  <si>
    <t>CID-72</t>
  </si>
  <si>
    <t>Fintech</t>
  </si>
  <si>
    <t>JID-96</t>
  </si>
  <si>
    <t>CID-73</t>
  </si>
  <si>
    <t>Firstcry.com</t>
  </si>
  <si>
    <t>JID-97</t>
  </si>
  <si>
    <t>Firstcry.com - Manager - Social Media</t>
  </si>
  <si>
    <t>JID-98</t>
  </si>
  <si>
    <t>Firstcry.com - Merchandiser - eCommerce Vertical</t>
  </si>
  <si>
    <t>CID-74</t>
  </si>
  <si>
    <t>FirstCry.com (BrainBees Solutions Pvt. Ltd.)</t>
  </si>
  <si>
    <t>JID-99</t>
  </si>
  <si>
    <t>DID-1234</t>
  </si>
  <si>
    <t>Company_id</t>
  </si>
  <si>
    <t>Name</t>
  </si>
  <si>
    <t>Industry</t>
  </si>
  <si>
    <t>Employees_count</t>
  </si>
  <si>
    <t>Linkedin_followers</t>
  </si>
  <si>
    <t>Job_id</t>
  </si>
  <si>
    <t>Location</t>
  </si>
  <si>
    <t>Designation</t>
  </si>
  <si>
    <t>Details_id</t>
  </si>
  <si>
    <t>Involvement</t>
  </si>
  <si>
    <t>Level</t>
  </si>
  <si>
    <t>Total_applicants</t>
  </si>
  <si>
    <t>Bangalore</t>
  </si>
  <si>
    <t xml:space="preserve">Noida </t>
  </si>
  <si>
    <t>News Reporter (Bangalore &amp; Delhi)</t>
  </si>
  <si>
    <t xml:space="preserve">Bangalore </t>
  </si>
  <si>
    <t>Row Labels</t>
  </si>
  <si>
    <t>Grand Total</t>
  </si>
  <si>
    <t>Column Labels</t>
  </si>
  <si>
    <t>Sum of Employees_count</t>
  </si>
  <si>
    <t>Job Analytics</t>
  </si>
  <si>
    <t>state</t>
  </si>
  <si>
    <t>country</t>
  </si>
  <si>
    <t>Sum of Sum of Employees_count</t>
  </si>
  <si>
    <t>Bihar</t>
  </si>
  <si>
    <t>India</t>
  </si>
  <si>
    <t>Gujarat</t>
  </si>
  <si>
    <t>Himachal Pradesh</t>
  </si>
  <si>
    <t>Jharkhand</t>
  </si>
  <si>
    <t>Madhya Pradesh</t>
  </si>
  <si>
    <t>Maharashtra</t>
  </si>
  <si>
    <t>odisha</t>
  </si>
  <si>
    <t>punjab</t>
  </si>
  <si>
    <t>Rajasthan</t>
  </si>
  <si>
    <t>Tamil Nadu</t>
  </si>
  <si>
    <t>Telangana</t>
  </si>
  <si>
    <t>Count of Job_id</t>
  </si>
  <si>
    <t>Employees_comparison</t>
  </si>
  <si>
    <t>More than 1000 Employees</t>
  </si>
  <si>
    <t>With 100 Employees</t>
  </si>
  <si>
    <t>Between 100 -1000</t>
  </si>
  <si>
    <t>Count of Company_id</t>
  </si>
  <si>
    <t xml:space="preserve">Designation </t>
  </si>
  <si>
    <t>Employees</t>
  </si>
  <si>
    <t>City</t>
  </si>
  <si>
    <t>* SQL Question Findings</t>
  </si>
  <si>
    <t>* SQL Question Findings.</t>
  </si>
  <si>
    <t>Generate insights into number of opening with respect to the current employee count - Number of opening in a company with more than 1000 employees in comparison to number of openings in a company with 100 employees</t>
  </si>
  <si>
    <t>Number of jobs across different cities.</t>
  </si>
  <si>
    <t xml:space="preserve">No. of jobs  in Bangalore ,Gurgaon,Mumbai for different level </t>
  </si>
  <si>
    <t>No. of jobs distribution across various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</si>
</sst>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Trebuchet MS"/>
      <family val="2"/>
      <scheme val="minor"/>
    </font>
    <font>
      <b/>
      <sz val="11"/>
      <color theme="1"/>
      <name val="Trebuchet MS"/>
      <family val="2"/>
      <scheme val="minor"/>
    </font>
    <font>
      <b/>
      <sz val="48"/>
      <color theme="9" tint="0.39997558519241921"/>
      <name val="Trebuchet MS"/>
      <family val="2"/>
      <scheme val="minor"/>
    </font>
    <font>
      <sz val="11"/>
      <color theme="1" tint="0.249977111117893"/>
      <name val="Trebuchet MS"/>
      <family val="2"/>
      <scheme val="minor"/>
    </font>
    <font>
      <b/>
      <sz val="48"/>
      <color rgb="FFFFFF00"/>
      <name val="Trebuchet MS"/>
      <family val="2"/>
      <scheme val="minor"/>
    </font>
    <font>
      <sz val="20"/>
      <color theme="1"/>
      <name val="Trebuchet MS"/>
      <family val="2"/>
      <scheme val="minor"/>
    </font>
  </fonts>
  <fills count="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rgb="FFFFC0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7">
    <xf numFmtId="0" fontId="0" fillId="0" borderId="0" xfId="0"/>
    <xf numFmtId="0" fontId="1" fillId="2" borderId="0" xfId="0" applyFont="1" applyFill="1"/>
    <xf numFmtId="0" fontId="1" fillId="3"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1" fillId="4" borderId="1" xfId="0" applyFont="1" applyFill="1" applyBorder="1"/>
    <xf numFmtId="0" fontId="0" fillId="0" borderId="0" xfId="0" applyAlignment="1">
      <alignment horizontal="center"/>
    </xf>
    <xf numFmtId="0" fontId="1" fillId="2" borderId="0" xfId="0" applyFont="1" applyFill="1" applyAlignment="1">
      <alignment horizontal="center"/>
    </xf>
    <xf numFmtId="0" fontId="0" fillId="0" borderId="0" xfId="0" applyNumberFormat="1"/>
    <xf numFmtId="0" fontId="2" fillId="5" borderId="0" xfId="0" applyFont="1" applyFill="1" applyAlignment="1">
      <alignment horizontal="center"/>
    </xf>
    <xf numFmtId="0" fontId="3" fillId="6" borderId="0" xfId="0" applyFont="1" applyFill="1" applyAlignment="1">
      <alignment horizontal="center"/>
    </xf>
    <xf numFmtId="0" fontId="4" fillId="5" borderId="0" xfId="0" applyFont="1" applyFill="1" applyAlignment="1">
      <alignment horizontal="center"/>
    </xf>
    <xf numFmtId="0" fontId="0" fillId="7" borderId="0" xfId="0" applyFill="1"/>
    <xf numFmtId="0" fontId="0" fillId="7" borderId="0" xfId="0" applyFill="1" applyAlignment="1">
      <alignment horizontal="center" wrapText="1"/>
    </xf>
    <xf numFmtId="0" fontId="0" fillId="7" borderId="0" xfId="0" applyFill="1" applyAlignment="1">
      <alignment horizontal="center"/>
    </xf>
    <xf numFmtId="0" fontId="5" fillId="7" borderId="0" xfId="0" applyFont="1"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pivotCacheDefinition" Target="pivotCache/pivotCacheDefinition4.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new.xlsx]Comparison of number of jobs ac!PivotTable22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Number of jobs across different cities</a:t>
            </a:r>
            <a:endParaRPr lang="en-US"/>
          </a:p>
        </c:rich>
      </c:tx>
      <c:layout>
        <c:manualLayout>
          <c:xMode val="edge"/>
          <c:yMode val="edge"/>
          <c:x val="0.32305308179272346"/>
          <c:y val="1.6958707626335445E-2"/>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504864602768025E-2"/>
          <c:y val="9.7527020149097338E-2"/>
          <c:w val="0.89289244855843397"/>
          <c:h val="0.74107486801792366"/>
        </c:manualLayout>
      </c:layout>
      <c:barChart>
        <c:barDir val="col"/>
        <c:grouping val="clustered"/>
        <c:varyColors val="0"/>
        <c:ser>
          <c:idx val="0"/>
          <c:order val="0"/>
          <c:tx>
            <c:strRef>
              <c:f>'Comparison of number of jobs ac'!$B$3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'Comparison of number of jobs ac'!$A$4:$A$29</c:f>
              <c:strCache>
                <c:ptCount val="25"/>
                <c:pt idx="0">
                  <c:v>Baddi</c:v>
                </c:pt>
                <c:pt idx="1">
                  <c:v>Bangalore</c:v>
                </c:pt>
                <c:pt idx="2">
                  <c:v>Chandigarh</c:v>
                </c:pt>
                <c:pt idx="3">
                  <c:v>Chennai</c:v>
                </c:pt>
                <c:pt idx="4">
                  <c:v>Coimbatore</c:v>
                </c:pt>
                <c:pt idx="5">
                  <c:v>Delhi</c:v>
                </c:pt>
                <c:pt idx="6">
                  <c:v>Goa</c:v>
                </c:pt>
                <c:pt idx="7">
                  <c:v>Gurgaon</c:v>
                </c:pt>
                <c:pt idx="8">
                  <c:v>Haryana</c:v>
                </c:pt>
                <c:pt idx="9">
                  <c:v>Hyderabad</c:v>
                </c:pt>
                <c:pt idx="10">
                  <c:v>Jaipur</c:v>
                </c:pt>
                <c:pt idx="11">
                  <c:v>Jamshedpur</c:v>
                </c:pt>
                <c:pt idx="12">
                  <c:v>Karnataka</c:v>
                </c:pt>
                <c:pt idx="13">
                  <c:v>Kochi</c:v>
                </c:pt>
                <c:pt idx="14">
                  <c:v>Kolkata</c:v>
                </c:pt>
                <c:pt idx="15">
                  <c:v>Lanjigarh</c:v>
                </c:pt>
                <c:pt idx="16">
                  <c:v>Mumbai</c:v>
                </c:pt>
                <c:pt idx="17">
                  <c:v>Noida</c:v>
                </c:pt>
                <c:pt idx="18">
                  <c:v>Noida </c:v>
                </c:pt>
                <c:pt idx="19">
                  <c:v>Pune</c:v>
                </c:pt>
                <c:pt idx="20">
                  <c:v>Raniganj</c:v>
                </c:pt>
                <c:pt idx="21">
                  <c:v>Sahibzada Ajit Singh Nagar</c:v>
                </c:pt>
                <c:pt idx="22">
                  <c:v>Thane</c:v>
                </c:pt>
                <c:pt idx="23">
                  <c:v>Uttar Pradesh</c:v>
                </c:pt>
                <c:pt idx="24">
                  <c:v>West Bengal</c:v>
                </c:pt>
              </c:strCache>
            </c:strRef>
          </c:cat>
          <c:val>
            <c:numRef>
              <c:f>'Comparison of number of jobs ac'!$B$4:$B$29</c:f>
              <c:numCache>
                <c:formatCode>General</c:formatCode>
                <c:ptCount val="25"/>
                <c:pt idx="0">
                  <c:v>5011</c:v>
                </c:pt>
                <c:pt idx="1">
                  <c:v>277330</c:v>
                </c:pt>
                <c:pt idx="2">
                  <c:v>20002</c:v>
                </c:pt>
                <c:pt idx="3">
                  <c:v>30003</c:v>
                </c:pt>
                <c:pt idx="4">
                  <c:v>10</c:v>
                </c:pt>
                <c:pt idx="5">
                  <c:v>10011</c:v>
                </c:pt>
                <c:pt idx="6">
                  <c:v>10001</c:v>
                </c:pt>
                <c:pt idx="7">
                  <c:v>121023</c:v>
                </c:pt>
                <c:pt idx="8">
                  <c:v>10001</c:v>
                </c:pt>
                <c:pt idx="9">
                  <c:v>10051</c:v>
                </c:pt>
                <c:pt idx="10">
                  <c:v>10001</c:v>
                </c:pt>
                <c:pt idx="11">
                  <c:v>201</c:v>
                </c:pt>
                <c:pt idx="12">
                  <c:v>20002</c:v>
                </c:pt>
                <c:pt idx="13">
                  <c:v>10001</c:v>
                </c:pt>
                <c:pt idx="14">
                  <c:v>10001</c:v>
                </c:pt>
                <c:pt idx="15">
                  <c:v>10001</c:v>
                </c:pt>
                <c:pt idx="16">
                  <c:v>55517</c:v>
                </c:pt>
                <c:pt idx="17">
                  <c:v>10001</c:v>
                </c:pt>
                <c:pt idx="18">
                  <c:v>30003</c:v>
                </c:pt>
                <c:pt idx="19">
                  <c:v>30504</c:v>
                </c:pt>
                <c:pt idx="20">
                  <c:v>20002</c:v>
                </c:pt>
                <c:pt idx="21">
                  <c:v>50</c:v>
                </c:pt>
                <c:pt idx="22">
                  <c:v>20002</c:v>
                </c:pt>
                <c:pt idx="23">
                  <c:v>20002</c:v>
                </c:pt>
                <c:pt idx="24">
                  <c:v>10001</c:v>
                </c:pt>
              </c:numCache>
            </c:numRef>
          </c:val>
          <c:extLst>
            <c:ext xmlns:c16="http://schemas.microsoft.com/office/drawing/2014/chart" uri="{C3380CC4-5D6E-409C-BE32-E72D297353CC}">
              <c16:uniqueId val="{00000000-6273-40A9-A0B7-1F54D5B748DB}"/>
            </c:ext>
          </c:extLst>
        </c:ser>
        <c:dLbls>
          <c:showLegendKey val="0"/>
          <c:showVal val="0"/>
          <c:showCatName val="0"/>
          <c:showSerName val="0"/>
          <c:showPercent val="0"/>
          <c:showBubbleSize val="0"/>
        </c:dLbls>
        <c:gapWidth val="100"/>
        <c:overlap val="-24"/>
        <c:axId val="615789535"/>
        <c:axId val="615778303"/>
      </c:barChart>
      <c:catAx>
        <c:axId val="6157895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5778303"/>
        <c:crosses val="autoZero"/>
        <c:auto val="1"/>
        <c:lblAlgn val="ctr"/>
        <c:lblOffset val="100"/>
        <c:noMultiLvlLbl val="0"/>
      </c:catAx>
      <c:valAx>
        <c:axId val="615778303"/>
        <c:scaling>
          <c:orientation val="minMax"/>
        </c:scaling>
        <c:delete val="0"/>
        <c:axPos val="l"/>
        <c:majorGridlines>
          <c:spPr>
            <a:ln w="25400"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578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new.xlsx]No. of jobs  diff. city for d!PivotTable23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No. of jobs  in </a:t>
            </a:r>
            <a:r>
              <a:rPr lang="en-IN" sz="1600" b="1" i="0" u="none" strike="noStrike" baseline="0">
                <a:solidFill>
                  <a:srgbClr val="FF0000"/>
                </a:solidFill>
                <a:effectLst>
                  <a:outerShdw blurRad="50800" dist="38100" dir="5400000" algn="t" rotWithShape="0">
                    <a:prstClr val="black">
                      <a:alpha val="40000"/>
                    </a:prstClr>
                  </a:outerShdw>
                </a:effectLst>
              </a:rPr>
              <a:t>Bangalore,Gurgaon,Mumbai</a:t>
            </a:r>
            <a:r>
              <a:rPr lang="en-IN" sz="1600" b="1" i="0" u="none" strike="noStrike" baseline="0">
                <a:effectLst>
                  <a:outerShdw blurRad="50800" dist="38100" dir="5400000" algn="t" rotWithShape="0">
                    <a:prstClr val="black">
                      <a:alpha val="40000"/>
                    </a:prstClr>
                  </a:outerShdw>
                </a:effectLst>
              </a:rPr>
              <a:t> for different level </a:t>
            </a:r>
            <a:endParaRPr lang="en-US"/>
          </a:p>
        </c:rich>
      </c:tx>
      <c:layout>
        <c:manualLayout>
          <c:xMode val="edge"/>
          <c:yMode val="edge"/>
          <c:x val="0.19656070852185584"/>
          <c:y val="6.032541144697088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92481252936365E-2"/>
          <c:y val="6.4789552579812879E-2"/>
          <c:w val="0.84110361417769963"/>
          <c:h val="0.68803461669202182"/>
        </c:manualLayout>
      </c:layout>
      <c:barChart>
        <c:barDir val="col"/>
        <c:grouping val="clustered"/>
        <c:varyColors val="0"/>
        <c:ser>
          <c:idx val="0"/>
          <c:order val="0"/>
          <c:tx>
            <c:strRef>
              <c:f>'No. of jobs  diff. city for d'!$B$3:$B$4</c:f>
              <c:strCache>
                <c:ptCount val="1"/>
                <c:pt idx="0">
                  <c:v>Bangalore</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'No. of jobs  diff. city for d'!$A$5:$A$10</c:f>
              <c:strCache>
                <c:ptCount val="5"/>
                <c:pt idx="0">
                  <c:v>Associate</c:v>
                </c:pt>
                <c:pt idx="1">
                  <c:v>Entry level</c:v>
                </c:pt>
                <c:pt idx="2">
                  <c:v>Executive</c:v>
                </c:pt>
                <c:pt idx="3">
                  <c:v>Internship</c:v>
                </c:pt>
                <c:pt idx="4">
                  <c:v>Mid-Senior level</c:v>
                </c:pt>
              </c:strCache>
            </c:strRef>
          </c:cat>
          <c:val>
            <c:numRef>
              <c:f>'No. of jobs  diff. city for d'!$B$5:$B$10</c:f>
              <c:numCache>
                <c:formatCode>General</c:formatCode>
                <c:ptCount val="5"/>
                <c:pt idx="0">
                  <c:v>160980</c:v>
                </c:pt>
                <c:pt idx="1">
                  <c:v>43905</c:v>
                </c:pt>
                <c:pt idx="2">
                  <c:v>30014</c:v>
                </c:pt>
                <c:pt idx="3">
                  <c:v>351</c:v>
                </c:pt>
                <c:pt idx="4">
                  <c:v>42080</c:v>
                </c:pt>
              </c:numCache>
            </c:numRef>
          </c:val>
          <c:extLst>
            <c:ext xmlns:c16="http://schemas.microsoft.com/office/drawing/2014/chart" uri="{C3380CC4-5D6E-409C-BE32-E72D297353CC}">
              <c16:uniqueId val="{00000000-8279-4C0B-9891-CD3EF8B9992C}"/>
            </c:ext>
          </c:extLst>
        </c:ser>
        <c:ser>
          <c:idx val="1"/>
          <c:order val="1"/>
          <c:tx>
            <c:strRef>
              <c:f>'No. of jobs  diff. city for d'!$C$3:$C$4</c:f>
              <c:strCache>
                <c:ptCount val="1"/>
                <c:pt idx="0">
                  <c:v>Gurgaon</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'No. of jobs  diff. city for d'!$A$5:$A$10</c:f>
              <c:strCache>
                <c:ptCount val="5"/>
                <c:pt idx="0">
                  <c:v>Associate</c:v>
                </c:pt>
                <c:pt idx="1">
                  <c:v>Entry level</c:v>
                </c:pt>
                <c:pt idx="2">
                  <c:v>Executive</c:v>
                </c:pt>
                <c:pt idx="3">
                  <c:v>Internship</c:v>
                </c:pt>
                <c:pt idx="4">
                  <c:v>Mid-Senior level</c:v>
                </c:pt>
              </c:strCache>
            </c:strRef>
          </c:cat>
          <c:val>
            <c:numRef>
              <c:f>'No. of jobs  diff. city for d'!$C$5:$C$10</c:f>
              <c:numCache>
                <c:formatCode>General</c:formatCode>
                <c:ptCount val="5"/>
                <c:pt idx="0">
                  <c:v>80019</c:v>
                </c:pt>
                <c:pt idx="1">
                  <c:v>11001</c:v>
                </c:pt>
                <c:pt idx="4">
                  <c:v>30003</c:v>
                </c:pt>
              </c:numCache>
            </c:numRef>
          </c:val>
          <c:extLst>
            <c:ext xmlns:c16="http://schemas.microsoft.com/office/drawing/2014/chart" uri="{C3380CC4-5D6E-409C-BE32-E72D297353CC}">
              <c16:uniqueId val="{00000002-B399-4640-8A20-6F7E9C1E8BCB}"/>
            </c:ext>
          </c:extLst>
        </c:ser>
        <c:ser>
          <c:idx val="2"/>
          <c:order val="2"/>
          <c:tx>
            <c:strRef>
              <c:f>'No. of jobs  diff. city for d'!$D$3:$D$4</c:f>
              <c:strCache>
                <c:ptCount val="1"/>
                <c:pt idx="0">
                  <c:v>Mumbai</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'No. of jobs  diff. city for d'!$A$5:$A$10</c:f>
              <c:strCache>
                <c:ptCount val="5"/>
                <c:pt idx="0">
                  <c:v>Associate</c:v>
                </c:pt>
                <c:pt idx="1">
                  <c:v>Entry level</c:v>
                </c:pt>
                <c:pt idx="2">
                  <c:v>Executive</c:v>
                </c:pt>
                <c:pt idx="3">
                  <c:v>Internship</c:v>
                </c:pt>
                <c:pt idx="4">
                  <c:v>Mid-Senior level</c:v>
                </c:pt>
              </c:strCache>
            </c:strRef>
          </c:cat>
          <c:val>
            <c:numRef>
              <c:f>'No. of jobs  diff. city for d'!$D$5:$D$10</c:f>
              <c:numCache>
                <c:formatCode>General</c:formatCode>
                <c:ptCount val="5"/>
                <c:pt idx="0">
                  <c:v>30514</c:v>
                </c:pt>
                <c:pt idx="1">
                  <c:v>10001</c:v>
                </c:pt>
                <c:pt idx="4">
                  <c:v>15002</c:v>
                </c:pt>
              </c:numCache>
            </c:numRef>
          </c:val>
          <c:extLst>
            <c:ext xmlns:c16="http://schemas.microsoft.com/office/drawing/2014/chart" uri="{C3380CC4-5D6E-409C-BE32-E72D297353CC}">
              <c16:uniqueId val="{00000003-B399-4640-8A20-6F7E9C1E8BCB}"/>
            </c:ext>
          </c:extLst>
        </c:ser>
        <c:dLbls>
          <c:showLegendKey val="0"/>
          <c:showVal val="0"/>
          <c:showCatName val="0"/>
          <c:showSerName val="0"/>
          <c:showPercent val="0"/>
          <c:showBubbleSize val="0"/>
        </c:dLbls>
        <c:gapWidth val="100"/>
        <c:overlap val="-24"/>
        <c:axId val="682596239"/>
        <c:axId val="682613295"/>
      </c:barChart>
      <c:catAx>
        <c:axId val="682596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613295"/>
        <c:crosses val="autoZero"/>
        <c:auto val="1"/>
        <c:lblAlgn val="ctr"/>
        <c:lblOffset val="100"/>
        <c:noMultiLvlLbl val="0"/>
      </c:catAx>
      <c:valAx>
        <c:axId val="6826132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596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demanding designation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cene3d>
            <a:camera prst="orthographicFront">
              <a:rot lat="0" lon="0" rev="0"/>
            </a:camera>
            <a:lightRig rig="threePt" dir="t">
              <a:rot lat="0" lon="0" rev="1200000"/>
            </a:lightRig>
          </a:scene3d>
          <a:sp3d/>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a:scene3d>
            <a:camera prst="orthographicFront">
              <a:rot lat="0" lon="0" rev="0"/>
            </a:camera>
            <a:lightRig rig="threePt" dir="t">
              <a:rot lat="0" lon="0" rev="1200000"/>
            </a:lightRig>
          </a:scene3d>
          <a:sp3d/>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Lit>
              <c:ptCount val="5"/>
              <c:pt idx="0">
                <c:v>Data Analyst</c:v>
              </c:pt>
              <c:pt idx="1">
                <c:v>Associate</c:v>
              </c:pt>
              <c:pt idx="2">
                <c:v>Marketing Manager</c:v>
              </c:pt>
              <c:pt idx="3">
                <c:v>Frontend Developer</c:v>
              </c:pt>
              <c:pt idx="4">
                <c:v>Product Manager Full Time Opportunity for University Graduates</c:v>
              </c:pt>
            </c:strLit>
          </c:cat>
          <c:val>
            <c:numLit>
              <c:formatCode>General</c:formatCode>
              <c:ptCount val="5"/>
              <c:pt idx="0">
                <c:v>30</c:v>
              </c:pt>
              <c:pt idx="1">
                <c:v>10</c:v>
              </c:pt>
              <c:pt idx="2">
                <c:v>7</c:v>
              </c:pt>
              <c:pt idx="3">
                <c:v>7</c:v>
              </c:pt>
              <c:pt idx="4">
                <c:v>5</c:v>
              </c:pt>
            </c:numLit>
          </c:val>
          <c:extLst>
            <c:ext xmlns:c16="http://schemas.microsoft.com/office/drawing/2014/chart" uri="{C3380CC4-5D6E-409C-BE32-E72D297353CC}">
              <c16:uniqueId val="{00000000-B7B7-4730-8C91-060C892A0184}"/>
            </c:ext>
          </c:extLst>
        </c:ser>
        <c:dLbls>
          <c:showLegendKey val="0"/>
          <c:showVal val="0"/>
          <c:showCatName val="0"/>
          <c:showSerName val="0"/>
          <c:showPercent val="0"/>
          <c:showBubbleSize val="0"/>
        </c:dLbls>
        <c:gapWidth val="150"/>
        <c:shape val="box"/>
        <c:axId val="1373229712"/>
        <c:axId val="1373231376"/>
        <c:axId val="0"/>
      </c:bar3DChart>
      <c:catAx>
        <c:axId val="137322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231376"/>
        <c:crosses val="autoZero"/>
        <c:auto val="1"/>
        <c:lblAlgn val="ctr"/>
        <c:lblOffset val="100"/>
        <c:noMultiLvlLbl val="0"/>
      </c:catAx>
      <c:valAx>
        <c:axId val="137323137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22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EMPLOYMENT LOCATION </a:t>
            </a:r>
            <a:endParaRPr lang="en-US"/>
          </a:p>
        </c:rich>
      </c:tx>
      <c:layout>
        <c:manualLayout>
          <c:xMode val="edge"/>
          <c:yMode val="edge"/>
          <c:x val="0.15487489063867013"/>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10"/>
              <c:pt idx="0">
                <c:v>Bangalore</c:v>
              </c:pt>
              <c:pt idx="1">
                <c:v>Gurgaon</c:v>
              </c:pt>
              <c:pt idx="2">
                <c:v>Mumbai</c:v>
              </c:pt>
              <c:pt idx="3">
                <c:v>Pune</c:v>
              </c:pt>
              <c:pt idx="4">
                <c:v>Hyderabad</c:v>
              </c:pt>
              <c:pt idx="5">
                <c:v>Kalyanpur</c:v>
              </c:pt>
              <c:pt idx="6">
                <c:v>Imamganj</c:v>
              </c:pt>
              <c:pt idx="7">
                <c:v>Delhi</c:v>
              </c:pt>
              <c:pt idx="8">
                <c:v>Mumbai </c:v>
              </c:pt>
              <c:pt idx="9">
                <c:v>Noida</c:v>
              </c:pt>
            </c:strLit>
          </c:cat>
          <c:val>
            <c:numLit>
              <c:formatCode>General</c:formatCode>
              <c:ptCount val="10"/>
              <c:pt idx="0">
                <c:v>698462</c:v>
              </c:pt>
              <c:pt idx="1">
                <c:v>420961</c:v>
              </c:pt>
              <c:pt idx="2">
                <c:v>220437</c:v>
              </c:pt>
              <c:pt idx="3">
                <c:v>96661</c:v>
              </c:pt>
              <c:pt idx="4">
                <c:v>90258</c:v>
              </c:pt>
              <c:pt idx="5">
                <c:v>75701</c:v>
              </c:pt>
              <c:pt idx="6">
                <c:v>52067</c:v>
              </c:pt>
              <c:pt idx="7">
                <c:v>42023</c:v>
              </c:pt>
              <c:pt idx="8">
                <c:v>41005</c:v>
              </c:pt>
              <c:pt idx="9">
                <c:v>40704</c:v>
              </c:pt>
            </c:numLit>
          </c:val>
          <c:extLst>
            <c:ext xmlns:c16="http://schemas.microsoft.com/office/drawing/2014/chart" uri="{C3380CC4-5D6E-409C-BE32-E72D297353CC}">
              <c16:uniqueId val="{00000000-FFD8-45EE-A4C1-C2B5E69A741A}"/>
            </c:ext>
          </c:extLst>
        </c:ser>
        <c:dLbls>
          <c:showLegendKey val="0"/>
          <c:showVal val="0"/>
          <c:showCatName val="0"/>
          <c:showSerName val="0"/>
          <c:showPercent val="0"/>
          <c:showBubbleSize val="0"/>
        </c:dLbls>
        <c:gapWidth val="65"/>
        <c:shape val="box"/>
        <c:axId val="1010701280"/>
        <c:axId val="1010692544"/>
        <c:axId val="0"/>
      </c:bar3DChart>
      <c:catAx>
        <c:axId val="10107012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10692544"/>
        <c:crosses val="autoZero"/>
        <c:auto val="1"/>
        <c:lblAlgn val="ctr"/>
        <c:lblOffset val="100"/>
        <c:noMultiLvlLbl val="0"/>
      </c:catAx>
      <c:valAx>
        <c:axId val="101069254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107012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INDUSTRY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a:scene3d>
            <a:camera prst="orthographicFront">
              <a:rot lat="0" lon="0" rev="0"/>
            </a:camera>
            <a:lightRig rig="threePt" dir="tl"/>
          </a:scene3d>
          <a:sp3d prstMaterial="plastic">
            <a:bevelT w="0" h="0"/>
          </a:sp3d>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a:scene3d>
            <a:camera prst="orthographicFront">
              <a:rot lat="0" lon="0" rev="0"/>
            </a:camera>
            <a:lightRig rig="threePt" dir="tl"/>
          </a:scene3d>
          <a:sp3d prstMaterial="plastic">
            <a:bevelT w="0" h="0"/>
          </a:sp3d>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Lit>
              <c:ptCount val="10"/>
              <c:pt idx="0">
                <c:v>IT Services and IT Consulting</c:v>
              </c:pt>
              <c:pt idx="1">
                <c:v>Banking</c:v>
              </c:pt>
              <c:pt idx="2">
                <c:v>Software Development</c:v>
              </c:pt>
              <c:pt idx="3">
                <c:v>Financial Services</c:v>
              </c:pt>
              <c:pt idx="4">
                <c:v>Manufacturing</c:v>
              </c:pt>
              <c:pt idx="5">
                <c:v>Airlines and Aviation</c:v>
              </c:pt>
              <c:pt idx="6">
                <c:v>Food and Beverage Manufacturing</c:v>
              </c:pt>
              <c:pt idx="7">
                <c:v> Technology, Information and Internet</c:v>
              </c:pt>
              <c:pt idx="8">
                <c:v>Business Consulting and Services</c:v>
              </c:pt>
              <c:pt idx="9">
                <c:v>Motor Vehicle Manufacturing</c:v>
              </c:pt>
            </c:strLit>
          </c:cat>
          <c:val>
            <c:numLit>
              <c:formatCode>General</c:formatCode>
              <c:ptCount val="10"/>
              <c:pt idx="0">
                <c:v>443916</c:v>
              </c:pt>
              <c:pt idx="1">
                <c:v>160016</c:v>
              </c:pt>
              <c:pt idx="2">
                <c:v>143849</c:v>
              </c:pt>
              <c:pt idx="3">
                <c:v>127264</c:v>
              </c:pt>
              <c:pt idx="4">
                <c:v>122532</c:v>
              </c:pt>
              <c:pt idx="5">
                <c:v>120012</c:v>
              </c:pt>
              <c:pt idx="6">
                <c:v>85009</c:v>
              </c:pt>
              <c:pt idx="7">
                <c:v>78178</c:v>
              </c:pt>
              <c:pt idx="8">
                <c:v>76016</c:v>
              </c:pt>
              <c:pt idx="9">
                <c:v>70407</c:v>
              </c:pt>
            </c:numLit>
          </c:val>
          <c:extLst>
            <c:ext xmlns:c16="http://schemas.microsoft.com/office/drawing/2014/chart" uri="{C3380CC4-5D6E-409C-BE32-E72D297353CC}">
              <c16:uniqueId val="{00000000-8B38-4DA3-BBE5-F0D332624C42}"/>
            </c:ext>
          </c:extLst>
        </c:ser>
        <c:dLbls>
          <c:showLegendKey val="0"/>
          <c:showVal val="0"/>
          <c:showCatName val="0"/>
          <c:showSerName val="0"/>
          <c:showPercent val="0"/>
          <c:showBubbleSize val="0"/>
        </c:dLbls>
        <c:gapWidth val="115"/>
        <c:overlap val="-20"/>
        <c:axId val="1295552352"/>
        <c:axId val="1295551104"/>
      </c:barChart>
      <c:catAx>
        <c:axId val="1295552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5551104"/>
        <c:crosses val="autoZero"/>
        <c:auto val="1"/>
        <c:lblAlgn val="ctr"/>
        <c:lblOffset val="100"/>
        <c:noMultiLvlLbl val="0"/>
      </c:catAx>
      <c:valAx>
        <c:axId val="12955511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5552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new.xlsx]Industry Comparision!PivotTable28</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0" baseline="0">
                <a:effectLst>
                  <a:outerShdw blurRad="50800" dist="38100" dir="5400000" algn="t" rotWithShape="0">
                    <a:srgbClr val="000000">
                      <a:alpha val="40000"/>
                    </a:srgbClr>
                  </a:outerShdw>
                </a:effectLst>
              </a:rPr>
              <a:t>Industry comparision</a:t>
            </a:r>
            <a:endParaRPr lang="en-IN">
              <a:effectLst/>
            </a:endParaRPr>
          </a:p>
        </c:rich>
      </c:tx>
      <c:layout>
        <c:manualLayout>
          <c:xMode val="edge"/>
          <c:yMode val="edge"/>
          <c:x val="0.31860323985940026"/>
          <c:y val="1.16414470960394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261115131659722E-2"/>
          <c:y val="0.14416855350162774"/>
          <c:w val="0.85302545079498526"/>
          <c:h val="0.75934433893188247"/>
        </c:manualLayout>
      </c:layout>
      <c:bar3DChart>
        <c:barDir val="col"/>
        <c:grouping val="clustered"/>
        <c:varyColors val="0"/>
        <c:ser>
          <c:idx val="0"/>
          <c:order val="0"/>
          <c:tx>
            <c:strRef>
              <c:f>'Industry Comparision'!$B$22</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'Industry Comparision'!$A$23:$A$27</c:f>
              <c:strCache>
                <c:ptCount val="4"/>
                <c:pt idx="0">
                  <c:v>Software Development</c:v>
                </c:pt>
                <c:pt idx="1">
                  <c:v>Market Research</c:v>
                </c:pt>
                <c:pt idx="2">
                  <c:v>IT Services and IT Consulting</c:v>
                </c:pt>
                <c:pt idx="3">
                  <c:v>Banking</c:v>
                </c:pt>
              </c:strCache>
            </c:strRef>
          </c:cat>
          <c:val>
            <c:numRef>
              <c:f>'Industry Comparision'!$B$23:$B$27</c:f>
              <c:numCache>
                <c:formatCode>General</c:formatCode>
                <c:ptCount val="4"/>
                <c:pt idx="0">
                  <c:v>143849</c:v>
                </c:pt>
                <c:pt idx="1">
                  <c:v>2002</c:v>
                </c:pt>
                <c:pt idx="2">
                  <c:v>443865</c:v>
                </c:pt>
                <c:pt idx="3">
                  <c:v>160016</c:v>
                </c:pt>
              </c:numCache>
            </c:numRef>
          </c:val>
          <c:extLst>
            <c:ext xmlns:c16="http://schemas.microsoft.com/office/drawing/2014/chart" uri="{C3380CC4-5D6E-409C-BE32-E72D297353CC}">
              <c16:uniqueId val="{00000000-10EF-4C2C-B369-85F61922F88E}"/>
            </c:ext>
          </c:extLst>
        </c:ser>
        <c:dLbls>
          <c:showLegendKey val="0"/>
          <c:showVal val="1"/>
          <c:showCatName val="0"/>
          <c:showSerName val="0"/>
          <c:showPercent val="0"/>
          <c:showBubbleSize val="0"/>
        </c:dLbls>
        <c:gapWidth val="150"/>
        <c:shape val="box"/>
        <c:axId val="1074609375"/>
        <c:axId val="1074618527"/>
        <c:axId val="0"/>
      </c:bar3DChart>
      <c:catAx>
        <c:axId val="1074609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4618527"/>
        <c:crosses val="autoZero"/>
        <c:auto val="1"/>
        <c:lblAlgn val="ctr"/>
        <c:lblOffset val="100"/>
        <c:noMultiLvlLbl val="0"/>
      </c:catAx>
      <c:valAx>
        <c:axId val="107461852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460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Industry in terms of no. </a:t>
            </a:r>
            <a:r>
              <a:rPr lang="en-US"/>
              <a:t>applicants</a:t>
            </a:r>
          </a:p>
        </c:rich>
      </c:tx>
      <c:layout>
        <c:manualLayout>
          <c:xMode val="edge"/>
          <c:yMode val="edge"/>
          <c:x val="0.28038888888888891"/>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[2]Sheet1!$B$1</c:f>
              <c:strCache>
                <c:ptCount val="1"/>
                <c:pt idx="0">
                  <c:v>Total_applicants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invertIfNegative val="0"/>
          <c:cat>
            <c:strRef>
              <c:f>[2]Sheet1!$A$2:$A$11</c:f>
              <c:strCache>
                <c:ptCount val="10"/>
                <c:pt idx="0">
                  <c:v>IT Services and IT Consulting</c:v>
                </c:pt>
                <c:pt idx="1">
                  <c:v>Manufacturing</c:v>
                </c:pt>
                <c:pt idx="2">
                  <c:v> Technology, Information and Internet</c:v>
                </c:pt>
                <c:pt idx="3">
                  <c:v>Financial Services</c:v>
                </c:pt>
                <c:pt idx="4">
                  <c:v>Human Resources Services</c:v>
                </c:pt>
                <c:pt idx="5">
                  <c:v>Airlines and Aviation</c:v>
                </c:pt>
                <c:pt idx="6">
                  <c:v>Business Consulting and Services</c:v>
                </c:pt>
                <c:pt idx="7">
                  <c:v>Software Development</c:v>
                </c:pt>
                <c:pt idx="8">
                  <c:v>Newspaper Publishing</c:v>
                </c:pt>
                <c:pt idx="9">
                  <c:v> Technology, Information and Media</c:v>
                </c:pt>
              </c:strCache>
            </c:strRef>
          </c:cat>
          <c:val>
            <c:numRef>
              <c:f>[2]Sheet1!$B$2:$B$11</c:f>
              <c:numCache>
                <c:formatCode>General</c:formatCode>
                <c:ptCount val="10"/>
                <c:pt idx="0">
                  <c:v>1186</c:v>
                </c:pt>
                <c:pt idx="1">
                  <c:v>609</c:v>
                </c:pt>
                <c:pt idx="2">
                  <c:v>591</c:v>
                </c:pt>
                <c:pt idx="3">
                  <c:v>461</c:v>
                </c:pt>
                <c:pt idx="4">
                  <c:v>416</c:v>
                </c:pt>
                <c:pt idx="5">
                  <c:v>316</c:v>
                </c:pt>
                <c:pt idx="6">
                  <c:v>270</c:v>
                </c:pt>
                <c:pt idx="7">
                  <c:v>267</c:v>
                </c:pt>
                <c:pt idx="8">
                  <c:v>192</c:v>
                </c:pt>
                <c:pt idx="9">
                  <c:v>191</c:v>
                </c:pt>
              </c:numCache>
            </c:numRef>
          </c:val>
          <c:extLst>
            <c:ext xmlns:c16="http://schemas.microsoft.com/office/drawing/2014/chart" uri="{C3380CC4-5D6E-409C-BE32-E72D297353CC}">
              <c16:uniqueId val="{00000000-9F6C-4B50-8538-DE868148B01A}"/>
            </c:ext>
          </c:extLst>
        </c:ser>
        <c:dLbls>
          <c:showLegendKey val="0"/>
          <c:showVal val="0"/>
          <c:showCatName val="0"/>
          <c:showSerName val="0"/>
          <c:showPercent val="0"/>
          <c:showBubbleSize val="0"/>
        </c:dLbls>
        <c:gapWidth val="115"/>
        <c:overlap val="-20"/>
        <c:axId val="467528399"/>
        <c:axId val="467537551"/>
      </c:barChart>
      <c:catAx>
        <c:axId val="4675283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7537551"/>
        <c:crosses val="autoZero"/>
        <c:auto val="1"/>
        <c:lblAlgn val="ctr"/>
        <c:lblOffset val="100"/>
        <c:noMultiLvlLbl val="0"/>
      </c:catAx>
      <c:valAx>
        <c:axId val="4675375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752839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Top 15 Company</a:t>
            </a:r>
            <a:r>
              <a:rPr lang="en-IN" baseline="0"/>
              <a:t> in terms of </a:t>
            </a:r>
            <a:r>
              <a:rPr lang="en-IN"/>
              <a:t>Linkedin Followers</a:t>
            </a:r>
          </a:p>
        </c:rich>
      </c:tx>
      <c:layout>
        <c:manualLayout>
          <c:xMode val="edge"/>
          <c:yMode val="edge"/>
          <c:x val="0.19181803748052437"/>
          <c:y val="7.8492935635792772E-3"/>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869203849518809"/>
          <c:y val="0.19138896145090864"/>
          <c:w val="0.86297462817147852"/>
          <c:h val="0.4502242166411663"/>
        </c:manualLayout>
      </c:layout>
      <c:barChart>
        <c:barDir val="col"/>
        <c:grouping val="clustered"/>
        <c:varyColors val="0"/>
        <c:ser>
          <c:idx val="0"/>
          <c:order val="0"/>
          <c:tx>
            <c:strRef>
              <c:f>[2]Sheet1!$A$28</c:f>
              <c:strCache>
                <c:ptCount val="1"/>
                <c:pt idx="0">
                  <c:v>Amazon</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[2]Sheet1!$B$28</c:f>
              <c:numCache>
                <c:formatCode>General</c:formatCode>
                <c:ptCount val="1"/>
                <c:pt idx="0">
                  <c:v>27530986</c:v>
                </c:pt>
              </c:numCache>
            </c:numRef>
          </c:val>
          <c:extLst>
            <c:ext xmlns:c16="http://schemas.microsoft.com/office/drawing/2014/chart" uri="{C3380CC4-5D6E-409C-BE32-E72D297353CC}">
              <c16:uniqueId val="{00000000-C0C4-4E2B-B054-762688A1FF9C}"/>
            </c:ext>
          </c:extLst>
        </c:ser>
        <c:ser>
          <c:idx val="1"/>
          <c:order val="1"/>
          <c:tx>
            <c:strRef>
              <c:f>[2]Sheet1!$A$29</c:f>
              <c:strCache>
                <c:ptCount val="1"/>
                <c:pt idx="0">
                  <c:v>Unilever</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[2]Sheet1!$B$29</c:f>
              <c:numCache>
                <c:formatCode>General</c:formatCode>
                <c:ptCount val="1"/>
                <c:pt idx="0">
                  <c:v>17909484</c:v>
                </c:pt>
              </c:numCache>
            </c:numRef>
          </c:val>
          <c:extLst>
            <c:ext xmlns:c16="http://schemas.microsoft.com/office/drawing/2014/chart" uri="{C3380CC4-5D6E-409C-BE32-E72D297353CC}">
              <c16:uniqueId val="{00000001-C0C4-4E2B-B054-762688A1FF9C}"/>
            </c:ext>
          </c:extLst>
        </c:ser>
        <c:ser>
          <c:idx val="2"/>
          <c:order val="2"/>
          <c:tx>
            <c:strRef>
              <c:f>[2]Sheet1!$A$30</c:f>
              <c:strCache>
                <c:ptCount val="1"/>
                <c:pt idx="0">
                  <c:v>Microsoft</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[2]Sheet1!$B$30</c:f>
              <c:numCache>
                <c:formatCode>General</c:formatCode>
                <c:ptCount val="1"/>
                <c:pt idx="0">
                  <c:v>17768681</c:v>
                </c:pt>
              </c:numCache>
            </c:numRef>
          </c:val>
          <c:extLst>
            <c:ext xmlns:c16="http://schemas.microsoft.com/office/drawing/2014/chart" uri="{C3380CC4-5D6E-409C-BE32-E72D297353CC}">
              <c16:uniqueId val="{00000002-C0C4-4E2B-B054-762688A1FF9C}"/>
            </c:ext>
          </c:extLst>
        </c:ser>
        <c:ser>
          <c:idx val="3"/>
          <c:order val="3"/>
          <c:tx>
            <c:strRef>
              <c:f>[2]Sheet1!$A$31</c:f>
              <c:strCache>
                <c:ptCount val="1"/>
                <c:pt idx="0">
                  <c:v>Deloitte</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[2]Sheet1!$B$31</c:f>
              <c:numCache>
                <c:formatCode>General</c:formatCode>
                <c:ptCount val="1"/>
                <c:pt idx="0">
                  <c:v>10638787</c:v>
                </c:pt>
              </c:numCache>
            </c:numRef>
          </c:val>
          <c:extLst>
            <c:ext xmlns:c16="http://schemas.microsoft.com/office/drawing/2014/chart" uri="{C3380CC4-5D6E-409C-BE32-E72D297353CC}">
              <c16:uniqueId val="{00000003-C0C4-4E2B-B054-762688A1FF9C}"/>
            </c:ext>
          </c:extLst>
        </c:ser>
        <c:ser>
          <c:idx val="4"/>
          <c:order val="4"/>
          <c:tx>
            <c:strRef>
              <c:f>[2]Sheet1!$A$32</c:f>
              <c:strCache>
                <c:ptCount val="1"/>
                <c:pt idx="0">
                  <c:v>Johnson &amp; Johnson</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[2]Sheet1!$B$32</c:f>
              <c:numCache>
                <c:formatCode>General</c:formatCode>
                <c:ptCount val="1"/>
                <c:pt idx="0">
                  <c:v>7989574</c:v>
                </c:pt>
              </c:numCache>
            </c:numRef>
          </c:val>
          <c:extLst>
            <c:ext xmlns:c16="http://schemas.microsoft.com/office/drawing/2014/chart" uri="{C3380CC4-5D6E-409C-BE32-E72D297353CC}">
              <c16:uniqueId val="{00000004-C0C4-4E2B-B054-762688A1FF9C}"/>
            </c:ext>
          </c:extLst>
        </c:ser>
        <c:ser>
          <c:idx val="5"/>
          <c:order val="5"/>
          <c:tx>
            <c:strRef>
              <c:f>[2]Sheet1!$A$33</c:f>
              <c:strCache>
                <c:ptCount val="1"/>
                <c:pt idx="0">
                  <c:v>Procter &amp; Gamble</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[2]Sheet1!$B$33</c:f>
              <c:numCache>
                <c:formatCode>General</c:formatCode>
                <c:ptCount val="1"/>
                <c:pt idx="0">
                  <c:v>7039109</c:v>
                </c:pt>
              </c:numCache>
            </c:numRef>
          </c:val>
          <c:extLst>
            <c:ext xmlns:c16="http://schemas.microsoft.com/office/drawing/2014/chart" uri="{C3380CC4-5D6E-409C-BE32-E72D297353CC}">
              <c16:uniqueId val="{00000005-C0C4-4E2B-B054-762688A1FF9C}"/>
            </c:ext>
          </c:extLst>
        </c:ser>
        <c:ser>
          <c:idx val="6"/>
          <c:order val="6"/>
          <c:tx>
            <c:strRef>
              <c:f>[2]Sheet1!$A$34</c:f>
              <c:strCache>
                <c:ptCount val="1"/>
                <c:pt idx="0">
                  <c:v>The Coca-Cola Company</c:v>
                </c:pt>
              </c:strCache>
            </c:strRef>
          </c:tx>
          <c:spPr>
            <a:gradFill flip="none" rotWithShape="1">
              <a:gsLst>
                <a:gs pos="0">
                  <a:schemeClr val="accent1">
                    <a:lumMod val="60000"/>
                  </a:schemeClr>
                </a:gs>
                <a:gs pos="75000">
                  <a:schemeClr val="accent1">
                    <a:lumMod val="60000"/>
                    <a:lumMod val="60000"/>
                    <a:lumOff val="40000"/>
                  </a:schemeClr>
                </a:gs>
                <a:gs pos="51000">
                  <a:schemeClr val="accent1">
                    <a:lumMod val="60000"/>
                    <a:alpha val="75000"/>
                  </a:schemeClr>
                </a:gs>
                <a:gs pos="100000">
                  <a:schemeClr val="accent1">
                    <a:lumMod val="6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[2]Sheet1!$B$34</c:f>
              <c:numCache>
                <c:formatCode>General</c:formatCode>
                <c:ptCount val="1"/>
                <c:pt idx="0">
                  <c:v>6949275</c:v>
                </c:pt>
              </c:numCache>
            </c:numRef>
          </c:val>
          <c:extLst>
            <c:ext xmlns:c16="http://schemas.microsoft.com/office/drawing/2014/chart" uri="{C3380CC4-5D6E-409C-BE32-E72D297353CC}">
              <c16:uniqueId val="{00000006-C0C4-4E2B-B054-762688A1FF9C}"/>
            </c:ext>
          </c:extLst>
        </c:ser>
        <c:ser>
          <c:idx val="7"/>
          <c:order val="7"/>
          <c:tx>
            <c:strRef>
              <c:f>[2]Sheet1!$A$35</c:f>
              <c:strCache>
                <c:ptCount val="1"/>
                <c:pt idx="0">
                  <c:v>EY</c:v>
                </c:pt>
              </c:strCache>
            </c:strRef>
          </c:tx>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[2]Sheet1!$B$35</c:f>
              <c:numCache>
                <c:formatCode>General</c:formatCode>
                <c:ptCount val="1"/>
                <c:pt idx="0">
                  <c:v>6650151</c:v>
                </c:pt>
              </c:numCache>
            </c:numRef>
          </c:val>
          <c:extLst>
            <c:ext xmlns:c16="http://schemas.microsoft.com/office/drawing/2014/chart" uri="{C3380CC4-5D6E-409C-BE32-E72D297353CC}">
              <c16:uniqueId val="{00000007-C0C4-4E2B-B054-762688A1FF9C}"/>
            </c:ext>
          </c:extLst>
        </c:ser>
        <c:ser>
          <c:idx val="8"/>
          <c:order val="8"/>
          <c:tx>
            <c:strRef>
              <c:f>[2]Sheet1!$A$36</c:f>
              <c:strCache>
                <c:ptCount val="1"/>
                <c:pt idx="0">
                  <c:v>Wipro</c:v>
                </c:pt>
              </c:strCache>
            </c:strRef>
          </c:tx>
          <c:spPr>
            <a:gradFill flip="none" rotWithShape="1">
              <a:gsLst>
                <a:gs pos="0">
                  <a:schemeClr val="accent3">
                    <a:lumMod val="60000"/>
                  </a:schemeClr>
                </a:gs>
                <a:gs pos="75000">
                  <a:schemeClr val="accent3">
                    <a:lumMod val="60000"/>
                    <a:lumMod val="60000"/>
                    <a:lumOff val="40000"/>
                  </a:schemeClr>
                </a:gs>
                <a:gs pos="51000">
                  <a:schemeClr val="accent3">
                    <a:lumMod val="60000"/>
                    <a:alpha val="75000"/>
                  </a:schemeClr>
                </a:gs>
                <a:gs pos="100000">
                  <a:schemeClr val="accent3">
                    <a:lumMod val="6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[2]Sheet1!$B$36</c:f>
              <c:numCache>
                <c:formatCode>General</c:formatCode>
                <c:ptCount val="1"/>
                <c:pt idx="0">
                  <c:v>6068496</c:v>
                </c:pt>
              </c:numCache>
            </c:numRef>
          </c:val>
          <c:extLst>
            <c:ext xmlns:c16="http://schemas.microsoft.com/office/drawing/2014/chart" uri="{C3380CC4-5D6E-409C-BE32-E72D297353CC}">
              <c16:uniqueId val="{00000008-C0C4-4E2B-B054-762688A1FF9C}"/>
            </c:ext>
          </c:extLst>
        </c:ser>
        <c:ser>
          <c:idx val="9"/>
          <c:order val="9"/>
          <c:tx>
            <c:strRef>
              <c:f>[2]Sheet1!$A$37</c:f>
              <c:strCache>
                <c:ptCount val="1"/>
                <c:pt idx="0">
                  <c:v>Infosys</c:v>
                </c:pt>
              </c:strCache>
            </c:strRef>
          </c:tx>
          <c:spPr>
            <a:gradFill flip="none" rotWithShape="1">
              <a:gsLst>
                <a:gs pos="0">
                  <a:schemeClr val="accent4">
                    <a:lumMod val="60000"/>
                  </a:schemeClr>
                </a:gs>
                <a:gs pos="75000">
                  <a:schemeClr val="accent4">
                    <a:lumMod val="60000"/>
                    <a:lumMod val="60000"/>
                    <a:lumOff val="40000"/>
                  </a:schemeClr>
                </a:gs>
                <a:gs pos="51000">
                  <a:schemeClr val="accent4">
                    <a:lumMod val="60000"/>
                    <a:alpha val="75000"/>
                  </a:schemeClr>
                </a:gs>
                <a:gs pos="100000">
                  <a:schemeClr val="accent4">
                    <a:lumMod val="6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[2]Sheet1!$B$37</c:f>
              <c:numCache>
                <c:formatCode>General</c:formatCode>
                <c:ptCount val="1"/>
                <c:pt idx="0">
                  <c:v>6067023</c:v>
                </c:pt>
              </c:numCache>
            </c:numRef>
          </c:val>
          <c:extLst>
            <c:ext xmlns:c16="http://schemas.microsoft.com/office/drawing/2014/chart" uri="{C3380CC4-5D6E-409C-BE32-E72D297353CC}">
              <c16:uniqueId val="{00000009-C0C4-4E2B-B054-762688A1FF9C}"/>
            </c:ext>
          </c:extLst>
        </c:ser>
        <c:ser>
          <c:idx val="10"/>
          <c:order val="10"/>
          <c:tx>
            <c:strRef>
              <c:f>[2]Sheet1!$A$38</c:f>
              <c:strCache>
                <c:ptCount val="1"/>
                <c:pt idx="0">
                  <c:v>The Walt Disney Company</c:v>
                </c:pt>
              </c:strCache>
            </c:strRef>
          </c:tx>
          <c:spPr>
            <a:gradFill flip="none" rotWithShape="1">
              <a:gsLst>
                <a:gs pos="0">
                  <a:schemeClr val="accent5">
                    <a:lumMod val="60000"/>
                  </a:schemeClr>
                </a:gs>
                <a:gs pos="75000">
                  <a:schemeClr val="accent5">
                    <a:lumMod val="60000"/>
                    <a:lumMod val="60000"/>
                    <a:lumOff val="40000"/>
                  </a:schemeClr>
                </a:gs>
                <a:gs pos="51000">
                  <a:schemeClr val="accent5">
                    <a:lumMod val="60000"/>
                    <a:alpha val="75000"/>
                  </a:schemeClr>
                </a:gs>
                <a:gs pos="100000">
                  <a:schemeClr val="accent5">
                    <a:lumMod val="6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[2]Sheet1!$B$38</c:f>
              <c:numCache>
                <c:formatCode>General</c:formatCode>
                <c:ptCount val="1"/>
                <c:pt idx="0">
                  <c:v>5191612</c:v>
                </c:pt>
              </c:numCache>
            </c:numRef>
          </c:val>
          <c:extLst>
            <c:ext xmlns:c16="http://schemas.microsoft.com/office/drawing/2014/chart" uri="{C3380CC4-5D6E-409C-BE32-E72D297353CC}">
              <c16:uniqueId val="{0000000A-C0C4-4E2B-B054-762688A1FF9C}"/>
            </c:ext>
          </c:extLst>
        </c:ser>
        <c:ser>
          <c:idx val="11"/>
          <c:order val="11"/>
          <c:tx>
            <c:strRef>
              <c:f>[2]Sheet1!$A$39</c:f>
              <c:strCache>
                <c:ptCount val="1"/>
                <c:pt idx="0">
                  <c:v>HP</c:v>
                </c:pt>
              </c:strCache>
            </c:strRef>
          </c:tx>
          <c:spPr>
            <a:gradFill flip="none" rotWithShape="1">
              <a:gsLst>
                <a:gs pos="0">
                  <a:schemeClr val="accent6">
                    <a:lumMod val="60000"/>
                  </a:schemeClr>
                </a:gs>
                <a:gs pos="75000">
                  <a:schemeClr val="accent6">
                    <a:lumMod val="60000"/>
                    <a:lumMod val="60000"/>
                    <a:lumOff val="40000"/>
                  </a:schemeClr>
                </a:gs>
                <a:gs pos="51000">
                  <a:schemeClr val="accent6">
                    <a:lumMod val="60000"/>
                    <a:alpha val="75000"/>
                  </a:schemeClr>
                </a:gs>
                <a:gs pos="100000">
                  <a:schemeClr val="accent6">
                    <a:lumMod val="6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[2]Sheet1!$B$39</c:f>
              <c:numCache>
                <c:formatCode>General</c:formatCode>
                <c:ptCount val="1"/>
                <c:pt idx="0">
                  <c:v>5100806</c:v>
                </c:pt>
              </c:numCache>
            </c:numRef>
          </c:val>
          <c:extLst>
            <c:ext xmlns:c16="http://schemas.microsoft.com/office/drawing/2014/chart" uri="{C3380CC4-5D6E-409C-BE32-E72D297353CC}">
              <c16:uniqueId val="{0000000B-C0C4-4E2B-B054-762688A1FF9C}"/>
            </c:ext>
          </c:extLst>
        </c:ser>
        <c:ser>
          <c:idx val="12"/>
          <c:order val="12"/>
          <c:tx>
            <c:strRef>
              <c:f>[2]Sheet1!$A$40</c:f>
              <c:strCache>
                <c:ptCount val="1"/>
                <c:pt idx="0">
                  <c:v>Bayer</c:v>
                </c:pt>
              </c:strCache>
            </c:strRef>
          </c:tx>
          <c:spPr>
            <a:gradFill flip="none" rotWithShape="1">
              <a:gsLst>
                <a:gs pos="0">
                  <a:schemeClr val="accent1">
                    <a:lumMod val="80000"/>
                    <a:lumOff val="20000"/>
                  </a:schemeClr>
                </a:gs>
                <a:gs pos="75000">
                  <a:schemeClr val="accent1">
                    <a:lumMod val="80000"/>
                    <a:lumOff val="20000"/>
                    <a:lumMod val="60000"/>
                    <a:lumOff val="40000"/>
                  </a:schemeClr>
                </a:gs>
                <a:gs pos="51000">
                  <a:schemeClr val="accent1">
                    <a:lumMod val="80000"/>
                    <a:lumOff val="20000"/>
                    <a:alpha val="75000"/>
                  </a:schemeClr>
                </a:gs>
                <a:gs pos="100000">
                  <a:schemeClr val="accent1">
                    <a:lumMod val="80000"/>
                    <a:lumOff val="2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[2]Sheet1!$B$40</c:f>
              <c:numCache>
                <c:formatCode>General</c:formatCode>
                <c:ptCount val="1"/>
                <c:pt idx="0">
                  <c:v>4508113</c:v>
                </c:pt>
              </c:numCache>
            </c:numRef>
          </c:val>
          <c:extLst>
            <c:ext xmlns:c16="http://schemas.microsoft.com/office/drawing/2014/chart" uri="{C3380CC4-5D6E-409C-BE32-E72D297353CC}">
              <c16:uniqueId val="{0000000C-C0C4-4E2B-B054-762688A1FF9C}"/>
            </c:ext>
          </c:extLst>
        </c:ser>
        <c:ser>
          <c:idx val="13"/>
          <c:order val="13"/>
          <c:tx>
            <c:strRef>
              <c:f>[2]Sheet1!$A$41</c:f>
              <c:strCache>
                <c:ptCount val="1"/>
                <c:pt idx="0">
                  <c:v>Dell Technologies</c:v>
                </c:pt>
              </c:strCache>
            </c:strRef>
          </c:tx>
          <c:spPr>
            <a:gradFill flip="none" rotWithShape="1">
              <a:gsLst>
                <a:gs pos="0">
                  <a:schemeClr val="accent2">
                    <a:lumMod val="80000"/>
                    <a:lumOff val="20000"/>
                  </a:schemeClr>
                </a:gs>
                <a:gs pos="75000">
                  <a:schemeClr val="accent2">
                    <a:lumMod val="80000"/>
                    <a:lumOff val="20000"/>
                    <a:lumMod val="60000"/>
                    <a:lumOff val="40000"/>
                  </a:schemeClr>
                </a:gs>
                <a:gs pos="51000">
                  <a:schemeClr val="accent2">
                    <a:lumMod val="80000"/>
                    <a:lumOff val="20000"/>
                    <a:alpha val="75000"/>
                  </a:schemeClr>
                </a:gs>
                <a:gs pos="100000">
                  <a:schemeClr val="accent2">
                    <a:lumMod val="80000"/>
                    <a:lumOff val="2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[2]Sheet1!$B$41</c:f>
              <c:numCache>
                <c:formatCode>General</c:formatCode>
                <c:ptCount val="1"/>
                <c:pt idx="0">
                  <c:v>4169043</c:v>
                </c:pt>
              </c:numCache>
            </c:numRef>
          </c:val>
          <c:extLst>
            <c:ext xmlns:c16="http://schemas.microsoft.com/office/drawing/2014/chart" uri="{C3380CC4-5D6E-409C-BE32-E72D297353CC}">
              <c16:uniqueId val="{0000000D-C0C4-4E2B-B054-762688A1FF9C}"/>
            </c:ext>
          </c:extLst>
        </c:ser>
        <c:ser>
          <c:idx val="14"/>
          <c:order val="14"/>
          <c:tx>
            <c:strRef>
              <c:f>[2]Sheet1!$A$42</c:f>
              <c:strCache>
                <c:ptCount val="1"/>
                <c:pt idx="0">
                  <c:v>Salesforce</c:v>
                </c:pt>
              </c:strCache>
            </c:strRef>
          </c:tx>
          <c:spPr>
            <a:gradFill flip="none" rotWithShape="1">
              <a:gsLst>
                <a:gs pos="0">
                  <a:schemeClr val="accent3">
                    <a:lumMod val="80000"/>
                    <a:lumOff val="20000"/>
                  </a:schemeClr>
                </a:gs>
                <a:gs pos="75000">
                  <a:schemeClr val="accent3">
                    <a:lumMod val="80000"/>
                    <a:lumOff val="20000"/>
                    <a:lumMod val="60000"/>
                    <a:lumOff val="40000"/>
                  </a:schemeClr>
                </a:gs>
                <a:gs pos="51000">
                  <a:schemeClr val="accent3">
                    <a:lumMod val="80000"/>
                    <a:lumOff val="20000"/>
                    <a:alpha val="75000"/>
                  </a:schemeClr>
                </a:gs>
                <a:gs pos="100000">
                  <a:schemeClr val="accent3">
                    <a:lumMod val="80000"/>
                    <a:lumOff val="20000"/>
                    <a:lumMod val="20000"/>
                    <a:lumOff val="80000"/>
                    <a:alpha val="15000"/>
                  </a:schemeClr>
                </a:gs>
              </a:gsLst>
              <a:lin ang="5400000" scaled="0"/>
            </a:gradFill>
            <a:ln>
              <a:noFill/>
            </a:ln>
            <a:effectLst/>
          </c:spPr>
          <c:invertIfNegative val="0"/>
          <c:cat>
            <c:strRef>
              <c:f>[2]Sheet1!$B$27</c:f>
              <c:strCache>
                <c:ptCount val="1"/>
                <c:pt idx="0">
                  <c:v>Linkedin_followers</c:v>
                </c:pt>
              </c:strCache>
            </c:strRef>
          </c:cat>
          <c:val>
            <c:numRef>
              <c:f>[2]Sheet1!$B$42</c:f>
              <c:numCache>
                <c:formatCode>General</c:formatCode>
                <c:ptCount val="1"/>
                <c:pt idx="0">
                  <c:v>3917830</c:v>
                </c:pt>
              </c:numCache>
            </c:numRef>
          </c:val>
          <c:extLst>
            <c:ext xmlns:c16="http://schemas.microsoft.com/office/drawing/2014/chart" uri="{C3380CC4-5D6E-409C-BE32-E72D297353CC}">
              <c16:uniqueId val="{0000000E-C0C4-4E2B-B054-762688A1FF9C}"/>
            </c:ext>
          </c:extLst>
        </c:ser>
        <c:dLbls>
          <c:showLegendKey val="0"/>
          <c:showVal val="0"/>
          <c:showCatName val="0"/>
          <c:showSerName val="0"/>
          <c:showPercent val="0"/>
          <c:showBubbleSize val="0"/>
        </c:dLbls>
        <c:gapWidth val="355"/>
        <c:overlap val="-70"/>
        <c:axId val="223209071"/>
        <c:axId val="223206575"/>
      </c:barChart>
      <c:catAx>
        <c:axId val="22320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206575"/>
        <c:crosses val="autoZero"/>
        <c:auto val="1"/>
        <c:lblAlgn val="ctr"/>
        <c:lblOffset val="100"/>
        <c:noMultiLvlLbl val="0"/>
      </c:catAx>
      <c:valAx>
        <c:axId val="223206575"/>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209071"/>
        <c:crosses val="autoZero"/>
        <c:crossBetween val="between"/>
      </c:valAx>
      <c:spPr>
        <a:noFill/>
        <a:ln>
          <a:noFill/>
        </a:ln>
        <a:effectLst/>
      </c:spPr>
    </c:plotArea>
    <c:legend>
      <c:legendPos val="b"/>
      <c:layout>
        <c:manualLayout>
          <c:xMode val="edge"/>
          <c:yMode val="edge"/>
          <c:x val="0"/>
          <c:y val="0.75436854328501646"/>
          <c:w val="0.80190787419022214"/>
          <c:h val="0.242839837328026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new.xlsx]Employees range!PivotTable6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No. of </a:t>
            </a:r>
            <a:r>
              <a:rPr lang="en-IN" sz="1600" b="1" i="0" u="none" strike="noStrike" baseline="0">
                <a:effectLst>
                  <a:outerShdw blurRad="50800" dist="38100" dir="5400000" algn="t" rotWithShape="0">
                    <a:srgbClr val="000000">
                      <a:alpha val="40000"/>
                    </a:srgbClr>
                  </a:outerShdw>
                </a:effectLst>
              </a:rPr>
              <a:t>company</a:t>
            </a:r>
            <a:r>
              <a:rPr lang="en-IN" sz="1600" b="1" i="0" u="none" strike="noStrike" baseline="0">
                <a:effectLst>
                  <a:outerShdw blurRad="50800" dist="38100" dir="5400000" algn="t" rotWithShape="0">
                    <a:prstClr val="black">
                      <a:alpha val="40000"/>
                    </a:prstClr>
                  </a:outerShdw>
                </a:effectLst>
              </a:rPr>
              <a:t> opening in Employees range.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'Employees range'!$B$3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'Employees range'!$A$4:$A$7</c:f>
              <c:strCache>
                <c:ptCount val="3"/>
                <c:pt idx="0">
                  <c:v>Between 100 -1000</c:v>
                </c:pt>
                <c:pt idx="1">
                  <c:v>More than 1000 Employees</c:v>
                </c:pt>
                <c:pt idx="2">
                  <c:v>With 100 Employees</c:v>
                </c:pt>
              </c:strCache>
            </c:strRef>
          </c:cat>
          <c:val>
            <c:numRef>
              <c:f>'Employees range'!$B$4:$B$7</c:f>
              <c:numCache>
                <c:formatCode>General</c:formatCode>
                <c:ptCount val="3"/>
                <c:pt idx="0">
                  <c:v>68</c:v>
                </c:pt>
                <c:pt idx="1">
                  <c:v>233</c:v>
                </c:pt>
                <c:pt idx="2">
                  <c:v>61</c:v>
                </c:pt>
              </c:numCache>
            </c:numRef>
          </c:val>
          <c:extLst>
            <c:ext xmlns:c16="http://schemas.microsoft.com/office/drawing/2014/chart" uri="{C3380CC4-5D6E-409C-BE32-E72D297353CC}">
              <c16:uniqueId val="{00000000-481F-4251-ADBF-47F356E3B252}"/>
            </c:ext>
          </c:extLst>
        </c:ser>
        <c:dLbls>
          <c:showLegendKey val="0"/>
          <c:showVal val="0"/>
          <c:showCatName val="0"/>
          <c:showSerName val="0"/>
          <c:showPercent val="0"/>
          <c:showBubbleSize val="0"/>
        </c:dLbls>
        <c:gapWidth val="150"/>
        <c:shape val="box"/>
        <c:axId val="1818425728"/>
        <c:axId val="1818428640"/>
        <c:axId val="0"/>
      </c:bar3DChart>
      <c:catAx>
        <c:axId val="1818425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8428640"/>
        <c:crosses val="autoZero"/>
        <c:auto val="1"/>
        <c:lblAlgn val="ctr"/>
        <c:lblOffset val="100"/>
        <c:noMultiLvlLbl val="0"/>
      </c:catAx>
      <c:valAx>
        <c:axId val="181842864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842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'TOP 10 INDUSTRY'!$C$22</c:f>
              <c:strCache>
                <c:ptCount val="1"/>
                <c:pt idx="0">
                  <c:v>Employees</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multiLvlStrRef>
              <c:f>'TOP 10 INDUSTRY'!$A$23:$B$24</c:f>
              <c:multiLvlStrCache>
                <c:ptCount val="2"/>
                <c:lvl>
                  <c:pt idx="0">
                    <c:v>Bangalore</c:v>
                  </c:pt>
                  <c:pt idx="1">
                    <c:v>Bangalore</c:v>
                  </c:pt>
                </c:lvl>
                <c:lvl>
                  <c:pt idx="0">
                    <c:v>Data Analyst</c:v>
                  </c:pt>
                  <c:pt idx="1">
                    <c:v>Front End Engineer</c:v>
                  </c:pt>
                </c:lvl>
              </c:multiLvlStrCache>
            </c:multiLvlStrRef>
          </c:cat>
          <c:val>
            <c:numRef>
              <c:f>'TOP 10 INDUSTRY'!$C$23:$C$24</c:f>
              <c:numCache>
                <c:formatCode>General</c:formatCode>
                <c:ptCount val="2"/>
                <c:pt idx="0">
                  <c:v>119386</c:v>
                </c:pt>
                <c:pt idx="1">
                  <c:v>10001</c:v>
                </c:pt>
              </c:numCache>
            </c:numRef>
          </c:val>
          <c:extLst>
            <c:ext xmlns:c16="http://schemas.microsoft.com/office/drawing/2014/chart" uri="{C3380CC4-5D6E-409C-BE32-E72D297353CC}">
              <c16:uniqueId val="{00000000-8D55-47F9-B7C9-1B86BFE53DCF}"/>
            </c:ext>
          </c:extLst>
        </c:ser>
        <c:dLbls>
          <c:showLegendKey val="0"/>
          <c:showVal val="0"/>
          <c:showCatName val="0"/>
          <c:showSerName val="0"/>
          <c:showPercent val="0"/>
          <c:showBubbleSize val="0"/>
        </c:dLbls>
        <c:gapWidth val="115"/>
        <c:overlap val="-20"/>
        <c:axId val="1190020432"/>
        <c:axId val="1190001296"/>
      </c:barChart>
      <c:catAx>
        <c:axId val="1190020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001296"/>
        <c:crosses val="autoZero"/>
        <c:auto val="1"/>
        <c:lblAlgn val="ctr"/>
        <c:lblOffset val="100"/>
        <c:noMultiLvlLbl val="0"/>
      </c:catAx>
      <c:valAx>
        <c:axId val="11900012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0204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new.xlsx]Bangalore Top 5 Designation Dis!PivotTable10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Bangalore Top 5 Designation Distribution</a:t>
            </a:r>
          </a:p>
        </c:rich>
      </c:tx>
      <c:layout>
        <c:manualLayout>
          <c:xMode val="edge"/>
          <c:yMode val="edge"/>
          <c:x val="0.16391585760517796"/>
          <c:y val="6.4094215731684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2"/>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541750143658078"/>
              <c:y val="-0.17901147898681347"/>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5.1872796595691793E-2"/>
              <c:y val="1.594788603231817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6778855860473061"/>
                  <c:h val="9.7791164658634522E-2"/>
                </c:manualLayout>
              </c15:layout>
            </c:ext>
          </c:extLst>
        </c:dLbl>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6.7773416266753636E-2"/>
              <c:y val="1.7544192518103876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0196850393700788"/>
              <c:y val="5.2525060873414922E-3"/>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541750143658078"/>
              <c:y val="-0.17901147898681347"/>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5.1872796595691793E-2"/>
              <c:y val="1.594788603231817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6778855860473061"/>
                  <c:h val="9.7791164658634522E-2"/>
                </c:manualLayout>
              </c15:layout>
            </c:ext>
          </c:extLst>
        </c:dLbl>
      </c:pivotFmt>
      <c:pivotFmt>
        <c:idx val="1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6.7773416266753636E-2"/>
              <c:y val="1.7544192518103876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0196850393700788"/>
              <c:y val="5.2525060873414922E-3"/>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'Bangalore Top 5 Designation Dis'!$B$3:$B$4</c:f>
              <c:strCache>
                <c:ptCount val="1"/>
                <c:pt idx="0">
                  <c:v>Bangalore</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D32F-40BD-8B76-429C4880EDBC}"/>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D32F-40BD-8B76-429C4880EDBC}"/>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D32F-40BD-8B76-429C4880EDBC}"/>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D32F-40BD-8B76-429C4880EDBC}"/>
              </c:ext>
            </c:extLst>
          </c:dPt>
          <c:dPt>
            <c:idx val="4"/>
            <c:bubble3D val="0"/>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D32F-40BD-8B76-429C4880EDBC}"/>
              </c:ext>
            </c:extLst>
          </c:dPt>
          <c:dLbls>
            <c:dLbl>
              <c:idx val="1"/>
              <c:layout>
                <c:manualLayout>
                  <c:x val="0.1541750143658078"/>
                  <c:y val="-0.179011478986813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32F-40BD-8B76-429C4880EDBC}"/>
                </c:ext>
              </c:extLst>
            </c:dLbl>
            <c:dLbl>
              <c:idx val="2"/>
              <c:layout>
                <c:manualLayout>
                  <c:x val="5.1872796595691793E-2"/>
                  <c:y val="1.59478860323181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778855860473061"/>
                      <c:h val="9.7791164658634522E-2"/>
                    </c:manualLayout>
                  </c15:layout>
                </c:ext>
                <c:ext xmlns:c16="http://schemas.microsoft.com/office/drawing/2014/chart" uri="{C3380CC4-5D6E-409C-BE32-E72D297353CC}">
                  <c16:uniqueId val="{00000005-D32F-40BD-8B76-429C4880EDBC}"/>
                </c:ext>
              </c:extLst>
            </c:dLbl>
            <c:dLbl>
              <c:idx val="3"/>
              <c:layout>
                <c:manualLayout>
                  <c:x val="6.7773416266753636E-2"/>
                  <c:y val="1.75441925181038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32F-40BD-8B76-429C4880EDBC}"/>
                </c:ext>
              </c:extLst>
            </c:dLbl>
            <c:dLbl>
              <c:idx val="4"/>
              <c:layout>
                <c:manualLayout>
                  <c:x val="0.10196850393700788"/>
                  <c:y val="5.252506087341492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32F-40BD-8B76-429C4880EDBC}"/>
                </c:ext>
              </c:extLst>
            </c:dLbl>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'Bangalore Top 5 Designation Dis'!$A$5:$A$10</c:f>
              <c:strCache>
                <c:ptCount val="5"/>
                <c:pt idx="0">
                  <c:v>Data Analyst</c:v>
                </c:pt>
                <c:pt idx="1">
                  <c:v>Frontend Developer</c:v>
                </c:pt>
                <c:pt idx="2">
                  <c:v>Junior Software Engineer</c:v>
                </c:pt>
                <c:pt idx="3">
                  <c:v>Manufacturing Engineer</c:v>
                </c:pt>
                <c:pt idx="4">
                  <c:v>UI Developer</c:v>
                </c:pt>
              </c:strCache>
            </c:strRef>
          </c:cat>
          <c:val>
            <c:numRef>
              <c:f>'Bangalore Top 5 Designation Dis'!$B$5:$B$10</c:f>
              <c:numCache>
                <c:formatCode>General</c:formatCode>
                <c:ptCount val="5"/>
                <c:pt idx="0">
                  <c:v>119386</c:v>
                </c:pt>
                <c:pt idx="1">
                  <c:v>40037</c:v>
                </c:pt>
                <c:pt idx="2">
                  <c:v>20002</c:v>
                </c:pt>
                <c:pt idx="3">
                  <c:v>20002</c:v>
                </c:pt>
                <c:pt idx="4">
                  <c:v>22502</c:v>
                </c:pt>
              </c:numCache>
            </c:numRef>
          </c:val>
          <c:extLst>
            <c:ext xmlns:c16="http://schemas.microsoft.com/office/drawing/2014/chart" uri="{C3380CC4-5D6E-409C-BE32-E72D297353CC}">
              <c16:uniqueId val="{0000000A-D32F-40BD-8B76-429C4880EDBC}"/>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new.xlsx]Employees range!PivotTable6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No. of </a:t>
            </a:r>
            <a:r>
              <a:rPr lang="en-IN" sz="1600" b="1" i="0" u="none" strike="noStrike" baseline="0">
                <a:effectLst>
                  <a:outerShdw blurRad="50800" dist="38100" dir="5400000" algn="t" rotWithShape="0">
                    <a:srgbClr val="000000">
                      <a:alpha val="40000"/>
                    </a:srgbClr>
                  </a:outerShdw>
                </a:effectLst>
              </a:rPr>
              <a:t>company</a:t>
            </a:r>
            <a:r>
              <a:rPr lang="en-IN" sz="1600" b="1" i="0" u="none" strike="noStrike" baseline="0">
                <a:effectLst>
                  <a:outerShdw blurRad="50800" dist="38100" dir="5400000" algn="t" rotWithShape="0">
                    <a:prstClr val="black">
                      <a:alpha val="40000"/>
                    </a:prstClr>
                  </a:outerShdw>
                </a:effectLst>
              </a:rPr>
              <a:t> opening in Employees range.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'Employees range'!$B$3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'Employees range'!$A$4:$A$7</c:f>
              <c:strCache>
                <c:ptCount val="3"/>
                <c:pt idx="0">
                  <c:v>Between 100 -1000</c:v>
                </c:pt>
                <c:pt idx="1">
                  <c:v>More than 1000 Employees</c:v>
                </c:pt>
                <c:pt idx="2">
                  <c:v>With 100 Employees</c:v>
                </c:pt>
              </c:strCache>
            </c:strRef>
          </c:cat>
          <c:val>
            <c:numRef>
              <c:f>'Employees range'!$B$4:$B$7</c:f>
              <c:numCache>
                <c:formatCode>General</c:formatCode>
                <c:ptCount val="3"/>
                <c:pt idx="0">
                  <c:v>68</c:v>
                </c:pt>
                <c:pt idx="1">
                  <c:v>233</c:v>
                </c:pt>
                <c:pt idx="2">
                  <c:v>61</c:v>
                </c:pt>
              </c:numCache>
            </c:numRef>
          </c:val>
          <c:extLst>
            <c:ext xmlns:c16="http://schemas.microsoft.com/office/drawing/2014/chart" uri="{C3380CC4-5D6E-409C-BE32-E72D297353CC}">
              <c16:uniqueId val="{00000000-D833-47D9-BF68-5B654C6A608D}"/>
            </c:ext>
          </c:extLst>
        </c:ser>
        <c:dLbls>
          <c:showLegendKey val="0"/>
          <c:showVal val="0"/>
          <c:showCatName val="0"/>
          <c:showSerName val="0"/>
          <c:showPercent val="0"/>
          <c:showBubbleSize val="0"/>
        </c:dLbls>
        <c:gapWidth val="150"/>
        <c:shape val="box"/>
        <c:axId val="1818425728"/>
        <c:axId val="1818428640"/>
        <c:axId val="0"/>
      </c:bar3DChart>
      <c:catAx>
        <c:axId val="1818425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8428640"/>
        <c:crosses val="autoZero"/>
        <c:auto val="1"/>
        <c:lblAlgn val="ctr"/>
        <c:lblOffset val="100"/>
        <c:noMultiLvlLbl val="0"/>
      </c:catAx>
      <c:valAx>
        <c:axId val="181842864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842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new.xlsx]Bangalore Top 5 Designation Dis!PivotTable10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Bangalore Top 5 Designation Distribution</a:t>
            </a:r>
          </a:p>
        </c:rich>
      </c:tx>
      <c:layout>
        <c:manualLayout>
          <c:xMode val="edge"/>
          <c:yMode val="edge"/>
          <c:x val="0.16391585760517796"/>
          <c:y val="6.4094215731684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2"/>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'Bangalore Top 5 Designation Dis'!$B$3:$B$4</c:f>
              <c:strCache>
                <c:ptCount val="1"/>
                <c:pt idx="0">
                  <c:v>Bangalore</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2-BB60-422E-82EC-E0ED54EC25E8}"/>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BB60-422E-82EC-E0ED54EC25E8}"/>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4-BB60-422E-82EC-E0ED54EC25E8}"/>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BB60-422E-82EC-E0ED54EC25E8}"/>
              </c:ext>
            </c:extLst>
          </c:dPt>
          <c:dPt>
            <c:idx val="4"/>
            <c:bubble3D val="0"/>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6-BB60-422E-82EC-E0ED54EC25E8}"/>
              </c:ext>
            </c:extLst>
          </c:dPt>
          <c:dLbls>
            <c:delete val="1"/>
          </c:dLbls>
          <c:cat>
            <c:strRef>
              <c:f>'Bangalore Top 5 Designation Dis'!$A$5:$A$10</c:f>
              <c:strCache>
                <c:ptCount val="5"/>
                <c:pt idx="0">
                  <c:v>Data Analyst</c:v>
                </c:pt>
                <c:pt idx="1">
                  <c:v>Frontend Developer</c:v>
                </c:pt>
                <c:pt idx="2">
                  <c:v>Junior Software Engineer</c:v>
                </c:pt>
                <c:pt idx="3">
                  <c:v>Manufacturing Engineer</c:v>
                </c:pt>
                <c:pt idx="4">
                  <c:v>UI Developer</c:v>
                </c:pt>
              </c:strCache>
            </c:strRef>
          </c:cat>
          <c:val>
            <c:numRef>
              <c:f>'Bangalore Top 5 Designation Dis'!$B$5:$B$10</c:f>
              <c:numCache>
                <c:formatCode>General</c:formatCode>
                <c:ptCount val="5"/>
                <c:pt idx="0">
                  <c:v>119386</c:v>
                </c:pt>
                <c:pt idx="1">
                  <c:v>40037</c:v>
                </c:pt>
                <c:pt idx="2">
                  <c:v>20002</c:v>
                </c:pt>
                <c:pt idx="3">
                  <c:v>20002</c:v>
                </c:pt>
                <c:pt idx="4">
                  <c:v>22502</c:v>
                </c:pt>
              </c:numCache>
            </c:numRef>
          </c:val>
          <c:extLst>
            <c:ext xmlns:c16="http://schemas.microsoft.com/office/drawing/2014/chart" uri="{C3380CC4-5D6E-409C-BE32-E72D297353CC}">
              <c16:uniqueId val="{00000000-BB60-422E-82EC-E0ED54EC25E8}"/>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new.xlsx]Comparison of number of jobs ac!PivotTable22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Number of jobs across different cities</a:t>
            </a:r>
            <a:endParaRPr lang="en-US"/>
          </a:p>
        </c:rich>
      </c:tx>
      <c:layout>
        <c:manualLayout>
          <c:xMode val="edge"/>
          <c:yMode val="edge"/>
          <c:x val="0.32305308179272346"/>
          <c:y val="1.6958707626335445E-2"/>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504864602768025E-2"/>
          <c:y val="9.7527020149097338E-2"/>
          <c:w val="0.89289244855843397"/>
          <c:h val="0.74107486801792366"/>
        </c:manualLayout>
      </c:layout>
      <c:barChart>
        <c:barDir val="col"/>
        <c:grouping val="clustered"/>
        <c:varyColors val="0"/>
        <c:ser>
          <c:idx val="0"/>
          <c:order val="0"/>
          <c:tx>
            <c:strRef>
              <c:f>'Comparison of number of jobs ac'!$B$3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'Comparison of number of jobs ac'!$A$4:$A$29</c:f>
              <c:strCache>
                <c:ptCount val="25"/>
                <c:pt idx="0">
                  <c:v>Baddi</c:v>
                </c:pt>
                <c:pt idx="1">
                  <c:v>Bangalore</c:v>
                </c:pt>
                <c:pt idx="2">
                  <c:v>Chandigarh</c:v>
                </c:pt>
                <c:pt idx="3">
                  <c:v>Chennai</c:v>
                </c:pt>
                <c:pt idx="4">
                  <c:v>Coimbatore</c:v>
                </c:pt>
                <c:pt idx="5">
                  <c:v>Delhi</c:v>
                </c:pt>
                <c:pt idx="6">
                  <c:v>Goa</c:v>
                </c:pt>
                <c:pt idx="7">
                  <c:v>Gurgaon</c:v>
                </c:pt>
                <c:pt idx="8">
                  <c:v>Haryana</c:v>
                </c:pt>
                <c:pt idx="9">
                  <c:v>Hyderabad</c:v>
                </c:pt>
                <c:pt idx="10">
                  <c:v>Jaipur</c:v>
                </c:pt>
                <c:pt idx="11">
                  <c:v>Jamshedpur</c:v>
                </c:pt>
                <c:pt idx="12">
                  <c:v>Karnataka</c:v>
                </c:pt>
                <c:pt idx="13">
                  <c:v>Kochi</c:v>
                </c:pt>
                <c:pt idx="14">
                  <c:v>Kolkata</c:v>
                </c:pt>
                <c:pt idx="15">
                  <c:v>Lanjigarh</c:v>
                </c:pt>
                <c:pt idx="16">
                  <c:v>Mumbai</c:v>
                </c:pt>
                <c:pt idx="17">
                  <c:v>Noida</c:v>
                </c:pt>
                <c:pt idx="18">
                  <c:v>Noida </c:v>
                </c:pt>
                <c:pt idx="19">
                  <c:v>Pune</c:v>
                </c:pt>
                <c:pt idx="20">
                  <c:v>Raniganj</c:v>
                </c:pt>
                <c:pt idx="21">
                  <c:v>Sahibzada Ajit Singh Nagar</c:v>
                </c:pt>
                <c:pt idx="22">
                  <c:v>Thane</c:v>
                </c:pt>
                <c:pt idx="23">
                  <c:v>Uttar Pradesh</c:v>
                </c:pt>
                <c:pt idx="24">
                  <c:v>West Bengal</c:v>
                </c:pt>
              </c:strCache>
            </c:strRef>
          </c:cat>
          <c:val>
            <c:numRef>
              <c:f>'Comparison of number of jobs ac'!$B$4:$B$29</c:f>
              <c:numCache>
                <c:formatCode>General</c:formatCode>
                <c:ptCount val="25"/>
                <c:pt idx="0">
                  <c:v>5011</c:v>
                </c:pt>
                <c:pt idx="1">
                  <c:v>277330</c:v>
                </c:pt>
                <c:pt idx="2">
                  <c:v>20002</c:v>
                </c:pt>
                <c:pt idx="3">
                  <c:v>30003</c:v>
                </c:pt>
                <c:pt idx="4">
                  <c:v>10</c:v>
                </c:pt>
                <c:pt idx="5">
                  <c:v>10011</c:v>
                </c:pt>
                <c:pt idx="6">
                  <c:v>10001</c:v>
                </c:pt>
                <c:pt idx="7">
                  <c:v>121023</c:v>
                </c:pt>
                <c:pt idx="8">
                  <c:v>10001</c:v>
                </c:pt>
                <c:pt idx="9">
                  <c:v>10051</c:v>
                </c:pt>
                <c:pt idx="10">
                  <c:v>10001</c:v>
                </c:pt>
                <c:pt idx="11">
                  <c:v>201</c:v>
                </c:pt>
                <c:pt idx="12">
                  <c:v>20002</c:v>
                </c:pt>
                <c:pt idx="13">
                  <c:v>10001</c:v>
                </c:pt>
                <c:pt idx="14">
                  <c:v>10001</c:v>
                </c:pt>
                <c:pt idx="15">
                  <c:v>10001</c:v>
                </c:pt>
                <c:pt idx="16">
                  <c:v>55517</c:v>
                </c:pt>
                <c:pt idx="17">
                  <c:v>10001</c:v>
                </c:pt>
                <c:pt idx="18">
                  <c:v>30003</c:v>
                </c:pt>
                <c:pt idx="19">
                  <c:v>30504</c:v>
                </c:pt>
                <c:pt idx="20">
                  <c:v>20002</c:v>
                </c:pt>
                <c:pt idx="21">
                  <c:v>50</c:v>
                </c:pt>
                <c:pt idx="22">
                  <c:v>20002</c:v>
                </c:pt>
                <c:pt idx="23">
                  <c:v>20002</c:v>
                </c:pt>
                <c:pt idx="24">
                  <c:v>10001</c:v>
                </c:pt>
              </c:numCache>
            </c:numRef>
          </c:val>
          <c:extLst>
            <c:ext xmlns:c16="http://schemas.microsoft.com/office/drawing/2014/chart" uri="{C3380CC4-5D6E-409C-BE32-E72D297353CC}">
              <c16:uniqueId val="{00000000-42AE-49B9-B873-75F53C319EE0}"/>
            </c:ext>
          </c:extLst>
        </c:ser>
        <c:dLbls>
          <c:showLegendKey val="0"/>
          <c:showVal val="0"/>
          <c:showCatName val="0"/>
          <c:showSerName val="0"/>
          <c:showPercent val="0"/>
          <c:showBubbleSize val="0"/>
        </c:dLbls>
        <c:gapWidth val="100"/>
        <c:overlap val="-24"/>
        <c:axId val="615789535"/>
        <c:axId val="615778303"/>
      </c:barChart>
      <c:catAx>
        <c:axId val="6157895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5778303"/>
        <c:crosses val="autoZero"/>
        <c:auto val="1"/>
        <c:lblAlgn val="ctr"/>
        <c:lblOffset val="100"/>
        <c:noMultiLvlLbl val="0"/>
      </c:catAx>
      <c:valAx>
        <c:axId val="615778303"/>
        <c:scaling>
          <c:orientation val="minMax"/>
        </c:scaling>
        <c:delete val="0"/>
        <c:axPos val="l"/>
        <c:majorGridlines>
          <c:spPr>
            <a:ln w="25400"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578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new.xlsx]No. of jobs  diff. city for d!PivotTable23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No. of jobs  in Bangalore ,Gurgaon,Mumbai for different level </a:t>
            </a:r>
            <a:endParaRPr lang="en-US"/>
          </a:p>
        </c:rich>
      </c:tx>
      <c:layout>
        <c:manualLayout>
          <c:xMode val="edge"/>
          <c:yMode val="edge"/>
          <c:x val="0.18555744841945865"/>
          <c:y val="5.583696942340807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92481252936365E-2"/>
          <c:y val="6.4789552579812879E-2"/>
          <c:w val="0.88383530040752345"/>
          <c:h val="0.81428122678142556"/>
        </c:manualLayout>
      </c:layout>
      <c:barChart>
        <c:barDir val="col"/>
        <c:grouping val="clustered"/>
        <c:varyColors val="0"/>
        <c:ser>
          <c:idx val="0"/>
          <c:order val="0"/>
          <c:tx>
            <c:strRef>
              <c:f>'No. of jobs  diff. city for d'!$B$3:$B$4</c:f>
              <c:strCache>
                <c:ptCount val="1"/>
                <c:pt idx="0">
                  <c:v>Bangalore</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'No. of jobs  diff. city for d'!$A$5:$A$10</c:f>
              <c:strCache>
                <c:ptCount val="5"/>
                <c:pt idx="0">
                  <c:v>Associate</c:v>
                </c:pt>
                <c:pt idx="1">
                  <c:v>Entry level</c:v>
                </c:pt>
                <c:pt idx="2">
                  <c:v>Executive</c:v>
                </c:pt>
                <c:pt idx="3">
                  <c:v>Internship</c:v>
                </c:pt>
                <c:pt idx="4">
                  <c:v>Mid-Senior level</c:v>
                </c:pt>
              </c:strCache>
            </c:strRef>
          </c:cat>
          <c:val>
            <c:numRef>
              <c:f>'No. of jobs  diff. city for d'!$B$5:$B$10</c:f>
              <c:numCache>
                <c:formatCode>General</c:formatCode>
                <c:ptCount val="5"/>
                <c:pt idx="0">
                  <c:v>160980</c:v>
                </c:pt>
                <c:pt idx="1">
                  <c:v>43905</c:v>
                </c:pt>
                <c:pt idx="2">
                  <c:v>30014</c:v>
                </c:pt>
                <c:pt idx="3">
                  <c:v>351</c:v>
                </c:pt>
                <c:pt idx="4">
                  <c:v>42080</c:v>
                </c:pt>
              </c:numCache>
            </c:numRef>
          </c:val>
          <c:extLst>
            <c:ext xmlns:c16="http://schemas.microsoft.com/office/drawing/2014/chart" uri="{C3380CC4-5D6E-409C-BE32-E72D297353CC}">
              <c16:uniqueId val="{00000000-9DDF-4666-AD42-FDC186A1F505}"/>
            </c:ext>
          </c:extLst>
        </c:ser>
        <c:ser>
          <c:idx val="1"/>
          <c:order val="1"/>
          <c:tx>
            <c:strRef>
              <c:f>'No. of jobs  diff. city for d'!$C$3:$C$4</c:f>
              <c:strCache>
                <c:ptCount val="1"/>
                <c:pt idx="0">
                  <c:v>Gurgaon</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'No. of jobs  diff. city for d'!$A$5:$A$10</c:f>
              <c:strCache>
                <c:ptCount val="5"/>
                <c:pt idx="0">
                  <c:v>Associate</c:v>
                </c:pt>
                <c:pt idx="1">
                  <c:v>Entry level</c:v>
                </c:pt>
                <c:pt idx="2">
                  <c:v>Executive</c:v>
                </c:pt>
                <c:pt idx="3">
                  <c:v>Internship</c:v>
                </c:pt>
                <c:pt idx="4">
                  <c:v>Mid-Senior level</c:v>
                </c:pt>
              </c:strCache>
            </c:strRef>
          </c:cat>
          <c:val>
            <c:numRef>
              <c:f>'No. of jobs  diff. city for d'!$C$5:$C$10</c:f>
              <c:numCache>
                <c:formatCode>General</c:formatCode>
                <c:ptCount val="5"/>
                <c:pt idx="0">
                  <c:v>80019</c:v>
                </c:pt>
                <c:pt idx="1">
                  <c:v>11001</c:v>
                </c:pt>
                <c:pt idx="4">
                  <c:v>30003</c:v>
                </c:pt>
              </c:numCache>
            </c:numRef>
          </c:val>
          <c:extLst>
            <c:ext xmlns:c16="http://schemas.microsoft.com/office/drawing/2014/chart" uri="{C3380CC4-5D6E-409C-BE32-E72D297353CC}">
              <c16:uniqueId val="{00000001-F952-4792-A0A0-2B40F1717086}"/>
            </c:ext>
          </c:extLst>
        </c:ser>
        <c:ser>
          <c:idx val="2"/>
          <c:order val="2"/>
          <c:tx>
            <c:strRef>
              <c:f>'No. of jobs  diff. city for d'!$D$3:$D$4</c:f>
              <c:strCache>
                <c:ptCount val="1"/>
                <c:pt idx="0">
                  <c:v>Mumbai</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'No. of jobs  diff. city for d'!$A$5:$A$10</c:f>
              <c:strCache>
                <c:ptCount val="5"/>
                <c:pt idx="0">
                  <c:v>Associate</c:v>
                </c:pt>
                <c:pt idx="1">
                  <c:v>Entry level</c:v>
                </c:pt>
                <c:pt idx="2">
                  <c:v>Executive</c:v>
                </c:pt>
                <c:pt idx="3">
                  <c:v>Internship</c:v>
                </c:pt>
                <c:pt idx="4">
                  <c:v>Mid-Senior level</c:v>
                </c:pt>
              </c:strCache>
            </c:strRef>
          </c:cat>
          <c:val>
            <c:numRef>
              <c:f>'No. of jobs  diff. city for d'!$D$5:$D$10</c:f>
              <c:numCache>
                <c:formatCode>General</c:formatCode>
                <c:ptCount val="5"/>
                <c:pt idx="0">
                  <c:v>30514</c:v>
                </c:pt>
                <c:pt idx="1">
                  <c:v>10001</c:v>
                </c:pt>
                <c:pt idx="4">
                  <c:v>15002</c:v>
                </c:pt>
              </c:numCache>
            </c:numRef>
          </c:val>
          <c:extLst>
            <c:ext xmlns:c16="http://schemas.microsoft.com/office/drawing/2014/chart" uri="{C3380CC4-5D6E-409C-BE32-E72D297353CC}">
              <c16:uniqueId val="{00000003-F952-4792-A0A0-2B40F1717086}"/>
            </c:ext>
          </c:extLst>
        </c:ser>
        <c:dLbls>
          <c:showLegendKey val="0"/>
          <c:showVal val="0"/>
          <c:showCatName val="0"/>
          <c:showSerName val="0"/>
          <c:showPercent val="0"/>
          <c:showBubbleSize val="0"/>
        </c:dLbls>
        <c:gapWidth val="100"/>
        <c:overlap val="-24"/>
        <c:axId val="682596239"/>
        <c:axId val="682613295"/>
      </c:barChart>
      <c:catAx>
        <c:axId val="682596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613295"/>
        <c:crosses val="autoZero"/>
        <c:auto val="1"/>
        <c:lblAlgn val="ctr"/>
        <c:lblOffset val="100"/>
        <c:noMultiLvlLbl val="0"/>
      </c:catAx>
      <c:valAx>
        <c:axId val="6826132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59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new.xlsx]No. of jobs  diff. city for d!PivotTable24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0" baseline="0">
                <a:effectLst>
                  <a:outerShdw blurRad="50800" dist="38100" dir="5400000" algn="t" rotWithShape="0">
                    <a:srgbClr val="000000">
                      <a:alpha val="40000"/>
                    </a:srgbClr>
                  </a:outerShdw>
                </a:effectLst>
              </a:rPr>
              <a:t>No. of jobs  in Gurgaon for different level </a:t>
            </a:r>
            <a:endParaRPr lang="en-IN">
              <a:effectLst/>
            </a:endParaRPr>
          </a:p>
        </c:rich>
      </c:tx>
      <c:layout>
        <c:manualLayout>
          <c:xMode val="edge"/>
          <c:yMode val="edge"/>
          <c:x val="0.20483942151997148"/>
          <c:y val="4.63031743673550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33914969982872E-2"/>
          <c:y val="0.15233713415540037"/>
          <c:w val="0.82346728513056133"/>
          <c:h val="0.70349595156737488"/>
        </c:manualLayout>
      </c:layout>
      <c:barChart>
        <c:barDir val="col"/>
        <c:grouping val="clustered"/>
        <c:varyColors val="0"/>
        <c:ser>
          <c:idx val="0"/>
          <c:order val="0"/>
          <c:tx>
            <c:strRef>
              <c:f>'No. of jobs  diff. city for d'!$B$29</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multiLvlStrRef>
              <c:f>'No. of jobs  diff. city for d'!$A$30:$A$34</c:f>
              <c:multiLvlStrCache>
                <c:ptCount val="3"/>
                <c:lvl>
                  <c:pt idx="0">
                    <c:v>Associate</c:v>
                  </c:pt>
                  <c:pt idx="1">
                    <c:v>Entry level</c:v>
                  </c:pt>
                  <c:pt idx="2">
                    <c:v>Mid-Senior level</c:v>
                  </c:pt>
                </c:lvl>
                <c:lvl>
                  <c:pt idx="0">
                    <c:v>Gurgaon</c:v>
                  </c:pt>
                </c:lvl>
              </c:multiLvlStrCache>
            </c:multiLvlStrRef>
          </c:cat>
          <c:val>
            <c:numRef>
              <c:f>'No. of jobs  diff. city for d'!$B$30:$B$34</c:f>
              <c:numCache>
                <c:formatCode>General</c:formatCode>
                <c:ptCount val="3"/>
                <c:pt idx="0">
                  <c:v>80019</c:v>
                </c:pt>
                <c:pt idx="1">
                  <c:v>11001</c:v>
                </c:pt>
                <c:pt idx="2">
                  <c:v>30003</c:v>
                </c:pt>
              </c:numCache>
            </c:numRef>
          </c:val>
          <c:extLst>
            <c:ext xmlns:c16="http://schemas.microsoft.com/office/drawing/2014/chart" uri="{C3380CC4-5D6E-409C-BE32-E72D297353CC}">
              <c16:uniqueId val="{00000000-066B-410D-94BD-5C79D4A8E71E}"/>
            </c:ext>
          </c:extLst>
        </c:ser>
        <c:dLbls>
          <c:showLegendKey val="0"/>
          <c:showVal val="0"/>
          <c:showCatName val="0"/>
          <c:showSerName val="0"/>
          <c:showPercent val="0"/>
          <c:showBubbleSize val="0"/>
        </c:dLbls>
        <c:gapWidth val="100"/>
        <c:overlap val="-24"/>
        <c:axId val="1070826095"/>
        <c:axId val="1070816527"/>
      </c:barChart>
      <c:catAx>
        <c:axId val="1070826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816527"/>
        <c:crosses val="autoZero"/>
        <c:auto val="1"/>
        <c:lblAlgn val="ctr"/>
        <c:lblOffset val="100"/>
        <c:noMultiLvlLbl val="0"/>
      </c:catAx>
      <c:valAx>
        <c:axId val="10708165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82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new.xlsx]No. of jobs  diff. city for d!PivotTable25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0" baseline="0">
                <a:effectLst>
                  <a:outerShdw blurRad="50800" dist="38100" dir="5400000" algn="t" rotWithShape="0">
                    <a:srgbClr val="000000">
                      <a:alpha val="40000"/>
                    </a:srgbClr>
                  </a:outerShdw>
                </a:effectLst>
              </a:rPr>
              <a:t>No. of jobs  in Mumbai for different level </a:t>
            </a:r>
            <a:endParaRPr lang="en-IN">
              <a:effectLst/>
            </a:endParaRPr>
          </a:p>
        </c:rich>
      </c:tx>
      <c:layout>
        <c:manualLayout>
          <c:xMode val="edge"/>
          <c:yMode val="edge"/>
          <c:x val="0.1924714782328823"/>
          <c:y val="3.763111766506218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jobs  diff. city for d'!$B$48</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multiLvlStrRef>
              <c:f>'No. of jobs  diff. city for d'!$A$49:$A$53</c:f>
              <c:multiLvlStrCache>
                <c:ptCount val="3"/>
                <c:lvl>
                  <c:pt idx="0">
                    <c:v>Associate</c:v>
                  </c:pt>
                  <c:pt idx="1">
                    <c:v>Entry level</c:v>
                  </c:pt>
                  <c:pt idx="2">
                    <c:v>Mid-Senior level</c:v>
                  </c:pt>
                </c:lvl>
                <c:lvl>
                  <c:pt idx="0">
                    <c:v>Mumbai</c:v>
                  </c:pt>
                </c:lvl>
              </c:multiLvlStrCache>
            </c:multiLvlStrRef>
          </c:cat>
          <c:val>
            <c:numRef>
              <c:f>'No. of jobs  diff. city for d'!$B$49:$B$53</c:f>
              <c:numCache>
                <c:formatCode>General</c:formatCode>
                <c:ptCount val="3"/>
                <c:pt idx="0">
                  <c:v>30514</c:v>
                </c:pt>
                <c:pt idx="1">
                  <c:v>10001</c:v>
                </c:pt>
                <c:pt idx="2">
                  <c:v>15002</c:v>
                </c:pt>
              </c:numCache>
            </c:numRef>
          </c:val>
          <c:extLst>
            <c:ext xmlns:c16="http://schemas.microsoft.com/office/drawing/2014/chart" uri="{C3380CC4-5D6E-409C-BE32-E72D297353CC}">
              <c16:uniqueId val="{00000000-0CF1-4F61-AC07-DED9B534110C}"/>
            </c:ext>
          </c:extLst>
        </c:ser>
        <c:dLbls>
          <c:showLegendKey val="0"/>
          <c:showVal val="0"/>
          <c:showCatName val="0"/>
          <c:showSerName val="0"/>
          <c:showPercent val="0"/>
          <c:showBubbleSize val="0"/>
        </c:dLbls>
        <c:gapWidth val="100"/>
        <c:overlap val="-24"/>
        <c:axId val="218884943"/>
        <c:axId val="218878703"/>
      </c:barChart>
      <c:catAx>
        <c:axId val="218884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878703"/>
        <c:crosses val="autoZero"/>
        <c:auto val="1"/>
        <c:lblAlgn val="ctr"/>
        <c:lblOffset val="100"/>
        <c:noMultiLvlLbl val="0"/>
      </c:catAx>
      <c:valAx>
        <c:axId val="218878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88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new.xlsx]Sheet2!PivotTable26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No. of jobs distribution across various industry</a:t>
            </a:r>
            <a:endParaRPr lang="en-US"/>
          </a:p>
        </c:rich>
      </c:tx>
      <c:layout>
        <c:manualLayout>
          <c:xMode val="edge"/>
          <c:yMode val="edge"/>
          <c:x val="0.25692266452218199"/>
          <c:y val="1.3365569236731316E-2"/>
        </c:manualLayout>
      </c:layout>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01081740536354"/>
          <c:y val="0.11323276422130402"/>
          <c:w val="0.81049668248646234"/>
          <c:h val="0.74198366870807819"/>
        </c:manualLayout>
      </c:layout>
      <c:barChart>
        <c:barDir val="col"/>
        <c:grouping val="clustered"/>
        <c:varyColors val="0"/>
        <c:ser>
          <c:idx val="0"/>
          <c:order val="0"/>
          <c:tx>
            <c:strRef>
              <c:f>Sheet2!$B$4</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Sheet2!$A$5:$A$9</c:f>
              <c:strCache>
                <c:ptCount val="4"/>
                <c:pt idx="0">
                  <c:v>Banking</c:v>
                </c:pt>
                <c:pt idx="1">
                  <c:v>IT Services and IT Consulting</c:v>
                </c:pt>
                <c:pt idx="2">
                  <c:v>Market Research</c:v>
                </c:pt>
                <c:pt idx="3">
                  <c:v>Software Development</c:v>
                </c:pt>
              </c:strCache>
            </c:strRef>
          </c:cat>
          <c:val>
            <c:numRef>
              <c:f>Sheet2!$B$5:$B$9</c:f>
              <c:numCache>
                <c:formatCode>General</c:formatCode>
                <c:ptCount val="4"/>
                <c:pt idx="0">
                  <c:v>160016</c:v>
                </c:pt>
                <c:pt idx="1">
                  <c:v>443865</c:v>
                </c:pt>
                <c:pt idx="2">
                  <c:v>2002</c:v>
                </c:pt>
                <c:pt idx="3">
                  <c:v>143849</c:v>
                </c:pt>
              </c:numCache>
            </c:numRef>
          </c:val>
          <c:extLst>
            <c:ext xmlns:c16="http://schemas.microsoft.com/office/drawing/2014/chart" uri="{C3380CC4-5D6E-409C-BE32-E72D297353CC}">
              <c16:uniqueId val="{00000000-242C-4C29-A576-5AF3F346AE7A}"/>
            </c:ext>
          </c:extLst>
        </c:ser>
        <c:dLbls>
          <c:showLegendKey val="0"/>
          <c:showVal val="0"/>
          <c:showCatName val="0"/>
          <c:showSerName val="0"/>
          <c:showPercent val="0"/>
          <c:showBubbleSize val="0"/>
        </c:dLbls>
        <c:gapWidth val="100"/>
        <c:overlap val="-24"/>
        <c:axId val="899073711"/>
        <c:axId val="899058735"/>
      </c:barChart>
      <c:catAx>
        <c:axId val="89907371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58735"/>
        <c:crosses val="autoZero"/>
        <c:auto val="1"/>
        <c:lblAlgn val="ctr"/>
        <c:lblOffset val="100"/>
        <c:noMultiLvlLbl val="0"/>
      </c:catAx>
      <c:valAx>
        <c:axId val="899058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73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new.xlsx]Sheet2!PivotTable26</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45673284034047E-2"/>
          <c:y val="8.9030906424967235E-2"/>
          <c:w val="0.83498714982484679"/>
          <c:h val="0.48059360373193899"/>
        </c:manualLayout>
      </c:layout>
      <c:lineChart>
        <c:grouping val="standard"/>
        <c:varyColors val="0"/>
        <c:ser>
          <c:idx val="0"/>
          <c:order val="0"/>
          <c:tx>
            <c:strRef>
              <c:f>Sheet2!$B$4</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Sheet2!$A$5:$A$9</c:f>
              <c:strCache>
                <c:ptCount val="4"/>
                <c:pt idx="0">
                  <c:v>Banking</c:v>
                </c:pt>
                <c:pt idx="1">
                  <c:v>IT Services and IT Consulting</c:v>
                </c:pt>
                <c:pt idx="2">
                  <c:v>Market Research</c:v>
                </c:pt>
                <c:pt idx="3">
                  <c:v>Software Development</c:v>
                </c:pt>
              </c:strCache>
            </c:strRef>
          </c:cat>
          <c:val>
            <c:numRef>
              <c:f>Sheet2!$B$5:$B$9</c:f>
              <c:numCache>
                <c:formatCode>General</c:formatCode>
                <c:ptCount val="4"/>
                <c:pt idx="0">
                  <c:v>160016</c:v>
                </c:pt>
                <c:pt idx="1">
                  <c:v>443865</c:v>
                </c:pt>
                <c:pt idx="2">
                  <c:v>2002</c:v>
                </c:pt>
                <c:pt idx="3">
                  <c:v>143849</c:v>
                </c:pt>
              </c:numCache>
            </c:numRef>
          </c:val>
          <c:smooth val="0"/>
          <c:extLst>
            <c:ext xmlns:c16="http://schemas.microsoft.com/office/drawing/2014/chart" uri="{C3380CC4-5D6E-409C-BE32-E72D297353CC}">
              <c16:uniqueId val="{00000000-546E-42DC-AEA8-FD1E4DCC966A}"/>
            </c:ext>
          </c:extLst>
        </c:ser>
        <c:dLbls>
          <c:showLegendKey val="0"/>
          <c:showVal val="0"/>
          <c:showCatName val="0"/>
          <c:showSerName val="0"/>
          <c:showPercent val="0"/>
          <c:showBubbleSize val="0"/>
        </c:dLbls>
        <c:marker val="1"/>
        <c:smooth val="0"/>
        <c:axId val="983188639"/>
        <c:axId val="983190719"/>
      </c:lineChart>
      <c:catAx>
        <c:axId val="9831886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3190719"/>
        <c:crosses val="autoZero"/>
        <c:auto val="1"/>
        <c:lblAlgn val="ctr"/>
        <c:lblOffset val="100"/>
        <c:noMultiLvlLbl val="0"/>
      </c:catAx>
      <c:valAx>
        <c:axId val="983190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318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new.xlsx]Industry Comparision!PivotTable27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Industry Comparision (Banking vs IT Serices)</a:t>
            </a:r>
            <a:endParaRPr lang="en-US"/>
          </a:p>
        </c:rich>
      </c:tx>
      <c:layout>
        <c:manualLayout>
          <c:xMode val="edge"/>
          <c:yMode val="edge"/>
          <c:x val="0.23015440806084622"/>
          <c:y val="2.424723733567638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3598997540637182E-2"/>
          <c:y val="0.1477450914129296"/>
          <c:w val="0.85320691865388487"/>
          <c:h val="0.69854319443975077"/>
        </c:manualLayout>
      </c:layout>
      <c:bar3DChart>
        <c:barDir val="col"/>
        <c:grouping val="clustered"/>
        <c:varyColors val="0"/>
        <c:ser>
          <c:idx val="0"/>
          <c:order val="0"/>
          <c:tx>
            <c:strRef>
              <c:f>'Industry Comparision'!$B$3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'Industry Comparision'!$A$4:$A$8</c:f>
              <c:strCache>
                <c:ptCount val="4"/>
                <c:pt idx="0">
                  <c:v>Software Development</c:v>
                </c:pt>
                <c:pt idx="1">
                  <c:v>Market Research</c:v>
                </c:pt>
                <c:pt idx="2">
                  <c:v>IT Services and IT Consulting</c:v>
                </c:pt>
                <c:pt idx="3">
                  <c:v>Banking</c:v>
                </c:pt>
              </c:strCache>
            </c:strRef>
          </c:cat>
          <c:val>
            <c:numRef>
              <c:f>'Industry Comparision'!$B$4:$B$8</c:f>
              <c:numCache>
                <c:formatCode>General</c:formatCode>
                <c:ptCount val="4"/>
                <c:pt idx="0">
                  <c:v>143849</c:v>
                </c:pt>
                <c:pt idx="1">
                  <c:v>2002</c:v>
                </c:pt>
                <c:pt idx="2">
                  <c:v>443865</c:v>
                </c:pt>
                <c:pt idx="3">
                  <c:v>160016</c:v>
                </c:pt>
              </c:numCache>
            </c:numRef>
          </c:val>
          <c:extLst>
            <c:ext xmlns:c16="http://schemas.microsoft.com/office/drawing/2014/chart" uri="{C3380CC4-5D6E-409C-BE32-E72D297353CC}">
              <c16:uniqueId val="{00000000-48B6-469F-B2EA-7068F5695F90}"/>
            </c:ext>
          </c:extLst>
        </c:ser>
        <c:dLbls>
          <c:showLegendKey val="0"/>
          <c:showVal val="1"/>
          <c:showCatName val="0"/>
          <c:showSerName val="0"/>
          <c:showPercent val="0"/>
          <c:showBubbleSize val="0"/>
        </c:dLbls>
        <c:gapWidth val="150"/>
        <c:shape val="box"/>
        <c:axId val="1096771327"/>
        <c:axId val="1096772159"/>
        <c:axId val="0"/>
      </c:bar3DChart>
      <c:catAx>
        <c:axId val="1096771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772159"/>
        <c:crosses val="autoZero"/>
        <c:auto val="1"/>
        <c:lblAlgn val="ctr"/>
        <c:lblOffset val="100"/>
        <c:noMultiLvlLbl val="0"/>
      </c:catAx>
      <c:valAx>
        <c:axId val="109677215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77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Final new.xlsx]Industry Comparision!PivotTable28</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0" baseline="0">
                <a:effectLst>
                  <a:outerShdw blurRad="50800" dist="38100" dir="5400000" algn="t" rotWithShape="0">
                    <a:srgbClr val="000000">
                      <a:alpha val="40000"/>
                    </a:srgbClr>
                  </a:outerShdw>
                </a:effectLst>
              </a:rPr>
              <a:t>Industry comparision (Market Research vs Software Development)</a:t>
            </a:r>
            <a:endParaRPr lang="en-IN">
              <a:effectLst/>
            </a:endParaRPr>
          </a:p>
        </c:rich>
      </c:tx>
      <c:layout>
        <c:manualLayout>
          <c:xMode val="edge"/>
          <c:yMode val="edge"/>
          <c:x val="0.17441761029183406"/>
          <c:y val="1.35176236017708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743374400709542E-2"/>
          <c:y val="0.10125009856600543"/>
          <c:w val="0.85302545079498526"/>
          <c:h val="0.75934433893188247"/>
        </c:manualLayout>
      </c:layout>
      <c:bar3DChart>
        <c:barDir val="col"/>
        <c:grouping val="clustered"/>
        <c:varyColors val="0"/>
        <c:ser>
          <c:idx val="0"/>
          <c:order val="0"/>
          <c:tx>
            <c:strRef>
              <c:f>'Industry Comparision'!$B$22</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'Industry Comparision'!$A$23:$A$27</c:f>
              <c:strCache>
                <c:ptCount val="4"/>
                <c:pt idx="0">
                  <c:v>Software Development</c:v>
                </c:pt>
                <c:pt idx="1">
                  <c:v>Market Research</c:v>
                </c:pt>
                <c:pt idx="2">
                  <c:v>IT Services and IT Consulting</c:v>
                </c:pt>
                <c:pt idx="3">
                  <c:v>Banking</c:v>
                </c:pt>
              </c:strCache>
            </c:strRef>
          </c:cat>
          <c:val>
            <c:numRef>
              <c:f>'Industry Comparision'!$B$23:$B$27</c:f>
              <c:numCache>
                <c:formatCode>General</c:formatCode>
                <c:ptCount val="4"/>
                <c:pt idx="0">
                  <c:v>143849</c:v>
                </c:pt>
                <c:pt idx="1">
                  <c:v>2002</c:v>
                </c:pt>
                <c:pt idx="2">
                  <c:v>443865</c:v>
                </c:pt>
                <c:pt idx="3">
                  <c:v>160016</c:v>
                </c:pt>
              </c:numCache>
            </c:numRef>
          </c:val>
          <c:extLst>
            <c:ext xmlns:c16="http://schemas.microsoft.com/office/drawing/2014/chart" uri="{C3380CC4-5D6E-409C-BE32-E72D297353CC}">
              <c16:uniqueId val="{00000000-A6A6-44AD-9D9F-8920D6CE9368}"/>
            </c:ext>
          </c:extLst>
        </c:ser>
        <c:dLbls>
          <c:showLegendKey val="0"/>
          <c:showVal val="1"/>
          <c:showCatName val="0"/>
          <c:showSerName val="0"/>
          <c:showPercent val="0"/>
          <c:showBubbleSize val="0"/>
        </c:dLbls>
        <c:gapWidth val="150"/>
        <c:shape val="box"/>
        <c:axId val="1074609375"/>
        <c:axId val="1074618527"/>
        <c:axId val="0"/>
      </c:bar3DChart>
      <c:catAx>
        <c:axId val="1074609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4618527"/>
        <c:crosses val="autoZero"/>
        <c:auto val="1"/>
        <c:lblAlgn val="ctr"/>
        <c:lblOffset val="100"/>
        <c:noMultiLvlLbl val="0"/>
      </c:catAx>
      <c:valAx>
        <c:axId val="107461852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460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EMPLOYMENT LOCATION </a:t>
            </a:r>
            <a:endParaRPr lang="en-US"/>
          </a:p>
        </c:rich>
      </c:tx>
      <c:layout>
        <c:manualLayout>
          <c:xMode val="edge"/>
          <c:yMode val="edge"/>
          <c:x val="0.15487489063867013"/>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10"/>
              <c:pt idx="0">
                <c:v>Bangalore</c:v>
              </c:pt>
              <c:pt idx="1">
                <c:v>Gurgaon</c:v>
              </c:pt>
              <c:pt idx="2">
                <c:v>Mumbai</c:v>
              </c:pt>
              <c:pt idx="3">
                <c:v>Pune</c:v>
              </c:pt>
              <c:pt idx="4">
                <c:v>Hyderabad</c:v>
              </c:pt>
              <c:pt idx="5">
                <c:v>Kalyanpur</c:v>
              </c:pt>
              <c:pt idx="6">
                <c:v>Imamganj</c:v>
              </c:pt>
              <c:pt idx="7">
                <c:v>Delhi</c:v>
              </c:pt>
              <c:pt idx="8">
                <c:v>Mumbai </c:v>
              </c:pt>
              <c:pt idx="9">
                <c:v>Noida</c:v>
              </c:pt>
            </c:strLit>
          </c:cat>
          <c:val>
            <c:numLit>
              <c:formatCode>General</c:formatCode>
              <c:ptCount val="10"/>
              <c:pt idx="0">
                <c:v>698462</c:v>
              </c:pt>
              <c:pt idx="1">
                <c:v>420961</c:v>
              </c:pt>
              <c:pt idx="2">
                <c:v>220437</c:v>
              </c:pt>
              <c:pt idx="3">
                <c:v>96661</c:v>
              </c:pt>
              <c:pt idx="4">
                <c:v>90258</c:v>
              </c:pt>
              <c:pt idx="5">
                <c:v>75701</c:v>
              </c:pt>
              <c:pt idx="6">
                <c:v>52067</c:v>
              </c:pt>
              <c:pt idx="7">
                <c:v>42023</c:v>
              </c:pt>
              <c:pt idx="8">
                <c:v>41005</c:v>
              </c:pt>
              <c:pt idx="9">
                <c:v>40704</c:v>
              </c:pt>
            </c:numLit>
          </c:val>
          <c:extLst>
            <c:ext xmlns:c16="http://schemas.microsoft.com/office/drawing/2014/chart" uri="{C3380CC4-5D6E-409C-BE32-E72D297353CC}">
              <c16:uniqueId val="{00000000-D82F-4978-98CD-5A1F91448789}"/>
            </c:ext>
          </c:extLst>
        </c:ser>
        <c:dLbls>
          <c:showLegendKey val="0"/>
          <c:showVal val="0"/>
          <c:showCatName val="0"/>
          <c:showSerName val="0"/>
          <c:showPercent val="0"/>
          <c:showBubbleSize val="0"/>
        </c:dLbls>
        <c:gapWidth val="65"/>
        <c:shape val="box"/>
        <c:axId val="1010701280"/>
        <c:axId val="1010692544"/>
        <c:axId val="0"/>
      </c:bar3DChart>
      <c:catAx>
        <c:axId val="10107012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10692544"/>
        <c:crosses val="autoZero"/>
        <c:auto val="1"/>
        <c:lblAlgn val="ctr"/>
        <c:lblOffset val="100"/>
        <c:noMultiLvlLbl val="0"/>
      </c:catAx>
      <c:valAx>
        <c:axId val="101069254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107012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a:t>
            </a:r>
            <a:r>
              <a:rPr lang="en-US" baseline="0"/>
              <a:t> 10 INDUSTRY</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pattFill prst="ltUpDiag">
              <a:fgClr>
                <a:schemeClr val="accent1"/>
              </a:fgClr>
              <a:bgClr>
                <a:schemeClr val="lt1"/>
              </a:bgClr>
            </a:pattFill>
            <a:ln>
              <a:noFill/>
            </a:ln>
            <a:effectLst/>
          </c:spPr>
          <c:invertIfNegative val="0"/>
          <c:cat>
            <c:strLit>
              <c:ptCount val="10"/>
              <c:pt idx="0">
                <c:v>IT Services and IT Consulting</c:v>
              </c:pt>
              <c:pt idx="1">
                <c:v>Banking</c:v>
              </c:pt>
              <c:pt idx="2">
                <c:v>Software Development</c:v>
              </c:pt>
              <c:pt idx="3">
                <c:v>Financial Services</c:v>
              </c:pt>
              <c:pt idx="4">
                <c:v>Manufacturing</c:v>
              </c:pt>
              <c:pt idx="5">
                <c:v>Airlines and Aviation</c:v>
              </c:pt>
              <c:pt idx="6">
                <c:v>Food and Beverage Manufacturing</c:v>
              </c:pt>
              <c:pt idx="7">
                <c:v> Technology, Information and Internet</c:v>
              </c:pt>
              <c:pt idx="8">
                <c:v>Business Consulting and Services</c:v>
              </c:pt>
              <c:pt idx="9">
                <c:v>Motor Vehicle Manufacturing</c:v>
              </c:pt>
            </c:strLit>
          </c:cat>
          <c:val>
            <c:numLit>
              <c:formatCode>General</c:formatCode>
              <c:ptCount val="10"/>
              <c:pt idx="0">
                <c:v>443916</c:v>
              </c:pt>
              <c:pt idx="1">
                <c:v>160016</c:v>
              </c:pt>
              <c:pt idx="2">
                <c:v>143849</c:v>
              </c:pt>
              <c:pt idx="3">
                <c:v>127264</c:v>
              </c:pt>
              <c:pt idx="4">
                <c:v>122532</c:v>
              </c:pt>
              <c:pt idx="5">
                <c:v>120012</c:v>
              </c:pt>
              <c:pt idx="6">
                <c:v>85009</c:v>
              </c:pt>
              <c:pt idx="7">
                <c:v>78178</c:v>
              </c:pt>
              <c:pt idx="8">
                <c:v>76016</c:v>
              </c:pt>
              <c:pt idx="9">
                <c:v>70407</c:v>
              </c:pt>
            </c:numLit>
          </c:val>
          <c:extLst>
            <c:ext xmlns:c16="http://schemas.microsoft.com/office/drawing/2014/chart" uri="{C3380CC4-5D6E-409C-BE32-E72D297353CC}">
              <c16:uniqueId val="{00000000-1533-4817-B311-ED9CE1E9826B}"/>
            </c:ext>
          </c:extLst>
        </c:ser>
        <c:dLbls>
          <c:showLegendKey val="0"/>
          <c:showVal val="0"/>
          <c:showCatName val="0"/>
          <c:showSerName val="0"/>
          <c:showPercent val="0"/>
          <c:showBubbleSize val="0"/>
        </c:dLbls>
        <c:gapWidth val="269"/>
        <c:overlap val="-20"/>
        <c:axId val="1295552352"/>
        <c:axId val="1295551104"/>
      </c:barChart>
      <c:catAx>
        <c:axId val="1295552352"/>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295551104"/>
        <c:crosses val="autoZero"/>
        <c:auto val="1"/>
        <c:lblAlgn val="ctr"/>
        <c:lblOffset val="100"/>
        <c:noMultiLvlLbl val="0"/>
      </c:catAx>
      <c:valAx>
        <c:axId val="12955511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9555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'TOP 10 INDUSTRY'!$C$22</c:f>
              <c:strCache>
                <c:ptCount val="1"/>
                <c:pt idx="0">
                  <c:v>Employees</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multiLvlStrRef>
              <c:f>'TOP 10 INDUSTRY'!$A$23:$B$24</c:f>
              <c:multiLvlStrCache>
                <c:ptCount val="2"/>
                <c:lvl>
                  <c:pt idx="0">
                    <c:v>Bangalore</c:v>
                  </c:pt>
                  <c:pt idx="1">
                    <c:v>Bangalore</c:v>
                  </c:pt>
                </c:lvl>
                <c:lvl>
                  <c:pt idx="0">
                    <c:v>Data Analyst</c:v>
                  </c:pt>
                  <c:pt idx="1">
                    <c:v>Front End Engineer</c:v>
                  </c:pt>
                </c:lvl>
              </c:multiLvlStrCache>
            </c:multiLvlStrRef>
          </c:cat>
          <c:val>
            <c:numRef>
              <c:f>'TOP 10 INDUSTRY'!$C$23:$C$24</c:f>
              <c:numCache>
                <c:formatCode>General</c:formatCode>
                <c:ptCount val="2"/>
                <c:pt idx="0">
                  <c:v>119386</c:v>
                </c:pt>
                <c:pt idx="1">
                  <c:v>10001</c:v>
                </c:pt>
              </c:numCache>
            </c:numRef>
          </c:val>
          <c:extLst>
            <c:ext xmlns:c16="http://schemas.microsoft.com/office/drawing/2014/chart" uri="{C3380CC4-5D6E-409C-BE32-E72D297353CC}">
              <c16:uniqueId val="{00000000-ED21-4545-B491-7BA7CE052F6F}"/>
            </c:ext>
          </c:extLst>
        </c:ser>
        <c:dLbls>
          <c:showLegendKey val="0"/>
          <c:showVal val="0"/>
          <c:showCatName val="0"/>
          <c:showSerName val="0"/>
          <c:showPercent val="0"/>
          <c:showBubbleSize val="0"/>
        </c:dLbls>
        <c:gapWidth val="115"/>
        <c:overlap val="-20"/>
        <c:axId val="1190020432"/>
        <c:axId val="1190001296"/>
      </c:barChart>
      <c:catAx>
        <c:axId val="1190020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001296"/>
        <c:crosses val="autoZero"/>
        <c:auto val="1"/>
        <c:lblAlgn val="ctr"/>
        <c:lblOffset val="100"/>
        <c:noMultiLvlLbl val="0"/>
      </c:catAx>
      <c:valAx>
        <c:axId val="11900012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0204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demanding designation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cene3d>
            <a:camera prst="orthographicFront">
              <a:rot lat="0" lon="0" rev="0"/>
            </a:camera>
            <a:lightRig rig="threePt" dir="tl"/>
          </a:scene3d>
          <a:sp3d/>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a:scene3d>
            <a:camera prst="orthographicFront">
              <a:rot lat="0" lon="0" rev="0"/>
            </a:camera>
            <a:lightRig rig="threePt" dir="tl"/>
          </a:scene3d>
          <a:sp3d/>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Lit>
              <c:ptCount val="5"/>
              <c:pt idx="0">
                <c:v>Data Analyst</c:v>
              </c:pt>
              <c:pt idx="1">
                <c:v>Associate</c:v>
              </c:pt>
              <c:pt idx="2">
                <c:v>Marketing Manager</c:v>
              </c:pt>
              <c:pt idx="3">
                <c:v>Frontend Developer</c:v>
              </c:pt>
              <c:pt idx="4">
                <c:v>Product Manager Full Time Opportunity for University Graduates</c:v>
              </c:pt>
            </c:strLit>
          </c:cat>
          <c:val>
            <c:numLit>
              <c:formatCode>General</c:formatCode>
              <c:ptCount val="5"/>
              <c:pt idx="0">
                <c:v>30</c:v>
              </c:pt>
              <c:pt idx="1">
                <c:v>10</c:v>
              </c:pt>
              <c:pt idx="2">
                <c:v>7</c:v>
              </c:pt>
              <c:pt idx="3">
                <c:v>7</c:v>
              </c:pt>
              <c:pt idx="4">
                <c:v>5</c:v>
              </c:pt>
            </c:numLit>
          </c:val>
          <c:extLst>
            <c:ext xmlns:c16="http://schemas.microsoft.com/office/drawing/2014/chart" uri="{C3380CC4-5D6E-409C-BE32-E72D297353CC}">
              <c16:uniqueId val="{00000000-7F42-4484-8B08-15E72D0EEECA}"/>
            </c:ext>
          </c:extLst>
        </c:ser>
        <c:dLbls>
          <c:showLegendKey val="0"/>
          <c:showVal val="0"/>
          <c:showCatName val="0"/>
          <c:showSerName val="0"/>
          <c:showPercent val="0"/>
          <c:showBubbleSize val="0"/>
        </c:dLbls>
        <c:gapWidth val="150"/>
        <c:shape val="box"/>
        <c:axId val="1373229712"/>
        <c:axId val="1373231376"/>
        <c:axId val="0"/>
      </c:bar3DChart>
      <c:catAx>
        <c:axId val="137322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231376"/>
        <c:crosses val="autoZero"/>
        <c:auto val="1"/>
        <c:lblAlgn val="ctr"/>
        <c:lblOffset val="100"/>
        <c:noMultiLvlLbl val="0"/>
      </c:catAx>
      <c:valAx>
        <c:axId val="137323137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22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Jobs in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Jobs in State</a:t>
          </a:r>
        </a:p>
      </cx:txPr>
    </cx:title>
    <cx:plotArea>
      <cx:plotAreaRegion>
        <cx:series layoutId="regionMap" uniqueId="{CDAB3637-E1BD-4951-8541-B9ACF32DD869}">
          <cx:tx>
            <cx:txData>
              <cx:f>_xlchart.v5.2</cx:f>
              <cx:v>Sum of Sum of Employees_count</cx:v>
            </cx:txData>
          </cx:tx>
          <cx:dataLabels>
            <cx:visibility seriesName="0" categoryName="0" value="1"/>
          </cx:dataLabels>
          <cx:dataId val="0"/>
          <cx:layoutPr>
            <cx:geography cultureLanguage="en-US" cultureRegion="IN" attribution="Powered by Bing">
              <cx:geoCache provider="{E9337A44-BEBE-4D9F-B70C-5C5E7DAFC167}">
                <cx:binary>3HxZc9xGsvVfUej5gq69ChPjifgA9L5wEbW+ICiRwlaFtYAC8Ou/pCh5yDZtaWJ0H64YDtpsdDUS
dSqXczLb//w0/uOTvrtpX4xGl90/Po2/v0ytrf/x22/dp/TO3HRnJvvUVl312Z59qsxv1efP2ae7
327bG5eVyW8EYfbbp/SmtXfjy3/9Ez4tuav21acbm1XlZX/XTld3Xa9t9zfXnr304lPVl/Z+eQKf
9PvLTXmb3bx8cXNrsjLKOttmnyz+/WWQwb1fvrgrbWan66m++/3lk7e8fPHb6cf/yZQXGqy1/S2s
JfxMSF9xzCn68oNfvtBVmXy9rOAy8oVgPvl2z+ONgXXfNeOLETe3t+1d18FDfPn3H8ueWAyvXr38
i6fPuip82Jawujd3c/zyfL893fZ//fPkBXjik1ceIXO6Pd+79BemPXkGAGYLuBTpTXn7baN+Ajj0
THCBia+o/+VHnYLDBcOUCPVwmX279QNGP2TR8zg9WvrkOeEx178AVuE9Tlly06bfduy/B4uiM0l8
ypkSz3mSFGdSIY4ll8+C9WMmPY/W47UncIW/AlyHm9t0unlx0d7c3nU/ETJCzzhVAAlXz0KmzohS
vqAUP0BGv52WB//6cbOeh+10/Ql0h4tfwNOiO51m37btv3cyos4Eo9RH4nknk2cYcyYhnz0gJr7d
+gGx71rzPFBfl53gE+1/AXwu+tseyp62nb7t1H8PEsZnyidYEEqedSv/TApFJGEPVxGUHA/lzANI
P2bS80g9XnsC18X7XwCuVQUl4c+q/TA/o4IS6pOv9YP/pLyQ7AxxInxByIMz8W+3fsDpO7Y8D9CX
RSfIrP7fr4BMn9+0N/bbFv33XkTImfCJxIqjh+0/QQefcV8iisRJ1bf6viF/Ac23hafwbH8BeNaZ
uQHWpn9+EUHxmU8oFxDSno128oxQQTAVX2uMk5T0nxj2PG5//oQTANe/QiGxvmmnm/InRj/in2Ff
YZ9BWHvEeKFOpwxBbmJ/gdf37fgLmL4tPEXnVyC/hxtgvzddatufiBD2zxgnSHHmP3gWaBBPkcJI
+QzhE23iB415HqYni0+gOvwKZGp305Y39qb4mUCxM4kRI4w9HwLFGQaRCSSmrzLGCY/6IYueR+vR
0hOsdr9CUVHdZl36E4Ei6Ixjihij/LmaQrEzRsDdKPrqcCcV3/l3zXkepW/rTiA6/xUiX92X+c3H
n1f2gYykGMGM3yuuj6MdP2MYagwG2enLzwk2F9+143lsvq07weYi+AWKvqub/KazoPX9PHiIOOOK
AWlSX2W8k6qcnkG9jgmISs+i9EMWPQ/Uo6UnWF39CgX6a2uhJ/PzJT7xUJ1j/IDHvdjwyKsUBEQh
KCffFPaT1PTDVj2P2cnyE9xe/wp1+fWNyfSL481t//OcDAQkhAVG+BsqJ06mzhiSiCAuv93zQZH4
MVueh+rx2hOcrqHp9Hxz7v9Qe+r6Tt+UyU9lUFieAUcSEvzniVNJ/wxB0xB86qvPnTjVD5nyFyj9
+ylOQVr9AiC9vevsi+AOcNLfTvZPEJLucxLDHElwl8exT575EvQ99rUq908qih805nmgniw+gert
/8Xa4rHo+iQY/KcNd3IG6YZjkIyeK8HBd0CTFQravs8WEF+nAv7amufh+LrsieF/jBj870Sxv27A
/zGPEAEPXXwZZHjUg//7q18eDyYuTpb+nSb+sFeb299fYukL9Qiv+w950nrY3xTAt27d3V39zf8e
rbuDYvL3l5Lek13BOcGgEhHKQH914LdwBZ/Je/AEqLb3nsVB6iur1qZwZwIpC/pSvk8YiIFcQXHf
Vf39JWgyCnzfruIYg9or+R9TJReVnpKq/GNDvv79ouzNRZWVtoPxDShn6oe33RsqmQDiwOEWYISA
JhiCzFl/urmCyRV4N/6frOd4zJs4WfRsFstMZt2O95gFbJYhrXq68WLP22ZNl4c8VlVkkn4OamOK
sDGsXKZyJOFcV3OUJined7PQm4L5O0xaFVINr/vO9w+4r1D0aKOfsZzBDpxYLpiUXGHF2L32Btv6
2HITVyniqPYi5aIiTvRl5W66uEdHp+Rbr6mT0JuIWpQoVYucGy+sGiRCPcUuiIe42c2Wb2LM0p2U
YxkYFW/RaJrzdqqrTdv2q7hRxUrUqb8okil5peaiDzJ/mTRjFXhJ1b8v+7QKylBOA38tlSwXlvKD
5/lJgGtrg6wS+UIkbbbn/Xk+u+lDViIWCisubVqbLUm8BDqGf0znPLMn5B6tp2gKyTAmGFEpAVH0
dE9GLy/rSnZepGtuAo1xuh9ccj5j6yKb6g0j3raciuz1BCMk517OotKZ0Pp92IiyCvoU+a8SFr9n
qY+Oc1qhpZ0n2FE/f9ezrtoOzpVLPgxpwKoq6ppFHY/du1aVdTBl+g3L+mnHBg2y2N89Fv7zIYWJ
FSZBZQBCK2Ai4uljDdLvG8ldukD0unYq26ST6CNnuNrM3Opdl2XBgJDc4VnX+7av4qCaegU06G/N
gDLkZHclhukZClQNZA8YznhqBleicBbxdMF58olWFTiNb6YwKcj1nC3HhGdvitHxTUqatSvj6yEt
FhJmvw6VFhhy3N8ZQ0+NkdBAoNBGQNxnQkp1v2ePHFfGXMy5Yz44Xn8gbUlfu+rIKqUiJzJ6GH0n
A+vmjW3cFLW91+2G23ns4vOxz13Iu0kuJ5VO4UiZf0wq16y437o1mf04UDV6k6at23Aq389e5S3b
urmLmUrX2On00Ni5O9cTCpmgQZvl9DWf3MIvkyaa8rF4mMl6GMl65lQ/96g+YyC++5zAj4Qw+fhR
J6/JsmLE8KhtkgciTe15P5CwcbE5tjXLAys/1rjDKy3IR5aex44e6zIt93mut1ON/H2Z+NVSlriO
NC6Sbd7aLmr8wURUifKqYBOJ6t5TYTKU+a7qXBGJSeWbOtcySCr5sSpatG1SiHzSmCNO2nCEgbgg
lqh69fe4knsXfezCUkgkwHuRYliCeHMf9h7hOrTjOCSm8qPaFMUeF7YNZ2ZD3bXyik3eBAG5Wxax
uB7iS63VBxLn2Qp5hobYztlmUEouhTa3Rroi5IqSkIvBBG3ffCBtbr/nmpAOT82FeZgvJSGG3+zk
GJpsblSb6GTR9eCfk9B4by9wXaNgRnO7TcpBrURlzXFMZLyndPKDIh32PePloYR0c0FdziOHvGg2
1q6HeN0PWb/8+039UwCBTYU0QSVUUvS+sj3Jcn0zDil03bxI4MZGVcM+ypk3ATO9OHd5vuqo3KK2
2se6Lrd9Cyebx9j85y4LE12Q6JEUkLmhkn4KrcdQLEWeyIh7Vu0m6nVRV9dzNFI1LbLc8ojE0u2J
afuo4PnKlVO8neuyDSYyoTd1HCCel0FcTP07IvO3uo4aMlRb4nU3lud1ODq/DtuBiw859zc1OPoK
54puvVhHJtbdW1ZhHVTxa62L5r0eGj8cYzcvfOnp76RnfJ9+T86xEgr6ZfdlCoK5w6cPa8csKXQr
/Ais+IzpbFe6t0MQV9QE1Mw4sLnE28G+wk2FrsrZdWs7JXhRG5IElS5DMjXVdxAgfzIKJn24ZAwa
5ZQQiu5P8yPncjirfJmWDLZ3CJBZfImbrWcOMx6HMHddFiVjEy9YythVWnuvapQvUm/fVkO8Q8rC
2e3jwNNdt23lQN9CFbWZrQygwhv3EGnrgAyGh8QO/dVMm++Yf9+nerqnivD7THgfH4SCfPjU/Lgs
aScYSxcQ/poQumDervdROPnOBHkj4i0x3rSwDaK7lKhxndpOLsesDUnpzYu/96k/VY4SYodAAkGj
BsoN5t8nqEd72bKYVxOxXlT6yK5ndDslpdtr3a+5H7udX/T1ucmJWN9Tl8D3WbIWVekHGevqIOmo
9wZXFV5nKI10h1DQ5iU+ODsGrMDZOjE0X0CgfNjCr9zh4uEAPhTAn6p6arMEnvELB/jjz39dVwb+
+TLw++8X7wez//3X4dtE99++a3VX3etI3emb7q3547Pg7l+tu2cPT/74E5X5C7LyMCD+Fxd/jMkw
DIXTI4D/xGSetDH/zYC+rntgMiB+AtbA/iE1ge9A4fEHk4HZEwaMBHzrgZbAyfzKZGAsBRGOuAKu
QSkwGsgQX5kMzBMJzIHWwlARERQi9H9CZRhX9+f/ccwRDLiAxJRC2oax+9NCgfSTGi3xxoWY0ixs
58zfQk70t45w9fCry/MixIKt5koUm6K2l4kyZi8y+zobk2rrsUU+KxboOFVXONc46kgdkUTiA+HV
QuVOHUVewQA+72jkMAnVMPUXsAE4JMjXAczlF9FcIR5WwE+Omjds4ey0MXlxG9fFdKjlWC2JY8ki
JSK0I9cf+DRcds3Mt5b1aJXWza5UXr1rUFJCjTZ/5MZ2uzrvcdCIYEiZ2c7KFQsIu/7Caj4Gfuq6
RdoOb0rNuvO2RouEd8cYCoJtjka3p4P/Bhez2giHpwuesKAC74x6qPnXMjdvZ9a2G9L3ZaB9YEsj
bPJamlEta5byRQ9fQgiw4cOBUheWrcyWeUXydcG8eTP59bmdGm83dKzfjkoDwxrNkXV4Wmj/ukGy
W/OGlitpL5Keoassxno9xmEjRR16sxKvXI66q9671dgGlWfGbU1tvSubKGG8P8zt7B8qU3/91VdF
thDxPIRehnSQThlZaq7vzMirVa2THoq+TEecj1loB0DUaBqqNFOhyNQuFh1fZZxNUTrlSZR7pVj7
OuP7ORVDmOg+PvYI07Cp9et8MsXeFH6+H9P8tfZxv5y8voMY21bhIL3kkNBER0B+mw+lX6+wcPqt
s94doWVEsM1ejWw4T33jN4FQ5fs4769sU5bv+oStWk2zkPblvByRQis9ObWcEaova4LbwHVo3imu
VQjn6o1Np2TdS1ddxOWktxjZu4rduDqbPuTMmQgYcmCqfl7ECW2jkqVhptl05zd14Ep+iSiuDiMZ
xkg4GmiDVrXrPmd+My9bJg+0JEloO5VsqsOk52rBPS4PFaiD6w8KZckCTnW9Z3Z6L5RRO5XzC954
3QbuanYl1eUu7ou3seBhm9HmvIcjuIn7flylvnJXFaSrgPaovnV2z5u2vzN1XQE37kmQtjLfFbNr
Flp7/Wqs+LGryv4w1tgtxykvAlJgtvddQnYdnM2KTuUGpd3WsdQLm0k3+ymWY2Cbpl8kLm+2sks3
NlHBJEa5Q/e/2nmOiqmSVVjKNJJszI+8LP2VFEkJ+kbXbicpL9OqhXNbOboUVRcvNErXRVPzoxXm
UxN78R4OEvhMDBSkqaty1VcV23R6uhCduRjG3rxJoRYzuOhCM+Hig1TpuaW5txrrCZixjos9n8Sw
hP84b0dcRWqUcuNMIaAg1WaBkfH2FB+HIc6D3pvse+Xk5zy2u3hi1UJOU7XsPhpi+92gimnXo5Yu
uK3uk+Ykz2MybnhRr5NZu3cUQkdQdAOEjry2y6LVS0EdftfN5roYEncchRkCIK8BLmv1ccriA/GP
w6Twezylzarv0bBrBlYsy3QoIw3ZO+Rp3h+AYJ/PvoPXC5eF2LNN4LNJX0KySKMsb6IWt/3ech8H
ZCZNYIFIerNMtunY84VX6mklyokGFrFxDLysdMs5m0GlYI1d4qImQYaSYkW73IuAPS91X6cr7hob
ehX39h2351O1mO0whNZIviznxAV+O5mgGdpp4/A5TJazg3A2gDIYlJmic2Ft0rsCiQP2SBYiJWyg
Kx6QenjXVNNKj7wNcJaAhBVD/cK7/dwM8A4v3YpYBXZSIYzC8l3WyPWciIsK1YFv+2zlFzELs+YK
TbhclcJcEuH2giYRHG4ajqhpwgyZzei1+zHr8gVHsOfpXCdBUh8RLuMQ1FwXjgqloeZrhUe3o6Am
4bm7tol1Ycan16LN6kB3Akcm3+St7CKSZXFAO37o5/EDyfxsRcYqDsfBRVmdXbtsXFGadwHpd51Q
3bIW5DhRKHUpcu9pVn7EnvNDYvI76dmAJJQHwzB/njIPQiQGJS2DWralRWiGnAb+ADogqCDnutOf
muzczTkOk3Zw6wFNQPX6NxVJ3866CIRflGEbZzSAqPRhSMf1oE0dmDyrQqFEGvT6th0YbF5MiqBP
8BJXsNdpnu9z471xuAhsrJNg9CU4Lxu3Dh+bLM23WhUHyZoV6++PTCo+A3uvtxMps+DVMIa+b9ow
K1QaJAot1T1hKFIkwXI271zL36mm6kOZKRZ5frrFkBmCKXcubKc4DWs9fx7mPAkyQ9qFaz42yhQB
15la9rCJad3rgBh1bJJ6WtYGN7Bsq3N04fzhepTiqvLFdhxjIA7tfsA1ZL4BCE49Bi5u61fGxUHB
WhZMMQnhDF7KpsuC2bYQJBJ83VfzBfWLJfXrOuA53mQquREevpxtsqqTwo8SWwLh0CLspdlQQ/hu
6oeoqAa9Fa3Kg6nkeVSBbyz7KqPhNKBsSVUsotrV7CqJCxQ4NnTrXOttW5fsjRlZVOVieCOIDihL
/EXaKbSAztyGtYot4UM/yAa7hWONt0zkXKwSkpXHAejiwfVvEt8Au09pv0PSbnX/QdOqOS+Gcbzw
M7oocdlHQ8KKtSCev41tG1WyzVYZaYF+6jneQRL7UCKUrvwUeHhg/HoMva4nUZ6TVQXHDUTKsj/G
yr32ZlSs2Ei9oGypvSpzHMR996kBkeqKU5JC5p+rqIklCYqmXA5eaoLS4Hk5walbF0U5QmCB+qCa
7dFJmi/RuDU9rt/0/GKc6nKly2ZYoTjBoaIe+Gzt2L6m5iMZ1PuCVMMyxmN33at31ZjOIUTG8Zgb
ZoOhNXPkHDWrDG1SzaqbWXbjopS92+ZU3qDeiINf8BXu7+tI7rkLZEQLiht9N3iVWk0W9BsEAnrd
WUie4zgHqastlCV5FRJRmmVRyCxkiLZBEWO+SjJnF4LDsc0USHygBkZ+pexW2lEFOQNBTNjLLKvR
JRwMHC+8evDedSi7QtIdKw+D9DuOChQrFagYF1C11s1KoOZDVvF2S9yYACH31KJg1t+lSXFIjNEB
xGsQz1l/5B3LzkfhikBC0bS1BoVQKk9HwZOoMbQ9V6oOOhRnOwKQ7/x4mfil2lo16oXU/n2csTxM
6JBFg7LeCg9SrCavfkvHZLwYSRvkXltfqLReQkrli6GrZVASk4adHEFoG+cxIDgTb3EcowAllzD1
hFZc3gpb410iPbJHtBs2PqvWc5FnO4PItderYoOzzl8anESmaLtF1pH23DG2rry+vxqbeYCTD4Jl
gVd26EpwiEEty0l5oXRT/Spu2rCAEpVkeryeuFUrVI1lNPlxyLwEvfbpPX8w8b4auiN3UxWQFEQa
M/ahy+s+rAz1dgmqodj3k20lrQqrMu/CNgFNxJsbEZV11gVo8tstuy9E8gZxCJC0XbTQxQhk3/fg
n16z7FXXL+dWrY3ydrMpq2vt8Fs+wfEq6ry7Soo6ha/fmuSQgXy5meWYBy3sSyRVMoQNaq4mZJp1
6wm1GrMtSAzu2jmwuhz5bvYhSmAnLyrxejBlvfXBqJpYutNEfXLGs1tT8H7jCXrhELD9Hgu+nOH7
wNe+H6NlqTjIjP34Vs623oiqqi7KWlehhlsua99voiEjezvvNYWTJ73pvAfdBScpWqN09Bdz421U
gd1Fyfm0BLU8CWWTHPx5FlejXYs+r89pTdqwq+5aS7vz0dRemLwBukSPbjRb2xTyMCVQidMSOjRd
kvQhabshHBh0tVCdTNdJ+aptBrScplavmSnHxcR7bz+SOt/JODcRUIllDt/5W41JCy2uFshcXgHX
SvuUhb5TrynhJvQ199cur+ogS8CDRunqcNjLqlHng4fmhVcsc9Cu3JSu0pS6jfmMutoLmrmGB5fD
Bqc5CceSf/bY5xklyX4Yi+m8U9Vtkr5DqHhjY9gMnk7TOu5HuUgIfTtg/5p4lqxy2J+r+KBQFa9M
I6E05/Mq62cE3lO8sp57Wxi/COO40YHLfbTIpV3X2OzqxI4rX8O3QOowMQW+HHFzlwv+UTCTRlMm
39cUoi+cn2mdFmTN1aAXPm72qT97izzJjxkph+M0zWlgksIFCirWdc8qu3AzZ0dq1RQAffIi0rhL
oWf1pozfz2/tmOQX2E4iGnjphXVuN7HS7ND26OCnvX9RDkkZeIBjBG4O5hqx70zxmltnDrEattCX
1GtolhZLL07jFUo1CmrlvyldTS+bOF9NQDQXQ+9DMZo2UGyNXIUpFjcI2P+5sFBesjHek8o0cBaq
/DKBNkLI2cI6Qfeka/DCddUxTXSx1412UXt/Jnvrb9ouKdciQTeZnfWmws20zYcelEGpDiSn/t4r
TcBHz1uXwMgWWrlhpVhPloxlB5vk27qgejcQvhI9tICgI9dcdOW88sZ63vB6WBl9j6IwS11k1VHM
tAwghesV9UUWOPOKDzO90hyaHRBqRFi4xj8f+YBDqvp4VcvaO1adt8tF2a5VXDW7tM3h1BdJsTBc
6h0aJFQOWWfWFfaODaubrfaRXg+j5IFGEEmSaziW5giEeYAIC7xwql0oXEy3eJJZQEivF4XpIeaT
1N/4lL3HQ4sPJU77i9q4BeTkZOO42lXQIN2rVLzjspy3kO1CDQy3qLeSUHfjq0GFlsR6jabqLTzt
uOcwoh+g2l6UiUwCnkp0nsUDCKc1UJaOze2q7JTej0bgTZLbYl26cpX3XbaIM1a+cgmEekp0Gagq
zQ9YNXzdYHtHxhlYKpANwYcFjx3ZCZk1m9JLV4Pvy+0gyn1adzjoJeahb72NAHsrVe8xz6AP1KZ7
ysp0ZSYQcfBUrBoeF2Ga0M2QmX3df/Rj9SrX8R7BxgU9lndFTXtQY9zlDMxy1lUbdC4PhipNlmXc
ikAO60m3Y9QM2YWOG2hHC/xadxRoBxNHQW0WlNX8qnC1vOjXhVNAzhvFoXMp4yBFOdB1NS9log5c
CrT0cIVD02wbPXTQVUxrkDfeK3/KAk7ndTm8SgzfCqjftQ+hxZXq/UR0FtRpcuvpbGULE4McoHWg
BrEZocjeOJ3sLO4izyB/03d2lZJRBq7SRZjlZcjJdIdVqoI4S8uQFaBGqALUIVE0QUdovmpFmQfG
ZccMqstoZjQNy0xEMkcfZIJViLPxTZ5PKyTmbNHXC6+nUKjT9lVsShlmLfuoxvpysNEw1+8aTPuo
M/rNMAyvybQGfY9ERTsDP9LeDtr5nzvPLZO8oFE3WxJBFXnAKDWruKSfPegI8rEOsCoh7veJvwbx
47OENsOKxMiD5v6cLGTS6B3hbFV0dbJhXncYi0GtY4M+VnaMj4Mn42OBYxXVpcigBeDnQTF1U3Qf
E0I28AwYBgSbvpf2wK3ZgE6o35e6UAG03UkIjYM+YHrutn4VxsB6tkIX59RWR+hsdoeco/Mu8Vmo
8rRaCFb7Ea5Mceympt1QnR9LVeYVdHpIsivg/xcCXJAPO4lGvmQDEDWXFiXwzeZOIGYCr4jdOWpi
tvDeU2lUAKd9j934qukqtTOSmGWuWhjhcFAC1VaDD8cNCgvL8LrLBxvWnLCl8UZ8Iaddknj9eQHE
vc9jD8Q2O4cWJ3ZhioktsPFtBM1/iIR9dgXq6A0tdLm3MdILl3dxVHWFBt7f5lELrtGg2L/O+uwC
atydNPnwflRJHirniRCSUx2irEqv5rQQgZG1vYZEEsEHNAuFxbTqQSPasnGI/N4rwz6D7c+h/sos
XdYdk+8Sm16R1rtKCVBxm8ftuhV9FuGSroYYv4d+7XgALhDAFIENZgUbw73BBUWxbuZ2Cfa5Jc1i
FJb1OK/GUjQB9iDMTsB/oAA0XdTaZoIjZNqg3w5z8r7DCrI80imIrAJSUWXbwItB1yM1tOu4/Zhk
9UXcDvIgcnCi+VaNkGgZBLlQ9/lb3KWfBi5dpGL6vuAg4yaKhj5J/ECneld2fbZQI6vXgAd082Tn
QzFVd2E5seSVib13Ju5Dq4r8HR/4VeOVSVC6vFzD9AZ3DNrfnZ2DsvdAW2ooZIbOhNX/J+nMluTU
uSX8REQAEtMtU83d1YN78A3h4bckJCaBQOjpT9Y+NxXesSPaXSAtrZX5pYxz+3Wbi/jhymIl1avP
xlr3w0s3RvGzSGdburgY/I2WKYlfuB97MBajscAynS5gzS6rRn+f8umE5rkr1KJZtXL1DiDGwNY1
7dGbf4exh+MbnafuVvFuZmg8vZyCfBP0OdkT/y74fNTdwg/Jjne9bCeFqegivSUotp7WMh7WAhXX
HaY0vqTPuzbxp8h8nAnWkdo1UhWRnvm3F0V1Qsg10P4vbL2+ahxUG0jO2ZOxMUAlkXuLa585P/Wo
S4c4lpUk84wWLkxLvSucLSTGtTEYX/MhCw4iZlA+h3cudnbrpcjtw7haJzR2EYzHI5Y3iiq6wJwr
LyoWHdh6MxlFGUllHUTxPwLZrV4W9dOyMT3JvX9KmxDMyZBmx8E9JTp50kzvlRykX06sGc+jN3uF
05bdnNj3cm/KaB+Wp250NEds92vRK8ljKj/RvctCKy/fcZgw4f9JWmaqBZCDIXiuDH2wCMueN/Eh
mLBkBpbi7W3yHPXbUEhzH3pKTj6kyiJsonMyuusql6CG17vXXtedbYceTu36ouagObAhfDTOdRON
P6w3eYXYhcmHLfXzeF3f+NpE9RS+9GtWDpDschApbe7MlBajSKAgaq/YlvjUmTXKjZ9U88ZQBGUQ
55iKcwdSAoVret93qDJQKj5wJrB8DYTONY9ed9FeWeygTGfjBBl/K1pjsHF6CE+YyfdBkrzplt+6
acnFi8wPDOBD2URRbs00HNuabntfhdiBelzjo+6LWXSigidhDrseaDFjjfTMP++eQrlZ0q2+obDZ
CrstxbmHQpCp5Mxk8C9O+ASsy61528yimEID1V54GkbB+on5yKvTlf6PDvtczG32t9u1vqAvjCWU
opEqiIVujou166Yy4MKWq72ryUbF6tK0WMewrY3bWb7EqLoZhKs2rQM6uiqATLeb+CeNB1kn8V9L
o+Puxg9Ng9PIYEd1ZryIVeYpToM1ZcfEVzglxsTPjRNDHk+RzDu7QFaYmrxTh1lt12bBb8U2/5fO
+A4NBMfDsg/F5ql3uTVBGXv8KFw6HwX6qtyFuQ6a4QKJ9o8O0OWr8cOZuc0DudYtjQD9RPLQwgp6
5RxkhOfwcsQ9yWrlenGFC3JPTDpcQ7QyWBLDv0m4vqISOgXOky/ftue4w6OfdG3Ywp7J5uvczsFN
6sFA7hayxFn7k89reFwJLLchwErQKaRCqfE6vTW4TskoioSr5ewv6sYgN0F+nVaMDgL9XQvfKH7d
unU/jc1vu3dDjuKTpHC8fJE9Gug937sGgjUIoYvm8xOmuHKA5DXfmTcnldibHmxPdJuCAdI91ei5
2uFoe5BkYxTkoK1OWoR70eIF1+Ckyh20yRm3YN0azb+M6NKScEkOPYlzhFCDMmHeRw9zugqsyp3y
p+McRp/NqL6XYfwXCI/VHrVzEcFL7HFCJdt2GqT7A/dJQ73whpKw5M4Hr7lnb2Re/j30gHfRzxAX
RXAVDHqoWyoZh8ulXdnbSLL9SQezRm8rcUiEpiv9FRq3CbY5J0l2IJHrMVg1/cGLp74knfqeSNAe
LMyuA5/dVx/E3Zmvw+uMjvC4QZpvWZedsONfN7Gst3Q1VQBU9O5Speo+SsaqIYMtgtnKK8aw8+S6
BjJe6lBmDS0m2s4fksLEGspsYt3HNs7NGYe+LhlpZMV7l5bdw2VbPPf46dOhazBHLgHXBTWJqcY4
2ivd8Qpt6loLoWWxBv3rSjx6mZL15olsL7S3eUB6NuwFbyYFaXxxbLv9DtGjOSS+J48AYS4Q592P
afFRzVR3SD3LarI0+tNr4r5gjZccxdgmJU+aKrEQlFMq9amLZ3fBMspgJsAHnGVfGku2547s460V
vcst3bIylCDJzND/b+iJKP05nm+zWn4tGWbfbqaH3Ub03qU8eSZav7jMrjgqkwStyxLcpiaWx2bx
fuz+DXgH/614ZXnn5ZSo6d1qUixL8hXr8eyh+YH+LlHrm05esCP80+xFsHGdrVPL4lKOETQt1x7V
rtZcp1IdYfvAJXwYGToYjlOWhvkeuZwBrK28CW8vOynaqp8eC28MSofEaFa3GVzbLp6uFH2NCQnL
d19sB98x8H1sOU5mPq0mIOf/PuYx+3RxsB4jEYnnMYAXgAOkrfewbZ8JRmMNG5a2PiulnGmFLuts
sp5jQG3HF5rxStlJV6PkvOy2bi+jFI9g8WBxyUeZ3qUHrYxPYanF9K+XLL176zLVm9zJsaVtegoU
C448g6MKl+ewuZA8K7O9rim8I0jh3VFIktYrZD3sRrQMS7BSDETeS+qG5dTS7Nx1q8vlkg2HIFOs
dOESXIeJfYImEP/bLcZqqLo5M+F00tDq72Nqg8oZe0aptqX1A3vonIOOPQK2GafuBpBU3Ma2r2wm
pitqwFaCv7IF+oX2KqIXgD7tLVzi/4WLXepUjaaMWdgVDY/djcrxdXQGWvtgStf7uUqVeLJ9CAU6
9q5Lj9mAbq+7Wg6jgQmmHwNRODZeHU0muWUavUHQzi9uCMV5CcffqKLkkobhFfxkVgQb5G85WMjn
oEZpJ/wXDd1BpcmhS2h6mT3lF6s08G5iL71yIc1bTHHqN/o5S2OM1xJqA8Gqu/330dDBy+GjFKtH
/EqF/vbcU52T2De3LZTeuUOhZiO0BTa1eATGRtWWYFwfEvs1ydg7cpKgV6IzjkxRJsDGb9nAz8KD
QNU0M4YaAsPsIe0uVGSHndGnbOx8LDVsk9EfaEl7tpytB9UWG/vQwR8+GogkWCvmPdbRmWK0wFwb
PId8W2960L/9mdTRrpe3bhn3MqVtVuksvAuhQmw2qPuDCPwaI0n4BTii6F14AHSxfiYtEZXSAVRy
4NOX1lubqm1smG8q5fXMVXr0DAxFgpV5AeE55YzTX3vmTt4Y/iRwffI+FX9kQx6jNkQMD0sxzFSR
MFezsH+SYBmrfsOeW5Pkm3TxS2paVUA/+lrEVG5qqIBKP4sOUGezQnsZUHxW6zDYw57X6/wLA28S
q5eE8k8mjgPc8jygQNzRhrtCaozK6UJyGannlZCPfQ6inEl/wCgfZofVM/BHA3ll7XDfM4Kj1eIA
6eOtYiN8vZW/xtK2B6EW/HT/lKAfY1MKp4vXSSDR22cxTB0jz5OBFNn2qsVImPqla0GZ8/2fJ4Ow
CnlkCgabMpRZXHeoyVWvIC0O4i+k4Hah73QdP7IAs0LMl79J37xRyLkHrwm+BhWleTDIAoRvfFiC
X4Dt7ZlglszXxf/IHs6tnb0qnaO/lk9l1k15Mvpfk91+h5G8NMvMq9SLx9z+TuMfyU7meo0FDsQe
UMGOdoPpCnXby5Vw28O1/QZpXMATy3069Lnvw+e0iEkVkwfjuw8uyjaQ7aKkTMCSPPTY4xIt170V
RbdhAaQ7gJJkKhweKc75Ui04bJq42LrNVkni3t0YzkXA/BtkawslMIGLSAZ1k63/Ywi9gkKEWSfe
3NALe7lo74mACTtkZMnTvgdyNI149uYTNoeopt5/dXGa+7JdcoxT5yAaP9NucwfDOprbdoEqPu9F
sEcJ5FJzcuF8F2Tcc29WH2A/OES5d/hdb3JJXugEVZ7NZs7n/S1kaZCLBeJnK4KfwZy8bz6/0OzV
YaSYgLiPHCenc9R/4uh3PbAZrPtuFAbFZZhEMS+Y7tzGoJGHbHpUl9r30OW5yYnCrchMWO/ROY4w
P/2se+oMqpa/Y5rv0XrttHmfyR/VmqXa5QIHEFWczcGPloaAZXhWL2v0u+ljk7ckigqjw3cjE4Pn
z4I8CEZ2WCjcd8ycxeJ3oLt0W3l4ZfB2I5WP0rGCxdbPmzS5a4eKZwMgnMrG9T5hDQV0f++z8KMN
Q11SBi8/7Hy8d6L3WlD123RQqRlWUp6FQ16FhJyx2bK6ZTt85P7xPTP6S/gX/piaJy1vUjro0DCg
xyUuUwUkfR6+fAbCNGIQ9nkw5DTax0paBuFsMz8T+kw5Zife2innMJcKr5/EgZldVJnlA+bK8SsB
LVZsXOSgXf6Ns1dDeenxdyckZ6u8pz7bygQ4y6riP14XPM0cqBSR/rMx8U1GtVx/jXP3A0DaZ+TL
+IpF4+1/ZEvhjce4flVH8jcNbVyMCMlITz875dgxjbsnl2EaiD+bCZgYG/HKOJu/xA77J9hB9DQN
L/2oP2SOfexd9NSD1iomZr3Sn+QlinlU0hEip8kG4BfKlqNCKfPX9yUYiuTVdRgop/Rs9pUXaY8O
kOHksPEJMMZ1YN3bHri9apQ7CUcNrIIordFdn5XIUjT+mtUOnQmoqukyu/Gw+nKpgSn4xZaMBzU1
QTGAvuFupnWgh/+1a1AlbntaBkRe1hDLFwGUubRr6PJo20BEhTgvebicpwloD4afDd5wDKgqBYZP
pxfVUFhsdHIPK7BQW8+uCohQFTpMI6tW/qXlJCgF9XhheiEqMQDqAzBAPzkwvy0sOkCYb+C5bm5U
9MgsbDUOsPuQTa+4EWL7mGIp4Oks6W2GR2oD9mi33IM3Co4WvZIfLVjALDOwSR8f/szD//8TWUtv
Y5i0lz56boBlp2ZPnsSI7iuYAMZlyzbfUrK9GvyOx5AYcRKKvFnoMHcqWnqPZlhQ8JumrOU3CXvr
oHyc7fNAwusI9XR1YfBqN0BJ2nVbYQa0XWsciTLk7JSJ+Deu+1M56Iubj0dYbMiutCBnnObVGIQv
mNOqkXoKUht9aif3IsDFJ1q3uUj7CXxLfNySFUrEvlQtamkZDg/yMMPx40ZddCG5Jgy5J0xHBYAH
fVUNTOquS+6kIXvVt010jQ5GDWdwU1USsP2QbJDdV+1MsfZheOx3TUqgP9GIUjYnvySav/McD8eh
74EFFjTZnps4zm3aTJ+B3MB0GHZSzvzpgv6W+AwuQtYWe2uGI2wh+RRxgO/pjtU+iRTFz3TB3XEY
u3DNj3qm+pShz0z6TsCr6MKHTIrDe+gvkEz8sxqm9amRaYeVNclciGk7pHM71akj52wl2RPxzWOd
+is26GXnzoIUaJGMC5lfcEXSi5f5JkfUICkttUkRhjupaNBDCQQEuYO3rmbrbTnZo61CHtEd7Toc
er+VJxDpxRAlQR7Hk7hmGZQx7Ojm6PnmVxzq4wxa8DkwIUwCF9x0Qvx6jYLDmmoI1dEu4HEAWeqD
5IQ8AHrj1qs9OZtjj5sEz1hliImsOJPseJUM0ku03gkclGclR7+YoRzgtus9PGLIIuBae1ZwIsg1
c8lrPM/j0wh1pHRJct3xrX8I6ECE+PMBKYyscLGEqNcBgPHR3olP1ovsKcYeRqWPVTU1Icw8QEEj
ok33lQTffT8HNcy+N94u+9NIGbzqBnPDQrosj/sN7nkSXIJ9OfMp6MqBZumTDJ0qVmSforGfsE0R
uNB2fHPga7Y0S+qOzthRpHXoEUW9iqZ/3uNQoBp7wSkdtuSSpRx0UPPyuNDlbViSz1TZ8RzG/W1o
x/l98P3gQhL3SXeDqgHCsTKBg4TWLOKJdzDPGB9NbdBdXiar89TF2dGS7I8f+eRHl7nnbBX6t5hh
FrZ+mSaEFqFt6W0Bi1J6amtLsY2sGlj/veMkI8iIZFDFXdR9wXD+kkQOtT92Ne/3oRxMg8PYwu1B
//Mv0dApU87uC+lRYYW5zyyChpRs/gH4RVPOPawVqqdzNwRJSSyXJz8wmLGSBhGGPs1nB2te2u4D
zU10wpVhpsh4o6AYe/6rZrcO4lNivK5YV7j6QwqBUOz8Stt9PxAkSFQW56O3n2W/2Apm936kGLHU
zO5iFiCvCK1Hbz26IYPujP5wE6ScvMMaB3e2T+aqqVjK3q63IVs/NtrSYgvLdZAobkr8Q/Hx83VW
v3hM/EuI5OHY4ldGKmsGRTpBqErH3dad+qXb6I+ebXrM+DHd/A8SqJJLR49IqMW31OsugM7672qm
rP3E1o1z9UtFRv5Mt6m2I77FHm7hW9Qm9L9cClBSPyw2MTZ3z4dvp0NU0z4I6HHB9jUN4ehAzHZC
B/HOolACWzHqqpsuurauHzBiqfnQtqzJd7sPr1J9BeLDg+TJ4a28hr7+zXSTFLsjMZY+zTeXrpWN
aVyhgWgPtKfAqOMJ2kc3j8W8c1Lbx6kVPhYhX9AntlAKMUT149WYBHP7MNPSAjIrCCAguWXhUwRm
nnCznzVzB732W7EMe3ACkiSWiZ2jwWwvfTTefSn5BY6YJ80zc4a/Rt0swdp2DGJuCuJPwJdw9Onh
eD3996dUoxBgRm0LC1cloGlwgTH2E7ClOJAdsseibwnQ4s6lf6a9Xd/SkbylgXnryMivkKe+Zzd1
Z92komj0tBwaT13Z1jwts6oQCYgBGyTrMwhKjLq2N/cl/M3HJX1vZDKDOfRBh8A0yedUJs+9CpOK
W0y/rGvqMSED4qhqvEOhwZQAoqLUVKLrTJrluePeD3jsUclVp4/bzhBF8GSeCfng8+yV4yFGFAxk
E6Df6Rfvpjz/bTaxrptwf1o7poGKNl7FvFHCuBL9jYbJlwqcf/Ii9A5bPx0WD5tr79Nf4kHfZHr6
ZMO+XBKj/zV2nw6aK/VEOBAn2jdDqWSYnNvHx5ZJdehY+Ob6aHoa9lY/8SY9zCsFnm7GOthCr0Y9
qrYorLKp0/eAN/ZMo+ajzYblnoUCA+7uxHEBJhcN8geBDJN3O+aU9NHTqabHTm4FZoBp4nUglkqY
La3CWP+JInHc/N6DiMx/xt6KoYPBL0Sbnk5JWDKRfs079XOL5j/Bj5ajhAWExBtso1wApoSpgsk2
5PLSdZAGTIwRqMmGEtamgH/g3hb0M8WqI+gVOsn9Jj1Z7ne5ALQ1ysBAS0wgq6Po7Qx6DfHz3sdv
L9YdfulcYV15EtWWdux1bXHJemBhpMEJVtR76uTQ5ijkrlx7B64LhJDvEX1EXT/aWXyBeHenbTnY
NhKfM4GWKlnQFZB5/HznzfqFklOkk8M7iF1wDOY3DFryPbXz1SAfWCeLjk7AdkHCzMsvz2/8e4sk
hfEihK840thQzdY7ZvU3GDLtK03tBQVgPjWSInCY+v6XGycL8UHBDNqCf4Pf92fZhF8eoIM0D1uO
7Fvr8yoTvqybCeedtlM1pOEfj2GcJ9O+vaN/FbXYWmyJbizBVaDuJxgjI7nfYZ2Dyg9cWk0L4h07
sd+sH+7+ACg28hNRES2TswihYG+Q0wd4RFSsQxX6w+vANd4UHlXtOmCHrZfqsktRsacVWGAcdukp
WuHzcUPKkQlzxEmLbTsGxbiT4A5/O6wjm1CYo1JfxYSVytqO5RIt/5Bnl7U1rhiTP4o0tp5R9m+Q
FbBm0OrlsXsAQh392KcGmfewOUNQQPHHFa3nAEkEui4hWP2wL1DI7sM4JzcFGPVBRvWjvIqFt2/L
qAdEK+IzTsI/G5WnbuVdvYxpPXl7XKXLl+kWdYrnFH2r2k/hNiXlPq07rMl+z7PdwRCc0zLz7DdA
OpQE6SHNScaTTcfPOfOADZgD8n4/Q7f8XMdpRrOGFAtjSVcI8pd6W3rO4MerAl8YHveDYpHh/mI4
ogOi/eCILU/rLVAwUeHztXkDDBFrvod5pLl+GQNMJiqO+xL01Asq03aSBL4Q7uBCl5eHXiNQ2pnI
F8DbkQHMaBnw2g19QyHFCjHWb18TCOuhv7xHbtM5Y3S9YF0u71tr5yqi4VQH/WWjmTm0k/czIjBG
iEz02UfSIjMgquYYg0dmHgbUWJB+lUcVD5dhbeupb8sNonu1T5aUStgVygKmNR1OMCpjcNJgyXMu
1U8Zxdi+m8vJuiFYGN8pyLtu9wAU6KLxl5NGbx32ZxibHxG170gGg6k2EFlbdBCyK/uUPMG2fdeN
AmCx/pUqO8uuBZ/LfOR6UnKDhIi/rvF+CrFcbOM/S404QtcBH5uRhS1cqN43A4MPvn1XOTfZIhzT
+Fn3Y81hWlU+gE5IZEDTH27ccWrAwDQjgHmRdoitBZuAO0rW02VX4stLIgSBb34zxkCy/bPEQI3I
C6utJQuwTIjHGUMgfMJXDrMqQQz7ByIw0y7uNlnrZEIGTA0vql2BynsEjt6evKXrch4AT5+SeSu9
NSLXOZ2nkvpuLzE9R08jMmKCpuPrRGfocoyz3+GMDF1L6YE3Ozk4OSBShTG8iB7wbEi1ec7AW3Xo
4q3p7Umu23lWE3/CdRQb/AawTCkJ2CMHDsRpCi58S/C1CDC9BTN7Gu4YLaz/TjbUSRx73XGluNYh
mLZ8M8ardMyPQD9nAK3KP8eEnrqMgaMKcQ9FTJrvdAly3pUTsREgGG94J+tYOm/PiiSTSzHAQro5
o+dbn8FwkXvwG4gRWs159SpD1u9McJNPCRPnNBh/NnM2l4tBr6eAuyKMsincnDHZqlvffYyQlwEi
x2mIu1/MdNCfx+0b/BMU9XHQ5QQkOIeJ+S1Abl2zqdV5T1d4coy9/PeB949fS0Z/Hzf+FDOVpkY9
wnUDOn7qs2uHJF5lFfPKdhrdccFVLAakV4WhYf9s3fCNY6C23WA/oig6Z+jKLriVAaOgT89+M7yN
IVgQboPnBhaiBNj6BCY+zBFgJLcshECeug32MctAlW3t2SjWPXuQIGqczcd9WR8yg+wAdYqo9Chj
IDujAV0EblOJqiRiMqd0hKbEEM0AAhlAfAUn6VJtD3Zm75nxaQlT1nsLI6PLyK76sCHdcE8sFmYw
NCD/o3A4RrNEpO1h1YduqjaJAgGk7zuYow0kRzDlCIbvuHJlSK5WefHVLlDupGtN7m2LucYOSaDV
4kqWbDtzhPaSdFuelSJ/1z2Mb8pHgB/qXl96XOY+TC4I+F5YDEZ+d5OeX2bM3TFx3T1UcGe6dTEV
up/n/ZPw+ITMWfIriOBS0TE8xmjcTrGNxGvX31Tk22dp06rZ2+akpOH5Gnbs2s8JZNjokebwVIIa
AnUgax7A3cZNte6RvQQ9uocQsCYsZve0OM+dLRFvqenHQxxkXe3Hyi+tGLN8pfN8DBRYEaLJQQtR
DwipntiaB48KHIjgPWyG5BDCiocaxpc6VPjXqgS5pz2LTypIeK1H9xuVE0vefzinFpLqSnAYa4hQ
oXdaIduC1W/DK4CiFZG0d4ehGm9jLqMHWTaPeIxZEoPQSbR/xdUGAbzG6BQgeXb/7wNs3XcsZYOS
x22pESuBkoz/FNEWHydPQkdv3bmPBH8W2/wMPGi/YGaHRJX9Cd0IFILM6L78vbu0FLTQkBTLruiL
HWEy49Kak1rTP51ZvDM0148lQaYUA9ozJV2SO7paUElUHUSb/dyaJfylzG9OpyowjfpckH4DzY/t
EwbZ8GWB13BK9p+BQnTR/+8GAA4zmKKvnVd1lXMMKDxDJBNGd9RDdA84WhYed/ZJpRM9P1JJTrfq
yWNkqESH8ddXi7iCSaglxav2LDrfVtPDmKIjSiJx29E1F57Wx8YPoNWZe2QIupYUqzv57kKk4Hdm
btz6f7lxYEV7gZmgPy1UdUWPlhH5swQG88XG4rmfQV2kUPZy1PCSSL4cPAFJiybeI1q4HJBE6wor
/y08OIS44qdEzzRXI2rgAJqdYKge56Gt4Lv/olPSF67z/437evC2d76xe7OBYYofGZp1x9k0tuxu
NPWeN4/xm40agIRLi1mPmVyZDApoxMfn1j9GXvxT+9RDJDF8PFd+MOn48z+VBqDXeuNyuoMy2I/b
BghMoyZlnInrOn56/gxMNUtP7RAt3w16Ss1Rv7EL+mpbJ0TcOBIJsr3usU1f4sb7TjtIyg5Rc8Sf
U5zWuG4LnN+MNAwuxKgJ5PwbpO530mjc8IJ7iU6NiqB5kyZ9oiPkwSEqG77A3aJtPTj8I2qAOKGJ
wq3XjfbLDjmxemC0v7FhBt4UdqepQ8B70drexYbaA7psx+Srblsbq2JRkp8Cyx/xSLIUSdOr0zjB
kpqkzyo1brc5nZoi9kC9gkK7j2OLkpYsb2O3ToU3NV+uAXI2sWjMkc17BEOrFXfQhGGP/EszfyRS
/NWLBLXJ6blrMeoCJHhMHyIC3hJf5SSDSoquRUCMvEIYmKs2G38NW/NvJduX0ScvSN92i5yIIPsb
I4B3MK39icDuJhYKC5TMsfQl/n+frbdtdiel1ksA5po9Lx4lcP2wmbd0Bxri3oZnUPvbIRNwh0Fn
4CRgaMMM8b/ZiK84WpNDSrH52nCbD9ROeC4BfmUwoSLeJjTUHnJUWfsWbDA8orRc1iyqVGsBJj0S
gN0GpVLP88vW1quxryLTv5WJ/9e12ydLwCFwAZ5+8csRd53lmM+TtHsWfgx1IA2Dou9VbkTwJCge
ugvc35mzQzuqf02rLQCn4dMH5zZ47ZM/r9fMTwJUH/G6Nk5W09Zvh61B5iEV2DADyfImzJGgmBBG
QWNJEZs6/B9557UcN5KF6SfCBnwmbsuBRvSkRPEGoRYleO/x9PuBMzFDYYSq2Lrdm45uRQtZaU6a
c34zj4Ha0a1c9KCJbVEAC8oHYn7uRvBbK6jWS2oiVd/1134Wu4kCzNNJvNt+Cu1903BP6vNIbsSo
CFgmG9XnrwuQ97s8Raynz5r8UhnLfaSXexG2ytZIKdblg3jvY4v3RTFdKROKRF4Y2/u6sq8zM3px
zD4jg01VSCpJdtVo6WUbGaSyzVLdGYJHaSX89DLWe4saevlaDdtCrcttE5X+fvCicjto02tOLsJT
5zddFCCSVF/W0tQPQhU/iuEp0q8HB7qUMQYdD4AYYGKscP3i+pTKmGt30d7U2m8zg2ML2kjdaWlV
bthD7tLYf7fN2tsmgfWzyQX4FQkN1E6Zo84kEe+AuuuD8Un1I4vlZjw1VQZAmVNQz1t1x0sigLhv
s1U6+V0un9Mq+WqFrDJ9joLWDt97zQN1pgMkJlUyED9kGclGNSQZ2B+DPno3x/AZGC30lwG6bTtk
wGLLOypy/6QWP7Yu23Q7ElLknbZjbT6BCE4vvTLmxZglb3CtHmXlqBdx/Z3sh7HlyUUZoo4H8HFR
sQtVzec1qB6SILvTB+0piBX1wvCHYGtApQCOq31DIAMG9MSDys/qe4Wk7g56LuReqUUb3ScDIy3l
LlD724ISw05wO9qPCullnaK2w0tky9zOwijVflDVi0bLtqP/OsL33TrenL/pBqpXgXBFOIkNBUC3
DXzmMgbNR2nlC4nBfeFY46YMR55iHBxb0lsUqDaWZ77IKPo5lBlBlpVXsufOS0zeeUrzU/GyZzFP
Xz5Uu3po67vG/u1B/diXg0z3EpxjYE3lNtOgDKUe3w8qklYeO5kZR4fCsG4mj3KlKmJXqzN1J8oH
f6iLZ7O3b6Yk2k5OKt4i57IT3ncFtZkvZUnyGXSA4/ZVcKOkNppuZMdSoxQPeXrVpXnEpQ1aYBpH
d0nhQ1czrJ2q5c121JJiz8MIckpx8AyWh6Wa6gVIua0qqN/Chqj3vKT3ShQA3udSJEBtaY6yTVvL
LSvk3CyBqFeL8kQWw/aFdo+0hmci0OSH72TSKOL8bm2d9+lQHppWAgkp7McMdsFWkBDZmI041CBR
9qbK6iiqdD/61L2Ik+wAfWdTcu3dUHMAAlNpm7i1683QF0DT9fAV+G6wzSfe+apvP/Sj2HV8ZRsP
xZycCDcoF9DpMAKxWpAnyCpqYyER3jqAwry6ufYLqiVjLdULzWakuVvz/GnqL5ERXASjuBqgjOyM
iXOWlOG21VXrAnJitVX1VN94duoBrwTMkTVwOmCiHgZZN9wblK+z9B4Cik7sWtLSDhyE5RWiaSF1
okNYReC71OiF2vcMEoHak6EAtyk1p94PcWgCcrQfOye7AN5DGl9w8hkOyLAigoYevAeWYpIq8+/7
IfjJUKi7mA1wCw9c3fhRAXvRI4Na2CA/5qCp0vYfLe/dbto6GUBiLRpn2L43kc4LHkqfI3IqNbY9
9FIGHfnGqW8HQN0GqhBkXRut2gfOtdkG9oPK4gWwjRpZ3gI5t5WRO1dZ7WQTWdS+90FavjV2a9xz
XT2MuWVxE7bAXcErLuwCVDfUdFfmtSsc5RleCBXqIfySdPp3hdS423Ep3cTOsJOwvcYuvwRP8tTb
1IjbiIAZvTJDcKLgumPIq1g1v7ZR86YU1QGuTsfSKX/IwHtBRsa4NDTjR2s590PaeVs5h/vHcp7X
dRlTCjetqju0KCUFpj9uqG3X+7xyI55S8+OWdCdEtS1U329cQb8HIcpHavQ+DZzsKXzPXfQyOe3N
nMnkMmVDLWpjCvcTZ6jV8o9dPM0qYVkNlJFcE/frhJskoy7kFk6Bvx3K/nXQJJCuwHv1+t4kM+Nb
oBfVJ96j7cbXsh1QXn/vtEx+MyhX5Ka+KxnnrxlQuXOGQYIxmrJDBuLA6ZrvuTe8DgGMi7Lwfule
C+HCoNrgF/zkkvrbpi1Ll2Xi7MBDFGMw7iOo9mLyuF70UJLQhUA9wOTWixAkKCNuUFbIsm5KMPxJ
nFIqh3uIzg+0u1F29z303JJzCMkyY1u1IeuNvzKkaMaopfr8cSegSpvwHuXpWjkcK7ypubRZfCqx
iD/RwMkFdaFJTd36pG/8hDiMFeVx0Lj2OkDAm8weXJL3+daowI1OtmftpWpzLCSMlk9hbmMkUA/2
3a+gGlS3bk0fmMbofpzKeTCWm7FCGWMEyjFlngvhNNpqufGsyPwGPBBXSxQ/55tvQVHn43T0044c
t81lnyS3tdf06q2WAfPK9pBy0UOI42ocIrhUAHTCMH0PvYBjkKtiF7IZabX6hiKCq4G7cFoDkh+l
kI/BMDzvnUfpx7msRJUgyHcOwjB7X+oUtrmi5RIFDKqFl0h5uUE8w5CHqdoq1vCqK/2N2mryMVKT
XWt1yk1ssh9NNfTe+a6rsH0E5QiMin2pitRXe+CQbwOd2gMv9OJisOHHeLavHD5e5HrXeF+aRLv7
+C+gROgBcNGVyLTY9lAf8oKbRbQXTaIeDL0qifBm247llVe28VbRaNOz+udR1KBt5nveGOuuY03F
JSlbUJkCRKKVH2RZMCke91itaB/jKbvvc/8d1DViK6ly2QZkVNAE4tChJA0tPoZVXfASVs3bBhLc
puq1q/mGGY3T61SpFBOq/LrnErmzfLIdYXZZSljfoUFI1LmfH1rrMuJkpgLBLg/cjId/UJPrZHjM
+VYH9zwgrRRzhuQACVWh3MV58q5obE5JN2dDNYrNCuwx6JywgEQpwF6yx20/rnixql42HlufAdh7
Z+fgRIyYImAFXs/I0iuZqTUXji1DAq4OhgMaAbss3ypmKV1EBC2/Q/+S+YwL+Caw7fedSaQ25oN0
BsR8AIvyXlV2tcrroeFFkFV+jWRF4wIIeTetUmydF9ufXv2Aa0jqsVGNvvMI3fUuQHukbfNxC09w
O+jcs1tjvvZ71FV1ExKZ+Boh2RRLsgUOPEWpPBkl93bF4upiBYyNFctrDZpk03PHRfMp2ILTJo1o
PBIdtw2SLnsdMhIn8+VYkMwHcberEY4AbgXYn0vhQc3ROlailAKfIx5LKzHnx+/Axhg591ZOxgWh
YwQ633ytvaLo/JoX3OX9Hhmf3AoOvhJu425oPnZHabEQmuo+7rNh25GB31XG90qRARWtTTd2ZE8r
LuSKjN4VH8qzIAo8LrUf8YW854ZMx3WKFhJFLy4Etb+fQ8Li3rhx4uGljsCVm9IN0uYLXDbWCWq5
sAAYtw4NxW0YInhskFoRVXeRBvbPOuZmPfXNvdrP6aSARZsU4fvHCVsqjAKVd1QlrPlePZTopHTT
T1GY24E9FFAh10MocmZoPjlpxz29YHjBEfLcy9gU0d16J1GDhABU+KLjuMxqytVdDiBmNDnOJKth
O+TsNF2dAqAXe4Wi1pZzl/FTZ03dSj/YYQejLZWcEfNLs4oRFHCUDGy3ZnDJFGAtDCvjsET9KQ5v
87LiadWkv1PyrAA+C1CcmceB5sAEkQjQbahhpOb4Wjji2jPN21Lnel4JkW4aKkdTRYghAvvaTWa1
N2T4HFoZJIX2FRmKL15LFbpvxl+ZkyA3y1+0OoqHqT9cRaw23g0deFMuV0i11HszTQ9KgBANYCuE
40gj73OUkkwzBypoUx1Q+4zEPIy6sZtehrBLbkJxE6fpD6tRyZgjpjgj84Znx7oNO0s99GyE+94P
fgiH1RhqyJmVEKgurDjes4h+ZlPLEy+uec7DM0Mx1Nw4vXXdNsnTZLKsuhA9qLqJ7H89WWOekuRh
JPjsPr4th+klRVluM5UczoU3wipGc2LLWYFQSYw6KNQxI+4yYLjQ6oZWrXdAP/Q7qNicmryICdZv
qZWT3O0rnyuI1V0oQafe+mXQk6z9Ki3d2VVUuaBD8pxWi+CaqPrX/UNIxh38Y7BJflfGNbtfDPQW
+H+0GSw6axQJFwn9UvJwD+xquhwKWEDalINIrANErtWK/1RF7Y4hk9B78isYg4EDYHyyqrn+i8jx
NEXdoRTPas/rNpUZY1g36Bh16E2Vxu9S+jFKFOxNof4PAn0EFzQ+smeXYahtpF60zxBQnEePC5ZJ
8HwcUiQOmNJ2zEi6CgrFpKVMYAAV8mii/1lLoV4MucpdXxW/AHrdEM7tAbGRTWy0pMJCxSGFXe2A
93GLMHkyhbVPmSavchdK8EsRKhr7iK7vax5d21DI4TKsatZcUYD71EztKTapSQAQvYcjlvMGLSm6
ci5VbSpdRUnb69YYL9Xaqe58jZ0MlJY7VFV4I7yR3V7n0BfCNPek3ZytGmmozfUc80nDvVxhvR+a
ilRPb1WUxCOIlcMg0F/DxWhPuTe+1XkRermKwwaS1v9Wv/z/XpvzZ95mTTU+/vLD/D8GUx9uARrS
qf/R/v4fZc4/HBz+8///S5HTEdgEaJpmzVrRUjVnSeF/eQvY2ATMqqxSIhRk8K/Ibv5bkdMQ/0dF
L9wUEnleaVgOMp7/VuTEcx6UjOFIoQvAZrgP/D8pcv4hx6noNGGyjObvf1aGBQPS2XXCzt5Y8zV+
msbxG2KXwwld8Fn1/b9qn//9/EJ4NhJKPPZDJvZVDYSYImM0M/TUqn4DvjnwAtXQ39o2Gu+w7aeB
//cC/eyWMAu8/63FWZf3k9Stk06xbNHc3qdVp0V3OnQ+3kjG3K6RWKK6PN7MnyrF/+3YQku7tlU7
6v3M3gMy68xNEU6y5XjR87fj318buIU7gHBKtYgc8AjoYJk3tqMI+dgomTZ+GWWTDa4iJrsCq1MW
j8cbXOnQh17rp3ErpFp0Ym4QkJ4YrnLEk9utWZPJPSFGPCvA/2Vi5ELPWULQUJvW4CmVjHn0glKF
0SDsDCLc4pJVyhGMSW0lw9Px/mh/irT/Z4bkwoigEMDSkM5HE9X3OTClLl0jJRvV8aZVvgOgHyKY
oT10IPDUCoxYVRrJVuFdlJ6weljr8fznn4Y08ce0gyjNcxsKGW/J/HcA67VUu2TXwy4/3s+1eVsY
HeQEK1n/xtqPY43mQlWJ/WigH3P862tdWGwPiYxCuzYqC5Z+GP5S8zr/UqPtsFFxO+AN1mTj4XhD
q9O12ClypbeKMphzr74XbLzB/qpbjQD76wC8cnQeFoC2AYm0Hfnk/iVuut3xltcGcLFhVEBqC6rw
1r7JlWnao4wJqL6wHBQiz2tgsVVQxNeoBnKps0Gac+OJ45RUjJWG3okGVvaK2Qbn8zpLna63otYX
cGa0tOWRavfFQ1VXSnxtlIiGXTVK4IgH/GgM+7ztTy62Jz0alSxHMcvNkMCx75tcTsqTQDXfP7GN
r/RJzPLRn2KH3Gir9qhEuYbwTCAJlPI2CiYdI0qVQCEVkpAXAWmhE82tLAKxGEInj82k1Uco0Yqc
0kNfaQUA2zDNO/f4Ilg5lsRiNzLMnGJyoTBHTas3Fxny6up+IhmPwEHY9MOJeF1rZrHlgGYpPdLb
0i30eHqOK9S1yoL3bE2O8e68niw2nB44hdbjdAKcYUB6RyuBcKK7xvkUWzIezpyQeaI+zX8gSSFK
UUjUl018NNJJvXN8jUz68U6szfdyt/FCANvxZLut4H25gQ9jfrenvNgf//zaNCz2lLYTuSBjaLtd
wjQMMZLfHOZUPUON2tbxNta6sNhW2hA0YjJG0jXrDp1tJCAHBW1HnlcnxmitE4sYjx3FKp1hnoKy
ohBQBm2k7qlHtc1VTPmyPG+slk4bAm5LrSmD7XpjOqFvPJXoLDnGzdhZyYlb6MpQ2YvgE/CDHFW1
hNtVjJkbWKM20wgSxTgRdivHpL0IuyEcS7vRK+FSj4QsnOtgb3aF03r5pk5RKd1ErVmFJxpb2Rrt
eb4+hcboR76a9ky8BZ1EHFQQd3g56DrgyNwXlNUxzBBggKihDN+Pr7V51/3L3W1pEJIMvifyqfdc
XiGBdgvyYqp/1voUoBQ2Vbn9EEd6ghQuuKbmixrphf464kJhPRxvfm3+FtE6ojQhZKygwyeUdgeO
CK7FnI49/vW1q4e9iFaro5pQ6iWyG9jgIFutAfLcI4SFCrZfj63/rVDMPr0wJzIStwMvuOxG58EW
vcqYYvGJaFvr4yKcERSzihxBJrcQHtIY9uT8KlD7K0/sFmsrdBHMSWXYGgUE4ZoG6hA+ikX7SibZ
IyUJxLUouZ94t6x0w1qc261W2WTCUc33KXq8RbJU7r0OcavjU7X29cUxXRp+FinwgF0r6VWwNJok
LdmG1VifF1tL97I6LEdLH0ioNWPvIbUsGl3/WhaGOV5kYVukyKXbhf+zSKdaPzEzK9ustdg7DIT+
WEeV7drSS8nu4eFSbKbYL391Ixe5E8trrZXFpjGZU1zCS4H6gobm3m6Qa8gKX98FWnHmHcqaJ+3T
vmR7jppFZCmph/mNq4d2N1vbicN5U7/YA2wEBJWB66wb6WGKa48W7bwx189cWIstgFdULjEcQoOw
LpENCDTsgszqxAyvrdpFaGt2kZlAhNGAFcr00ENkMNDeBq175vcXsY3gf1PAbEe01EMDSFGN8sDl
3DxvaMxFRBtFZxVNzNcbj4qOmXKajWrsnViXa5uvuQhpmemT7EC+uzgy7Iy+vTCU4SZN/VfTiZ8G
qbhKbB8E4uN6Ki6PL6WVA9RcXAciVanU3quZ7CL6riqhglrMMKJBTsbWm1A7cOB/HG9qJezMRXBn
nhUAjlXIzyrWL563qHSZTYymS9ML+8QQriwvcxHaRieQkkZj0jUI8EenATqqmXl84ro/z8Nfjn5z
EdVNxubXTzbuZLCZ9wTgm4LXXQ9RckZzvKI12QK8iU4strWpWUS51qSwv4GNu7UF8SuvAAz5E3zi
AoksL690oIvJiY6tDdsi5DnxvTjWjMYt8whBgcpC2EMEQxzszpv6RdRbnl/HykT+SZK9uGpsRCqA
RCXXThZnJ06rtS4sAp/ELXproFEOFdJC9ZOn+bGP/m2W/DqrC8Yi9AEEdCXFl2E/4CSLZcL0LAR4
98RDDfh4Cys9MBbRbyHAYkrpdfuSCgl2GVjNlA60ouNfX7n0GItANwrkRrwIqmyRKd/9AYZAVzt3
RR1dNYUVnbf7GosQj4upUpQaqaWPLph6qW+sDmGT411YG6BlcFvSa/H7QP++p9qoz1+vzx+gudVP
R3asdgVSV3y9nGqQVcV47xf2LQiBFvSCHp3Zh0VQU2iUVNhUEiqm/is3MugY2FGdOfz6ogtDmkjo
Xh0aQsAcJxOIkd8j6Ht8+Ff2o7ky83mAhob0UzLG/HS0E0ynehoaFH2Rvj6As/hWCzU+MUZrDS1C
OQ0KPcvRhdhTqXDB5d5GoPGtIfonMIwLO0xPZIvXjtsPV+JPM15PVVPkAegcP6Ra7A1fZOxcKAki
F7Fy4VfqHqWeB/C62HWY53VNX8S46lkVaGSloSQNFiGNXBmZ3qYewh+Ijz4JZzjvhqgvor2snSHi
kt7uI9sJNvZsIAM+QZzoxRxwfzkH9UWYY0ui+BSDm31uQuTzFeyJ4A5j6CT85MRiW4l1fRHrQ2vq
mSngXE6I2tRoRqbo6k5DIMTurNX8Ybn5afL1ElpRW/idCwe4eHQqy0ZPSTIX5qRtVLDxNzB6U/d4
Y2u9WUS9Fnp6lQ9p6/penVw5UY0/XxyN++NfX5uORdi3lVcY/mi1buMYb7UyXA81yFu8+E4M1dr3
l4Ffj+hSjgpU0kC5Zdf9bnj+Aziuh+M/f+Vk+nAW/jQTDhA+oWWicSl9piDffZAkSG0jGnvlxGCq
jrey0gltcX7jqqUAgWyhOYTIpVazbpzegQsfvp33/UVkU8nuC1Q0lL2OmFlWe0/hqH3TrfT6+OfX
NittEdEy7H2FK8LoAhtWXWOgVBx7MWLhWp7sQRCHrvAQ3TSrBte8EMVLYG2nnIBXZkhbxHvnW/hB
8GU34XqIpQbkxBSZjAtlxLQZilJ74oWw1s48d59WQlsiwph4eeui1XQXp3EHioa+wudDL9j5fXwk
1xqZY/RTIwhnIMEawnfpOziPWjXdpWmB6phe3GPEdt5JPCMlPjfiZLYZFgqEBpgSQGks7GvKQdwf
78HaUl7Eu97oTdVUIbtJ199qtX9nTN11AfXovM8vwn0ycyfygrh11Qo7Oj3Pgdvkb3g8nPnzF8e7
2ZsDWjZ8X+IxFeOY10f5FaS4EyfHyvwuzYahkXl+Y8BmiGzloVPRjmjlwEsTIFsNlerEdjKH3V+O
wKUjM7J8hZgUXeG2CCI5BT3e5S+e0HZ+Wd6it3rijrIy1eoi6pWAJ0eF6akbt1zovAl5vvrgoSx8
fKpXziV1HsNPsQD9G7kLKg77fOouKsxHTOvELKz98PnPP325wHnKBsLcInUEQbzOL3Bj4EbantgO
1374IohR8RyCtuWH6/kTPAyYF7/OG5FF4CZOBPs4Zl61XP7QvfI2dsR5L1R1EbZt2cXD2MN5HetI
e0YCDnek1qh3x3/42oJcRK0EaAUy3WlczbuDeOnmTYJ0buEKVX3Qa/3MZb+IXV+HkFKYqrJnP36Y
NG2rqPaPsp4g1atQ55TkrIVpOIvTmlVflglufS5MumJL6Q3NLYSQT+zOH4fm/0YvuLE/V6esMRoC
8qnsEaB2h8vgFbdXXsT+G3Iu4x0y1/scmOZD9QJr5VSm7e8RYTiLUA78oDTLYMSuBp+wRg3fLB/w
K0Lp/xxfAGvfX8RyD+phHOHf7rWguAipcew8JXoMAzmemPu1BuY//xTSVduq1DppQCbWvSyyf4Bt
3EjbOetYMP4HfYdkqFpKcMdVatwPevxPoic3tbBOfP7vO4bhLAIbcRJEIAetcZ3eMG/t3KovSnOw
T0Tf3w8dA/zhH2OD+FWHByByH8bUIhPRtv+IKYfsBXsrNOozJ2AR4gPqXz26w40r0KrGFjYG64RE
UjUlu6LMUSQ4byEtYrzoU9OjOta4vln8UNCO7i3kXb3kxHV/ZRktwXVoN6uVbTBUGTJKYKE5khHu
znFbnpoTs7HWxCK8qwBeZupgLtHowZdqgqoZ9jdeJl+OD9DKUlqi6aJUqKYIDODbpXEDuQkJVFOG
7vGPr/32RRi3fgW+te14bFkjwjbVpbTlPumnEzi8td8+N/s5iC0lG30jRWdStxAUqow3Z0Cy5Lzf
Pjf66eNjgHq7RIXPNUc0lBLjCobPXdmlJ0J4JcjkIoR1ypwghpXKRX7oMZD2bGr7nPPzoVuW0/54
H9YaWURybvWICpg0Us5mHZ5TXEjpf7fz9F3J4sPxNj6eAX85f+QikluEs+NA6yvUU3I3rQH/Wpo+
IpFgveN5/aXsPGeHC8clxRn49QGMjFAtnky8q7GaUE89UtaW2iLQe8VgxzVbpivQ7+rGelRM8Vw7
xtfjvVz5/BK21vS4QhQYkyNRaGDIa91Ag7hU01Ppu79feOBt/rnYOk/GdpSYaPQ04V7og7HtvPoB
nzZkv2R4U1vVid1kJWSWcDV0pby6GuIa919Ew8zxNpXn3ZINMS/CTwHTK5WegFupIEF1FjoUwo5u
Snt2Yo50EoTnzcMi5C08hbMYy1y3H5t7zFd2SWB+Q4Tx+fjn14Zn/vNPfRgAwiYIDVXsKJg2I/7Z
bMGpGrvjX19bRIuY9+HUc5eBBpKY2rc+ih5B7+9NpTixRtd+/CLaA0xk4koNatfSQ7Pf63HuNFuf
EnJ84vfPM/mXSBeLSDcDHy8HmVTuNCgPGHY/J2Vxjz8PJm7t/rwhWoRxElolGQGaqL3uBl7QTd4O
F014qrC2MgNLTFoiRw8jjLFyK0P8VDvJnV/qzYMGX/jEmbTWwiKSddGpqCSyQNt+rDdlguw33j4I
cTgXZ43QEvOWDohCQHWjCybGXoat33mBehdUzvt531+EcVOZbWsi1Y6Cq3qNitd1HGQu1mrnraEl
yM3pfSz5Sh+H0Tj8Ctr8scSm3e78u6I8VZdYWaZLUBtF/krlzl25KrVACy1VQyu/oJXxpa/kecvU
XkQyadfGs3uldGtbfrN9+8uHmznKLufNwSKSvcFEtAUlOrR20CvCtwnxPkv629asz9tH7UUoNwby
j1HulC76CC/Yez+gbPzQKs7L8Q6sbEX2IoxVlcdhZqmlK2WCGUMQlUTakKdPxz+vzQPxl51oiUaL
IieauggR3bgsXiaR3leyvAlxRDRKpd+ruf0SCpjyWYlpZzT7T5Cx0bB2jc7rn7WI8i6ybC+VRulO
KPLB0jdvu94/hc9dGbwlVg3TTZlbQ166vjUFs8yugS3iL+l08Yl81loDixA3x1x1qJqX7ljUTeFq
WlnWG88zy1NFnLUG5s3x0zE6xm2L7rxXuJblz5ZTgyjQdHGgp26OL4CVEF9C0rRUV83eUQo38vp3
MpdfBhvph1JDWKpSi8PxRuZf+7dFtghyIVDFUDu1cI24erHQWkHIAW83g3f9iW6stbCI8yYBu1kb
CA8K9CR+ddMwXmmTHv+IRwSSzmxjEelDWNlVjy2TixhJjvdhtSti/XFArOH4KK3N9SLUEz3vU0W0
hVtBPb8Ya7U+4I8UnDjtVr6+BKkhlYjibNLPE21N3zBe9y/gVCK6fdaPX4LUDHZZSx+ZYifzyvog
WokIu+Xl0ISPN7CyUJeQNKqjcZ6hAOhKkUVuTUqzquQL/hU/LN888165BKOJONWBqVcsI7N5Cv36
IWhQcZH1iVf82hwsotn3xt5IEr90Rea8oWyMxquJMN3xAVr7+Pznn7aKMh2FhO1cwHFSqjfsufXL
Nk67M5fPIoSLBmFoYVg5Ci7Wlowusg8ILO/P++n6nz+9GhUwFwkfl3nToCpmXcbZSRDbnBz+y+Zj
LsK2RF7ZKqSe4x4whsqLLyatxPMprzzj0VZbo7pW8J9V8SAQcryvhSeKy9LR7WKrma0lL9sSsQqk
QxycM1xIN0a/63uk5H8M0k6jXUa+m4MybrLoMu09H/uPAYKcq0xRYN0bdUzl1TF0u3tTmzgOnxwP
hcgLG8sZuQtLWx0P/YCg+962jDr7juq36d03pq1E/yCdFbfvSYYoJztNU6a3NikCbVOFkRivG6PJ
ehRkqmHcFZXmWI/OgKQkkF8Pa1IspMcWGyPciS56p0sziAGFrV72mYdAWS7wNHhsB+QerzEhUNE6
M5Flz05M58pmbCyms8zCBi4E9oMRZFXkS8qvVYaX8ui1j8fXy1oDiylVwwoOuSxyt2pKCzeS0cov
dTCR33kWYhd6XiOL7VjLQm1SjAgtW7zoh32ghMWvog2Gd6HQpd3xRlaCdgk2atKy9/B7Z+WbyW8g
o1eWgsrF8W+v7JhLVFHR9lVXjgLbmzi3n7MibV/jScnfkQ7pv4+5kf8+3s5KH8zFQOHz0LJQjdxV
gDpsMJgi+4w/7/GPr031ouQDgHZMYozW3cSO3rohu3M0/8oT4XnvgyW6sqNiOCQ6vx15MA6V5Erk
DsrKzonpXfv1i+oO0ioGSrasId1xho2nOPFmGKJ3BAtO3BnWGpjn/tOmX6m+YceUncmkIZKUc2IZ
vfJmR9XzecM/t/vp+xGE9y4TKqGsqg5AcyU5QMXEyslo0vNOFmNeVp+aCOwQryeUb11BVe9yQuuB
x35lntgqVvKBxuLcqlK/67oC7yc5VIgF9lN0zQtnQvKx0i9HlE++YFlxoiy/0tYSXtdZ5YQTBtXV
pHQmROX8cBZ6U2z9C/KbeJchXoNq5cAA/jg+OyuRt0Tc4XyaaCqu7a6Q+VuL/YwbhuGZJ/4Sa1eI
3osmn0PZGPEHwnENjzwFH6Tzfvpi1nsVMr4VkvHKcvysApnF101cq1/P+/pi1uso82MvzwnrrBVX
QWaobzxyxxPzvDbsi/NNDCne0DVX0RhB9Ms2kygQq80pCOLatr043HQDSepw3vFwQL0yk+KWS9yb
EY5f2yY9Vcxb68Fiy9YqbUA5VrJlj5nxC0+c6deEKXBzYtNe+fwSVWchkBQhus+r1Radchk7mbZV
UVO0TuA8VmBvhib/3DNgJnuencjMBbHVxPdhNuIJ7YlML3Z9nSvPfp3eKlJ0aG81bDBX0h6r8SpQ
cHA6sQZWZklbzFKqKDhPojOCKCfwRPjpbhboD3bg3+A9/XLWKv7o/aedsQmwedQgQyHgJ2d3O4zV
KQRmZ07S4myqxGxpHHEv7scykFuk0siCpkFWJIfzfv48dJ9+vq1iR6CX3D88o4rSL2i9SdI8Q9mc
KuiuLbPF4YSFUwWzW89cw9BCTtY+6k2SVGbnnHcF1OaGP/egntIqQ8Hcrf3wtUZJHFXlb1BKfp43
QItdKmnSEYOYKXOLKquxoDF+T4116revDc5ik/LLSavrGBObTjUPiR5jOlCfd+lYYul6gSRUxsi4
4ZhPX3xVG9DmdaJnbAf1E2tn5V6zBNLVkZnlZqalLgf4reima8/W3aA9VVtYGZwlgA7p7NK0K0Q1
8fUwLwwvCC9w6Tkzi7DEz+ENEMouxnXbzOvQHc2pes4js7sIRIvu/vG1szZAi7VvOgNSJZmacmvK
IqBQ8sLT9KdynF6Of39thBZLvyoy3/eckBEyg/6LbBw0BdNOvz/+9bVfv1j5Dm73Xa9x+keYv+mX
jmVa02XQRJhAYU2Ti9/Hm1nrxCIGEEzypG34bHG2gm7gkDkSGT9FxUTteANr/fifUyCsy84JU1dP
2sckx1GkUR99zdsf//zHafKX3IW6OKfRKmmkWtEBCz9lqTgXeK7cl2a6V4N8W+bDIbfMm9HwfqtI
nsInPtHu37vF2+TPfS+LpFRisJT7ejI0ZHwb/9CN+NFnATKVx7u21sTiBE9wGm9VvcbvpPUw4qvD
xC1Sw3KbEC+F85pYHHDFhBYsoqsJAtvJz7xMrnUFtO/oTSeS/2tdWJxv7Yi2E17VVMU6CGhbmOjF
Wyis2ULaybuzjiDdmRv/dAQhjYR4alMl7lSJf6wkvsyD4KmIxhM3qb9HiL6E15mdSikdSinE6Nkv
uiqN4Fm0zSkkw99fRPoSXoc9XpYFWIm4nRF5cA+K8moMmteox3UmiRV7g0eTeWJFzcP+v7GiL8F2
uR7Nqsx0hdvtTRRiZt6mFZQ9DWUsVHdOZVXWRmwR8o49iRFzu8jV+kbDX6wF+7qRtl7Wl+ct20XM
y673Cq7P9COwMbDG8fUO76JqOyFEcN6sL8F2ox1SaehLZedr/pBfRaqm3up6YZ1ibHyQ//4yF0sl
O9s0sFS3W5YVLIcUPmmpYhFqov0IUUWzukMwFDlmvc2gxm70fzk7k+Y4gW1b/yIiyIZuSleNpFJn
S7InhGVLZEKSJJC0v/6uum9ybr1TVoRnDoVVqIDs9l5rfcCWwldVhaJ9JR7cb0YBlNkE3HkClCVE
q2uFMtBmgYgc9WZaCozhbGbRJaNXLb9Zw/nNZCoLrqqY4Ngb5zjaIiFF7DaSb98EgVXpsS/EtoJK
AUHsqTLC2VLWOGK4Yy3rQUoCfmr6Ylt3ZV64FAJ6m9/Rs609Kwu00aaojm5nv2r2M3er1396R8KL
qUc4FdDo01TvkO//MhTnENTuEbCBf3sFw4tJB4fZtXH8ud6x7cz1oPzQbfYt6r46PF2ZFsLz2PqP
SQ1xPE25DUuNcgVgs/APrb3NohVajBT4SnDEAni2wwNIkYh2/fsduzI7XKoESRd5Pp8AX3aM44Pn
Mau87Jrc99FUt7BIfbEmXLvMxY5DoMZNgDirdx3AnsgKdTAB0fVotM79efiqaXvtDbuYg4hbyrHu
x3rnq1E+Q7PO74HqXH4tFXG+qMpdu8TFLOQWoKFS09XZsLDaT1e12PBz4GazeznDuPjFTHTlfl2q
AaGVKMfJR/pNKdEdyUdvIVC5wTAggTqmSTh92cC6UjNA/ND/felKgbpN0at65zafRfgGmXRmN/Zp
KpYuvUG2f5hBA3SyyBX/+yt33i39l0nwUiHoLIagJAFy0qadvSAiRRZP7FoXVA8bL6TJqAIqG9nV
f7/clSd2qRoMAEMLwVOKUgTjBPYQqcHL2zCCFMEvJ0Am/+0qF1ODh8/2JVJa0qUdwcZsJZDQY6sf
FHbYXwzVKytscDE7INqskxJ4CABWPIvwdFIC9QnW0d+/wLVPvzh6TBIFUzYSsfNXFua9XGVSqfLz
3z78Yvi7viFKBapIySQBr0TIdut/ceOv/d0XY/6cWDrAvVOk28ZhmcKOnHS7v//V196ci7G+ItYP
cPu6SGtJb3ph91H30Ff/thpeCgWho3QDvDJFaqq5O8KfWOWLdJ5KVeX/9NdfZnsWXoDMWOZEKUCt
gBNrM4ACAUKIcsTH369wbeq4VAoigbcvPMTg7LTuP6js3uBPPCFS4bFfWF44/v0ygSUGF89HY756
T6/MjJeBeaUflM5ER7lTK1X5BIzMkXSYHQdWIu+98cJ/m6UuZYTOuqCX2vQSsZvspmf8rpiK25nN
mceAzAvNLd47QNDHf4utpJeawqVyu3FgbZSikunMOfi1MN8A7r6lf39YV8bJpaBQQKrbKa4jNML9
23Ly8tXrfvzbR1+M7lUsy5kGJDJlRzjpgVlONuU9/f3Dr6wWlzrCCQ6JDaSUIm1M8FLMQeJMb+Hw
s0Gtgmn6dAZZSnC//n6xazfpYsRvSKsaJmskar+lm1qxjp9Fr0HC/PvHX5lQLkWFEeTePKi9KA15
u4HvTESXOy35HMEndL64xpWvcCkcHH1d6KBjETzn4G7Uj6T9qvF/RRMJBtP/3SlwEOsR1FaKHVmB
mL4BnK1hvwJ/gUgE+on+KFYPql4HUebI3d0WN3qcbd+Ccghjrv0lwAvnO4sNev9Fr+HaVz1PEf+x
XQbhnCAdxp6Pa70twaLWjcyrQBnn39ZE72JR10B/+yEQseCvbY53DGu9LjlS1OFS//sLcWXDf6ky
BGZi3CbAkbOxRSBmXUwPsmhOddF/eO6cj91XFs4rk6Z3sbhjy+gxwxpcx1QCeyz3rq5KHQ+js294
8IUw/dpF6P99HCYAzbiwuMg0znXsNOREN3lYN/IakeGLVfPaNS5Wey5GpLOMMANUdMu13h6GcnoL
fO8DxZT3vz+Ta2/VxRzQ1mHouqyw2URByg0dB4k2C3fzf/r0S7lhGa7gwDkMYTAw6MZt3ZcnFTD7
8vdPvzLBXKoNOUptjPidzaw7gPYF/FhibEQA9OJf2aCu3J5LvaEE4qpFb9pmBVIPADHpkejluyBK
//0bnE8d/+VwcKk03Dwxd3YE1anq8YKOA9LpXe+OynCvDd/rMnwFsfmLa137KhfDG/ZvtrHQGzIZ
kSb3XK1B4Pwyn/DK2L6MvwPhnm2qtkPWnZmTxDtxBql1NHSfwFGmulr//P2OXbvOxdge5w6BccE6
ZAVRT9IvH5pA3CjT3fNhfT4bgr5YWK5d52J4eyBZOqzDk5kJue/RQkYb6knN4HYGukhX+ZVa5NpT
uRjizmbAjVUMOVPwMqUR/HygV9qvMteujZCL0b3BelLIqQcB0dB3CQo5oi4+W1N+sWu88sdf5t6J
RjRta/iYeZEIYodyaPcBgM7+/qivzH6XqiwFsi88VzietcU4imztxxU5rGMjm3z1qepz3hv6Ve78
led9GYFXTKzgpMJXAbDhN6L071AvfJuoV6L6EB7M8pXT4dqXOv/8P1ZxI4rAWh/XcRoU1TpvPi2g
TAOHHe4Bo9/92527GOp1hYkl3GifhWYBv66asED13RSHlj4MTfFPDWB6KdmKkPVgG8/rs6kep7wR
IehTTqBuy5XM/zYKL3Vba8N8f+vnPiOoBcQwKPzeeHXblOJ+9qd30rVfpeNde/wXw30TDd9AJu6y
KFJAWjnm2NQumNBeeQ/K4qfupi8O8Nee/8V418Ea2CAsTCbBOY0N98q42oyOe3/qwTBzvxg710bm
xcAHD071pPJxGQvanSoB2hubavxip/i/0of/sm5dClZHsm5gmJaonEBTHNTodq4sr8t2ThAQfAv0
+fkeLq8eXw6wM58iAMxzBKD2Mem83HqL+2/vx6W4tWC41AjVeCY6++mDcoc4O/NcduTOICLQ7/7N
1U8vNX1oWaAxsEZRzh0QFifnd6v0t7+P1StbgEv1Xk0oKWqgoHOgbJuEA9t+Zt0V+2IA8WzayvEF
inG6q5tC5H+/4pV341LSRxREvxtS7HJArZWXDITY9sYnSodfTAzXLnD++X/OcUM44qxiojwUYdYO
Xazcf9xQ0ovlH1F2nQVpOconClK1tGkUDOm/3ZaLKQCkFrBigw635Rz5FZawJjXdGHzxpl5ZienF
uEf8Dkwka8vTBW4BT9e3ujcPANl+MSKv3fKL8e56kFmxpuEp8jnA5ab3XMvHv9+X/5XT/ZfB/v/p
+JCaJXqmOYLQww+qZu8PsuvH41gU0VM7TG9srn6Mpj+BZrjuFjGN+07b+qlGWFI2NsKNl7VtY6LG
KVGMP7LIp3EV1V/lJ16ZUS9VgNqQrlJjG6C1oqs31Sn0BTeyQapPuiOQzf3z3+/Dteucl47/eKul
AypsOBd+3hhn2MPWu+oPOsK5sy+bbRZ3Fjufr4oP9P81rP/bXT//Gf9xuWClhZ6qTmViWM6QVaKk
oiZrPRirhrhXHsFbKjpY9xLR0yjgMau3FacI1/CCQslnO1A1WmV80eSGlFWNPNauGMh+UNLvfjKw
MqEurXVla2CYy7mf4SmRjNxEAryq0wQwMPEPC3IfOqjqvNmo7xzmovZbS3S/gMMKlBHyilzkkrKq
cTuTTMR2i8nXzZCgTNdumoGs41GLg0YhWwdc1LA6sprZBHoA890DaS9Waut/9IDEfwJXAId3sHVO
cIOE7qaIKxx1txhUdNIeEUcmjmb23btVRxZW1FUuOPQ1UeMMO+0VXP6cQ2Kco9YVL0dgZXt5hATL
382aq93oiv6eDiu6iTUYmOsWihrQioYhsbYN1iZHdXcsk2qZy9xzNh5LLg9KRNubgDL8VZM+CZcy
V74+tGHvnYdYxBIl52VJi4I1iV+5YQzacaJ8njEayQOCr6ZdqAeaQ5aa1sb7Y/r1VsAhlJBguWNz
l3stNOjFNO/WSe06GnWpO/UkkaAAD26FluSqnoRPk777Q4ebqp07UMWHhCM8GQy4GyTDgoqQR53Y
DZ06LusTkm0STYAaBVy3xYqLRGpRx3JEoOXcYuUaEd1d/+Sb2tXUHZJxGONheC+x5jQ9fquz90O9
vC/O74FUf4BzeGfOO0xfd1tHTwvAnqbW4JG7uVW4VwgOG6FJMj+n6Q9OlP7yNNPnfu2PyFOKAeY8
SIo7ZvrYX78PkUnFNtyG0wu4ryfc8zu4CA7e0ry70QQIvQKHuF9l7MntAXYGoJshmwdavUsW1Uqg
ShUSvgq/3S8RjMiLMw0nYi1PQla0JwFu8A4CbKZiv1b9gRuPrSneTXiYywq7UhQhe7tGuPGDSVfQ
30+4te4ZXovs2xbt2bblv9lKD4Nenqtq9MG29o5Nr26LlSdBxU6TULm7hne0mH70U/m9EtMH8z2F
yGyTwjFYw487w5TriFe6lt9GOzx4G165rmNxiCZZppV4bzfvF9HOK/CS78MW3alAJu0634zukgqH
fp+Zj+znZk1cV7hZ0Im3EIE5sESnNbUnJWu8F83025mrIQZ5LeOyS4vxuQlL7B/zEiBZd/LgbV/Z
3pXDSx2RZyZZyg3YvmtrntiGINtoufPoK/GDHCyHbKm8W00DNJJ49H2a1V3kqqcSSJK1Wm5VEGae
mUDZ6FKnqdFwODA/yh1CTko0QPBGw2lA/JAYQBYW7qF1qz0CLTI5hvuZLDukldyUQsddRW660t7D
OVKmrWyzUZQHgBQTWcsfGG7xpor7slxfC7B4wdFLNvKj3oKHAL44xw9i6OmSFes9pkEByZvGv6so
OklEy7khcM/6nrft3oKX69Ymg47zYRycfPTNqcQrJY3OAP3JZoAqyBBVaT+q+1L2+1F9BP5vyuoX
+GZ2WoZwqWHXWHtHWgyJ3/NXKsGM3wQ44QcTyWca0oNrQLspcawCFGFHeV+lcCreUubmNXhCcSfx
TMN+VrfD7Il4pOH7Sqo8nNoHNsJxaCb2jqhsFNnCd2rMaTuzNJbpWBJ9u0Yy7wEoiBtXz+cZ4xuo
WA963vZlQZ8bEO/RXYIJEd5UbOdpVGbcDR6wGiETZvZY3DLP5P7oFvtAgCQa+fBqmKEBjEBteCnG
dMLZGdz1ScalRb7c6HD+Y6sL/Qx+G6Dv2i5bkY0j1d/GCv2mGFKa4MHSkD9XyxKFcTDr8VkTuaad
aPH4614lVsIkvhZ/vLXvE424ET/B/x3b56lZnQdORuQmy66FhrRyCMZ14w5wx4uwDnaSM/HKG+BE
EupFLaAFQgVd7Hu4OS/RDNZpDFMCcsRlxYG1hgSusHHI7PiNT5N+aaISGbeEY0pNN8SptfEkTJP5
gytVEnK22JtZrutDgWhclq0F9ERHr/XVrxBN8bcwQJWt7Xt24tw6d3RpgWGfFbZQU7eUOgeluHey
BuDxfedtpN41jmd/MQda6mDl8gdifGkJhHTZvrVajGfXP0/EtOnbYpZhsjaNPgiKT0zpolx9YKob
vbQpkHB68Kt1im5NU5D6w3e8YXwiVcOflzKCDoUqR7HYGsf8Ghax/CoKql/C2rqYJgwHtlg6dwj0
W5cM5G/+sSozkbQbTHQHk9Nb3UTOjQ1A5Mvs0HkYYpMTjakaQvhHocViR05aLy/sqPu8UjbCXD7S
F0nD6sdWiBbDRmHBfLbD0B4APZfP/ea5v8sSARQgPomF3U5N1H2WzcDcDEio8QcskcuHbKo+Leay
Tjel2aF3fH6q5UL/MDpxg+fI2n1J3PUk8RR/1pAtITbO9qcJHNHfhTtb/rBpFe0GLEwPDfe7J2R2
6Oe16bo9H6MeY5D7oU5s66PGVyy9uy/aJTxsoiTxxJvwVeKjMEqDHvsGPmzfB+guqmNI/eDQVZ1M
wcX52RM+6KxemPSf2qiXP85ASBq7qIv+tg4d82GMBnqwA3gO9yOShpdUTViIu5W3GF880liYVq7u
/aUdMgcUs0cxe/MbqO7Ldz64wbfWkuaIDoCXS63nnbFC5kjgpvvIC9YTJszplz85/QAUxVyltbXh
npf4m9YV+rUzEDmJotB59FZYMla/gqA3wF3E/OE4a4JlbvreL0RXaVut3oRWUBCx201MjZdI26rP
ZeuaB68aVmSjT+JGz3PwFrCySRwhSAKZJUtmj2hcpcMKhhOgCEELrRnSsj58gd4M5rtQg4yzm7uu
708y5GRJNt1j6l0XxcwTUkIWJ4GNtHsflyl0WYy9Y/jWRxF/VbJwxV0HWHEJezHYbu8audQyBZEQ
lPjQLcl0qBdJvWzR2OAU8bIBLLJf4Mxesw0uLSfepsU8eND/DjFZgmVYE99DUliOmHR0W0XtlmUc
GDEXnwov6uzErtpUVyJ3MhinMVsbg5LkQfHZjn1mKNJYGjVDhBUJTBAPEpFjTVL7NRaxKGwSLfXQ
9AlAd84wJZ1xxAisvUcpNryaPcmqoj8VK589pAQltuycAgfOrngG12qaYo8VPua+OWi+LQstNTaA
YVl2h7KAQnfzhYcNTOFIkgXeap3ExRZb3TDNepOOmAWfdF8W8nauai+Jlm3p82ZdzJoAMew6v7Dh
Gdc7tykjuotCL6BVAoeO5rfAsUfjxzgCYfg81w4MGDMZbHTUdCY9h7QIEcpbMtEmkjdSjXXw2HJA
e9vYtHYcbueJrneYY8I1p7IiKptl40THbpw9JwXqkblPMzj3SDLDzf5hUEoMsUekkwvUmmXfAQ6o
pqSs2YzqvmqqX+VyPsrNAQ2jHW863cYSmVlb7GqqX90aW4t0EQXY0o1aNi8dODaMjYuNPOSZWkan
CJl1a6oL4213VQ/e1sNU8WXM+AoodhYCFrjgni/lktVNuAapmFlf73WBjN90bbX8gA1lrPamIVX3
imezIjsGcMcxYVK4Y1JgwE+J280IUivdARssAoUkdLSgQNbocU5+kcP/GQwJvKwtu+HUhmqvYTwZ
U+DZNn4CaDF4V4PG5GPWSrSZNr7TxJOBiT6f52nyjs4wo/Tlua3lKdIrw2o/9O3YpV4nFj+WlOAe
Ui6ABEICmoqrZRNF5m3UfpYzIxHIOp6vfm+tkK8YWF6bdkjWvg8HVm0oP8+DThAp09B4goVKH0Y7
Bm4SzpEyCRh/gchh/m3XOzhyhjDBrzr8t625NglMGzh5G95P3wGlxNRdIKbofTN8+bQh2157SZRN
xqhCEB8eTKj3gDytQRKslYMEhppuJ1g+ytzCOz6kZgqDMK+EUSLdzvEGMd4NMu6i0hn9tG3qwr1h
MMt7Mfxe+D8loBLy4CB9qc+WyKxdOi4hIDP4xLnOGXAkkEIOGHjkWHZ9xf54nsXBxkNr9WfRyBmn
gpo5fyq/Y+vO+M3k7LkErXEPXMLyWEi/NqlSVNbnSH3qxkFDMb2VflU0KfVlx+/JXBcn0k7OEVqv
7XekCCIfZmQFTAh+iBLIDLG/QyB+OB/LcOY07ywpvBg5quwN80XZ5AX1FfKLVTid2s4Gv1Zsi3Qs
8DBFupCCf+hgUduplKYb9wH36bceoIgwk4QD0zUvyk4nLEFbEeuo9Zd0JWPrJw62GcVeDE0JURsZ
A5qs5RS8b30derBuiy6A0zoa6jjEU6R7wRxstEpkBEy3Fa0CcjOxGm/sonht8q0nGJzoH/LoxGzh
trmeym5Jy8KhbUYYZJq5Y1Y3xIEIn40TRAvpdLVhSkeWWtEhmnmqaRGjBRKtJ7G4/ZDAasi3bB18
u2E1bdTwhNT3aUvqzZ1KSDNd2uSsZAVJAwi6gjhwnO1V1kNUpFhLLRT9PCQv57fyAcYkZK1XTmPI
EfU0/9d5q0ljbMi5jQfpFuMeUxzEy0JElUmisDaQdHNKaAznkV/HW+GRYlevvQl2wRBBJTDPuHGx
V63j+6CawaZ2RvRnageNXIyBNZDi+wqbrmNdicFNOZafMQ180dtbDF1mj+UICx8EkS7geB5Wpbcg
XIROOA6UOLnSqHhorXDFUZ/DVuOggHIyGTQfPrd+LHzUMQJzF/YFwe5zGfDKKl8sCKkN0LBK3ICv
SHwvdfQ+MrvqmOMM1xzqotRBtmG8q4RXMngAFdS+rMvZHO6oUb/OjvEe6xU6KOE4lY07MnsByiel
i9oPgtL9g5bYJeHoC1YT5pqQlN9Q8VMSQrd6g/SAlf4m7wJHO0O8AkjfFygP2WDRMdnMeR6Y/UJu
dVwV6jxLz+PEvBegM3uUUcAMr+unyh0HApqzOa+do9NZd8w9PBv7y3UsrZbYzryrb+ZlKIWKF8Cg
oz1SQ1DcXRDPUJ48LMzqKSrH2b+bsf8eHgeFyfMw2W2OdmODPOu0m2mx3jLQth8QZVsO31pjCnRa
VnTuGWJlsMv7LSRv/JttakP3hLpTX+SaO7Q7duXIVYizurJzFc8LC/nvQZZS3ROGxIzDAlVqf9fO
vpWw2QOsiuNStMbd3EfkQFg02Htv6Bz9i8olVLe+YgNKW1o0Svwxc9+3tyNkIwr2gLXcXgqHVPZR
1Y0nTnB+VuyA9CFf3Y09BfU6q0dX+TCzOKz42AAKWnCo7afxfQKOW2IPGhJeHUVlV7M3UA7RMoZj
YXKzwSApJp7wZtBnjU3IkdGGdQd0ySd65xoJmHbSE6fGFg9+iTntmgBJaECszB+oSzRYdkEitSZu
YJRnWLwlVb9r2rTzIzch0K9lKBV59tCfcT9dGCDowXM4igC2x3B8L0NIuqs4qNtavk/QqTvYQbGu
XuZk6ALeH4gzuds7wq+FPRRGWHqvt3kgO1CNl4egtfowoM0y3eKM4IufbGr94tXtPWZf3WWFhBvz
rzPips+s3FBQM5tBXm0sfLL1btxp7TT3YWC35Y8DBCaDKIdouEbTItLSU0kwl6N/IwtN1/e6D0x5
tCyEQwUV3llHcYlnVedayTL88OxYkG84QhdLPmGvPT24xAmdb+5Aw+LYNarq7yLp1VsaTMLVjwph
DDhEQtMIeEw8+PCchHfVhqV0jpELq7a0nd1t8ZJwiLDYYXJ33IMtBrdR6M66od/GIbZxE8opoAji
0MFQF+X70pt9vV+gsOapL4RTp9oNTfGufDOj0MEWt+lORnSCRjFYIouBWtS3mNYgqzLkxiOST/dE
uwiX34wIo2+LoUhcC0kt7DeHtSFeu8B1IMiUvqiQbuyxDVVTTP/bjVFt6ywo7Xm9Qi+xrCv8B48P
/Z2VPf6WswK2Lu86IJ3NN+xMaWliXmEOPSJsr7KQaOjzTFD2KIb6CWibPst6t6AmAfBkrF+rGgKR
5laPRb9GqLTgxXsxGGjspa/6laGi52L1ZkmgWOu+IkZsVSwtbeBhSgz8ScGC47oGVU1n6ptpVy8Y
DT88t5+nnAa1Igm2csNydNrSVtgOleNthP3ybGNGdDMdQzWHsk0av0FTeYYUz6YsJGTcO8O6eTfo
Pwfed5dFZnTjURVkekI2cmWbZB6QV3LLne4MX0Sb3V9f6xlb7TlpClWhTc1WYOx32B5ySFMsumD3
HfULdidYGc0PhFZrBbWSNwgFtQ9D3tsQT9rUZR5h9xPsYDIrLbYoarBV7jVaVhprFZGodIRto70W
Ve26n28ns0RljC01k5lbkc7FF7M2ymB3G/EmnosYwCL4g8m8JbJmr7hyUF9lnS2xSTII8xDnuug0
4HwX07KV9FHOmxluJuu7/IjwiXFDoUB32EXoOmpSW3iSHSFIZH2GskL/p9gaFh6xRW3cE+BPg83r
rV0qrOPILD4WZhNdWlJoGp/JQEv2vjaeEybYhjl0b6SR/NY4cnFAF1npeoAvsUaRRJIquu/YyFBq
s87oZYyxMiUdYXukmtk63zAMEHCP3jZazw0xYl9Kb+oSj7rChxVvqOVd63r2BYILnCuLChWPtBFD
5+cr+tVF1pRzi9HejDhXQnLF59ip/GZ7LIAHJxlo3iFaFqhgdNm4Fiz6BmvqqA7B5gr5x24c9Yaa
w5MbFxii9ocLawnN28or7FMd4BDwPSDE354F2TySlxMOzgeg0CDHgB3DgHeiOWuws+cWMnt38VFM
RY6Fg1W+j9yEDdNqX1B02sYTfG2MpEK7ssh9rqbbJlyW4cAQhTTsJbyUzT0KXf19K9eyztTikSgf
SmS/5VjgnCHlE5JaACbfQjcZBmyFRTy3KprToA/d6Y8ejV9n6AifZSnoo1gc4UKv/0Qhqq5ybGLs
EsPoxvRNYTH57YUOZnLXVk7oviytEwUvtVdHB96OqJOiqFZmQVBCzbKsrOS3JZaRIql7LYO0WloP
Frml3yrUB0A526M55OgY+V2NPvXSR2dmah0f83U/LqgjYs549WeEjr+EMybHNwRg4vAat0EokLOB
01OdmpXBcykixd+UxBqfFQiIehqRMoL9RqSm+REa87p9cQPpveDQgjPIIixqmVHBFD3NXVMWn2AB
LcX3MCqnX71ELEU2LuXc7Eb0mc76d3RXbuwS+KhLT35Y3hYjttk3tReGA7YJRau/L36DOgenTUm/
+3O5Gh5H9VpwL1aSOeOvWqxhu5fE1AVs6K6Y9xxV/c+RrQxzHtnqoYhh3V96tFCgUO1jKGvU/RiJ
/m7E787xrNgKDQew5A+z9lG7V8iUeyr7Bq2WqRgPerXByQVd7JGScWaPdKZoCVBvClEL9XuvPsIb
u3UouwTsY4jEtgvXMbpt3ND76eOwnHvTsuZcoGiH3E+UhalAqdZGA1oHBFFVnQelPo/m4RadA2St
rH19F8Khlfv4WWr9LUzNsMKePCsQKzcGBZuuerabGxahSkmWxxb6gh8jZwGUB47GL0I/dBIqUigc
j803XaxwVcDb+sHLRRypQcvJFNuPYlmnDCgrPce+iYoPNobyp1z8OneCzuJAMm+5IyS99QXKLPGG
lfeuDiNm0RtqPJYjHmm6cbjLDlpTpDKtHQf+DkbXpIyi4hcep/OzKqKmQJUGDOJZI116oRsEM8KQ
/tMTGoRlbxv1d3e0zX2r+mXnBj6OVKLlzZI7tJ8qLAyloUkZtui48RKIVsic+ZpFgeceodH2Di6d
5J5KZnbC7xQsjl7zZrptzuUcdVkl8TFxBXevRHWYswrNrGU7OGsT1glKyC6SP8v61AzK3ka0rfaV
HlFqQXJfl80t61KOnUsZk3EDhts0OA6M/eDce6Z271z4B25R/iTZSs9FMruRZ24bmWFZCW8aSggK
XhWL/lSNj4Or161uTkhT5GC5+M/BJuV9bXzESEKvkjZsqYOY23k79gFZMqlUlAGdp5G/WXossVr7
Vex2DLm9rXUjTK/TWiMHIWIctI2h2q1tA0fahHfnfSgtDIUS5bgIx7Q4Qkhi1pYURcFiCZ9wSPbe
RFXKKMWUoFQS+Zw8eI4Iw5hMJvgtHaSFofU84VS3KqXivl7CGOcJDdpTNIm0hnjo2Ua9O8E/Qdtf
DnPWO/QPip9RtXiHagvNQ4PUtDHrEJqY1p3d0r4CvH7xHfcOkDb9SctzL6vFc/4fzs6zN3Isvfdf
xZjX5po5GF6/YKigCqpSlt4Q3S010yEPc/r091fjvdfexs7shYFBAz1SSxVYPM/zj3M9cWq6DM6s
nZYx7sH4dRRVE1AErK1BxL1fD8kKJFWT3k4akRjOHN6UOmqunuxyrXeeTKHqB6PMOvzWIlkCRxtd
7VaQCQ5ZFRZyVoExEeejNYUjHU3HNnWcj8Vd6lOcQ6OlRenc6cqiST9mSD/GiPyihQSzu2QlJZnE
UjhYQQhZUMgsOY26o70DybN0ttJJPl2R5IFnqEvYs3UcFFfrLi4by1tqSuLtFTIeDEw4mSGW0M61
m7kJtM/0S6L6jwVFiKO/VB2ji2kQga+oTvqcK9I415lbNH6b2uMxdpxlnzbVCLfAkX+NDU15VI3J
6TZuLGFOielvoHPE1O/A3m5gqy4ZZTrZnjrmsF1fFtN5tA15nXIrAw2GJdV0Yo+mOjuZPeL6gbNg
a2mzheQwWw/KuqJdAuXVLa7CXGRMwNLIgfCFtsldKx/9lq6UoFzq8tC57bAZu/kt6dANq4AxbAu1
u7exZ1/WNfmWLOOMxCwlvztvrK0y4Y0vJncMECP00QCft1U9cwhqztdjPgpo31V56fk1UcGmotIY
9X1l6H6VSIeCDCMwfsK43GjWSuMqThW/dTt7R4wh1LYiKBFW00VuG+G0G4EJ9jyMUwmo0sV3mjUb
P+e4Us5YY2+zbmtP35epV++GKleh71018oo13bbDqN9SWYbL4ubj2XY8HUynNF3hqzKvQttSNZ/N
0wg7p5TH2ZH2S5PBb+PMaXfA396OENH2YlfrvPcUL2NXW0uGIa9/lCnlsG0ywhitWbp8OYY3bDz0
6cHiVlNQsZ0GzkDzhWV4uM7bRNkpY1P7quNpHLFqCgi2yJ+aHB5deupx0Wtyk4LWPyVicf0mAdH1
uRHGkOagqXqbPOgctBtVh033VyfVsjMAXkPLiprL9FQRJWVdOLrbekOG6VvHTpwsIXF4ab812zLj
SY9rjsHXL4bUTIyIScrS9zPQnf1mqfmybhNbXYazWpiz8jYLZZGbPrfHRoNrjefkQTr9HJ8M2pPY
7zHVJuN+5H7fixBOcFFpgpVAUOFaIbAEOE1MZyp9/N4V4c+OlRSfbs14+UEA7LhEreV23PlSfeEt
cjOUCxnYxLZ1BgAMhnYaQI8sMnN24jUo9WjtqGc1kWTE3IP9tnN67eDO5Pw9mwZI0t0yKzMTfjNW
VrZbmirNr7ZiJvlP2tPxIap21dK21cNMiR9sTaIzfG1p5cgVnhFoOfZNow1+mhD08ozUQtjbGDnJ
utex4TuHlKyJnMO/64ziFDuxmz+t6mLWX046JOWX6Y1SZL7m8Sn7WZmjUTLFTzS4bLyxtfVw7lfV
oMFCp6lkapZa5ugHxkLsbNez2l2V53VBVCFQZB7IjJu6DOiG7tbdyCZTXtM1nuat9NSpQhegp/Gh
TdI6fSdTtzV/TMhZawVwWsj4oeoydGB+VQnXZAVLJ0e5LduF86OEBZiHHaPU0iM1UknqvlfNGQ4N
pFmd5a6jAqAGxRPx8KHoc1+cuFaLZrdSDrCgXK8hIy3QVe/Tqw1ycMtK53ou6W1IAsOyKvWlUboS
/m/RlkEhFEHOxTcwrIbDgGYj0uwbh2T2nW42Tb/XOMjrZ29uace9E6rJwtmJoa72vAOUuYRarsyG
xJUkZfNJgF1X3s0xQ2bmK+xKzashqtI5WlJT1heiJLX2pMu5FxEXBm9rgFqUq9/1+EsVSpPVK8xJ
GJjubHXOzWfZatyZ/CKxhPalemubPfNJlOMj5rFbq3gS21Z7pxPJgfrApsYLVNpdPOddGTm6PggO
NssnclUWjYO1ld3w4qpA0+hXwDwjxeGqvmiSpOGrZWRdXfoM+PECSKBWvTix0jbKQZJPtZzXxBPL
0Zlr0ZCN5w51391WVlp/DKEOyYu+xlUXVbFaVNzgR0W/mBA00vHhPA3nQLTOUm8mgyz6TSqpmuX+
XBf2cGpsS1rCZ85dFQYTERfZPu96e/kxjuC6zOdON2tPSpfIYZeak4NEGb7NXjf0zyfxbjErBxgU
wn3Vnola9Cp0J5ZZ3MnUmEc44aGfnj1XFWUdKJ6tJtW+7CamxaxYvP4uzgzH8I3VIjIkZfOor9Az
NWBo45axActnQU40AItFXulRhzess85iUCdvOvHWIbrbdClp4+bGcjIxvyrlQvCIn2q9IYcNYNQI
fiFXWys+0rQTOTraMeGzmS9xktwzV3fTgtDEsJlxzAL8z0EiJr3Fjrx2TfisWiAsrJyIKWSN6CWt
c7KpgJ4G9154HqD6HhldDVmwGrnTdmEyeoO6+JDt7pBHk2MO7hNpJmUJKtGaQ/FSKyiZLmApbXPN
2zx2vwCNvfHRKjLDek41PiBP9TIU2oOrsuDzeU4JJftOQns8z2g0yw6Ii4CM2TVC1bJ79zDV45wc
i7Rw7aNmrllzVeuB/Ewh53SKhOhEAy2vqrEaFFU9dIclc5f85OjIT66xVU/z6zLUaQ7/25lQ3EPp
wih3PekEpaU649MqMIcFNwG3dUxTc1U/Xe3mV9kB1RcOBH+8tIg6hILOy9WHetcYmWVudIp5p+9e
N5k51JQXm4cmLkZEH7XRWdO4R6qSeNyEbdWK/Z7mJw3oFFK6Ddq6S+agFSzAAHgrerI7hBfmcFoo
3aqS+wqrSXHsrHZwX5oW8MU353KRUTP0/RSRUVpVUVUs6hE9hPqQixSRjNci/AozTZk/SqVHbzRP
oO9RNbExxcqaPBow7hSELSVcsZc9KAn3GhBYXZ9gcCqNZRDtYHW4YSR7E7hsITN2MIvtxHXe+EOP
gfEOJMwQh0V3gW36sTEkkGqs96G9TIgLZ71WAMRFYlkcEYBjl1YnW+fsAft7l7oEnxgDs6MwIrln
gXLa8kguo71QHVary6oGFIzZyrM+JfP3WnCd2UHao7M7K/AMaGnWUcgQfdQU+4qTsU/pt+tUBCM1
W0dXpiv7hWCxp2g4V5Gg2FQvBKrHc2S1qOzPUXiJegXqNNONQND16gmCOO4T6GfJfuvVU4h6o0Lr
1y6MinRF6Tr8Y6wjAfElbuGaW6WVady/xDw5H56VFusztB3Yb7dgAjMXbxqfEs2oP2jOlBcv8XhM
bDXOdM5Xp3J3Bj6+7Iyq1CmCseLhbFeDE31b5E5jHQub5+OzInf2Q1ppyuLH5dqpO5MTBn4s69hn
EjFNb7VixuJUNLH22gqWzSDJO6Xxcz0e9HuNxUocmzY1q4tUDSffklrRIsUo0SqcYy814qDtMll/
FjSSACTPBHvtZJMVuK+bhh0IrrkWW6dPLPuizIhLA6txJpRNcEuyDqVFU0vQl1ZJtAwDPDfhwrIf
zdpR36H4yxx4prZjX0zFQAqdgg3IH6pEy8LWamI2DHtdHk1XNjJYHWMtghjUz/YXrlJ1v3ix9Zo7
JoFvqakAeSo4A5SNxc2c3NZGG98qpwNxSmvERo5vd0taFH5X5pa+HeQsp8eClMzEZ/Mk7N7k3FQ2
KUZ552pVbqpsGVD5vGZzHo/RmhnZ93Wd5zoC1Y5V3yJcQd1Voq/XH9y28jiwTZ5x1PYpKAGhvZoe
JQWl3KdYdvx/ZWnKd3vpuyKKLT43Qi2RRiA7VpFCwkaiVUy7YQ1UuBgv4tiYnZBCjeGnHTe9eeJd
K1g88jz9NIVGhwfawaQJctsq9GBqx6UKuL3FACIlqF/Agt3md4tnDc7PeWr0w2CnDudKlcGYIMVe
7Ks7cjcMG3PS09CFjhkP1mzPSdhJ4KZILpl5MGmAglot5Mrp2HS3mdtQbYkuRi8aNxDVWk48YBD8
vaMJe/Yd9qnuiYNHz8O0tYV5X7fokALBVATfXfIPVAQznfG0dmxSQamXU7KzpKJ+d4Xs3jkLDG1j
CrSaAWn5QxEZfVIfhhndbyh7ZRYB1I13j4CuVPxJW/OvoXZk6RdpvXiXFSnjJ/V/rD2O3RHfG/SW
RDWrli5NRKnn0DYgx05FRgfioz4YJREFALNWg+ZWa1XKecVE4ttx0O1FxZnA7S8y13i8zeu9ZoZZ
5nUfnDh5vgFBNhHW2Yr+mc4UNiIJnTo73w49UHxAwJcnDi3tLoQdTVgbwiQZFD0qp2ltac9Y2gPp
OqPca4myfG8rkzFgWRp2MVbwNb3nHi+SO6mlHG2TppdOiEohHxisIOi5XpxqvlfQCrpBqRTo5OgX
Hk8eK5Ndhm2at+tH6hTmlRqA9MtOZoA2v8HIVwYaBq7+2wBX6t5yJanpm2lcwx86jCjWqABK2qex
8FT7LgZ4hy5bSyVo884ZUcK4hv2I9xMKUhpLWlHm2LhrPb8rM+eSr3gy7hY/sbMuPs5119Qvc4M/
1GVaNrwp0krQ5JmlFdYXvrsH6s59i8MYyt6MGYQrHy35gC9zUgfZeFE1m3b63lnDgg9LalLLGmLY
uD2DrSQI3mKqHp1R0cLWSItxCf+VlHQP6tpxtyjkRcARsSKG1R30Kwnd3U3fPFUGNUHWMgzXflHU
qEwzKOtOsSJactDXM+qgR1Lqy7TUH+rs9huImeFBLWzvAK47vk+x7l3EpGqFr64jKE6hFlFS29qm
afRlhxCouq6CfOWxQ/uuOprq54pnBbm7AOr20Bxo1ZTjgEDlare9FSgdYpksL6HtZT0YtHDUN/xW
mjvAqPoFF3r9OI7lGKbJ4BwaJhvDF6gmQHoBP8Q0T2DhWfuCvGqgRWjq6BO0y50x1vGzuSbJxlW1
CjmwufgjW4vftxZohzTTu9Vh2NCSWr4I1WteE6WY/cZMtBp+TS7IdQ1wUmkUgRg1JZhdcDXHSu2g
i4sWTfR8WjHV+KzEaxgD+F3MYZ6fGtScZD5m8e5f29UVdVwZYoeEzaQJOYkTw2/axkLd6eXcWf7c
5vK7d+4fGU9+MY/aDN6lrDoR9Ztkh6tv5230FzXS7cCM9C1Dum/6GDK3RTgG8UE/uDtsfZH5ow64
JRG8/U8exx8Ypn5NXbaEMc5wIiKKkzfV5YpNDyM6vj9/kn9kYNSMv3fXSOoevDhznI3GjTGyEZxS
ESozNJ6UG/sppNwrWldt72rNEDHmFX5d4TWeiKyUvoMcedcXSL7YoP75Y7p5tf7RC/+LAY3CFBrU
F5yA3tTq3Ub0rpleJCc6uKvOzuUDSK/Wjmh48oTHPnGGAElD6gWQwHL4J6/MH7mcfvGpJfPaz5nS
Oht2Srqjs9SeT06M2JsBytyhLLXd/128oPaLZa1tuqUzDcPerIB6ziMxmnkZaiUyhV2RSejTP3+r
/8AZ92tMNSR745WTbm0gFHSUQloVNTCb/7sn8WtCdd1aY0cipbUZnRLFggYUkJS+U/+zkoE/+BT8
GlHdN0lT1klMfhGYhI9DZh97+ZnA2X+WF/dHL88vNrMe8ydSR9vauGYT4QFFW42t+p9cTH/0w3+5
lcQz3KrFsr9JEAr4bjtyh0yBbP937+ztt/4Ph5xe1Aa6XV4bfS1t3+mBR7tVPv75D/8DQ7j6yw3C
brVywvXPZZOC2n52VXYbzuyFCFZYA7wv9YBpHMyqt+rzn//KP3q1fvn8p24CWEYv1AbA2Ho1m7Y7
5xqU65//9N9vbf/g9qL+8sl28sWwxyUxN0MeN07UqY0nA3qwrOLTLismo7hxkx7xY93p9xB3a/6u
dasah7aeG8khNfM6eTJ5WFkIGzkpyX+9jf/2Y/735Ete/ushdP/5H/z9h6yXNktgc//+r//5JEv+
+4/bv/l/3/PLt2y/5Plb+dX9+k1/92/4uX/7veG3/tvf/SWq+qxfrsNXuzx8dYPof//5PMLbd/7/
fvFfvn7/KU9L/fXX3759llkVglu02Y/+t799af/51980w7plsv7b//wNf/vy7Sn89bfdt3b5Vn37
B//m61vX//U3x/mL5TmayZYN4mKbtwz56ev3r5h/4UiyVRXpsO1pv3+lkmxDf/3NUP8Ci6p7nqYS
b0npOZduJ4fbl3TnL7bhQe5hKlc9w7F++78P7e/env9+u/6lGsoL3py+49k4v2fY/vel5GB7x+Wo
4VwwTNX1nF8rvvCuczLe+mwzVX+uZzNypmGnuv30BIjcbUVMf8nUru2HLkAtct0v16rclGrxXZK9
enZS8D02xth602XfPM/6ccU60xVCZ8LrPgYEbUdbt3xXz/vjUsyBTZVgVOpvMUU0W8p0Tfbp3t4l
TvKkcnxEzHfQOiglLtoyDecOz9oqi1M1d9a2bbUKpKQPxCL00K6dca8OroRFn/BnNQb6/zV29r2K
fGROpUbtIqs08RPLtlvnKgQ+KaNpdhnWFOPcDV+KNzMWWBUz3NDrvpPaKJ/tcfbteVk2BTrNTTVD
t7W4WEOQwO6b6sBoEoZ2Urr2AfxSvaslS+rIerg1bJidyX5DgW289m0JuTeKywSFe5+gBWIfNRz0
+d585/bJS6dip22GsGyfiYV+ogNYhG7fP00OeHHTrGo4OMOJTsTKr1obCxQtc809ixVMyGze63aY
GgYG0P7b2CaosG8uU6eXd4V0sHtQ3ehVhbPhZ/w0l7jzVQbhrqH4Ws2wvdbVycps/GNp8VoWqR0q
Ct2LjMdBg5rLsNatikTHn4poGr03L5sR0rISLnYFTe3VG68GpNec6k3T430u9OMwjRTaLaXktYKD
TmoNKlfndS9ebcQArK2TjaQnbwIo+I05xJk/LcXFau1ANM68adnRZyX7WEZtp8yj4tfevWahHjTb
4SvORxnyu0foW8nuckNJtAkDc6L8KBV9b1riOC84DXtyRpsC7SKJzU9ZfuGJf28N7VW2hdgrpkbA
98AXHTN06A4IugwKx0L4Eth1nfomPgyXCd6es6O+IqsbcuVatIO11YdyB3sT2O5K+UMWtNm0HBw9
u8fupYde6z71ZvFuWx5seNoeMjP/RM+e3+dD+2n+bNsTZukFayLQRumo0dJqhzqhBAjDAjWzyLY4
9oaMasI7ze3vwbO+ISu6slzvxZqvcJIYZzWqLdbcDFTXIeOkZp5V3P5nxTs38fIrVoAc1beaOg87
Zaz9uKjuZG2YUIvNGRp9gcMZtosg3hKqfkOZyAWM8oq5FynKSgxsI9KrmTS+G8MH9YLlTBGWb2ZW
ROniHVEkGqxlTC9hb25aL0cMMapPczICVa3PU2ZdtIRNHhD/nrMvpWfK3VfwyPoosHVTW5I6khUR
cASEK7/kRu8GLGZXT7bBaLk/RZydoO2l78EFC+4lGxgZTNkNpnaHAAKcl0cmHYMnVv80p6F7Nsv0
S5hp92y7dsJjyy5KXLVg4hgQC3WYkMthNqx6J6bFtKzCvB2eEBm3UbyaXkC/lhHAvWgRRErqo9h8
TMSzq6n1aVLB/cbhG4S/vMRTc1jgCO6AzdtTUasbRcTXBQgE49piH9JqMkNrGLZN1ugnGzZoO0wp
6RZ5Cq3YT/QwDw8ke8fHth+Qli6y37Ainugsr3bJWOUH+r52A6z+znCwiI+tnvuN1VaR2SoIptGr
MOv2TwUuBvQr78gf49emSK6L1jwWpXgtYb83YNdLOKygFN6i3lVTkr/WI/LfAlWOB7VympokPmF5
/0rkBdFwt8lMZSBcCN2EKkkeTy+6Tqh/4lgo3x3Bstiruo/SsN6OFr7RWCvVLTlR57F0hmPJUzmC
dNhACnPnT27bb5GzV3SiIQsyRq/cWoN7063Uw53txXzGpRvMSEIPSD+QM3D43QOKH9p2eQRJHg5d
dXH71NlMfZsehhaNtIDG4NiII1dJjUPKuo2ZBPomLlim6ktCSVtQTCihk8TjNSo9qHTOjwLS2h8g
t309FeMd6RYwRXa9gnx9103xlA3pG2SmCh6ROkGKhLs5DxNwaq2CApeW+TYNxUOcmKR4oWiA7jX8
RPXe+lz7Yajeoa0nLUpSF6WcPZi+raQB/A8yWUphfNE233vOggDY2tfX9VGvbr94ENwrie6hmZSX
qOD+H59pGs+CaYy/w161gZm4N1OC+zO3P5hS8hCPCrJg5ELSQNdUkRocueBR3OXqiKNw9cfZfNEt
0WyHxeDmSJu04rT0oU/1zzYffo63kIJ6X8sUcU9WvpeN91hlyeLnFlbdqoXl1EC8KL64cmvqUGES
LqVZP63SnEKouLd50dAP9YCjs0XXqlHy1fqRE0+GgJLBglElec9arGEq3j4crBv8gKB13ltl62uU
5H3QGSIOnDLflBK1iVl/c1X5ainatxrNEyODiUFwxZJ61ObqgnMQZeu4lTLj+p+QEixN89hphykt
j874ZmbmOV4IwBgFODKxYpFzk+kOvfPTRC8SWCwOfg5xlhgSu0+BgySt1gehx8SaJfPgcwdbeNLj
B5/jJlwVGDN14v1QxOxt56lftwNYXD6+qML9UVrVtbQGM1ip6giFjXmkNRBQAoAHa7dgcRIe7zIX
O9q0OBR6+9orG82evzVT1wd53mZ0ocQ1HrPxvkF6tuHeiaBWqd64o2EG1RyxKXrorAFJOBTFjEkm
mxCL4Q8Z1WIJTQNvlEqlgo/l6btVBm5VwYxSGJtn1bUxCAmQyDKy9CtuZ8QAUL/Uyc5BPymULZkS
NBQJX49gyicHJEF12R8V1QkzF8Iro34m0pF7BpnhHmKpnNO0NEIGxyoYzU6G42QAunnYonBeFbZ1
zTVyFvpxQi05OljhqI4E3SmDm4YAjJGP9XxV4846ingNBR/6PhHHPqugThcPX0P9HZHVECpkz4Ra
mwbwCVfQeJx78UJdicHpK5UvhkXkscZ2yNc5Ktv6dhoUh86uDJI/5ovR1enGofE6kKLbp9aX6eZF
0FQztYZCik2Vd0/wfsWeqXoNpDu+MX/md6uRnNJiAFsmfTyqC6M7qVl/7W0tDsZS0WApDQvJ414W
o/OYzo9O0sMb3FSuBEU9AnhC2or2U5nTBdjPfejcN6ZuhassFoFRxD9zbx2BBm8hel/ttK6burT2
iWndx2bhvDj5N2WYiyidkYYTMLMMDgEjC0r6VeejmzpHO67Hx1rN591N2xP0tbLP8Ze8u+g75luq
iW5YM3lS1aNd6ujTJoaj29RApD8IUtXUYR5nID0tO60XZnp5ZzYCEnJyn8061oK8VneCt2oT4+7J
F/dZiKtqz1rgxBnj5O0PwXDtj5APbWJ/J4sgC8oBlH7hXEFRSuRGhSjoLc1ENIqvVHDZSBcTGM67
7tQQhtYAIQcSAWU4j9WGIOLl0DVTVFlFvTdQGu5AqY9gvklooqQKR6nKE9k7m6JNXhiR031SCfIf
NpWlyxepLE+rJY2jlVo/VWKIAyCtsyiWfAehrIekN4fT4JFgZJjpVi9SRG6rqJ9MHxykOXndMa5n
9yldlh3aEMpdimbaqrZ4zybRHpAVeYFIlZ4oczPb9jZeDo9QykuvFqGDcmyLotLDHzPMu5lp82DG
JNcsVbsSxr8QziTiu7TT62tmXtX2s40VeZhHkkbG2x95tYkdjcr3LBX7JUm0u86p3xDxt9FkaOJA
r0QaDeakRtLV3gmVyt7x0F1R1kxht5pVqMZKsU9qxm9k+uvVYbkBzkzXPX1UAcoInDxacdErNhEp
CK2g9awKsOBkEKzqEjXczqHRUYylBfd7yKAwL+f+PLmlvil0PtcYiostBBdgr5MWRzQ74Oa9OxEg
IowHNO2vSObeRLkuT3iG8qcBsNtCNzwmBInkFHswHOHq1mr2M9Dxc6KL6zDr+QGDK8MN3JVO1Mtl
VXHpqL2qnKTjqNwR3N084HPE0GDhXctgfPSGuLdhnF88kPI2rXamO/RPCP2yM2wQ1zm1IanbpZwF
5Hdy4KakRHv6eRgSnHiu8rFCjhMdpGOYH9YNpCf36FTbmWh9EP5rlJtrlr5R8ybnKrY+hS3RIyIh
xmxVn5SsKkNwSnZCrCuRLLtL6qLGlXptR2maOMFYyJ6uWdf4mIziQVf2jJrF/YDv3ieoSI+GFTIO
vylzAG/ybhJ6uiWLIjIcieUWCeUF4ent8qt3uLXWXTzF4ilab5UidWc1P7pk5Tu89oVNhNQyLrE9
mertwzqjSdSNNJCWOT2hsCI9DmdDVKgq/KtXeRGWNm/rTfHH3EFD4AtzTxmC89Cpllcxqt4ZzHRH
DoC1QXlyVRL7vu382455jyn2TtSrdyR0yDjpK+pDMr59Z/GMB+/2RzY1eyOTn3ptxWHruNVRzxEL
JW7Km2vxGsC2HBPtkIsifdGg9EOEQdbeGvPydbSSTVV7BxVd4MFb3BjVYZ/sZpEz9NXESFm9KzY4
n+xrkmB57eytIIbqOiM2jsflYgjI7G5eze1MNzqzs0s2k5Ycm0x+Q7ningp7OvXqaDz2ooQmSgx7
O3JtbOklN/ZkJFIWVSiP3KbUb73DbdBgT3Jw+UcrES2HRJj5zurijxYtwk1W2Z91U4736N02Hv5/
rEa2+t44CnyF5nxSPxsphcndQcz2tp5qakjh1UgWULUwQ5wfoa7EZ5nkGMtLoSMvI4qd5ALqQSq1
OUwQmtGI2uLDY8+rZ8v57knrtqZj0kB0AY6tKMpVDkpoIn0nD9d+Ku11fiD1sNLuvMGbz9KtlrPM
CKg2GFDP03R1q6T8yJUswvcpA94A71UX0zVJ0RJaS3WHm8p9S20yfDH/9NzxJyZLBgxSvLKNh3bh
NNa9sylnVfgSO8VJw8sRkLUhd5wT6jllzrSN5lqMpkJs6vAyL5278RCMcVyoWJSwzvEBal9SpBTv
ifFDRQp0x5FtE3kve4yASfkAsnOo1C7n6MG+oJWrHhUYCpl4l+zCJyq95KMxbjVOH3pcFhObwySe
HBP1okkkxVve1nQwIDXTU3W3IDf+RD3O8KfkZ/rNoJ89fYwUO6v9HP3VS6L01LIYWItQ//JgDLPe
xTwkH3P5sVcTh/eZXJbERuZT2pIXLMY2zgQA3iWNnVGXrzSytuelj5OHSmke5Hy1kND9NPDKNF9i
LMw3YgjmDS4EwdksATOISr7v6dFeyaU6DqbWEM7Rafe1u2ahoifNvXMjhpc1FxvXW951TKjJWuXb
eM7HrUq8yMxt7GgnRROMk9wpJbLRoekHyhqKdxSvGgStO2zzKUUcqWM0G/EC+1NsNvcidsQBtuln
k2yZ+qYXQ+cIVyxbYcP3douwsohqRm3HJD9tdVnziiTbm1mgdPri2FSGG4Bn3CbzR2CD9GFlKNRt
pCGtJrOoLRRjy01YBdqIuWmL7EggREH/a51vWoyZGLsa3jkj93wds+7euJlyZt0kFWOQGrNANe+l
l5wx9uzJru2P9JaKCMPLpXBnkAWs6Xgw5xT3eFPsugyBuOGUh7pMXzIH3ayji521zNl97DbM0a5z
7MlpCnXXKsO6QXtud2mB1kMx7otxx+uFXCpt8yOKqEtHweFlAmYLptUzdsOkL0i1qXZkfEOzNwAh
THlVn6ny8vsyb3bE7KIvwRa+cZc5R5VT5b6+GMozgT3PNsE2UaOSf15baEKNYul3bumlu57J3k8A
MQ90eM3AAOGQKIbPtCUPFukkoUIW6OwuRiAd29wOwuzCBgwBa6PmnmET8Zm7vbFBFWCB+qgIls2i
PShL3EZ512BcqnOcR617rEi+qWNLcNALOhgy+B1wzG05ZP2z0g37Jpnf1jjOX5qqAMshfWLfmoio
F9IKdo2pbGWXr5GbK6CBnb1B3lhEKCgr5o9A/h/2zmw5bmTLsr/SP4A0wAE4gNdAIOaBMym+wCRR
wjw7xq+vFcy8nZnq6rp126yrrM36hSZqpIII9zPsvTZKxr2wrSqoehhs4jXOTFgO8ZHmWV28psH1
k8TlYdEt46FrvlRziLomkWVQQ4U/fn5obz9aKhvxxzi0W/MLtvfsHDOxYaBajdxCPAj2UD3GIwPH
iLkJLt4zyQzOirj4cg0RFMHNYjNoqvlqBhXDz2tQ0Opmp29ECc9T66p973ol45M0xfRIi490C4zE
hGsCB/1hNguPL3LwDmaqfyAmnYHX6K/F2KPc6ZOa1tJ9zMnyAdJiXHuT4E3sJwABXWZWMquKXSjV
nYUrnfoNeBlvnn3TWd/ZBc7guZgQlh5X79yhsO8Np7qYSB3Mx8xy+qMmZt+1DUBzynvtwQxWtYi2
rdIbvwVXcqp7cbRmOzninFYr7IJc/qNuroWDCcWaFXIJvBRK/1DjsCrqWh1nnYMp9VHxMIbGvCLE
2TPlNxZVrHiYBq1ZrQPIGQQst8E5QgThd1Gu+9McSYrj7l2oZtggeMETrMZvkWaU26qcsOFoBv6y
uV6RuIFTEUPwXtyeGgwZ+gtTtDqHv5DJCCCJZqyQVZJ7X47tCUi/ekWz7S8LhlAglDu3HJxt2cUw
KYwGFEiboYcdKh+JkB6YBTNsFHrvqCm+LemwR/trPthsPAIBV2QrnEOGKnLTkDbF4wlLKfHUt6Ur
2xUORUzEpJmvRlUp7JiP9WSAyMPGa8jwWgzdcLA8GrF4KJtNxjKLAUtDedJU82mI6ZFb1enAH+fs
wLnf0dRCEp26Pt6s0Pa3jaTLqO6ivhwePLdk5t601xHy0DXmSec7JvyiZZ4zOsldHM4Tu7MuPjM7
tU+NvRsnprY9GMftnJjvNsOBM9HP6vEjQku0K9FPHZIYk4velNjoceIJZOCn2tx6S/4zSpPiOg9a
v7WjqdyigpmezJEzoxqrx0aOT4zz4GVV3sER+gTmTxvWk0fFXIgas1hE9RTXVBppNK2QljAeKCbg
RnES2GH8IYBDn5QHLAg8gUVwFa60z09nonQChVidxwkC8RCFzQ4uwPJFLW/eNJrn6PYlF3KbeFn8
/PlBjG4gjkUxLPdQR6PAGMlUnkcKZ1yjinnKvKyBBKhTjUMcASaY0pupcz0ZjjpIDGS+ULTjPCIB
64BxXTs9Drtwj95fv2ikDFzNWyH9+SPl2VQ/VbRzUnlBPNQdJSZ0kjiJaMiW/sWbQQc2LEQe5Tcj
DhVNZtTfUaL7uc23LzQt9zWvP938VXnOZiB0zkgLNJWvnpN3J+ak3bYcm6cF/hYKwOTZWRr9Gsqo
IZOM+BVpPhfLw8xm55KnME5lCveFXBC+MRTMpAZU8RoIQbjPXZiCKWGkG9PZdEhX1+2YcOMZ81GF
tUHRVF3nstI4fuXJcVzvLhom4ux1sav6tjowGTJW1XBr1OQ7JIj6Pi7db0Zdjlf8N+swH4/O4GTX
uAfFq4bWXcH+N1ADdvWWBwZEtuE8oca74TjR8kROpfvafNvNm1odWJgapwxHljZ63ttSGu8KGtGp
nMfT0pOZggzhdUnKmELE2ZXF8mPWyujeGsN9X3WRj/o2OoA3MN88yCxsLCzV7HIzezSZEYK84sOI
KXylcP0HKNhRf1ELRnH2Qfp5cVrM8SrhPLymVbaZy6X9mSb1Ie7NR4S3z8yzh0tcKXvHQHfeGzhV
hhs4lbKUI8Wy0j36O6h9c3b1JrvFazDnF1Hnx9pqkKxMjAuVlrm0AW83XfgxKfp05WKbP1ox5RPt
RaBsXvRKA0yoBvM4WG2+lyg0mfGlGio0hQfSLZA0j+bGHlN5nDS8iQxHkHA2HNf1VLG/sjtKInnD
GCbdfT+DtFz69M2w0/hkQwgoNLLAnb7OfWOei91EyXYB8bu3rLPrTNT1vX22xLulZeMNqf4UJrP1
kEueJOxd8qThzWaFlrKd1AH7gHjt8r2l0j3/Z+6foT2WZtStUoUvAf0STU1Ub3R+/2ooIMNKcGub
iFVcw6wLuwxydiW1F80q8I13VhawN4rWSoxJwMi938dpfZhab/kq5tMiay7Jsrk0qPG4v/Ca4Okc
8woMnhOCn+leCoMqwIqsbJMIjO2As4o9hBlqkNE4ub32oFel3De1oR0LvGcrqDW6tKn9+pyrWrA8
8DrnKDU3wyDT95sQWQ1WjZpVi8jmDQf3RY908z6BNOW0OOSWeIqeq5HSzyVVLskG/NlzGZ9bQ9y5
rsx3kM/QqbHv2IdwAtgJbLKeKTWyyvd4aTS/qgZjn3lMiWsoK3w2+zidwdCZrLFupDXqbvdmMyxX
WdPOa6FmTgKzEhuTOzjFA7lzZvdaF5b2OszusJ5bIRDMTxbu4Aj3VpwT2KYwK3UbLcujp9ao16bV
1Pe9tLRHWovJZ/bNLqAJHMEzHc/RyFHBeLNqUW+Df07RIpbxOlaY4FcmoDqmZyh+p1ul4lYKIVps
F7s87T9GDBRYiocnJ11m5qtFwtXt1lunI8cvsbxjVdrRBa0HN7IlHNLqhmFTzdD+qnCsj11ezquC
c/nemSpO1mJpVguboS0QEhwFyHF5ZkMunTR9mUN33hW6/f1T+PCHCuNv8oL/qez4P1B/nJPvuJmq
n+pX+cffFCP/L2lEpGG5AvnEf6QTeVbqawuK4Gv58TetyJ9/9ne9iGv8plvCk+gydMwt1i1m8Q+9
CEoSx+SnAS1CEkCI9Q+1iIGQBIe4BxAVQ7G8hSj9Qy3i/sYvIC+BPKBb8van/gW5iOncBEZ/qkUk
X5Y0+LIcSXHuSPvXlFewyxLBVhIjYFXbIuO48Tovv5pmU20dfbFWWl+DIVLmeIqgnJ8nkagfS1dP
9zIsuhswRQKwcSKXXQ0o4AZgLfsgHyct2jJFKk+YjvmzpWlh4Bk9O1fl2IzZHU//LhOQyH0q4ECS
4ODDpspWBpM5dqUDAsQ21emSpszDvAAtEGNNSRyxlGs7db9oJTMQN5UvFNZ3ocd8AzE2Gz/b4+Ra
lu5Sae34QPOn+2GT1U9LFdokaVUu7CZ5OxdC7OmO5zITb8IE1qSeocn/u5scw6zycdthxR2yfRpp
DcF/2EF5MR+rtnkkDfxlSt0LQaLIL/KC1QlnGOeU4Vr3fSZ/2pl7QwCFotllTp4dlqWG9TLEMds1
qB7szqPW/qCwv3X6VqSgeRaFGwfovavXRTB+Wv/qFR/cWD7JXmn7T794htRnlbV0zNakX2WXx6xV
rZw9Nz3IrFBA6spdpZnJa8xyjYGVZW3xlMgA57p96sp0PNWss9nmwoeDkLxPRfWlSJEJKIOf0WCT
0XZ1aBSIhF+3g/4D36i1roUF5jI/aDi/O7zo1Zh8y7SFWfuUj9uGQKNVCSpzC+wh3WkjboF/x5SO
MxVypIg88vqW303p2Zhvwcu9/+u+9LK3k82nGJwVvUMloX//1IJHE6jq1lOZnxVQ2scUhD02KvcZ
PiIDXd3Jt7+qwssRib8t4vQ/qwpvI8/Y2HCDgz+l4f/X1PmewbAGjBP2ml8k+qYZpqd0zuyjbVPc
VzrmGR0t6XvBWnEVTXO4n3ud0admeG9OZvdHRzPlQwut54gpz7mfR8m+UouibSeAKLEp0HyLeHRG
KYlz9ZY5wwlTyEeUyGKroinxBzArawYM2kPtynqHuDAHcV3VYL5hySUpIVc5+7iVnrpAzxnyMbOl
PFRUp7k+wMWckbOYgMJWNnYXuEuYfVfMZ4yV6oCuDMqFO1S71vONobgqG83ZiZiCKg5HF1retBzA
NcrX1iSzlsV9uncVmpJhwBrPu35YTWmDRQBvBm79ojoQjJQdJ0JTA7cTMcuVKd8WYQFLSNa+kdnP
g42wguM6v88nokbmKfwat9pVr9W6nSnyzCJ8qS0GDE6VO/tsNFLWNGUH50QXQUseUtDAG1wjrM1Y
/FKY9pNmNzD4rHbxS/5zKG5QV2P4GOstoAqQrL1RwlfIZ/tbgqnzq1igfoRlTy/U0qoCYYF7tphC
ulQlEcNV1vURpVq4ADf03NF50Tm/twiHjKuuyXhTLEV7lzd8VSu0RVib0Cf7mB92htBeMBtydEK+
ylMG3E1hJoCICip0ncUy8iV2N9nA0k5jUREtheOnevzSNCYYCX0qUS7gzOhHV/poUpQfTx1DU5bn
a3cwdQwPIabuFIzI01Jblt9n03LvGjOQ/K40VuUELH4Mj2qJLnZC4c5jQNnsai+zx9HUxiHPDphj
OGiqftUTAtFgt3lb2JFekJTGz8hM5Wl0JrmmFm6hWU4Fzn9WK0AJfIe5GZsCL66eYJf3sNLz8pDl
VruFOtxsBoiUSLVjNHAr/D8UpmWUimJFhgTfQllfmfA/kbOMoAmy6yzwylfFfaPb6qDXBFxLFI2A
Oti4JPEwwrn6Z5Jm6yYk/vMiRrZpmoZu3YSlFiRT3flFOD2iTylgJIZb7OyQ6qouUb6dRUDGdNOD
mYPNMLqDJmggUsAJ+PMTkUGqSPbzL2AMunqK1kr3+nq9QPdGt1D1fbouvaR5WexQe+Vl4AL5ZF7I
shoNuPUJ4TemazaPVp8NEzifxNgMoPZ2tZish6LKuHeZhW8GFLGwZJP6Z9Wm8qmGorxnXjI/5ppW
D+vfDT5t3GDNjdKxc/etRxv56dyBLMEezytE/vqXkuuPAvWvetffC5Q/X7f/pYBxf3EsMNBB7086
/DZK7QKbZi4BLXsjGy+ys/W3jvHmPaCFCsBF5/VBB9MyDSR8re0nbsjrzATVR8FR+Z9mDsFIRsM1
uPZ/CXMoRezrl3C0H/4/d+ifcods2kUmu8JBa2vl2iMgOfbUY7bcA1aVMEvUNCOzlC76CngB9Yne
jvwVpFveD0ndqDj26pDuvg3r3Vw4zUftoI/2mfPWr0xmqzmwHNsl/YINlhUAFZ++4r2trnlqeO9q
VuqQQl/I1xW6pNeUXIAgTmcr6LA2HZTGM7ZGuywaHwJFeOxLJjJWODCe6HAR7nEdz49TEk37gp3C
3cKCIvOrzyuguN0GBXwl37zdEOntrqgwAn0bbvcHfk8Uj6Mdmdc2LJN3Yt24asrYS2gSIwhKF0/P
MM6HY6G1677W3C9wTrKfXQQ2j8HEtBMDoSYZpmzTx7vr3Q1SFi8je0D8lKFmDUHyeeXCLJZ3tUjz
aQ3ESSqfXPrkAkLwRsljyBoMt4u/d5QGipmB6tEGbmqsQnanW3mrIqplNqJ1Dkz+uc7nLloXZECM
kL89lGXZrXixhDDe9Lma90NnaHt7BD5KRT3tjKauh+2iN8ndgHv/QJhde0rsm3HPssBZsIJOduBA
AVjnZT7fFRNwFr5jjGlENRwSU7rbzKq5wpJQy581uzRu6ekG5l2NfB7AazAl39JJ17dY89U+iVoW
xYrELCbKFchiJ5o3TkKe0moei+ySwJq7E3Pp3c+2PRKCgRXAJ+vAWSNvd+/tygs3YZ64BGOGXHuO
1txpVcJoOsrcV7MxcdxHNwiBnBkRYLpkMIvkx8jm+qeoZzA6nbBfmHeIyW8cPbvgfB2+sOgzf5ox
08eVXbGzzlDQkQYB7iNDOaSADNfL3kXduuuF6x71Lh59Aus6XxkNyl4MJs3TqE0yKA2FnX9qRPKQ
dBGxVWLxlh1sFDcwMNeuq4aYz1XT5/YhcxL35OShidKgDfcmkSQvOumLO9RX3kbmRbIVskNIiqD1
G1GKrAPx876LPvHeF1u0V9e2kcQhBocoYGUEiCSxmFaIfFCageZc/DxkVGb1VnUAE0fYRwprZPCy
+qrGstqQimTx2Au56XB2Bha+BFrGKkM+pVyMn3CLT2FTuo891/nP2vWMJ9WOJeq2MSOjHXGHB5OB
cmY19GX+AVwhOvWkyhwBt4dfZOiWX5J5stetXucQW013zfBrYplmBvPMwh4bR46aCpYFD+i80Us2
n7QarBXSotnVg8c7MwkjThRkuGsBPM1YGbpt5oeUKwgBU/pUO0uYrjQdB0PdseT2BejeTTe6t7e6
KCMfZN4tZ6YqA0MjpGQgO63xG1lAM3CzMHlp67q6FO5Yv4MhWxCg5Il4NZMhXRdM1iI4tWBH86Lv
7nix6m91b/LyDNrriHHjaepRgcmq0bcp1dsdWCbW9jWbQz0m4FIgjwUrzu5QOflyWkQdAoAKxVYX
goJr6TDlQ48MbH2ytwrU4rGWhnPEAFP50F/asx4b+lVnEv1SxBJZequl0zXSSnIy1E2IB55Rt9Zu
YWYItZL6fRqy7skQ6A1Q6jcnM27VTki89UB1p7dCFQND5do5KFEvX/U8758pg8LH2M5DC0m/2xwL
1jL8nlkFVtfEFyOabiWMPVMjt9FZsArb5mapn7okKd7GQR+CIY5q3dcZsQHGEWm3I7YduM3saXHI
4WvmxlGMiyjZnxfLY6JjK19lBbMOFKXGR4RXG11+V8p8q09OUW8GxO/mOo80DroRKOmz3be2H+/1
zkAdYdkjpI92Ib1x9Nr8PlRm8qMwJD4GCNzATlzCB3hTNE8Rc9h1apENh2hGPtpyrMgxi97z2ZkS
1HtWHriZY+5ImkyIdMPo3XpWuxHjgBXaiKxDj3v6oXSLkxu5flmjIEREsrcht7HaMssNgHJ6Kmte
pq9RL4p12Xtmv4ZnkCC4TpZ9v/RqtzgJMVVC6FtK+OmdCWWB7neCJdew84xcG06sHT+JZQQKJ/CQ
NJpnomZmHXQQRT9dQPRr2xAD2qPKCrXleMaZLEp5zqcS/KsWZTx6MKfBCnvInqfxQUcA8xTXXnSI
YcFAV0mioxPrUdAtg9pMhVb5M+MohMpRe3I15F8+wT0QQht8M0JywBD6zCLdT+zK+IqsQgb2MHj3
djZ5LDGA37ZOh+G8S+0Ln6G2jeIhgIKNPHlZmCqNsQGVMkkmm7bDQA2gQVLwRTI6sIn0eJOWCUlG
Wm7YjEH0/ODMo3Zw8EsGRjtZu2KSxiP74TiAUGaf0pwlnz1DiMmYrr+oNiLjQXQ8pX03APqJOsfv
5QK3MtK15I1cabVr4Lk+6KZJYGbRjhcr5W3pOov1EhcWGpzQrnaNcNVe0hZBepEiQGaTHRKjcHcO
YUHIlOryp1tm7ll2dv6cwjDY0L5PAQGD1oYxTH3A+z4HDjSPvWXYCvJjBrARfuU3CvQfXj9LgA/C
O3a6gsXUbUJS0ILZE+6mMDXUDm35HfcjCg01rgVrHWZuvF5jmxoHOyXXbkZ0eHYU+9jKFOUBTPZ0
qO1YBZQhRbuarGQM+o4+hBxViCngP7AoFfAM4Q3Y8ok3qrl2GPel/8RQaf3dr007ZQnIgoaUTFct
KV2Grn/1oXaeZ2YD+JatZkwNKN7/bvKjjDTnkEox5+v+Nt67qZ0UEYxL+bVdeuKNC0Vs1Wq5TQSz
z+Fg+jkoXIwWqQLcJoPLmjLo/j/un34xntI+CZBbpu3ZDJV1xzV+8bd6LSWgNc3ulrfT4/JmvjVf
tbfmAavNPc7d8qrlvxtp/8t2Crd/6K/Lij/+4f9OSynTF8nw/n9vKX36WiT5/7h8/ej/uin444/9
sSXQfzNt03RceN3UdNYtWP2PLYH8DWMoCwSmAq79aRD9x57AMH+zcI7qOiMA9gWuzXfvjz2B+5sO
0p0/ZVmOg+wRl+q/sCcw/k4eQKTnmWQF8YEbWRf6r0m5bWNywE6yDZKovqtG58JMGHdTg/qLfGRb
oygDwVmoiyPrYx0TyByiRqHieC5AuubIqaq43v7lNfx3en/SRX4dmrg6w3bSLni52KPwGvz9XT5p
hg6Urcb6IsBjTjYbM4st4KqdjO/SBebsdM59Vxn3jUyRbYK+m10igGI5TkyMDNDwZfjRsFBY1S7A
8TA7NIsx3zVRXm5hextkW/UHwKvF3i0+jBQcrWYp59TVDNTHSM+J/yjvqCaWja5FT8MQfknqhX8J
jCVLe61GQCBuHWP1zTSLbg3dhVYwVFs33Sdt552BZzu+zZZzvnFjwVoj0LJ5nyN6u+WancDKvqOT
8HZWPhYBa2FYtPj6Mm+vFoytdE7JmS3Fl9YxnS0wcUi22fxAYAVMzJGBaiE9EsuaoXsqtRluWkKg
ViTAG3lM9h+cqWjOaaNdve5gOBudtHjsEV7i47VDSRfDHYOJi1fGyDeejV61gHFrFb26DF44X7L2
JdNJfjSiyHnqPPaRZsneUmn85yWTXy742WdQOfim3t4xK6XPtvEDMA6WC/S05mflRvvRjLW9U7I7
1d8BHB3tNOvZiWMwbm16D8XWE2lkd/JQ0RVxOx3SPgjz1mPbq5W7zhEvQ76YWzdXRPtYTxGz+4as
wc1MNM6hKdZaSDqX5cLqT4iuaoyvYaIbW8NtDzlhSak5futwB65gmr/roqC5VeVZkz8M7GdbVI3v
ofTwN2plt0YZFR6gpXv9h9UJakv32yQ6z297Bf+r788qG0fEIzauCfLLshz9OpFG0L7s7M4wsmWT
Q0OwpTOdOuuwVGm00S1G3XD7Ufz6Lf0RIGLYe1MdaWfS2YtVrtqPpXXmZ9cZvaA+ZdQkz1WR8gQm
1nvlhNNazz18ZgCC184ypcSsV18sWKJfzQn7qbOCV+qRl0JoDOsCxmPO8IIX0rksCNt9pRLa2KUE
caNcd2uOCrdwViJMjr1mi5OCnXqkqwCE5CoGqnmtS++5dkBAKWPQ1szjESJ7WkOsnkmNaU532m3O
Ydc21MRxOPZ9ogFw5iRoS9Ftrermzejyb1p/x38gOjazqwWd1I6AfaxgGvAjN3Iut5MJsV2wbXRp
BNefDxRT4ySoMmTs+QGWVHvvZnG6sboZus2IgCFR+QPAwV3TeNY5jkRzRR/hT1n3+y9xsHbbZiAw
AO1PvY9l8SWNG5pg84C/jgGFF4/HlFlHskwXLdKN1WLFLzSR4UonJms1SolLb3Swmphkk5TESW4g
kUJOHDsY9Xr0AxwtlMXevFqT2RwwKhJexpAI8GaPAKTXxgM72Evr/vTiAe16g1qjKZ2LpfdArVz8
V5K5QhpBZjW09q3IErhMC9FuMacDm9J2r+dlv44TOaFZ5I2aIowOm/SxgRu6MYa5Wqdxf78MTXdv
tZlkapy+ukZcUnsW47aCrR8vRXQwlzzZTYldXpRGkFmXyn22jPO7E64xeWLBigY08ENMA1WqI9NS
D1+irDbmHNY0QOFR5gdSHzy/JyKAYyTm7TblPwkrGTdF+OaBCTg6+qtLAvix9L5T4tJWzrkbeIo9
RES9s9WS4S7JltdcwKlmO11us6Tu/cxsNzbpLUzgllf8vPhFI+sKIW3ZdElKIopFr7/0Hd25nI/M
zyA1OsYpUeDeTEprJvqseYoFl23ckydAbiWj7Yi9RkTEIwpUuln67h67cGSioxnx7C36Y63Gdh+N
bUcA/OC785UQDHQwVb1szRhlILOS06yfh4ppSF7wFo1J1A4Whw+pO7KOErRKRf3cRPdma4x+Ku7o
fvib9Lq6Y0VKItGDgc2Z8BDSnDVb/5IhJDuQztLtamis57if3yTkNL9dLpUByqDLEGGbsofZz/P9
oDUZpkIwtT7rsWXTvKRoeNC5TS+2YmU8duShfF56WH6rlfA4Boul3Tv2AnsYIbMvaPUDiRls3ZJi
B8cv2jS22iJdu9esl3Qx9hOrFb6NYmCDPX4zO7Sitr5PnMbzXYNgBJrAK0ElXyum5Sj2k3EbYZHu
Z+9qLnwtk+LEJ0iaDDbXebOEfEE8d3aGKVCLPQSmPiGUHuK7rqt/SH10v5h1eCRMZxNGLFRYYnXr
uG8c5M3cW2EUb2XU0c3FLOZpKMJNAfZUc6XcwP3v2GWYhh/2BkdMiiWitSNx6LsGeLJjsSha4uoE
5htwd2qVnyI2h/JthRgO5vlNd0505UAm8acEnQtT6eaM8N4dz2hduaFypa3NspjO0MgxAfRNNG5A
selEZSXDacBSodurqnTsJysOv49ZbO7tPJYXxHWgDrppO0mWTi3vgZG4mBOY5Pp0TV0NV1GJGtyI
5+aPD7dPYWc0xw2yUByuql/YnxUcrUFVtzT/LSEihYqqIwTUilUc7w0LGDAvM4E5B8I1k22dZN+p
IVDbjoynupEoVNVwFc0QflbOkKpLHfb9MZHuh7LROtqkJW2S6kuTvrCMOQEZsc+FN371DLc4xhh1
CasOS5imgw9ahBCH0trB0zryl7JNzarwEEWtGxCK0q3s0pr2Aw50AhnEdErBwU/oyZYKvAbp1/U2
JIfpUgyWL/WlPw2G9yPM+ueB3MhjaMvo+PmjSPKjPz8NyclcCYjG68+Xa86c5riYibnV2+Q68Iye
ptsH/n8L9N33urlFcPK8XMBhzbcJADlMsrGOesyQ3TBLpnLzgFnCTteO5wyAQKM1XF8EiTfV2DQp
5h6E7QaKhb0/eKZ7N0EgZg63M6MlerD69EXz2vGgGdlaA9xogsQ9TFC34TEyopcSZUoVYSMgtZXq
wgv3SdftHRXH5zG3QDzaxE86hR9pIjzXGJXOYTGeISBnR9k0zjWZcWSWmCXdVr941K3nrHeMszJv
OV1KY1wAmW7Vzra66+yElKSGi7roAjfn6Z776on466AouuY8Fmm2VnqOHYrwEj+cnm3LxcHWGRuW
4RjVUtCwURAXDcUqoogF5y8oBtTDw2aYi/uxMYIrbvlhlfRjtdLbty53lE+NCTAz4TfLNvpA8qNt
POaQq5pzZG0PpbEhtsd3bnlomDZPNrTkrbSZfsj+pidsim4zteMjlpH5aHme5vdJXgXJhNl6NI4u
iEPK7guXQ78bOJ8CSKD30hPFmZc/Wxsq47JsvXdXW9K9AVn5oEqiydAAWG5XXSlEoSATmz0t2XhE
YscsJZYNbEyEQNY0hGhCgCXxVPSDNl26oVqYRlJsp95tTOKVIT4ahgSM0qCvEiYlrWeO7/3giTyQ
jgkFoJszhP0tal7nI4L3kBUwceul2cMPl0Fa2vk7jx7lJbwRoyOtBA1zoOMBr4Yxe5yydleB4vfB
TLoXOzM+Fli2m5hr+GEA3UHO6oud6feD24grAbB7LhHu3tl+UVgKwMeQwhQScArNBz4iDq+tXmf7
tmu4qsesOtxIDiM/TYeQ6Cu4ajuqI+t4WQgj5z29yrTTjCSnwN7Ue4R3Ekg1WjYJQz2LXqaB2Xsm
qBNH69ASs6Yhx+ikAuKA4X4pd21LjvZc+ckEI8qT3mEcC0hTbV3sePz3hRXN25zMlz1aOuegsSTp
EWpWI/jjtprEmjB7VDRIa3dlmWC1JGUFX3VyYCdN/hyPzESV9jzUOdE3LvWuEyMjKytLezeBHeQW
47iue0Gr4RyNogBzaDXs05bie4+wn4rrYPKVPjZubu8yTIUbgifrd6MXzCcFb7BaG0CxuuJBiPBr
iAQDSk8IwgXjOC5jcotA00xNEz6ksWtgg4/Uh15fOoO/LsSQzIwPhpmmFu8OTjVUas0ljUFCwRBw
24+LkZBSIICv2tNSr6qiSM9614Zbr8C0ODq2epRJcUSBtakBGh4UqPjdQJG98hKnvS8Y6oGLPAia
t5sGG19ClIwXfhAATRH3diouZc9o8fMzh+bzXnRc0+Rj3CXNT0Rgw4VDPooXKPZul21w0U9+Okca
VQweuRhVjceo72CTBXBsjDzau5GzDylWL7VndefW2+UD5vIeosQaiWkGan3wbaS+nEH8brscX4hg
AdaCleVm6uRhZ3RJG3zlnarWBPz9HHFYrNj2xxyXAwWKBvaBwSb8z+2y4OrnFezuW7Yx28i2jFXk
vQ3QyrCGec9a4mFDkFrNcZY6GApTGlruoWByCRPXW+Gc9CZEQMh0n/wDYrtmzfy45T9u07zfObwl
edYZzsKwheJioFnsi6CtqQoBCwfAmMRh6SvzwArwSdVzcUDuxBs8MTW0AL0GUyVnoEuZccgO5ELe
Gms3vJaSaAs7JnB3aZPuuTYPArRIMoj7OZ7zg8kWSdQSz3vPFSiypj2yLLpdArg9YEsVpvVVESTg
t44TVEvS3ueKKGmor/HbwJHTI7uLQT28DujQ1+6s2jsOl9G3wJZwS8u3mHxlopi/9FSJuzIxZ57S
RuxtEz5JoeviPLtLENaQscaqZgajeNrD0sOkYlCnNvsuyYfdSDxsAOhnXiPZuQtdHcoG3yMntJu9
V0/yWIeAkiPzXI4CcJJOz0mwMxf8UByxYTczmQWqvzM6lFNF1y17p0qpRvPMN2sht9SzmwXRxb1O
ZK7Pov1UFXUMUQIf02DVBxT0xVoWWRWg/pZvc3iOQs/9MglJT53AB69NsUDZN6x9azST72ViWaty
UmwU3cOY5s0dYxQkSONkBB2bgLR3nbXjNNeu0TDLjcly0OCjMBMiyNTsCAiCBbKaTfqtdKJNSCLa
TbTkBHyzhJxhRIHnT2Wb77qZVtgrp3ukZe1uIS/z2BImqc2Dxfgeemdug9xR41c4n41v/ht157Fj
ubJm5ydiI+jJiQab2/v0mTUhKsuQEfRBz6fXt0+3oNsCpIYmAjTJew5w61Ruw4jfrPUtpsiHsKn2
WeYXr8LI9BG1yR/wj+PJCJkoDfrsigqKi3DVEVa8yaXdOHcbAs6eT8U+0D7sAq80I1JA3qU0513n
99/clMtdGBT/FWjqWuffRU5WKogY5kNT8BNFa39sJhQCQ+ZuGxghN7T67JuQD+2r+qtL/enIpkXu
TQ/xqGwg+0w1MZiLGbxZTlIdyL6ub26MsolIMAteADWz4ESv8dsciJcTa488rhXSd++KzI11CNfE
c47KFXFn4t6F2ZEEZA7Hchjsc1AybeJQQUWphbFLq9ZDfD4cEnceYAinawlsjaIc1vKIKXg1J23D
3jJ4GjIEpFoEHiyNNj3Klq4mI6y5tZfq2jryGbJh+crIrsbgAd48bazytczfK8UigdapOMExKZtX
r1JRP9fjpphqf4dfL9uCJiOKmYJgMkPrXpi8hiocvmQg1U6LEVsA4l58u5ir7soYz5VorT3+OXud
+oLgy4EOc1wa+6dbpK9Fkn4vLmUNe+XxjTCg7waYMVz6ajuS1xcV9hDjZgmd7QSILMLz7WziFNA/
FjnvYGJvPzAf+fbn7Cd5KfYTsdB4IY2N27MhdkKKZ6XnANe3z4gn6D+WZmfBofjU1dJsWOP+MhpN
Yi89070ZgnndIHh4rQ3wP9yGyVfZZ7+aWPSvddd+OvgWPIqjTztxQTuYWXvIGvldN1hI88FOMLCI
YJtn03CdtF5luUfo2NDoy9DxTZb1z15b01ObFS/FFDY47klYCrPwSas64F3l29vL7FQAD8EGUZ76
euFJA397HThbniShztYi6vUAoP5gtUBaJmmXN5bs2B78H2IuHFQh3XKKE3NvSctZV2S4bWXakh6l
azgV3cQ/gU3G2by3G4L5QnFltj1f+jyN/LrTx7JxXwJHEadpEIomCRzwAW+9wrl+n9sarTiB9xcv
nFZB27gMvvxyO+LyWBlz/2fCYXlfiuESAltLhWVflwnoOSSxs2yxpRMN/ktk3fzcEwBEoBb2rndm
ZXbUohNCA93+MZ1cR2XaDge3mOSaOCN8to98iDxTvwoPu+I4Du+69IkUC8pxa0hFipuV8mXIZ6AP
nu1fu+SitNc+N2l6Kkh1XlkQ/vfSD5IInC5uRknsnGnZ7VNVte2TLyRWKOkcpUfP/RFO7cPyTaSR
X+lV0XN+m+ahd/G/2PUVRfuEh3TyeaSb/oi+fCt1vReNN97mx49ywa1DWlJC+7EJGRquYY+rQ+51
b3nn/NaIOdcTf5zgZjxDLCT3CpEEE5a/BnFCq0L2cKZcoi2ch0l/hO3itkcU/IW1sLMaVkQL8QrM
PF9DjSHhw1s1Ngeh9l+rMFA7Ama8oTrH4t0I/OTUkziRo1/CBR9/mw8C41Ksh2xDgg5Kj7k8CNKL
aMqybp2ruVuhCdhVBgYuh6YVZUtUZSY3ZYwok8Gj7XQromDfPeI/V4vlUAr6RAfPioyPnKI7N9dO
TTT44sDcyknJIXfox+RY+Y6Z1M92urmGdCIz94et66Is6kj8YfAlIkgDWchytIZwF2Z3Iph4RyqW
swx1IUx+YMJLozollL0qug2oVURbbg0CxoLJxYq9MqLYEz/B/58s3/k5V85ONmFFLRFehE1oNtoX
eqic10MbcFBZ7Eb+VDf43IxzPAR/KVtmzGQ7FkEPwzjgLDvYtlb+nqf+XmTNu+t9uMwNoyBlli8d
1vimItW60eZPlCU5Oh37NKI+g+iZG2c0Szj7hyLKMzqT3C/bA/HKcI8S5j467S74Dh4fPmee9p2I
GV22sQy4k0273Il5E0jGfRpK4po4Tlf5PGGnQ7Wxx6/OjgFBqBLxxal/aL47IGCWaW00xYbESveU
wyhodFVeTYOZZcC7lLrV+4itzJ3Me+Hmw4HI+CRgIhYXvrEn6yc4syKJBnnzckzlsjU5Cq6uoZx1
GCKpNuM1UMq9LXq6FEaym96nH0hKPj1BJtzKAe6yYq6NHnRD/OpKw1iCNl8Q5G6ifs9dcFPm0VrS
Paardh04iAEHJOmrIJsqGBpZ5Jo+YjlYias8Hs809zURB26y4eTHT1vH2wraVQz3EKQIOuyZpvLI
zfPOgKWIlokEuNmTO7dNtn3AxBsj9TO5qu2mq5W3zoLAiLrlB+EGwSYId6P9zZYCHtdOm8tvXWKu
G+e/jQr2LmBfdhtFfvrnR4lo8DBTAjH1AKWVMlW2Q/YKbvPsuto98ArXQynTYziSW1x0qL7ZjV+b
qiPyJfldUvxTLpuRLY3uGAqc1k6hz8w8X2zNnW+bn0RubaknbPzmtX8zpfgOew3YRnUfmfJ88n27
D1Wa/Ze23so6H7domYJ14Id/pIY/5NkJuVwtccc0Fc6uZEjJnmt2ojDurEthqgtctnI9pIN/QSnx
EyZQuTbNAb/+mDRvduGesqU2mRkMYKXA0uYOjUJmwqy3MkeszAIVSUISC59GSXKabx1DUsQwhWo9
rRHqyShXHdkwLuc/Q2ZGAYQ9HYt8fhASk1Pd2saRKV5y+udfyZok4fNTqaY7ecEYUpnX9T7EHrBB
/XzpsD8Q7gR6wCrXWRY6x3kU9xzYJ2yWJiOG2LNfxT0keOnByJKXms+Pc1Rmfy205/syg4A32frS
hCT7JqY5HUbgbmIU7Qs2JgB+7+Viit+OHSnnQTRb+vG4sOBdJ3Io97ihHybOYDkTsLPHbQQ69c9I
qPNlUt0+LcIw4n5116NJGYN6DXhZ6vtXguD2UozkkcfLyjDCDBLuaZStRspBP0pMH2cVdJvNzCdz
xdNLGgWh3qQmwUscB+tVCIBZDySp1TmX3N+YvBSDgzMKG1BEIEFPpfL2IgjTLT11dax7wOdsD40z
obFEHWQkDsF1u9kAqtdMO4o35pdzEm/KmX+2PB4QHqPbwHgwZVCzIiAefJ7VHewM7IGwSz55pldE
dQrwTQG9bMpCAkrDnna0eu2cvotQjZnnwlnUK2CZs1d61tdodZ+gZbKIUDC58/IBZ4yjpo3WmdjG
lgEhzIQnk8glhN+fjWuNUzPPoZDpZULKyUHD//VZ9NNyb9Pht0865eWz6uxN09YLstZ8JgiL/wJ3
vfMaWJR0KY4nT+AH9fuHu7/4dE1wIoQJVVsoteZWPpiRKfYbapLiZOHpx6/MmVA6wS3Jid7wjKnm
vVNls4MUBv0FM7CpCv+xGeSqtMlHo4N5CkdBlvKSh9FU4WfqFnO8Z2n/IpVb0VoLwbxGnDujg6fr
uvYTyrB5q3NtkF0h90B9uttouhQhtfM5SIx1qRxe8tZXb43ZMD4tWbqFj3240iGoufY7NQm21Hq4
WCbj5AzKwRqW8rw2pmBa12LJuEjtgqE0yLs0VhrFoUOSblVYN+Won3EsnVtP8sFVE642NkZ3COPg
ZnWWf/FBFNcEMCZEofVZ1h/GB37YwR24SmYCj8d6Dg7oBWBmjs/gO+Ytea8GM/QEABS2k7wZi4OP
nIkp3zg8ZXlwLUjY2brTFL5JVIZTOuVskroKmpU9XEoPujQm/yNQGL0JH48Jg4sp6gHXrPWUOicY
gmydWvE6kPORww4xQHGe4tZuQ9DM2tji3+WeLailuvYHRxCYoNqyz+3g4SQuMOgXub9DQV0eRWmJ
S0O60qZ0RLkKltA8FYZbH4zHL8zEFZ6RTb+c5r5/Es0wRh3dNgFZm0UkDp9nm10tN7jnIid2dO6C
y5SizKx1W8NjDI1jIMAGDGn7YXWm9YeBJ7UjecRhLXzmXQVW9Ll3yIexiLLJwt9tlXokgdbJ2q/j
5pbU8QsPzYxfcB6vXrMEZ1U5KKaz4UPkmb0RM6NdYNZMOt12vucTRsikb45xk3+RMAbkwdU75LA6
ocNsuQ1ZN5WVnXywTKH2sbFzWVKi0ItXiiTL5zZkELIJhFKbsnVhwxk5niuqwkYO81lbznxue62B
EvqXVKTusRga90j3s6sWPz7WpHIDzbPiaJl/slRnHGhX+JvshCZHQA3MZwkxh5a9HtWL84B/FC5f
sRmCBiWtDUJZb1tnMTem7F1McLL8Yvs+IeUdhlvcwsVgEv8WZm7xHATpzhzkF4V/vbP93N3mAj5Y
Vw4XMquy59m5KKbCi3nLiJ4jgqFf94/pQLpYap+J0rx2rKJsrKXrOtPjqY8nqkiCOAnrONWhBU9m
IEXUrVhmjL2PVcxy3mpV7YpQGGcqbd6mdjoB9iM1nUUC8ev65OZJ8kko34p7yX5TSWkTEM4iEqZ2
8hm3TNh7j8FWAVBDd4rz2PHNU0WIVwKCjM1afQgJeoNIR33fjH1/XchSOyWE3PeT4pCaiw7NfdZs
R2yhGyfvy4Nc0AKYbX4ns0l/5PmHLpejatXwbFHlZZR/x4xcm61bchvomHGW67MgUXlebGLA7vt0
wTgokiK/1zZDzdDoI5uQoqsiIyfn5aP1iBPwsvU7w7D6yREL3jr6wWORNE/asKnNmR89V2DQIivp
nB3poe4WZ/TzyKvC2J7G6yKrg/1jIbqKUVmejZGSiPnUa+xAoxOuf+PSXqICo9eHb8jbssnLUdym
ZP5FHGz/6rKBDhr51iwk07IaZXI2XlLKgkgkWXWuFBTMZjFOqYijmvXNak6FPPEM+okz3Icy21ou
HjwdJBrQcrhzrWzZtNDfEf8woSsd6lb9aKGrrT+Y7k6IHKAlIKUVv7fYJNMO8cqpYIIYLBNG4pCg
YCttJKKefDe1BWw4lnEr7IwTyOZlK3vzw5pKtY9hUa7RrfP1sXtAKBNaSYo5VqZuVbFZexmIfzyq
FLp/Ak6QZAyccSPARCZPgE+EceH1oxLPYoNQpTG+WB8JysJz0JZXfKHtCoysu23tisZVJDJqWhAN
OAOf51qJQw5QL6r44oB39b7UgtJrtscmwhnD/tVDyz/UjrGxcRkvVHjPxnAwW0DBJCQkeGIqeM6I
P0c1bctM6MOIRimSJbl7KBEPk9ms0BU4ZDDDwvTZIZFPLn/0RugfpGrsm6w8B0Oq321NtrkXXMvA
Btf4BufI9ip51RgfNv+FqOw/Z4v4DoOGUJisdmyEeJjxEPb9q3C0tPoOOhrERyvOf9gUGLltoDuo
ynM42Vf0Xi+NWX+OY3koSdGeU+dpmY2fdV5u4H8u4jzQRYhweDaBp04URauxTr+DxSEc1YfV4V/9
WNEvl8VfWjuUHbr5L6SvCAX/k5Hw8QI8IQInpPRwhPhfjIQZ8YGEghvdhifzbrAljAFhHWWmaf/m
d2Wqp8mF/PZ/fttM8yGo/Z8+vH9/30LrocMT/L0kZPzn9w0r64CA3iFjs43fHaxV1ME4fK2K8Pc+
9NodRp4vIyU3LU8ZAGYWo4eKqPc3A5lawejBGy5aWve+68pPA2oG4/aVhPu1nQyEAINxIUcPG3u2
3H1gd+tCjd1mOBHC5LH+R7nT05Wgp0vQf6C9ock32ZWU7rqw6AtRMqgBSD7rwrwFvDdK314PAQq/
kDoxYsL6qyqyZNXI4BI3qJqUsx+T+IjWATUYd3tabWx7uLeIC5Gbo4g5TqLEyWKXL7iKr36pP1M7
OA40G3mxEwY+2aLYh+B9LCX/tmPy25ncq8LhsdLWT09Vd6ndexYPT65bvVmD9ccxvFvdeq9tsry7
eKbnsDgoIquJfzVelzk+iSTZd/gdVlOrLrFt7+pE7Anmu9dTyVxUvSVPYzkitNMvaVHevRyV15j9
mNknhcrbstZ88nvDxlcktjXW2IeVqoGwEPRrIkOtfSjtHuAqWZ/zREC97OX8iScZAREUBbNkXgdU
xtggpXnMFIIFLbhhbAwkCacy22CECP79m/z/TCr8r0rh//b/EX4E7TdC1/+9nBiP8U/9n5TE//yB
/xASB/9mY/lG+Bt6bmAJG+LHvwuJA/vfbIzFqF0spMau6SLy/Q/gCBk0rkX7FgRmwBrXt3h6/wdw
xPk3/gQCejKDXfghZHX9XwiJIU89zp9/PSj4ezgkAJa5LuJl8dAs/+sB2+ASa8uwsLn1ngJECNug
YF2soBPB9w1XblP15xxcNqugx0RNtkTDGoR1khdfjv7dil0wcNJbDd6MZorRM9nyDAsyE7mvgx3h
6mUjFPAAb7PR2vOx0p4+EMjHUGWeTkVTTyerGDZpnpiX/E2yke38fU2mF1cZGBSbu98yrfyU587W
qEV/YJ19Myd3XE/WvMATNfeAJv/UonLf6sL6Ddhn1cE/eUbV+icPTJZrY+Wf5lpuyPidDnkf7ssw
5cc0f2cu3Gx8i6zjbPY2oydW1TStsfjCycJyChFq5XWZuPYGUDG5FC6ZHpDU4+aD6F/3UrN+XMAW
VoAtKWh2vCvzTiyW3rDjLUOmwAUBvVGgbfilc/lB3fU0LFcz7cU9cKpqK2NN2MFY3Hony6NYcyZm
Ht1T0tvBfhDqEs7k3vijtPYiwRKHig7oq7lZWtKKewIfT6Gfn3PyVIJZDoRyCvb6Pex+hiFTlKad
2i0KId2UNs3GGtnPeljl9mAKM7D3QXKsUqQ401wGjCTt9Fwz74+Y/VcrE8nLyZLiz9h59S4IJiQe
WVafp5Kbwg58QEu+dHaGgZqmrhOXtbFsSLFW97rv6etqGAO5R1vXpfbZjcNtBdSKklaYd9exfhUy
9Dde5+yBnRpYoxYTKrS5m2eyyJt4JmTQRrdZC8b82hk9FDgNbeOMiBYQw7yps/ozk7Lf2rPxAp2f
EbVJixzmbDXmMEMYZAMihgwVrny8fKsWn/HVqPLfVgXH300Wfrjt39lV87lRyBkJ7EiRa0AhGyBc
+9VwhkTIIAMTphTE7OSkIq+CwNp2cw/LUuRMyFt7XQCpiQoDAaYss/TQVQgmPN/59qBJb+2E7nBa
KpQwEil4JegjY3C3qXaWaF4cd+3FqXUgiZslNprodY9Inpl0DC65cBl+ujxH1TKd8UaxCZmSYyzQ
X6UFrakIR2fTkBTEXMfuj6kFmNzyk3M45Nm2GA1vlVg+S3OstFFWEs5iEkG6bRTrSVW3Jm789EIG
wALzXTPljPOKYo/o9ji+sIh2eLYVhI8CAyIIvRs2V+JZYVUWonJY3bnfycxYAtcd80eQJBew68Wj
em2XBAZFHE/7saSp6itz3XboB8zS07/BY60k36NuSue/RLvvSU9sfzrYjpl5C/gnCUk6cvJ+l2pK
doyOi+fJGT9A+EmF7MHwwotVBFy2psbECMh8j+2SnHSH+W+hpLEbZu99yQlkRuhRs/AsfiZYVK/V
IwSoHxViYXmpJBoz2fnMau3q2fMguDnIHaq5Pbs1NMWhPU+Ja8Hhkf4af+TTNCvOPb67gHbCoobt
Mw/rTLPdYzyzw0Y8bsRDuzuU7Vm5zNTrOd178th0ac1c4qE96GojUrFLupKvL+iR0Y0pvz+W7Wvd
uAneuwSOeo20ij3ipvBVuO8KYkiWmWPSLWxrB149qluMvX0ry6MV0oeHtPh4MNsKGwGD7hK2xr75
IPt7pqSqXsWgHYJlmqcSrs+9d9Bn9oNCsB0UF4lTmXV2Mp6GeLlBYyOdq0Fkk1bTT2V2/SvBPaSj
sMmqGA6VwCRG03ntTRlshmXxVqlbo8FCW7HyTUB5cRv+cgkBOEDNK/gMeAtSaC+nAj5aUD1ZRrBz
w+K9Zc/y2rm/y4LgXDn5+kh6SbZl1fmZ9VDNocx+D3hKYG0KPCGc/JvKbPks1dzuU2dGQ51ihJ4c
lbew0q21nZ1bRuivhsV3pzZbQLeian4stnivJomHkS3pyRFmsVXaDE+lb/5S9LV8aZoCpZugjRtc
6HtoldseQVKS1PeQwXnSYYnvRffWJ968D1uTQKsyIxyNLcwG4lM0jegYtal/MU19VfqWLHjqnYW0
Fyvsdnno7plN/ECiOO5J4IjmofTPUl/7dGblDuoW8jC1rfRqhHdle3EJe2OLoy5N0NQErNULPoqT
NFTUBchwIfrTrTBTiyBHW1ClfcFpQZatMyY68rmtN15ONFnSIGj/50dvPcJPAwKiQ9ROtMzse9uH
nLiZHWj7+axw4tCNw7aLD348Gw+1z6PsR8DAzGPFNcc8s2LQVFtLxWc1oCopzXm9TASqVITtkBsm
9lYcfDQtLuI4zb7AlTNeDsC7jBl8EjakWB+YjFJYJB9Zb3iXUE1HxvkZKWRoojSmZWAnPSL0jIiR
sAX2pd050jQfG89tv1xjMiKO/wWjs4vWjrdlq9X0bvXIAjC6MnEK0FD6I2+puM+Euex9Gwv0qMn9
JOBslZUGIWDQIVYD3AS2ncb+kW//Og0XgK6t6ZZIGBwj4oxDkTKpEM3q78Lp5kOJIWzd5oH9uXjD
e8wqMyn6+GQ8xPcqE5ci78Ulzh8eGuT6WZnc0Fs8lam5EEPGD3QyT3ogB0INA7EWLajkyTUiaMFZ
JEW4h9WLETlSsov3Std4fW1GH6vOqrLIxxF9Z+TMnq7Sh8xov/Kx+Spbo1/xxI2Xf34Udh+RMiv3
Vo5SBOuBoBnBeD9gAoISlCp5SgPxaRUdaKSgfh6t4hl4grXSrVi7Fr2CyLIXIbfBbJwE6d/ruPZ2
ToelH990vv0H9V+zgwAedUzNmSGBKz/njzA81ua77wvsNM5IngrEIEzidI5zt3Nm1nd2gSM+RgKb
vCzcdOB2C/SSSfrP4oAz0IZ1P40byW84Cv2jZ0UwcRtgTCclwfYtY+WL8eCRsxA2xga1Jakq0y71
vIovqv1mz/ottB8BrA44tCHzXwYmiILQzbY2CRCsko9GtOyGsOAzDNwiSHupextxG7qR7GlmMOl+
WLqR1zlvNpPpTt9c495qbJ3ixYHatE2U7Z7SpmVdNzPlYtlzZ0dKjlPNhBstzbgxhGMcDQCVvHQv
f9N9PezSZumjrsi3YM1JJahDea0yTkp7fLyiDLI0JD8tu36tZ/uZ9dUPiTj2oWBmkxqiQFxQUeQz
7Z8orwaBTtD14N8rUlBM5q9Bsk66GPhFV+ZPPv7gJkZz7atv3Nx/0WimWILA+A0JsiLdWwfAFWxl
Z+OePSZFoVNeRlv9VDXEyhJSgFu8L75zsciGAMMybWi+nefMhw7qtRk5BUgty5hVB/fqQhqQZDXf
M6ZkRg1ZvPbWVcEqiuP0ahvWHTMSH7uaTobglStq6QmA9oqPzj4KMRIlSWIGeu3kQkZYf4aH0Z8f
AVItBsI3S/9JJis/cJScgjafz0j3Or5vT6lVz081eY/rMtboFTyimzqV6OdBoCP3lftHa/2WPPdM
087FKOr7Pz+aMP+Rq+FuQN+4ajQMFC163jkowZ5k+iASjm23DT3DPczWl2Zy/Ctl9xBps4lv1rg2
OMVx/lfywq1bnZQHA9+yqAgTVhTnzLQX+oMAKF7LaLuZympv10n2pO1Cnmo1vPGsTuDJrHhngGyL
UDOgGAeWfMETZRChxMfRimC5q9H29wjjwfU9/rX0SnEvRQ7HAEHJkQOl0L5xFNpeNzHvQcL5gHkq
eTNRiZ2HOhnWId4/dog/ZFG2UTFyLmc1YjVTO6Cc8aXYbF6FQcDSmGaXqei+xOCIjRRlVHTqFRqH
WJv6MRvjK6hUnUBFmfotqW76Alp8OwZ8IYkZYxBvuc+qc39omPM83rCPhvyzWkDGjaxVm/JKpuCh
AOS6zouwB2shUdn703TMtPNcFSExhnRiK2/Ec8MQtuFwn9CbGVE9kTmZav5+Uq3oZdr3LGEK286z
eZylXndepiL5EPrlpF6eTHI0RF/fELeCzpb6MWs6LgkPedr3d5eTIWKIe6GQA1C+lNnaLsYbNct3
30MxpuPCKoM7kiyBZtuG8V2P5PYEhP1u2sxFQtbM+0DFX2NCdYLhjUqroGRKqWjmlDzzGJbuKjZm
QqYoOQHudivXcH/bYdtfMPGz3jG9HbOYO1pk9ObG9Nexyw8i4j/xLm2Kdpzf4WRHyh0R5pQ/hsaY
6LOgWkzSi3Ric2jNN5IbIHXh7kpFH4m8tU9ANCLPKy+DxDCni9+WC6Cku1DsuWtmbx+Djn87eXvL
abAxqOXP9WifIdMhpMrnt2nU9qYUBHPEJgC6LFxuA63PatHOL9E+zK/N8MkiI2oMeoBZBjteF+Pt
1CUvZQl+Sbw5XGJxAzGwHBn8c79m9gDAh4yHWb4X2onZCxwAoxWEF01/Wc6ij7QTCHwWltCsO0u0
1qveArzJ1WTtsDBsl9Rvn9q65tgzum/UueoRsfzs0HObuhv22kBmEDvtmf4KHhyHlm+5Eal/O+b6
5MlnVr1OjD+u41EuLE6xmpyKGDwisC7oDbKI7RlkhSWcwV/CbIihXfL9XFlGRsk+2Gf4EEOkxviT
IQs3OgQEK/Q/XBP/XI4+ShHt4czptx0nBzWb5V66D7FC6kZlx80DA+o4xrDqfSDPtJpjFOKqWok+
RaXO9HPrDNnFSNJ879ndq2Wr4EQqiiAAoBz577ZfpQK9j5Znejy2rxJRAkJg9SDLLxu7GnU0ej1B
Z0SuaTl1x9nybzw2Z2AeT6PoCZcCOrHqMBCvS8h1q8Ln/mB1KQ5Kc2syaMVGdG6SxUbA3mCG8/Ym
OXMroteqbeOlxi5x7M+w26ZmiAg+CL7QfI1H20FqWrWI6at5xmaSONNmaLtVJtMTNuXuLoNsraB6
rhuE3VFo1yFPDwNLaMjdtiQia12A24UllGkSIwg8xLrobEbSrRIBmykVmzHDn/qAswe6cxm2mMda
ziLKeuuh82zxaufLLkEmEIHHkfyaOrkOTD4DYjuehduo7VIut+ZBORwa2EqL6+x9qrwTTmn0qnlx
DSw7evwvrEf55XDlesEmSRJnA15RQZotQOG9+QPKmxYaf9q81K7VrzjE5uPsF/I1i0u6RghWcWqo
nSyXPGJ1Tqghuqg+SJ7N78pduyPRN3oAaV4OdrbtEg71oZj+5o35xx44IFNGGhFOJaTTya8GlcBB
BeJnSvBP6zGoAK0pohKC1b7DJWctdIM5K152KgtmqRZ7kpT2vSTDxKEjL5wB8WPT5cxsAPK6JerC
+CHMhC2OQaN2g71noQQLvDUPc4maZvrbuu7w1kyNv7VldnATN1vXxBMFfaXuac/HVaXMURKHgzht
ZYWJPkd3mofJbpDeTwycdgS7NKr4vu/CIT5zHOAteuQcjtOXFlm6SWr32k+TIPhzWLMd4BmZ8ohP
Gc9ND2MNXRbW/pi6qkGWXQUfOp2fJ/9h7JYI6fJzoS2UFTbDAJqHGJtKQcHPZ+EEI6hUYD4YcMXG
rAZuoowVn9u9lVpxYqjka4jTEUbPIVFAxgJ8dhQ0Ly0YUdodtQtp7hAOkK4zMj6CMdMFEk1DkPJl
WdStWKRPHgRMZL9N6JIUqZJo1SgBFDJVvkusEKLCe1z0s/PQ/4ndOMU/4Fy6YBTLG5LhAJWitlY0
Ghn1U7lpiX/cUja+++w9d6kCR4zZf60FSCpS2hBsN/sqZBwWOihWQve+uF166XqfezUZXvMPrM0x
OK9zT08MY4dHkEntIQRjYGYcXEOiX5NJLOQYExNodukPP0d5irF5PeFF4v11fjtEbqWV+6Emg9zU
hMTHsA6DQx6sMb+elM1bq4UaWHCBfXHVS1dkiqeyxjpbvdPM/TET3qXsIbLX8bD3Su7FrBh/a9IB
HFKxvHiw8Wr3065+AG8lF0TSD/4eSdaOnIH2GBr5oSkCyRCgvyV0ICu77HDqh4ZzKqf8NLboN81k
JHWtVC6G1iLYmV5IWqvPDqfwEA6OnZNTMg5njtHiUEzGhkkm7AJQZ2swa96xtLCvZw1ENLob7qWc
HcmonjvckBvT78gLYEZHXW0xHeMh77MD5id241Fb2PnGYr+e1N8jVofFD+SWnLR9RTsBZaippHeY
jL7FFETcejE8fo+kRq+OGavxjG08IbgnsOcc1vZVxi2ucHtGu7l8mbb1FQcF6rj+kW42JdcgxjOT
1E9GZcV73+1/+31HeZUOhxTwFpyLH0L7w954uBPmlimbGC5u5VTb3LmM2H6ODjQ4pBu7YpzeJsN5
i/PiuSy4pRN/ggcOSzqa6buKZFcoRnwMOh20CsElCTDSjtoS0QiCIUJycO1lOW9KFt1x3iBsyO/L
oG6adT5r4/JNdpxpoyKDdzGgYBV2BwyqLvqd2aLAaNCXrLowHdZA05nZ9vzu4YfvVGqTlZyDw1KQ
WuN/lZNYdzr8GmRKi9BjfO8ei8bFPMNIJDV29JGYo5COQfbhxnhuGrwJBNxoLCn2C1Yw41ly3J4m
e/xMQro5hxMX4Om2c8O3RGJxboivhRfFzW6OP2Kb46lGMqODT08M+Mwt68XVLPsN68lwq1vZ/3f2
zqQ3ciTb0n+l8dbNAgfjtHgbOn2S3CXX6AptiJBCwZk0jkby1/fHyAZeZlQiC73vTSAro1J0OUmz
a/ee8501LEUM63d/akvrojV2d/Cj7KDzFvgYOV1Hf5k4fEONjE7cxxprOzE24K9z3Hdkhzw5NS2P
IlePo8/u+kspHPePNhU7lRC9OKhU7COo7mdX0sn0Mbv42paTZrsF8EV7XpbqOvOXm1HZ3S1bYXJG
I+KTwfoouxIbLvgf+BnjjWG6DkQS1pNcpNrZGYtTVRjVdlSgoQc4AYjKcjxIprsElhOF9BbMg50M
F7SFFzESv5N13Z1czp69iSsSijQCNO84T50zPRtuAKrQhEE3N6VltCFKDgKLPNFX2peiIRQEKJ5R
tc2e/DTQ6JIRQZKdoE0cyKgFz41oaqu812JlRbdRdO/hRjwRtAi0F1sB60EfSIGaLu/SXYk0fHBp
MsQmHcChxc5Cy1vhcNUJsUQkOVQXYyHiy6AQ6bLiZchy1Ms6rdkZ3nNV0jP13Qb3yUzUa447Eo8b
fE6wiBFgZDepdPQYvHUF4jqAe4rIz5tW5ce+8ukKokPCMuMcOzrZecnI2aSddAM5wnEMP8hd8klG
s7+vWmyOJWMnPB0FIllaP/QgdXc4ywGvrQNCbsOvS63pdv0euWPA6O7gDepbDXH7VlFL4yOvHrAu
MvEguYxU8p3CuN7ZQuKIB3mzREPoauJhBbAPPQOJqYucgMkGSv2UYZEqqD+9jNl8NyFI0bKa9yF3
Di0RIziD+m1pYFicuDT8RAYc2FoXln5m7fG2WiY0p25CFh9G77YjBo1xAyYeY3zOzO5HysHthI57
B5vm6CE92HZUMVsLYzGlOWnOZUsU6fzpsjbOHBvmQTsicGPERgIzXUtWyDHHQYKUiMwAzj4jDehU
O6bshTJLulM5XCM9/ygMK9vl+YIlVNYxvOvlpyEqAAGCdOu80dfALWvNhW7r8zyVj1LW9itx8c02
G3Cl4u2/MzvUWk2dATGydX/P8I0yhm7YEzLBsFMFUioVHzU5YZR2HRkwtbhvK9bnfgTrCFMDjW7v
X6hbz1M/fyMzE3mpcUVC6GyNqrxJZlTkHrbNsO99KpvqfjbjT63mLmuOdajc7EotCU6DXw0DWHJQ
GbyCkuKazY6OWrPBqQPR04OeEglGFyoJsq55Rtm5dvPd/JBq2tuv2Jt7vUJxFenMANWhPRuveRnR
L6cy8dtm08lI4Tyq72ie8zRiw+vM6pQ4jB0S52lYxWWkPd+rCbkiPCQ6wBVIa8d+GDrnXehmOGRq
BzwVu8NUHSWjiAB4KM1RLb01hmQ7ezIA/KEHc+d+Kd28YXxFGgMbTEBL2oeL4zUIRNcHZtTEh10u
35tJewBl964sOgQDjSfcti2+CpKM5jG5M/zHQm+sEwlo5RF31zvxHHDu5PSN9k3YrkdhdG7iGeBq
WaK6DGKrvfEIkjtADcFAx1Tz0ZHRQ4reLmB2Yt+1+WKvacHQE5cXxE043+L1a5yIybb9ZrkVHCNW
0MAqQeq1R41smbxgSaWUOzKJ8Y5uV8NAQSWGh3E6//onOqTTeWj7d43EzMP//GWMfiP0VedtaFu5
d/p6MCqoHUaxfDmUvTdZWpf7aLCoX6c+fmiTkeQbUzV3pYJdVLlvtt0DWeAUt5sWGo1oqLJjXXM4
6sgRfIyJhH2Movhgoqos2vgZ+Up/rpbtmJGFi3kGDXGCwOrgEfUM4xjycE3mH1iZW9Mqsnsf9s9W
Q7ZPDJ5p0nzi7ZwgQjJGzkwyZ9FBxyMdTyvBX56slUc3JgeB2X/vCpXcexgvKs28R3gSn6Ainvsa
t3rp6iepZqLkYvujXxQKQ7yVrlJbfKbmflzULvKtJDQZKFeLQ6ob09cBlhPG/3FLACsBqq69pVFz
rrGKVDUWJLun199aLJBwOuluQEL1kVmZCjITfvEXwkQssj387KGLWUGZ9ohxMp/AvsRbbgJNDOZF
3Ir+g5ngUascgk8L4iREubennLBClDWYf5ptVyZmQKxQss1nijhgTU9dl79pTGm8JS/4ZuhGZ9n8
2XRU7rYsX+Zma2sRgrd0NpjIeABSMCmZUR8dM6ljDq83tbT0bQMFOCORZG/XA61YHKpIwYhFGfDE
0DtI9RqXimITyV6XSSB4sOphB6L0QRs5QieShDWwjkSu3NpWR9dqhNgsMQNKFD8AP+PNkBl3nj+8
ZAZJbZYS44GRKuIImRDEoqrl0hKRSIPkTjgKx/88g4vWhzdwAY9NPnZ7pmznqPWzwyDSOsBUSVFd
jDfR91lFwFYihBZzv1RhA4UrrH3r2bUWoG7jUffgSyljIj2T7r8zGDWna8SbsRp2RIA/A259yu2+
o27EnFuNzDPjgZfS4zvXlGRqYOZ5KAqrOC1EcePq1epTvNg21EvBYCI9UadG9xOQqo1F/2hHtsNN
pK3cofr7mDTFY8XJc3TJdirn6jAu6DsJPdoYDpmclotzw6YZtsuKO8JTqTGLadlgQmcv1l6Z/nN4
kxgo5roNiVL3oZfe2kB2CWuIQz1FVpXZe8mxP8CKAuQA7EE80SIpJ+6al+KGjsm0cePqM/UHpq90
z7BibwhzasnDYt83cVXhPC66nZEiq8DhQgCMDGh2q30PRheHkZFtZSI4WNE2CkwEbesx31jJJCAA
kuTY5OgndOjMbm50p19/dO0s9zAn6Fm1yIDrlElX3VgP/ZiNN0vaHSn/O/qwHG8Li3GyH78PEres
mWLvMosWNOh7bkXyI0ZdzTj4rplae6Oq4Q0BQb6WmjuMANd54nMYVv7RG7hDCg770DFyAXopH84K
Wy0uUYrzmTBctSO3hnS6rhyoZczNrFpF16O76ZzSvkHahq4v78mmHQOPkzIx0Od57P0nCDw/Xfxt
GV3pAGO1sycPwQ5T96NrMBs7BfzR6rbm8OV0kx9ESzPsCIVllU6ZU3VQ2B2CBiADjLz8abzr4IBM
VnI2aGSHOL7VJtcEVYTPM5ItjwuJeNuoL3e6H1nbOkPX0+RLEwwgtOhycBxsMN8GM07rmLchzCcK
BdOjtAbwYW5ZhukI2fQEJiZcuajfEVt+G4hAQ2LTfPq1/7CISaNt0D8pDBHhNMRXTdrINwTqQ1pR
2hj94KvNwJZp8LpStfEkd1DYwwoYVoLeoNBxFJK6keDlYc+Ph6NuvHaq16jElh8uUW9kToLbLQ37
rmuLp9xx6dQPoHELhI406HG3VXTiJ+uSVcVBte7bYr4ZIv1wFLh3hs80AJjbBGbr37kZ4wPGAlGY
45if2u5sSnYYMdYkr1QlM9H26jEO8VM6Y/dJot4g4jegF5JTBuUo8hc/mGb/a+A4B7ekBVuXvObu
u+d6nNsq533EM7tLU32bC23HKrlsmYhK2snbcXD2MxIXfJinCgF2s7QrJxfIXXKNNDq37cCHLGwo
XIjRWRNVLGihRLfIv+1QK9Q7yU1IdLp78GtoFVoEBlUYOVYRwC89IiYyywWHJbmnAz++68TZiFaY
Udue44YEQUkTlRPCISdNpWMoC1ogvUljDe40TaVRs7ap17w6/osDnwGZNahkmlkQBLOUFCrymp+L
JNkPLlmilu4C3HP1YxV3t6VrX4vFuy06iB91uan0od1EMOea5bFW3nkdCKUCTZfmIOHnKAT9tf1m
OsaVhHWgDAaBVKnVhCYJKRtXj99TAwOmv3eMOqSzGlYxbilORbcTdu6ASViG4lnp/ZFQYRhGXvyR
ugp3iwQtNkH5n05F4XTokGmKjp72nOnIzGpCZNnmSGGqJv8Ih/nQZu4+Iy0xdeFcoSNh8hZRb1mf
vfmIp+TcG/IkRUIBee/x8xOr3RsFMSiQRrd5Nx0Q19yZ6ISSuTyCoSL1ZSFYRXOtfT0YzP7oe/oZ
V/aKCEHSqrdJNJBEXXGEn0/EilF8k0hxpRX54RxS9W4G+psrMijeWQy4A8+0XwGKqY38bumRtcF+
DvDFQuc7QgkwXR2wNPNMQsuYaHHC7kDhz65+wDlCI0iJoz84uzyi/6WTH5tl4/2YNRflJi+6Kege
M5gRSgs7WT6YvSRQPo5PY9GxK08PmcfkE41LG/CkMyhKF5wW2E9aqgbUrhs8OnvPrO/l4HCi1/r3
FLDgXb9Y4nYZiPIsBLkEwEVxHXftLUrzW+Yu1fPAp9nPcZMhYDe2wHmGm8mmeoI6Mhw7HRSCQZIO
k+TXqvYWQH0KrhY8qcWxPgjqMXeQ7sgywpqTMrWS2cCnrqyee1KcF6QfG7apdWoJl/R5YLQhJqzm
DJ5LszxIJsF8uw09WVEBrmFCCX4+LilIMc58tB6sccp0IyxlU1GvhMCsXHDSGy0aq51uVsSrIH3Z
dHiInSsokvhgTaq+sWZAH22q6DMUzUvneBDJRiN/6RP9verYG5oOyZynj4gR3C496Jb3XMcNmIo0
vcmnnmc+J9h1qHL0zpNhEtsEbYnI9jkY/fZOTF91aYgnHPMMRJ3lpo8ZXhkTIXCTH5uhBxo/tJFP
Zot+BoaX3vkMN2YzeywmdpYoNZlnomIbcoVIob5H8tTvuVnmhydIe250nJyxXZ36qEGz1t63nPtu
XWD+ekt3gaj7WTbprjY5g5Pp2iAvHDk8kjl0q1dgSoB/FAwkaC2mx2gBLeMKbU+Q6TOjapxumTw6
dasOuloc1HqYre0M87OPGtXiW5Fz/IEMmyVmMQ94rvuzm4buEGV7t+6fjDWetY05HEpG7lk+AVfw
kaW05Yh3X0gC0/OlOKkqozBweqLYQHYpimxR4cuqXN47zTC6mwysBj02HVWA8LuAYV3nVz8zsBkG
fiHezfRjSrxPV6QALDg80Z5/svURB463EePKfCUZ9hAb3rlJ+h2mJgBINKUskGc4FI+KDYmh9Uvr
0EaSp2o997cQZ53bUV8+SBZ5JXB4mkk5l/WjhikkRCVg300JjdWZaYebDpuWntcO2XkcWkl8HJqr
shDw5a5qQG65j0jm97/UqVOKHZghLa6ltPjeZMZRGB3WYOISCAotw8Izv0gMsKHnucC7DFyPdjkm
xzEfN3M6FSe371lEZLmvJ9+C81icvalH1mMyT7BdHjyCh+M9OBu8QFn7c84lJ9KkvNF7CwFeZqMJ
ag5aOhR7B3RAIPV22kXWh4TVf7A5QAZO0lMQomd4sTNeOANjeE9C2ls8jle7Y+JKJNajmwEyhQSL
/zCm9LYjOh9Gxoifwrp2AdB1Ve1uJO3gY+1yP5kXFPBxntCncYZ05A8SM3DnDnKjtWvfpWcLzcDU
/FKU/3/t/fMsv/77v77/KNMqTLu+TT/7v0jpHcP4R5b39avr/1fwVcXfi7/57/7Q4Pv6v/RVf0/s
pxAWYnw08P9Xg2//yzPB54Okd/1f6Z1/kuCblA7gtV2A1i4KmP+R4Bv/spENmh7zKs9DUW/+v0jw
fyHd/yzAJzsUh4HjW7ZpuC7S/r8K8Fmk0Od5hOEwGPmGk/LsCv2ZecPBz+Q7iNdgiDnLmvMdJrUu
mOonMN7/wS5k/47n5zMIwzBhk3trkf8L3//5/TGlZvrv/zL+d2ZOEcxy3923JtoRafs/XfZ0TNIj
52cAAf4n6Zpa0NFAZ7Un+AURGDKHaR5VSKZkShagd5gte6uZpLTQfIBHEivOv8libya95WTiWUen
wUTNyOB+lsVPu5bJxl7mQ28hBml75BdJT+8IXmKjGSF5yhiQKRErA9OWkUYgRFr+qGiDw4Mg3WAi
jllwmbbctDVhz3hSl91sZBfRjwgeoKAe5iO3lnpRaB9/Mnhc/rg7f845M1b71G83TdCi94RumyDi
3d9cE37XUUbOHFrsSDwv422i9WVIx0fvM7hHUDpnEFYb6ubVm8Paj+94myg+v8n+xrINitEn2I8A
bqWn7//hw/01RNYV6920aOeBH3OYP/1u6ci9xokmGF17mlWkMQHi9CBaeGbyaSjv2eZcvDEWOOBV
090wVyo3CDKf//kz/G4/Wz8CX5DtuZYPrN5fAfZ/eqBcnowsWTIg1rV9sHN1ncCe4FbXr9CQL8BR
OYjrCEaHvNz885X/5s7Yls6vLVzbFLw3f71ya7aGPmUwPSyXAhkiWsBs64prvggUpt0ND2jwz1dc
LYi/PQs+q4Hv+47O62v+FnlnRrnRKAI793aCZKjhIEXa6vA4lukf+c/4ouKv+m+eur/5UknxIcyH
QbHtOc5vF7KxGfzxlrpe8VlhHyi17GfP0zfK7EduVZdUsgmb9//86xl/szj4ACxYNy0O2Lb+22Un
cqBqt6Na1kr303Cte7Ljb+JZvviG/Ta0Hlq5flMuDBAmqBT/fPF/syfxIPmm4WHXYI0kV+C325ka
nlhaN3b3IqFPp4F2h/bfhB4JnBheVXSjumUDntYtfAY8U6of5l6mEMdOeveSpsaGjHNvF5viKdPy
hXDU6ToaTb9pu5qe6Pr/bwocOpbu0d3PvRbhXiC0NZRgarOtL45UbbDXR6/dJL5FLyXetJT1nBsF
OtkxBRq0kMiUghBcNMhK0hEfBBLdaYDAdug11Ybwr407G9bGhC58C1fhBNaiOsT+SJ44Q2cWCCRU
UU0C0SygUOg6GVBT+VEX1oy5uiAduVkukzGZpELhDI+XFjSeLHe0MKtNZqHezYCdItdowpg6hZAD
XukE0wudVMmswTXQ3BlvOHgGlNkTIpPaKP7DfVptbP/2EuByYzPVwfD/22unqtRUKMjcfezkPzVO
wEFGdEIa27flBBPAHC/O4Hzz5pyJRvFzNKf9NE0HUSNwyuvL4MMsrOXFLBljkOSzA41G2zimT/hl
xunPRtAlR9SWZ24XNOQOgRyjez6uQw9TMP4kCxfCx+WfH76/ffJ99neBMVS3KTd/W0uICqyQ8/n7
palvjAwb20jjz2mH+2bJwQMH6bxi7iD8BHj8wn+++vrD/7qsYMej8GBB8mzn3578RCad8jNMZaJu
nt3avQCSucAHfG7r8h3B6DmR5Mj98zVZR6y/uSztUd20qJVcx/pt5W5Kw9Jcs+OF80GMdmV3rhAA
80GI62rK99ZX164VLKYp4sU8Q9M4ay5KdJTRdC3u9BgnQZRA/pqLObCG+GyEiuf9pGsefQmOIlD1
2ZodFByWNqMEJTm495i2SUQ/1jROe000yUZh2AuUY98hys6D2EEHoyrrJs6rZ0aqYT7S0tajHsYu
czYMf0NCyDlKw4ajpe5JenDZt1KfBG4c0GdSe7Yc+5lESXKv0p/lCPNFJJjDsnZ8tCfifjJOJbKc
IAFW+I+7R6f3P9MRLHuhf2Ya9B1tZ2vVbhhYIeARbHKbB9XH8SXqbq9bfRPWyEmqFvtH/bZo9XZA
yh2IsiI0HJ6o59inteoxGGMYLWYzoWDfOKo59a4pEOmzaXS0RnAofmDmyEOE1qfKJFU9VqjPqHIe
GuVc10qmlRPqr7Z4x6XNHk5Q5UaC/1hn0DSj7wo56dvI+l53/AujaqAhax9xPj4yKj949nicFgT7
1vSF1BiTmAsbH2chhVTLCHN8yzoFpBgD2OCUq7Aa77W5oJBMyncFvnZHvkA66hxmIcEKsa278Qox
hAbeQN1X1T8bz2LiWRU/y2jlxhCKNVVPRX/oR+6nXZSfSzY8+cjzCWajOTJPj07N1dqIixD6t4Ew
rQWWKF4Hm0er6M/KpBkPDfPnMqKnjce9lc5bQ/p3ll8tGL0msgNh6XcZ/pYqbfZROpurAO05mlhP
TCdU0GUx8LTh3ELzHyh+0cdob3kWH+KYBaTJub5oeZRKomBMnV46grDvRtMwNKEkZVTff0A93bEw
4wSJdMSjkMMD9Tx1/QMsGrh2BlIZ+DtBhaAxgBMfUA48WwIpjhH7Lb6B/BPWz2sJjSVARHuZepN7
oE9q5VByii4IeEnnHxpWM9nRACdUedIWfQOkUIWLRPgmkLw0FffJa/wL+q46WIim6z06YgWJpKHy
x8CPeRVqWyq4aPD9GpLqGB06VxbSdNvzP2mKD2fjZI90iI1sRkEMW0m3xVdS9j4DYvYNBApks4za
LTHz6R5n7becfYt3D1OAUeHjwAYbjXaQoRw9NAS1BsUEpM7s45f1iaGNtiGwwGTM4l5rZSMqoUsL
ihQiaqFBsyWicitnl6lv1IQp6Z8HnYMbNuP+qhsIFRWBa0GcM1cg+KYbtV3eGuRjmxqQ7JEeemv6
chPP8Q/NyiQyVMuGpeabgSPzW3IOQ7PQQFmD3QCrz47KCk7r4heUmzIc9kFGikn+pBrx0SXkp/UR
vS0b3bVBGyGraCdyiuc4YntfAm8lUDOWmcKAJMLbVJS8OcYaj16hJmoiHmBKTUaaqeKVR9ShS3lx
eqr8QUxczaSkQLpyMFzS3xLaqCB2wS6lwFgzg/4gyTsDfB8fPmAgNfmaOt0QMEHHKSCbi+41UO2p
8GCsXpJKXdEmfUYDToeCryjXy8vYyRPhKHm4HtEUDbOoByFFfIYjMaxWBECMK8jDsAgHcCoVSqgl
JvLNTdOTH5eo/lDr2pWcIywmU9pu+RgZv7QpiWr5tbeW2sgCVHGSKUp56/BCOhG979J4a4dC27Cu
f0jJnSkUBVPtqw3BVDb/gboONpp6m3EGsn30JP2M0CJDkKnKfgcg8TxkGJ6U0b5OVdPsF3pKYIWu
1rQ6T2MGBGhK9+NgQakACSPj+tcgYcAixfRCQoPnfUAamtc//XYlEOLnJAiDnr7uSC+sZ2wXPtL7
Fl4ncUULeqW5enfGKQCqxIxIlE2ojRiCs+kR05sR1kvY0PM9VB4tbUhoz1rcPVSSck2tq1THHzEZ
60HqZZ9YMPyt8hk2TOPRrotP6XOaUZNEszpIGFA8JGxM0EcjgdhLP0RS7Ad9vkdcu0cPvgRyHD1Y
7NkDxySN7XBOt6NjQaOvdi1Edc0oT8JnbusfzUXc0b2/OBGbbUSRRfFjHepmCnVLh34yHM28vXcc
BG8ZY9uU1XQgmQjnUBPoi/vq01AHDIs6rbjXlWGcpQmmd26Mlh4dpK64JqdxmeYnDdxkaEi5SnZw
HVsk6IIkNa4VtmpG7OUPOOgo9Kvvs5WgYC/aA2OSwAQTEGgmRlDHrL9XPg9Qj7YM5ll3k9bzozVi
fLWM8kJJcV7c8VM1jcYY1zibSrvqudeFsTMeK+tRm3KoyB1bpjKb7/iOnkDNVhjT6c4xCyCHntGS
KC9Tw4ypEewlOiNjHc6SwDS8cbibO7xG8TA1YQezKojqVRYRh1Ouvw85S8ivLRYtLjSdZuEGNste
eb4bWAWxVcXETEjSZq7jnVb90tZkrPlCnKoquWcen98Wpjrmo0els67orgYudDR4xHq86v0aWpC3
LBFSU7C4tfGUA6ZUapVPJI5/G+XFSZAno2PIaxiuG/484lJbbWV+e5pJi/qjghn5oDL2TQCW/DKi
bm8QGT6JmCaGPSsmBd1bNvJVZCm/h209FWiOAllGuMZxgYVweO+RNt8uZcd0doGT66zCbwty9ST4
0UMdfem98Rh52c/YIgVBZqy0nuyvI+qPxhH3RoEyKefnodOOmECWkG4hRWNQ5KrQnZ/aWjvZgmwR
mmcXrgj8G7G4BSewMjD/agbSpQb1jYcDfXRIlXaYWdq9TPYmogNP3nnSujIvbsKsJem7iMuD0uLy
cYjN5z51RJin6KJQKR5dWesXq0cLSTkV75smqY9aaiQhKFktKL3pY2yZoCgDwliJg8EuENcbLTIi
J8+vcqR3pRFIShcYA4gB27gUGrZl5Ct1lr/LuyxHVqXV5D2M1Iy/mmt6wXbfrZw4Ur95zVS/H01x
z5lt7wE0vm3q6s1otOyCouKuENeEltQNMgtkAM3IsVFHGIppBQtBvgMrdVcYTXIU2U3upE+LkZh8
EQnREGZ25MgMJcr0zkWcmSANsJhh9rg34UlUUZ0cudMg2KmbdxCmdhaBUvux0fsbpG9QjvJ+4LjE
Ys44YnbyrZsUxxSdDGsdxqmh8sw9ZvmC2kvSnSeqzhXFjxTCf6Bh6d8TaLR3muGat8QZ8Rpl1nQ3
0o2J/erCG7f3gc0Tfqz2CqadEZF8HvVGyE34Que37WY32NFYkXsn124SOV+Yxl+HWj8CodHCtGd6
S94nhMh0R9UClbwArMRgJxSmUaKubim33BGJHxoJOv4PvaguCaovStcVaG9fF2u5lbb1FaVrm/CM
yqvA7NER+eF3l5nKZkpKFn8TpwxZJ34/5NjYKszxfHR7jUEZ1pZb5D8J6qejO7PFx2a7ap77e7uh
WCIqFbauZ2+N277qfnacpsi34WhX5wwM28TqUbShrG9wIpZtnGzG5GS10Ao1RpUrmvdZFbMD6BRx
IeZlsyMSoUNLe2iX19brnXNNShSTe5BmFUwBU52J/jowHGXZErA2YX6UPXlMuj/3YY3EXsvsV4eD
Napm4wWS80F488eSOdR0BmpIb5TtpsE6Nih4HA7ETSs6OqnAIRLTCyhhfIJq6XOCkKuiv00sKOZo
VCPlM8Qpk4+iB0urdz6wkDILKsFx2mi1k4WosY+1iwUub2PoLKGiXm7g1bzqNScPl2xgc0l3S4Ou
QCzQlfilFnd4tYBXhhbRMkHU8K953HHQo97stSRdMeNVUMDe38GlOi96WP3wJojHpYk0ZGyOlZk9
KFDqDMinXUriR1Tge7IHKJD9UbkwJixcUJSn7WVxptPcwQiIO+15xsjNkRiouI0p3pfmj6ZUSH3N
6DSyQG4snwyGvtn6mrIJ9EMUAGXj1mzqY8GWQokNwbxCZpxED+6YItm7daORdnb3JBsT/4CHjVoN
7yq20KtU7q6VA4CAdSJrIPDzyOKqGZVHGBI3g4f7rCk/Na09kVhM4nT16HlrldQvFFd28t1APLdt
fOCkkcyeOBBsEYjaBB0A9EhSFi2sOJx6y71PIjcSzQFTlAUx2Fp1B0gOjyaMWCw3WWhK5A+OmcZ0
a9kTsgFWjUzL7agYgpl+/Yzt7kkY3oPdmPDt+xUBMCACF/jFGxgx1VqWKZDo2OKORHw8uL7xlK0A
EisbqLFO1ti/kRLhbHjbaEihFOUs5eyqVmHMjMcvG9x64GqUOEvnEiFTNWBCLdrwMnIY/iYvg2Hv
1Hpk9afloUKC2uZwpAtAowx0d0UEFJ93aK8jSZ/ju0HQfEuFanbGjGmyX3SkDPGuN9QbkUOIFevM
TnYwrAXgYBxOSMyI4dU+IgOt2fD16y9aWnwhHBqyjkqX2bLm7XGEkPkjOIYlUYKRZeSfau2wpPdd
PA5bv42PY7psUo71pI0wwQUvhp6wf9AirIPTB+jSZctCQouiRdxB5R5rnPDNbv4hGUej+h8Q1aRr
C0NU7laNRVitKpUIvXsviDdgFdpry8JEP1cnwhhlU3PGXawfAqrf1gKi5o54IOfktvCTlmWOySt1
eVURZOofCRfKN+OUnPRMfotyeHp4+XUaDdj75G3jIF2kA/k62SkWqJLHyszjaKOmV4a1uFKh62J6
Mcr5S0zzti41+oLCfWxE9YNhz94ajefJTXoEwu1b5mofTaL2pTMcPZCFIqM1ibwCY1/EgVNP8mDs
kid/ie4bSve21SNOUKi1JJ8L+Pe+mFqUKllTBSaCBr4jK2sPBGteFmRKpGSui71zWCZz3zdnJ1pQ
Kycc7KWbXgQToj6aor2qOB/l88HRyihsFavBbJDvsCKLMDXiYQe1kM4/I2dNDrTGbW4PDllwZE3O
On4MVFM4i3riZegN9OYkkf5n9WFKmPq12DmUkR8XRFxUPq15MwzzuUiXCLF5nINnt7Ffkkq+cc0j
78u1lGZxoA54cJeQzZ0YTsWYoGlPbiIcXr2YvVJAoQDknvr0m1bpX9/TkkDt7FWHulMPcao/RMC8
cDI08JPt+xZGx+T099mKVfezt6wZXowEtF5/kN506ZMR8QZKRSQt2ZWssq3L4yNq+7avcS67DMzX
vtbGFcZ3laEazeOCbthcfkYI2mqMPMggp88hqb8SqP0qF2y7wyezAzhG5C71fftJjO6eoB9j0zmp
F9QLRt7ZgaJncyYHGXdW4PnDLpJQ26M1+mbJGP+35Qfe+o1DUs7GUfVXw9kESB81GKD922nxOfGm
nPnJNwIHVXTnTmT7fKJB4JHrsWlc/a0vfaDBurdpc5sTBaYaaQKPtm3kzRkp8bWLxko58mrJbwwb
UoTXNsqYKv5EMofUWaAiNRCAdAkRZwQK0vHcpRnaNR0vVpwmEwW0fTO5ZEK4K6eqsRGRliPBAy0r
k4PqKvWLEBeDf2NJBwlhipO2apZj15X3vgAiRZEX0MvbShe4r4N8Ke3JytEwVDfaQ+L27/7nHD3x
ZS3oRMfQjobP4dEoFjpIMes7gV7BkuZvBRaZoIPPBDwMwb6tCKbtrerO76tLZCAM9vzxFLfioYFA
VL3oVbsj3NDalFoxbMbYY7PFPWs0fCUO6w45CPQk6+VtKPIHK1kE6H7rPV3qfVUtoHRGwCmT+d3s
dGdT5dVxdiv8JKRWunNXb5Ok2Gal6WyG3r7F8E4oCBEiDebNBhJQYPXRAwqeMSDaC27gnL4VtMb2
UQthtNd19OlvUVRjk6SzQCLEPWPM82jm8w17CEE9RLfMXj1SSkZfRW+zMfiSgzPWLHPQ42P9SDDD
Gd5+QQG1GrBRIaZtCm2h8p+9qbZPaPHQcMz6wdzCaezItfQA+3RcsSf1eWYovV9cV+CUFjllBiKR
iQRbTZseiDuBn5wXdw5CRn8qnhuakw8+lx5spe10t5Z7uqN4NaxoLyDDh5CSQREgWJQGb5ny2DEn
NWGTyGAgwUoQLHNJRc83trP3yOvFMSdNmGyrPSMs/XbIdBEaCYDJYipeMFpliUh3Gk6CLXLVVYbr
NBxGiHR1pgqM5VziydTXuAgdtBN++056nwQ3TK9IyqfAYZnfenQeg3GEytrFZb3LBBpr+jBnyO/N
sS7i9/L/cHQeu5EbURT9IgLFUCxy2zlK3crShtCMRsw5Ffn1PvTChg04tFpk1Qv3nmsncpvQLOeG
NV8sjfeqcVgQB2Gywkg8EW9lVpssmKHKCXGRqp/O1PXesVUdqdbFN6sgcgYr77Ueh5Upov6QCY/8
Ysbyx7r0OOFnIwRwsBqmetiTCdOspVBHGgnmCiGj2mSa+B8IgohGM/Re/EB9haJdxpAFtrgGgjpN
NJpmRBGHXts/sabcbW15tUX3YDykg1EdZjFgQGqsXaI8YgKLR3TnD0OeR2jkgauWbVCTDxtSnoz5
wWkqDtIUZ59bxH/5PTLZzN5F0DMrlkSYQEHZpJlUa5RlPy1bj9GZNmk0gKfj20GAtS2ddtvY6Ynt
tVrnpcDvb4t639vWNRvP5hBgMA1alJYeWRHdqxU2zUlptegaG3S/QMwpofdNj6e+bt0K0kl9xIXx
NLcEAXq+0EyCFHWuevq/IJi74UW0vTjx3Py6RImtjIatA3MrFgZ5zxRG7vKUSRz2LrVy2u4Ckxh5
O8gGPxJPxEQcxjwKt4Ejo3XeMsaYsPiFDTyYVH6ZrL4Oof39P9cm8nG8WnmwFcCygIMPbL+CtbP0
foZZfvZu95FAgC8Cs0NUk15G1Xxg53lNhKzWY5zDgZcfmqAOuHcMZIOgKHGilfXW6UJuV/RzUrHv
JGqHjBEuEOalz1jCXyvUrhPX5VEXhJtOVf80agd9W5++a7fotpM75jhbkOkS3a1hxUxQZveSAhVC
HwtAFhmBsUN5+YtSLDwz8r64vA47liXpuk/lv3EiKyldjBjxUxRC7PIrdEHtOoYchgeuaxhJR39Y
pu90jt6kaGxjVXbMvlAzpNs+S54JLVlWrgsQNSk+AYj9BCI21nNnmFuUr9e6PA8WsuCJivBQOAw7
i4bAKFaX37VqX01LYFkDlsAMOtz5eAWnxp0wo4TownkcW+9Ly8esptrguyfhMTrUTvc6z76AB1Ch
B4c7pkfEXoQPHrQjj8QeTnT8DfEbvHBQPostCywqR3IG0zJxcYy49q4RsNzjdBsurG0PMzmgBPrY
jPN3dOk4PO8ZL/MjCJhbK4ABZKSlrVNvEMe5oWVDJA/Qx25PQWdjjTbLdTAbT7YFEcD2wLslRbEN
Myoq9sA99uQN84tbFHnjvk2ojng5/i6BMU8FJdRErAm4lcrYdfmieUUqjXr8PTe3mSIIRpjNb9kH
OwFyatN4f9I6GWB58VbXWDogKjh/wOks8tY9zzkez1jhnWip5yZ2LRCYIPNZ73Ou5w3Swg4Jaf6A
vW01e4Pe2YL5qi+rj54K4FiP1iND+N2YLyAzxvurBPbb2tOWQAxrakajwXuDmG4hYcwbN5k/jRSb
f9i53obfGlNBEwxSeLMHH7i7GflnxATQvGdbIagP1kaplxE6V6wOC4wxExs2/yN79i0/PPOGvqgh
e+Xi/SMdB2CNzRHoWcv+oHTlEkINlRQhc99xemeMYhkLAf+q9KuoKwRSYOgw0KQrBKn0O5SCjaP7
Q41Vf59YzV4mL6UanQ+Ul9yxODpbfO27tM2+LGH/YVWjWe9gYbH98A1Y5rPvh49N5PYbC7tgEgxM
Imscw0VY7E3pvICosnbK+vX94bVShl51hCnMWkKTg/W5rXv3N3FM3OuFD84wLb5GJ5VMAbKtylmM
Rj1sgjLjwghWDWs3AsADlnMtGk74H8xOJRmhM6vWKQhYpaa9PlSErvCC+CnYhpAcvq05Q/WIsgGx
R4nLYSpvgwvvaRqhSQxD8wzlpYCDPl7ijDEv2odTJidmDgEZtral9n8diuQd7WvC+kIupK8PZvOY
1OOTdLHIkv9yJWrgGOuIGQmBhQTI1PZe1O1fB8PBRquk5RLEOZRWCRQFDxCrd22nLCB+IZ2uRVqv
uX4YG8/1e8AZuPcYJjVGtpPmtHNrk61XzzilaFL4/H5CXkL746JR32gBhBnT5oYku3TTRu6G16pa
t9ZADhlMnh7LeTb8kVF8R26cbxibG9uYlXcWWOnVTK2HLifnzoJ/kdbWS+ozz1vm7Q9hNjMSX75W
KYx1GfoEQiBgz90Xdxx2VcQ5BqXqHfsmGY8mjIjazY5+c+8jKnA00JokB5fzlRi5AWN+rgDMRCO/
wzEYj8MATNtrh9+iwhudRBhJM7LbeBTLVwfcnVF0a3Ihhx1DigkXBiYEJtLtqkkFfbJbvxe2/Dv1
+r0OserVffGG+9dYdeBouZjTLUusWzrQWUYK9lPXc3NXrqXXXZNfh+XqS0h/hFT618PMtoVH6kXF
3bRoKRQDLao/G2vXtKM0Y8PTTatIDC9dAmPFb+antmBg6CJxMSfijRSDecyCC8KbwWKYbqvlMzoN
WY555Borf3BepAReOiss9pF86wa5KRJMUg1WL0YAFxzXLBDOXc5q3w7aL+nIH4opqO/pQFjE9Ebb
6Q25hzrdI8HZIvltJCjFzE360+DdyUNCeVL5iKXglE+EQlBhYBPnOsOtygCwavf1/DhpfRxN4ska
FX94Rr0QA1ZzjUDTLLJjHxXrEAEVc8853bHA8Zma1z1NzOx8k0nyUpX8wJE1vwah9egFBijhzPkT
14HeDIJ9HV7qH4C6i3Q5vU1+9TXGYEe8/h2UDyYxDyvg7O51K07TbOz7QcJkcNUHkDOUzWwCwDKv
hG1dyG0ENWiXOyfxfyL8gKpnry8TLv057OljoYOxGahROiiIuobzSrRIg7SKulrj/AeIX3+IrthU
NgpPOTFULwzvSwRk9rTTV44DiMsWfQNyjjjBQTdZHr1nlvzkQX9NyP+DrXdAUfBY2PNXPbg+jzDR
kAEzGQDsJgC1h8ZHLUcb52xzoz3rQnDLI9ggx55/usKAxRQAh5VBpGyFuJKEjeYoe9JRAOicp0BS
tVGi1QmyBS+O6MJYRCpLjIdF+BfKJRrBD+117dzDFjiA35S0ovH0LUK47gGJFwzJa4P8mOSCsJ4B
Sy1Z3Oa/WMrio1mQMpCiy6WaQ2ufYkFJCIxaTcBcmDo1eIKz6K+bWKgeGu6KonfxS9UYOR3N6Hza
hkM37+qZFHOzYHsZieJVCs7PlhAJEsLyf64brHNV9NsGqhXRpewzu8UBODPPXbOBYRPW9T9O452U
A/q4BQao5yXVm79aiVybq4COHbnFWvfq0iQsacqaa7uiukoH88kk28CNuMJ7/6x7614lpOiwx5Nd
sgILfWeZQ4YoDEb8V3DfGhMmZM1vPw7upGvZ0nnoJnm05IuW7jvLoGEXhjlWSZZ06zGgJLX0ifhQ
je9bn0OBCS4HhKbMQ8+6dEsqyWVCcbJqO16QAKZaUBR/IpAtzcJu8ZP5nQnh60jNdB1hcQOppoNO
eaXLjTU497Tt9HOvP6cIr385tDd3YgQuocSQQJ7v2QK6h7gxHuAUfQ2RMZxy89GoffXcMIaI2ugX
XGO8SW29BmIeAZB4wbM8nlQeIdRw6Q35I8BcnIdy60iHWLqaaCKm5CoaXwshU84gim1LP5Mccvbd
4dEEag51jmzaVvANy0PsvmUYJUksY/oxUacHy0KrEUTkCLfY1UsiLgqkbG8GKTYVGHggVUnRzmLe
PZFkK9WNct96TH4HSvBCv0ZBaKwqHhrcNYo6NM1YAWGQmzuUDgZcZ07Jad/25RXmC9mYff0PeA71
ZI+3K1GKXIwqXyVY7zC6PFj9wDKQIU9HCHobNfmurY2epPqSRMUpPBZAuNKBFsRikAMbr90BWHwR
I1HSbjG81YmKL6ZhxZtOsyLQe6BH5wYExZjWf63Qa3C6+rCE9PiaihFhTUPTQ6K2ssojwXcXTK5A
KMdOr4bKRCIjizeIS/cwQMJpK0yJnddxCaF7/99TV9i/Rr08mvP0jLb3HyI/m4Oh8radHpnWV68F
u5Fdasf4ojVSDUhCmRm9EETJu5iys+s1su/Ez7/mnqvIjYO3IGScXJL/KPVzrJJ5T2zOAXtjs/LM
Cd1IIxFcBTtssksO6ykJ3DfIs6t84ugKgi8oeYyuFxs3HnMSU6HmhL16JHTxLUswKA8ZV00a2IDy
E8lclhjxVdwHuBWZC6QhR0NQg3gHpEDVtEkLXnjb5vlTFDNkIWbeKvXzgddE8jwa7TOR6Raz12VX
MD9lFisHK3UuoY90xurImxmg0o5sbTe+Zewcor2slv+uDfVvTSAgWMwetRtPfOoZ8cY01G+Roq6M
7WoNsVrsGgM+S4KEwOq8cq1zVGSJ00R7rpenwg6x3npqrWo++4ix0ayJLuSDrEAk08YQ4B07H7kR
PuVu+Y7HjVJiXNLhMhItg8llHupUPpX32U+i+tSHxFeP00Q8BcGeEOsvbLfgn0XdGaUJ7QkQjNwN
+9tvU2CDolFEFVBukYdOK4XDeiuY/iUs1KHOcIktaBB7AEvXKB53xpCoJqrSW4857ECmZyiCgIDT
sw8fPstkANWX0kp+mlylZ2VDNNP7oIuI2yjuNle3JFK8KTgnrRreqCJ9IFe5ZpBNumxWgckZemgr
HXjBwYFnVM/BWylbCMuofYXD1BYjwm8u23015bdOR6+6dXC8S6/eFDVh7Rg+ya/tjI0grhcly9qb
myVYYCb9l5Ar9uiIZ+hAGNH+ihnmgdtaD5Ree2MC88IFGwOtj+BCD4w35wo0GZsjoBT+gJ8cJeoo
2LNW1WnqTnOWf/U132Yalt8xVnXsePgiBeHtM/FhvTCfqgUflrPXjA1IYMy5RzWcG1lFu0gstSGn
cQY/hu3xxDwOHyu80agAjWfsxqAAtFTHPDOFRd5upZ/nafwGGpOjX0FJElTdrcqbO86+9z709zno
aIaNA23pUGw903ycLXzPWQvhV7o3zYhnxbxxZQWLIAgKRhaiQrCGIGYfwdLFnu0GsfZpjNCZEcuK
+E2OHosXnPGo5Ug9IhapLA24DAzFSCY95swjoaBkP2ps+O4iTT5FFT41ORCNfDD8nZF9MshiS9le
YbR9pxmbLLOGZNGx6caURjqqW/wD8UA6YPwdeNW1THySXCkMLK5c5VLke/FnF/lHXb+O43RWomLP
LAsQcwWteV4ibdujj4DC1XXvEokT1ljn18yNh1k434pC20luIhLdWUTdr+Y8XHe6+NvbfzyG2huv
sRFEQ9p0+8Hc6tGh6RNxgPACLr5vqI8+yb8n59CWDVoiqDr1kI90PPpoChM+SI+3/T41NMYl2K4S
xBJKdvU5mSDqkR+Gm9mw550EsztmLUDoMfnOEspHkuywIbqaOc3dha9+Mp9d5pZszqkdx77dteB9
ZGOFL1aNL1AY/i1muQp2maFhYmGABhvIBP+skBXu9OwC1vNB3wx/jA4PO1/jeYCnviWQ7cYplnH6
OW+a/SPkPobzFv11EvYEq0+A7+36PZuGAFDe/O5k1adFJiqy19Zfm7xOSUeR3wbhOibDnS/VuCTV
4jHyWno0QElWy9qpRs/rjcM2DLJXDC+Qi0L9avox/1yjJzzLdzMxznPn1C99zJRc+/lDY+xyJzPP
BUcvGIdX9Dtwj9uUhpbMO1Ulpymr0yOysec2gRDaObyuiFIuMdPCldNN4mTM7y3segTR6zK/CVzV
u2Qo4wtBrj4qNEVYsqy3McudvtLjPurpr7E/PiSt/a/OxT/N5jIw0TQXgAdL8wizKZoQE6a+h241
zPNd3Y1Yqo0ZGYO7KCiCcm9Exq5tzP4OQOnJ5LCoe0ydacz0w213dqZudHsfekh2KNv9k1GUpzwo
35hds7iFzFFWbnkxobEFkXnSESOWuX4MnIjKJhgDblbaPLSJfD8TiVvwNRhVv0cdnYU/u9spXsuJ
bhrNEXHphBKmdN5l0wQLZufaM8gJM6KQRtp2/6fr/1W5rx76JF7jpXqq3fbSjDNY8OIZusRCgcCP
Ln1+QwXoFxIVr4N0mJ2xLx06U+/DiE1GH5+JDJ+ZOhAMXQwvcc0zMrjMl9roqBypCI9v9hS88LdS
1eNkRYWbFva3R5ATXGeuBxExuBfuD9hX5lgcwiu07kwvQK9kUQBcrJWPxMfRjDKcaJnfATiw9FbX
VowMaNfEXr+8IGvZT+lboDNU0S4UqFwhT6ndD6r+6pkJfDw1/nEq42UMKI5Ml+o12w557C2GGmH0
yEgmP4MYS3ccVmIvSJJ1UpBH4BvjZ2UmZB3QGmfo3w+BS8/EynsLaFux8YbFISO+sowf7hQG+iUa
61dCSc2LVyr2QxWIWdOz5rO9/ElnKj+WMGSK3vGvXtn718TqTyXo2HMyzr/YDuNjU+UD0H8s2JRh
Zwq38ewY47z1JRxnajBwsR5xCAbetRfNPPWRDRso/9RZRIJbY3JuKdfirgbnRCitTaKPK987CDj7
JC8JD3FKjWCritdJBnNJ2tFdZJ9znyKT9iA8UqxuuFoxHBPZsYotOCzV4DxMEJoX/caPG9yhOn91
8NBPbhZtoe/eQ+HT2TR/vZ7jl7RpRCwDywISyNDABO1ljkwGrSnASvo2rLuj4SFAPs7K1GuYnc5G
pB3YWWmvJydM1gZXyLYM+/gC+2s9UTQdI9O5IVRQ24BfA6PW8iUxGIAyIndAaPtQ9V78ltOZr+Gz
ncCv5ySAz7GGS4yjEh188R6JW0CzscmlZ58YTm0MT9uLK+Fbm6y2psGc1jO0VZ2jDEKPqyH/WNwr
sbhaSaIenUE+dSgTw6J7MMVnVHPW1sJS68HFY9aUnDtDdYIuW2wEkuN1Q5fPMoGrsRSMr/oy+3Io
dOOICxmBPlk7HuJp8n8veeDuVN67UHcAY4tKr/F8Pkv0JGsQrE+jGfR8ziA9mzGOG1wHJI1OXbzX
ECI4lOmo8f7RpDHqzIGEU3sTA6r4f0WKtWOjaU/7xH8lNwMCpCy6YzYYe+mhKbGc8W2soQfGFptq
EaqBcl8idnLpZqxcIiyFSWdDzFNtVm+aFGgn8cybhCiBnQv5at1KYbMLQ50epSGfSMSAdj8djdrM
on4q4HhytSLv1EF7bHAkrSt5ZLaZn01ZXwZ7nk9ymblhn7yYds4UFOi5WgRe8CG3hVTGtp2DfKfQ
styqgP1mjTov0XyisSeY14ITzi3Qp9Nuigf/0qawYyIGkVZ/iCZ+8qi38z3KmEOaRmyEAv3cjkBm
8iJCY30cLKqLdnTWzA/HozN7cKD7o83+Lpm0sZEj9pTCqu4NwEbZkDOUG01HtZly+80CCRDbLscf
X3GaMedxU0JTRoIw3DaHQQi8zxBtQK+R7JqRkAV0Ah6UongZebVyF7C8JoGSxSVh7Owe2gNjYCY8
GkEOdtEElZCgFMMkz3IL9mrWLWEFJrOsfwEbpH2+7CKtuL/7esx5VAAchNDbXMmpxB2ZbgbHKY6i
jv7KqM6vUTLvun4C3GjRSsSNk2ybzj8S44E4BF7BPi7HPw1RudVsvQozfUrYC+yVZOJXJ+VyZGdn
UoOY47UhBYDzJ+mGTSIdrG3kMSExHlxu7OSO32O9gGfQJX05o2T4d08NH/tJeiFthMMPHWPgNE/0
LxS4DlwCo0AH7ti8YtZD4BT7GR6nQW+8M+dHWvFyu8RLI5zinBVHBq4ohpwK1G8sLkySLtno0Km0
wB1dANqI1c3jrP9GmoVZXXGmtLg6UpU+ZzXLS4+Teu2kFKTV/GQ5ZbxmaYfcjyzsVk439vdbx4mX
/LHHCZMl1UFxkl52a9XM2sYakq1VcsAZ9iS3TGFHTiQNs6vVMA/Cc6d9Be3RXLiQjHqsOPklzchh
3NFAAfbwgha/nJjx0eOrTdD1SRXvwDajEWvfbM07Vjj2G6yYq+8F4ra3FNPVcHDfONf3RW+ka3dS
0SbGIMk1uh1jdI5R5DR7BkCPyhjeszqCkjAMp7h2HxpIoU5EFWjWiy53RiqZJ5T3jkaGRru/bSrC
c5zmS86ESbBL2fUYwBip/OZpDmsqtiTcViYYY4vsQvvZkQU6+t0lgHyaFptpfwg9JuKLlShKvWyn
KtBxqRv85mP0u1TQY0aniOA63CcSUVcA24S0G6r2vti7CXXyPBsPZWl9zIj5vcafDgNyDTyi7InY
6QM7HZJHuciLess8Bib5auitcXxG8EJJubJBiqYjoR8WaJ+ceTu83vhV2iCUpvDRzKv2ZDn++xLu
qm1wZ+HCcZrhZCEPXdmiwYnaaTBtE9mUof7nCaYFskVK7s8fTctepFlQW65rwawqp0dsxMEpsO0n
q4tvvYn9NE/VhyCd0ncYt9gtolYrzI2jbasHkltrHiIYi+aSrt0wMe5Yfw51dyfPbrxUpb53aVux
i/TmW47m9WYl6d8ObeDp/7/zlngKowcdPPxf05WIv3tHYvBDegyfyOAZrdTHhFvvlGJKugPumw/A
uEGyLm/Z7COCLtWUXEKD9mEFcQaBn++dIPhE194EeNQ3MESi+NFdRpoWNu6/0aLTFHBw/QyeSUvb
0wqhka654R4njnMaUknORCugFSdfrUe1w0CpyNC4/ytE9zb2ufgJVUeZJuonjn6ijbqR6Bib5UO/
RImQ36TvZv0gyiC79HX4QCFC+AYhA61d+a8OWSRyCSVRy59CK7zGaVucq4b8jn4JMWkL+AY6YdE1
g5mPve4Mzw0gvJeym9HPo9NheVpwpB74dWSb5maQccZGzfB2CTMdyLYI5EovD1ZqmZI2GeA8e6K4
iCWHin118vhNkMtSInI13Z9yyWtp0eVnTcHgbYGhEumi2shcj6VJarAfR1tIVf9mlfwpve6UFvWD
Yqd8G+wepWIYbjocXhvPJJ0vZrEax6xgsocIBYn0SIv280VpOtq8VBHMJsJo6iWUxi36jUCBFWgq
m0n3rN+XCJuYgfUDoWo9a+foHi5BN/USeeMpN3uFv8yWRsLgT0a2YUnD1J3KJqXemqNbX3sV9Wj1
UbpWQpJ2E8B0tqqnVvpkoxhd/w2X/2AucTwuuTz6Cpzzqpby0XzF6/Y8g7fxB2ab7tTAmlBv3RLy
41X9DSHVITGcZytAKVK5lBRzXb12rXOPrAhBD5lBpHUdqoLrUOr16NtnVDTGKgrRPpRZwQhH92vS
qb48MzlzDxJJFNhvETM+UC/2eAiLNt/QSLCYnxE1gNq1cgQx7Lsqoo4Qs9E88GVyTGwC+6ENkH3x
iVe+RiBqcyzIh6VbiHn01q1fntBHscy0yGggKGUnsTHttAU/coleMkrvvDDNSWQiAZHvn5Kz6Bkq
aCt/cklvykdaYcDjH0tqUjtFCjHPQPaO+6vRLNu8ECkavwN51OtAhsubFhrXOVBANwznQgQG3fpQ
PM4jhHdvGKpbNRFamAzJ36HhCVhjMKqPLLdDHzLHyCLdwFsNKdJYy7z6tFM0EO1AmlWw1N39xCKv
ZbeNssR4qOPWPbJizpZELHjO4tq6PhV3SYdRKmYjzVuLMP7DKNJqM89Vc7LYFnpN9lBZJgaRJX8r
dVglZuQ2zzy0QY1IEsbUZazcEwI4eZ7y5m/Eq7Kh5kWTxRkZhFHHgAel+Dzfy8Rjn6Kww+Q8cttM
hN2W+IOd6XvJVphsxtvxxq/1kWijn4Dd+IUF33MP1e7QOvquNY9tQ0lA86kXurzp4cH9jEr779hz
UndNKx7MoWFDPlFw0ENcudPmxzNyP72RhvPRO/q7DpftSmDkzwn7vAtZoZus9D6p8rzvhL8Yg9o6
6qDI9xFn9gX7S7TRo+sjX5LnkfdlgyjxNVLIpTNvoJ0JL6xZeIuCEV12Fa47C8a1GMWhciZFj2Kv
Ew/ftN8L8nga0d0nUC27mX0MdVClz9PU8ly63zFGRd5Fz3zFw4QFhwmJFCjMYEysJsfO7iFufPKl
2CjMo9gHYsLXyCqrb8DR465Y+FbxS211mqsTdU4bIzcLFJ2s7VfII43gmy5vqLnE5m00eCDqkohA
05bFqD/3dwpTphJypK5kwltx+QQkYJ4C00fu1sBFUK159srI3/RRclNxxVzTbEHCzB0Q2bUjFEFa
PZmaovSKp1Spy5B301qY/XQYZwTj1qzCo55x9s3OaDJ+p5CIozG5cqOds9wueRFoXzl7DHagmMu1
7ySbMQ9a8ptHe1XNBrzqubTPEbxo5h51/+Qm8mJS/KximtpXd3bFVWbin4tK/xTMbrJ1MuMTGKz1
kFC74mwe6SOa6eTIhiMKWBvo47UVNGxO5oMT1iFZegDuyBgPWBQy7hZ5MFy9vB6ujk96pENAyKEK
nOSxrWtEVtE+InsCobHoTw15OblyghOxaXhPG8PbqJyNw2SmwbqrinRv+dTmPkOtVdq02YOoPs2i
ty9s7OvTiBHI77PhIuMgvHRzdk5C/264ZCwos73XSNyPWW5SH4Q40OJoTzPAlUMNGhEA9tl4grcl
bx6roaMe79JN5g/sCOAFXzoz/dRY4Y5mQLSLLdjCt8ipNuEQphuBslWrAECcQ2UUlOqMkm+gpHHS
Y/qPuW+EGrX+mIjleTauxNCapxZLM20nOg3MoIiUGv+3wb/8mFrcRgbZTXOefiLd/v6fV6uniZGU
lYEaMsdblZkadnUc7O26Y/edJlczTLEwhdze05TTh8ThJmqzZtdOLODZHkKGd8W5QEGN6z9J6Ry1
fybYJoUlUg4UHRxDcJl8Yh3IKTKtPjk4PQcs/NWHeuKJAGK7C9ESIu2El7zohINcNXuLSMFN6rzB
7G/pAOKDb42nKO+zc9C1n10HS0QTulGyfrkavnlwJwsbVvs6WhPExGWMpvL0IrX+kvWwVbaFlrWy
Wk4C3HZ0gytGq0BKVXWbmz9UoYxzJ4RfkYsKFV6u38FR6jowy1U1fiCjph2uk+d6KJ5MmMyw1RI2
jKxP/BQ7QBxxNTh0NlN4Lztu0toc5ZlhwWrARf41Cue3d6W7a+qROoFyanhw0ZYuw+EzapRPW7lH
NmHQR/nyonzaAViEd+3xeUeFcbUNfyMXDGpFNWwBPvBaOmp2HJ9V5b5ADXrokiWmy0SVigKNca2r
wTpSsvRt/eOShAJ2tfxhMJgajJhkOhFppiA0LtGNKUhgB32lFUtmG2a56IGp2BJAtqu4Zk3r2Twh
WUHdgDQta9GBmOy+RDc8AKp9jXyv2tWIkMcUF4sRIMHLFPAAr8XNU0G6bazoVqNQHTDhgNO0f2bp
PFpy/hyw6IV2/OtU9n3sxlXVuF9RhvjCn9SLi1nFV/rJLgM86/GfOQq+m4adIputatWY6AK69o/p
XP2gf0yWBFXyYNh/VeOf2S7vRPl9LdgLo2F21eaXoBn4btjWr7q6O85EUZSje8R5++FNib9qLEVg
QBu8xBI9EDjtoU/bTYRGcOW40512xpOkqUTiKERQsr3eyIaVksz+Ec2SLe56TiXU6ch0gSxOF4ew
uU1nGs4qMXAJ2JbLeGXsPrwRMvLy1Fgz2nNNuMPYvHhsaGbUkJUDicec4hPml0OKQ4uRkWIbgyq6
7rstvVi3NohK20YkGaOI2SJI5L4ISEROasYQBpJY8prWBTuhTWi53trG6zBQAd3S6E03M+7OHiN5
lc+oEzBmrgxf7qAFZhva/Y3pP6sSamAjWca2qbNgBrxnddL5caodHjcTS1gh77AlHjwJ/lgLpnJV
IastxIclkGZjuOGL2fQ1uy/i2AbvZM0GjPVFxAmFRtCjAu75cljx4xsB4S+1zXbDRyDC9Ubspuj2
efwEKebiGMo8NnMSUXD3FhG9Y3QnGmU9LJDCunAn9GVdRh9Mnlkxl68gUvIboyThieXipBdkiwJ5
Pb4ZrY0qIuqNDTkfNYmF4W8jGO7D/XiykpqKTBkUqcm3O6ApsCqxVAXEQoOjdI5UPth2DrSl89KG
emcZTcj5eUrmKAx3pjt2L8U4H+aou1NTvvW8NCEaU2gFpEhGhUPqJoCbdTvpbhMylaIrTCrmqrAO
GjSnV2fU+K7Ic6FU5S0EdO+wmEtzlhMeAdcftH9rKD79txPa9zoiSCdP/aO0On4unZ869Vyzgz3N
doUhJE353Aqh3FaFKB7xHxjDipMPlxg0g4pZIpv2Q5KHHvl/+mKD1o3/1W16ZCyIV9BmFiD9R0tD
PpJQQlcoAG8KoZLTYYKOSvVK1jkjW+VtJ8d57TUKom6I+pPAw3JjeXcbjWlcV/hyNl3RPRlAUztb
7OIc4ut81ZLpy6Rv0Ynf1U7g0SCizd4qCwvxcJR299zq+cVhFrdBuPXXtxHlmPXr0OK6GG3mHGP2
DKcfLVgltzM3OeIb44XzjFQiI3yzwzZFBizQu8fklYHwnjnhV0oYv35Fs8ek4LsX+TnC8hcX9S2p
h6Oq57++mvY2ilFIY+mvqPKHECvPvgVCXAsDHyT7srr3zh0L2qtyw0ePmfIBQvyDVzfRA0FKxBhC
J+kDRRHKzOhsfrLQpfbXg70b4OZewf5uW4s1UCQdj+E5H3hu3O6iB0LXukcD2s5r1iUJmfesCeOU
fzmJFseoC7OA84ZCBfUnZAURPCbAhGu6jH0f8lUjOPrIvTG9WEx6MT74cNPz7AA65eIbojl5GQDX
QjN8cmr/qtjtBvRtdE2eOEtJ96Eq63nKhDgyRvyuo2ZL2F++DbWDTg9Vs+7G6xBmL2YZ4MuTGrFA
aVcXJ8vnkyb1Ztm+/SRhQevJyg16AdxXl02YI/dJU1u8N8uWDkXd4BJQWdOhm2LUlxpFGwm9kHdt
fktRP6453RmLAvd94kfdiWAp2vAsHutmfGROXP7H3pk0R45s2fmvyLRHyTG5A2YtLRjzHMGZ3MA4
ZGKeZ/x6fchSd+er11bPtO8NrTJZSUYgAPfr957znUcLeIDthtEl6u6FI729qlPuyTkXiNaVfXCb
KV87po9kLMlXkjjpZ90zvkTlktjkF082Cj2TaB6eUsQjZWzj3wpNokXQ7Tvhxc789F1AWVk6gZ3u
iiElJiRO5r1Z7JMqmbZD718LU4R7Inh1sj3G/VTzWUCesTehzTGPjBR1ROTbMYi/uKY8+KP+Speh
2/oNAOMiybl6LmeSbpxYWlHEzThKanqA33f4Ueg5oLegPTTqw08zErvWS+jxCBZPdExHvW5XJIRs
o9aANKi1cHkZYkIOgS2OIsCUPKVGuVLDdNeLCjwG0ZVbXjB6JxC2W5GkJJNEnX0eSTcnVEu8T5Bx
JeAfCOUTvjs1HofG3AJB+0IiMTwXKrqVlfyiJzlu3SR58RkLLXwjjPdRrd8GFuuD6Wo/B6v5yCo1
nIah1tf+ZD9wmkeUZKQJNFzxQ1mcThojZ7zVuSbSfTE7nvF8V2gVDrWeLkPWC+xxzuOodGNjyWKj
l4HFZtKFJzdVz1pnB2d/PA+zxEYv5IXzH7tclA/oCZLozGazTfo82TTFHHc+18dgenrkhISJhUKT
IBto2IvYBGNdhYeWBK+27Kyr4G5fqUypldMojOJhcuxaO/7zS8YZgNm41t8ZyopX6Ke+KsT5LzJK
7GXC+Bt7rQ2pE7d9gwRm1aV58mCEzOGK4tCU7QhP7zFOCXYJ5y902420HI+Se3SLiStYtZ7HPjGn
sroNw18gReGyMikbi7hGIe5lzSmuse3mslkPffVtxDLeV+GZrA5sVWX9I8iaCtMNjRp8OSaWqmVC
c7atqmXFuO4xs+ap0WDuKyJjMICQigLXpTnHjf9Rcss7nb8wLRMpNjCHNo/1he54T+SzrJIaxwBx
MQBC81nU1rI4uuamr7UX8EdhJN6EW8UM0wlt04wvfJZZT3PHbIS77uwaKQr1ZdrSvO9BK9dkCNyB
0e/wPbcVia4Gj4OYlgi89B8z7J2ZwIENflb+muOPtDPVwQx9Mr9jWa0TOBR4983u6oLt3glMcVYg
4FMHzk0za45VbSA3Me0Ges/11UA7Rpibe+9plXscfeNlfqBpXQ/PbS2RTTr1pndz/2SrtNz0HdVx
UqLc8d6k498mF1tmwlRu5eoFrAc9CU8WC16KL7oNNOdouAJNn0hQ2kNoCZyUjgagC9cYdKLc2Nkz
TD6QDdLF4OMWl1F9GiZ8ebUefYmMuWAN75TH9oBmyjm4JmLcXhRXPUeWGxAtxwyogMJUafS0IeW0
mY8BUwMky3TyqKHGpAWefNlG/ED0A58pvL+GqCtbx8FIGf00eEO4IRvqqyuceKfzMcJ5BM9s6URg
SckUs3H2NVN7auy2W4NxsBdhbdo7J96bpLr3tyC8p6Yal7wjVF2esg+GJo8tJ2WcRh9G8LMupwe9
qq4BPdqCCEXaPXwJaneNCBKw9iJz83dZI9d2EHU8LQVNgzb1tR2Ky3aXo5hWK6o072pFCN6Amm7K
lCZaGGJyEMgBmtEwNpn89on5ZKj5kmNiWTmirnF4ioNvodquFTaAgP5J0dpHjA3elX0zLU3mSCk6
7iZIjqGR0cB5rCGr0UqMzmqyt0pxcggkaa59cy39GWU1zjCKj7xiJtHMSvkQ7bFPdsbkezzkulFe
nZ4ONQiCHrciu19WrLxAzbSZR6vgOwCuna1lvzJcpuTI7BWT759RgL4M8ccyKo11m/cUYANvglwT
l7XcWOS2sRwlFWeJO401mbmAT8JWdFGZRHQTwKEyYuB7/KyN8APUYiz8hX4/TkwUyoGUQVvYn/di
1QpeCrR0HIESaJsI56KqdhiG+vxQkuk3delvq4J5jtcDPqlGRM72ACAicT86BwTPoPuv9YTviBiC
lCOMek113I3eIBYwXr7y0ETzOR0SgvTuOtUCRELxF2mg7a0Wkypg9QckSCu3bL/hjTF6d+BKgKKQ
ddIz2caHOVbez9xX10pPHpm5oG5K38veDNEzQoQgEgvtAIevJFDbDnDDYmK+RMmyJH2BYwiIeKNm
yE+0H7CgJZU5TT2n/owKai54W/B3Xax2sqFXaN0aj/OslzFi8QUT55BdvFCcXArWo6oBADdMKNWd
9I6WAB3SUX7X6fBg5yOHTw7VY1XeQR2aM33yl15niRtVnN/5QfBBkdgOfJtB8MXXNLUWAXLgwWD1
wuG06MYRgUXyPBljtR4q0t4sRm12yjkjgwJ1VxsdpL+Sk0xjpJfGwEKg0IZ6TGhw/vGF2J+z5QbH
3EdU53eQEyO3W6dh99wBv9ULrjwT92QMop1Ln4voGz+aBkKaSDKqp+LaTfM/GaEh21Td+CqpWpuG
lKO2FYgIrLXFYcbPG1zCICF12sZdq/0I2uioA30FWtwb6U+emSPmfIBmGUQX6o/T3zMxfxEv82T0
82z3/b//54xTdoVFO4J2s2HhBJv5v7+xjAP8T0URlM6m88xh5bk1QDdAe53uf/GUL0ZysRaIlVDt
zQCsWoTHvqmvmSlfoVt8z0rlhRyQQPeVtVfU38jYN0bxaCpjzoQs9liDT+ggwsWUf+ZB/8ZWeR/H
HXTsNL+JpllBQ6FIRMrAzuIWzmenH2Bz1v8CY6yb/8xw5Y060hBQsQ1Dd/4C+p1YM8nKHZwNlfbM
MAN3SNQ8KaU2Yh3kAAj1XruqlsRtpBjNukIg1MBAr+U2zICOe7uyT35bb5kUMfGcQchkY29N+mAc
6LJbnjEeMT0m5zDZaDEaSzkVn+gqkiIHvELXiszkxsdhW9HP1+MqYwnKD2Yu90nDQ1OVDwlx4oth
ppHUMr51ZvIGQudVS/pLr2nzbUT7hEkgXgjveeJH3jGoPYQh1pCxR7AXByVJoBo+D72viBbgkbpQ
beytfGMI4Iqtad93U8wvD8y9ZroIswkEYvXKHlDAHlAg4ufUIuYeDX87mluqPVLyWHdK13e5ZRnn
O+HzrwensAExgi0ilcN5wbgAb2jtExa0syDfgrRZVprcpUoOdypCv1AnzUPSmDuEnorGJ74VUFrS
DF5q2ZynKP4JOOdnVkZfhcBBGPH4mil5ZI4ad8JnUFFqG1hk8Ckkd6IRJZfEHde1jN7JU1mqBg9V
Oc88+464GIJM7pim0/8wjCelAwRIHi2SJGd3jdMB7Co1TApDd+tD8QIfDwUlrRDWNfE11GWxclJJ
dWNY+0DwG03ecaSv//6p+wWz/stT51rChddPn8lkmviPT12a1RY3pAV71/Hu0om6oqDJCSdE0CVB
5Y7ZT0LKSL/zuvI2mFSxhbGlO+iycUSWZEm035NKjWWl6CLPHlCP6F2OQPiak5+1XtWYyuQL3msQ
KBLjhhtuZYV2wyCPcxmABEoxvjJF5ifkeGS1GXkwJHzLLn9mwhxXjZYcMFFMW1ExocCvPZuk8mcZ
+fxyNofB9l7V0D56sxWlACG8YETENgFlE1QLb6Oq92KGq3kFGnGVp/OF3bk2cG2LfqvBO3VSmEOj
1AGmUJj+/RW2/4vH3bV10hAcvoIZJuHg93UtzDoPlGLlbqr6NejCF73YJ1pzGCXDtiig9aPrpHvD
EdvBNgSta7VLLfYZ9uujoHi03vqaQ7DqMuSP8bLpOtB7gf/l2jR1Wo0JZx7BcCiKZ2Z6tNGGrQq7
Lz/kCU0+7BqGqO6fzMraQqvbF3XzkqXcua6uXhyj3/aSC4MxGIsYWABbeKhbiA2f906KfpiMKlnS
Rdnxar+SArFbGb2HGdWRE1bkUXY//v5izaETf6Uxg8qRDgsjuFDs4v94sXyD8BRdpu5mMPL30Yy+
dGSFgGqf38mjp6RgaAwbPHkfe++nYw2MsUECA5sl8gw5ubC7l79/Qeq/4DS7rmWIebHWhav/5QUV
EQ8HPR93oxCCMbwJP5zkIYkhRpHAWvb9PhPa29QB8JwCZ5d5+7aoHoiToMwy5gRlVMdFwuMxmuYX
kFMjCugCFPhlWmMVDzwCTLjew7TYWzOU0zKgmnqO/WpC7xAa1H7Q/d/xjyjsKceS7iV18n0e9/js
2O+WbU1yKh7IpTumj0bugcopMfXPBrrEOMHA6JcuQMW7ziAd4jQ0972vqttUe6c+BeApNQbkvVkt
tO/MwZwFcfZlIjnohE5Q6LPw208obVJ3aZJ3mGbJcV7ozJL7rbPCN5/stzulk3AQjGxKfDLQ5977
wn4Iiun17z8H6690fCWYbdnoDsHUwos0/5IEgS5zggDPOpXzKpeEIJNNAd52oD3WqPhYxPdWmdzC
MPyCALsbRfYZeVT0CSEMVh+Vi2HGKzP0yO7wAN8ZGqeACAJsOHKDsxyHLXholAtm7yBzd+xl3Vjj
nGSwmsOeKOGeOkk5TeTFV5rg/tTK/DbQIljCVV2hf3MWMvQv9fxwwmziQhTOn+vIf0fTPP59NI1y
hUmt9NvtsvxoPv4Hs5OwGc8fKbE2m/zj91Ca//gXf8bSKOsPw5U2ocQsJ5L8GfIe/oylUeYfEtw8
DzYoCkDsJmz4LK+agDAWEmv0uSTVlcHdRizDf+TS6NYfDiuTLoRpkREhyUr4P//2D+ES9V/+/A8R
J/+0wPDKhGRbcG0JI1jM28dvZa+h+i6zE4hsEWAseISPXtGvWhdkRILTC29Nf2eJfB272kfNg1d5
wScJ0BHj4eJfPGP/tPb+eiW8FBs4N5dqzsX47ZUkvlnHoHlox1uw0CfL/9khP0O5DwXht4/n+md5
8fubtux/ou5zCHWEggABjEzZYv7+b7+LeaeBSS/oV2y/M+2wAw9tkX2R0AVaZQAZNrSnzTVAm73O
RHjXJNYeW2F3IsLgJRvLgOIZcqWSwXnI3/RB4VILmvQiaSCU4aC2mi8Thp7YQsQQ5ptgdLb6SE2t
gOLdkUto7H99AdS0hWKOVjTW5aE0+iUq737XAm9cRKJm5slxZ+lHgVxlVXsKAcyfDYug2bhqt15N
835yi7PdgTCNgWDvHKs9TGFTfk5F/0PYPSRQghN03Q0uOibaXTN4zpaJ5AMWruTcM66cvVnoIJEt
rKOofddFGty1bohEOY7QmmJ1yhxEXmEom2fspEYPLcgXIX5/dIQ3x3WmXd+j5ozHNr8lZuBcMcQm
WtQdOLneCqvubimtrmUWaDAqBusZvAS6rEh+F/i5n9zx2JGfhgaTXmutmxiI8+CQYV4BQM3+2hZ0
fgZlbvsM46tntFjvizAHfh2SqJkpsnuJ7gBpNlhorTQByUhX952ktaJGxpI4KEZZPuWNy+6RV7cR
H+FOSGtDSnm0sLCdIejgy2DYzr6bv8jehZjr5WJjeiTdqxgRk6OvxoHfX0fExQ5otpE4uv3G71K0
2Q3zY7dPZ9a6Ph008sUp14HmKyMiLM8bxXKsqvCkgIUEupMv9dqtLjScdr6ftYcZawRywG3u8T6v
GsfOeQsFU9HBXbtNrT+kAd1x2aGzgiQ07HAeEd4W98bql/S+94KnOK/yTVT7E7eoPc6dok8ObDsE
73N/AEsdJSYizldNZcdsZCbvwHZtlIaZlcSEgQlJnYS3Pgh+dhF8wKDKVnRR/HWf3uLI9PbFoO87
EX247agjNLVuYwNTqgC8JytY7gMhb5bf86R29WHCDYnUf8bnUwO+0mS565h13TnCuPHuget51Ca9
SXDdAfUhzDKwHtEg3jt8fU7uf2YWeHkzAi3E2NyNn3MpPgGSZv6MtY3gaaKh3IEKf64BoyAzqnel
qU5xb5rcSMnOM0pzzQEXeHsZfjrdD0QjX6lhcpDBjDKr5ZTn43NkD/YEkZTWE/2iV7KFCaAd6Fai
t9oZgXeET3Fy8/5h6NR5MuKrHRTfoae/JFjVggAraq0CGj0ci23NXXVeNm7wAt9ayWcos/NYdjOr
D5Fd9TFfrV+/QEkume6mYlkVcLwkTTBkkdGjnZo3Z7S/yG09+ZgQkmp4pjP5U3Xao9DNm91yJIwC
6oH6WsZivANxxuxfZMep46bELfsyOeMiD2qB4Yl61ZD8jk0i+5sV4om0go82r4xFZsGPyhcqc38a
BXwRLrAhyTLtc8IVDAzsXF27y+EMQ97TnEcR7AqlTs58H2mdeizsBGayd8VccxttDsJGnhz7OnvR
tBc9VjRRn2gqwtRMABUq73Fewl03+sq/B1vcQPVd1T7Ye5R2dNytZQMKvnXUbt5SjBItRIZqo8vF
UqAiWYHofbVF9LPznLPJ/RC74RH7xg4KHNpAPTum4wxiat1n6x2P6jHzvUcgKmfpcdFKItRMl1j3
jNzSktkfw91xBjnVxFqTS4kfkiE2QaAda5mMbrDG5sjPxKc5SRvEtaSxmfKmvbb9OmXxRTvhlRcd
DiFj4f6k0R4oIvScjX0uyh/I3C6SEXhc7xAQX33Hee6QvdeV++hF9Ptcm1w3d13MQqM0DH/qAdta
nHLvAIwbAEoAJ9C1W+YhsTBpuMMrzVK59Rg9TE5m0pUu8WRYDjciJCbfO+g61rVU6jdIBLY/xjQ8
6lfHW+gKaOF8sZqWnzsl07kegv18RUhouQ5+955JZoqg3F8dDAtmEn+OMXTg2rFutZIZutH4rfHT
Iy99z6COETcD9KJ9wZKHLA38UR9+1mLaBNi3+S1kQINgrF7j8aH39cdU8DoxJaRHE9VNKD/R4+zS
jFiZXr5rQvvRDiWEV+uR1jhaGYueiK3HJyczrp3qrkAafGQCfFjgjmCD+DmNh/RWCfexS3g/mUqP
nd7gbGyJfED8HTceczS+02X5868K4b+r3X9R7dL5dKkQ/9e/V5D/VOtevlkx/qHc/X//5M9i11F/
WJLDqmNIKTkwSc5Jfxa7jv6HJSxhKkvZNvXrb8WuYfxBDQbAUyrBsId/9Z/FrqIORiMsyGaam0S2
+/9T7BqS//8vB3zHdmijSjJvTUvIXzGNvxV+YSdLhziqaZ0rrMrYfsinKKYGjY/xpOXqBfkrNM/6
hD9+ZzEcERbWNpV6myGsf0yOu8g1iwho4WUI+5ELo8MnrDUoNllh7UfVtDtIKECY+lPyKrrmzibg
hhO1diiakFZ7QLMJ4cspQAI6m7bUhmSfrZ9PLp1Bn3mh56NrRsbXatYizh25iLxoxsWeGJY81SlN
ejV4D6acifdop8nJZmkW9XIcprfWp1nDtG1dDlp8zDoFRHHQ4Mb50dc4j4jyuIz5J9oPHXRf4YPF
fhB2S4YKtsiDSnFV9dFuHAJ9U/ehtu1N60o8cXKZqq2td8YDKtGlzzoTqb7e+TqbKYdxYE1EAawY
gF4sN4e+VD4HjM+XYL9JjAKY637iaEGE9zQSabXO502kLgBCJiAWfIspkx9xoSOpsR+aDjQmGlNt
RE8tX+NIA32V499VmcH0BCPkXVeJZ4KXn0yX+XNZvbDdPtpV/20n+ikrcc9Z9rmr22DrzLsAckHQ
hQ7saTdVqKgJk3udCoiSI96G1ui/Ij+8CGF164qya4tsWCz8pBvOWIgvWFOHXSYqRGawDRlvwv2q
EXlEbf0DeVW0D+OqWZrSM69F7Ii1GzjySBXLKDUt74uuKE/02PdmEMWnwI2cNfIjhG+TfNE77VVP
0F9Utk2IVJ4DylBVuWysbO8xlYW6gjmtjKmqaqG/w6aKHke2jyYGGIdLQ1zzEseSsKz67A/DJfQQ
EVSdPy6bGL58aBGMDP3lseOEcptwR5YezIl0tEK6jtYsEYjOdN+RbxSOefGziYPEkOfHqqy9rQow
S+VmygLbaBf2UczWJWFeuD3krcMhMHwUscLO3Zb6KmigvU8zNnYQHCSG7tNL227ltNbRHDqY4YG8
6mW2xGKEYqSaJrBCCYkAGjbdOjUPhS9fDTc9VKa/oRz7bJlnKgtQZWWvlOPq5GMYl9ZVC040D5Vh
IgrUCBo25cMIxYQZIhR/b6JEVppbLyQ0eobJqCZ0XXWQ2Bq68TaxyW5pbycMT8tBxqSfS/tdqjpf
G11D3T5C3EL8C31Ec9+12n4XBDfMrCCG41WwbUtCowjx3Ompt/Zy7eqjxTUTxPMa3CaU9kurUJ8O
02J0x++lb763iioNH86sJZaqPccmd0A2ISnNgh+2Gb5ljdqjZEHxLrgYbeHd4BB4GhbLKIqeyHns
0+jbqVXMaQqIu+O2K1urqwuN+AhqvOqxjzfYydJmT98hO9Q5wKoqv2/BFiF0Z7c2S6D2ToQov+Pg
+uV7D6B/n/UEGxlt9iPUiGxtCOilNgNuJ6NuFQGCiiAN8/uqqr7d7tHLiQ6blOvtS90Jlz5G5mUj
TRT3vnVvoQ5FJmFUB72B6tn7+Xjs7X4T5Xm97q2IDiVJFNtQFN9+2VpXrTXDZYSpbYnr2Dl2Re4e
f/0X0u+CfrDWz6zRve0NLi2/AylI6Q/mKASXt+spqx4yzd94ShCJbhkvQ0xJMEw/08m5K634HOZ5
eeBMH94ZfTAtpDStY+uNLjgxktRrBzhpKd1PL4nr89SlH+jDmjWki3CNv5TFSRUjvc+pWwk8HvtJ
Tm8yH81TGxJBm40QODwiXkZlBmckh3LVQ5zZp7xiU2v997n/F6ExB2HRaGcD0t6m9dDUyjFrWFVB
tZp2dTXzARUt0viNPxHGoWlNdBbeqz15+b5tGMEZSjt2YQeaONE3ZW0nh2IUbwW0+qcaKqK8+X6p
f3r9QCqULIdrrtvFoW/QwzLjG7ZiLD7ZQNMthSLc0rjzVmy0n3VtT5eaTQ/XsFfsBof1eqh4NyFq
nlU72u7B1fSrUQwd80z5SA6XvurMsDw0oJfaIse+KTWxYW2BiBIdBBncm1JRlcai5S6zAM8WuZ2v
a9CATUGt7mrdjqBj1MWV/61a3FPGaBAwLImF9x3LI6u9eIkd86tGFLhtnJkRLL4JFsWL2k/RPEJE
mCKAhDQ2UGVTP5Bslb12LReK3qm1Cex2r4XWwedS2ojtOvM1mUi+Nfi/vcgsz+keb0h2TuNhlinK
NfllcyJcL59rSv+qNr+GKCULZTIfapz3J61HxWml0bZxs3KtWPTOoiu3XW2GF0US052fJmpVBNj6
ALYU0Kjj9K7uWG4c6FYrYEs9NwBfagPJMFIzZ1sQGoixxP6QuJjuKmmxcEzhtAMpp98VDbj1qK+G
jZ9gpaZV9NhrxqLqXe0ZsTh1B4UtjZ9i7VZh99RNkbnuaYxjP+GPQSyHTaMahaaji5f8MOtQTeql
NeLk5M+MQS8BhRaapI+I/YRdF5Tx0B9CAw2qUMG0mvgUCJUw3tKYUmAiqlhN5ioJpg/I8aX47FKQ
okPLWYlsC1hVHRW/m0CAF4BHSxrNaMvjzwIm5hKqKTslqsTYiTncxNEtFt4tXospfI0k18EYYPLM
rE4f6Po0LVvEsuhjZ7p/felYDpdlp66zvCwxtQ4rzYjHw4q0pVTo+Bs/apDvkA8QcOryJW1B4gsw
MwbPYeof+jR+IoLSbghd8S7J1HH6KVEjMJy/r3J89ECsZX2wNZGgUAi+Bxdy0hCPB6nx7ZJJCYEt
sFNeq6Q+Nrb3NJG2U3ro9+3B6/eu3w97syXWwzPJQaiMKTqWfuStWYlJsSHDTMMFsQD5aW3bwN2E
UjsEVaxfdZEjH5kfRt+wuH/9YWdkjnMztNhBom6ZK8aDPTVRwRp71oPS/Kg8Dt5jU+Oy0KsAFSqt
FrctwyVeZoN2VNxubcoLZKQlzmGXZNqKvlFdTzb6Iz85ly5CvHb6iXsi3nWVD9o6z03mPJJt3OS2
n6oJlW3aPTPLpiVAxWX1jrNz3OJYOdFtsrzZaGe4r5354Da44gtRcW5tyXnMqxR/XZgxYo9g9Ln9
BNeYBW854AHZcKNoBzgIWIe7t8SpzXVO8PMGVIB3N5l0Oy0F8j0k6KgPhPY1TzgV0w3YDk62Hivr
K+TYWyYBgl1U5Ue3NG9GG2n7sDDyVeGNiNfcCc1h6o4rIxgyPMTyavJ3fIoprbyGAjzKxE0BzjwG
gdIXWtCCNU+np+06oLz6NNrmrZYU+cpOoQwVb11hjx/vk0F5ZujFW+2h5jEYxzxqJoTTbuAnB/6N
+Egf1aIfvQgXPwJ2WExMVcf0J6OpMMyQ/CT7sLMJwz2QPU3Y1copx4By3hveAhfmaSMKcGT2eSjG
9tSImgTSmAC5ATLAEVHTvW6qT1bIZ80240sAOXhRtxGKd6Fu3KuwisKk+DY15GpekX/6MlVIb0i2
wuV4jKrePI+pmS7SLNI+qrA9uXgrn1DSt9u8doMNKy65x1mHpd99oJPbP9e+O50NDx0C6nL7xUIc
vKkbSTvTEddGpM2To4Js7VsQMioHPEMW1NWGNLZ6S4ngLWLRmI9BMxnHQlZov8LAfOS9n9PaV4eM
+CRRZebThHPxOv9J7yTQB1bxazmO2wAPc+L0x6qN3qGkiFuUevrK0godoSHWEu5yRpyyw7Lz69su
kUEHO+8fNRX1y9rKvaUjR+cyuZlzGTMtPMR03KM6fXaJYd4NmOUutpVHS9xDKHSdtiQ4yW22Tp1/
It7DGj5/sXUiNQvv0kYNh6qhWnfllF+b+YukDKd7syCYO8edXyX7SR/Mezc3s5PfHMshvWBVh/VZ
jesuifSb2+dsRUlfr0xPL9Yw2mvSYp1sFzh6s01/8cU56a1bY/KYfy8Iu+R5wc9DWAbINT9mjCIS
tjyLfGiGK82jYnC6xsrkIjyu84sEk8GUz7kb8qb7RmHUJwUh43OCYI4HCQqpPKnC0a+EEOD6Es+V
J8cvVD16kp3tsmp/QJvY52G/KLsmf5ENIRpeLd9VT0yRMX9WQdd/2r0Rn9nRXL282fgRdyF+fI3N
20OA07U5GRVx0mxqie4uIW3OHlw6mxKuC1AL3IwcixyyKZ+I8H2qrBInD/3/2fiZfBjdBwHx5j7u
gA2FQWft3SK4tI1UiHEWYeTvNNSqS6UitUEdS1ssMz7TNoeGhwh/jeqesCyzvW/zSe2heNyGOCtX
LUcHK3AWzeiaeCR9AIVerC1k3BMbImN9T3Dx5O76YgDfwExu2QT3bCqMHdqU4KUSobsRqiONT7h3
k6O26YhoM1PGFpNqcmnMMoRdxQlcFs8D4/O3WYOr8RHcV8E0b/MoU8XYiffM6F+wuqt7WVbZURZc
Xo1IgfcWVX8aeumDH3jugU5aSA4Q/z+6K7K5y/x7PioRm5HTvjNezTFlKQfbLd1rG4ecTVHhaGbm
nGDXoCyPoq2O88xUObysWUk66Rb+tfrZU+T2AllcpIbF64cEBYs2v7P8Vj6Gur/xC3YRXL1yS1JG
REnRBJuqtLhcqs6wS5oAKFsHRplbwriBaqDmgjM9dwVFrqUwGAVJPL6GCSjULKrLs1SBeV/AzhpP
YdoW59qY2jPRWMXa9CzFIambBedFAs2jJWglVhWgr2l4LMLQuuVM/OG+E5Kjv9R5YxyckGRz5XLg
YBe+0VtMFyQ09rdWg1vcCcXKRs70oZReSoAbIQ6dG/BMTANBmuSlrcyom4DsGnNIK/oWgH3Bk5GO
zwxc4wfmLkj8QdnKcGrhpncgemkk0ENBY5gX5BBVdlvuUqJxxxbZEFFRlGcxAWIMNjiHEZ9MPDm8
sEZrS9wvjnaqglE7mZKjgoPxcWn6zDVML6kvtLuY68M6WRclWN+2i4o1UWcgUqh+Q9N3H1oRvPKM
V0GMvT8T93qNxCiERJ7anD1ZeQMsyyi/ozQxYFIPb50v3ujDp6R0OY+tpbvHorGf2CFQkFfGqXa4
/WsJK5wGVXxKEZxX5GXto8g/eLMW3TNpqP6Sp8ezUt2aNesVQ7J91ABGEtCKH3AyktlMk9luzxn2
s5/gF4lJBUKgJwn131jc8ZbRx0ezUh6sFuRN+0dsZ9uoVO5at1uUUMmjgcq+aqa3sQddC4X77QIt
/YNu0obJKQ1dPsu47CGMqgE0FYfZyHTfulnSjyCauIssxgJcwfxrLgnq/362AeSzIUCz4CBrHEL3
UyCOpUc+XcTCXKTphokSQofZWlC3N48ggI2IrHc5mw/q8OyNQ7x37fy70idoI9IH/4phQVpdvdKa
zD5EehcuQYWW8EPa9HG04nfdngycY6SECtbnY7+BR+Je4qQLrp6GOSBu8n2XjwV+8ks/uynGCFuL
NrEniDTOWN3LK+Er/P7ZhxGb2fNId2MVzx4NVK/JUc1f+tnB8euPLqaO0IGNGOdmu/YGaV1LlewK
2ksHRDu7dhYLhqWBP6QPqqUVDBXUPaZq7ewjIRIPR0kk1nbUR2eM1fYK73ewntIMv0HpEtIX36rG
bR6MNvDBgHpzIiMZBwagcMvE5+m4z5VVlR9IhTEGl0wLppSYRwcbcRHVrzaM7mNdu8csteUj0Gqf
RuZThz64TS20vpUZ7kcgXVNgJEe9ap9oE0zrxO/9FSszT1neAfiBlrMuYz/YpQlG02hI+pcUf+ci
1EzvlsHmW8OdQcuYp/CnWoddtbLkZVR4kIoy2Ltez6BpYDiRSuA3YjAw1PJXoUryiyf4Od02TBIg
GWaC+arM9ioX1YHJfLIQAwm/djud/i97Z7IcOZJl2S9CCKCYNy3SNs9mnIcNhHSnY55VMX19H3h4
VkVEZmV0S4uU9KI3TPdg0kmaKVSfvnfvuZGWmA/IdYB4nzHK2592F78b0mjw7KfDBmTAlgae/1q2
9rBWDrZceHnc4qsIAIDP8iaH3Kl6Gl1MfZJAxy4q0m9h92plweN8cq7cJj+4NUBoAhpe7Sg6SM4i
MBvfa8EoHL5jcg6AjC7K6M0o+3KppEQv5q8BHmHgDkHP6oSUZG70vQ1HbocZnJOWFO2z8PpNi6KO
BeQtLTCfYo7GVg1pYxh9X6dnk1CzFTR3tSwNOmSpRHNQYjBcOG37UcbdCaZABTbLZCeaZY5eisfT
NInqlABmiOxZGqH44RjJfUpbe+tIGB/gE80P13+IYrzhTWpKyObGhjv5dBfkIeqGooQBZrwPckaK
tvrZjcL3srCLC5YDqPezbolhmbupUhGuOjEWh8KVH4Ak+6e28oNt6bk9sLViY47OmYyR6gsG446R
t/1jGIn7GYgfTC0TNWw48gD29UsT2c7aCc5wqbJVrINXHeJDzD1mmek5jkCmudep9oZjr8sPJLDN
3BEx38ze3VvxQJqndhvMOjt53qttyB4nMTkIRHqET6R96FDa6gHO20iwdkJ2OyPq/JO5GRAhYrfq
AolsPIldwpMJWzI+WPPcyhLaXejCaMSt/97GHg9RhU1TkrFdYBta8U/ONcqEtSr7hscPZHSYb/wp
/YFXDMnP1sXKlDR5Tu0noVM2JOFh41coHMzdIPELEcXUdOK97eF0lgYHu3TZe3AxwKw5uLYbrqFK
bZj8+4fYRDY+cNPedU5q7XQEAIvZTHShH4OyvwyM4xiCG+1YiYPUXm3RI8FnrW8Dw3mrCz2g89pp
t65OjkY1TocON9vSHlvtShgL/JFWsSUHsxW7mOcTlD8rm9ywVR+ScS6jql8msWuxB9f9vRMaAZUQ
6uKmMXnZhlCtUiK6Nulg5UwIEob/3HP0Mk1uYGk+CId/YdTfUce57tZA8PnkG+pJjUTFGUW9jLTg
G33//kS3w3+SifEgzXBT9OO05znPr3EPwMmXOB+YCFaobg9DeztNS6t0khdsw8MVPcdH1sknqfCy
kxeebKqG+XEaT7DANSqbtigfZedvHNWkZ43L8qqU8k0mXr5BAwU+2MijU2wnbwldgftJimntWCD9
a8m4gXFrtx9dYT54mhz2MBSo7BJPrGjR5FvdsI4t8eQ3q+2zp6o2VrXRGfsSxsmizAmxcxIE11Za
HiDI9isNvNC8qP0T2sbZCJNjDHKeCtshbypXySbWCTcNfJEf9PluxXCm/nltOpitufZV0d3QMKl0
jj5kJOKGgHoISCa4AwdrWq/HrKecc8jEIrA3sXOu4igYD0b1gFg8OHh5SEyXLo4Fqxe1sn7++cEc
d5qVtHe+P2mH1MX8VgT7PoD4IKJzRhm5LaT/MLYckYnNr/L7h1DwS9WQbfCeDKh5hTirnnBf8xt3
nuiiYarZ2gqKcoGpH9yeCZiejW3gtmDrnM+IK8ITReALv5XOnZofbdD6Q9WMj4zSuKF4LjbNkasZ
EISI9OCzmyIfH4cWA+9cwrmwcNaS9byPs9ahtw8qlog5c5kZTU2iMRQQAaV3UbkGl4KGrisyUp4v
PDEPeco21tkun4VOs3ZcE3NoqLYTfqUraZekhWfrLo1eFHSTG0r/GYPFu1baxqFJ5DnqO/1RSyyk
BQq7EHFGS+ygOGLnAgBMI/QQX3yADk73dc5PM5QBPL9pKlbjhEE55L511rpuS2G59WKYmTV4i8IP
D3Ycn9EQAC9NCRxKiobK3cTkyOOE/Zs52NLA9VqOsCS4OyJni49oG4y14k62wr0SAQ8BDjHFldqH
MOFuWUMjS6/dD+FGDkTD3DmlNJHWwVCIbZcwhSr1PntpAuo4sqWsm1Fp70oUyWbwXFZU7boPQV9y
3bS9WxQG5wjaAhVHKK962LjLErLh2kVMfoLVSrzpCL1D5li3k7DkO6ljOikAMn0DWDBCfxEnw7kq
R6ir3J1otTJd4tTG+I5IPR+xoLUJ0alZ9ODh1e0zK9nrpmYsVd0hlIgZVRWwxtmeKvgDRBlonpMs
PV3HeO6Hm5SmCer3AQthPewmQ4MmH3bqETUzaUp54jzLuf+vVxoWHXCcOoXrpmmEsw6gZC+gvSQH
HQsk8bUy3Ss1qkWtp8c4NcnBGLUX+iHkTzn5mxHnw2MicsIpUpTwQk/bDc87bG4LT0U4MgaZhDwp
F80EzmvCHkVYV8jtxL5UbCjQ3OAejhAvoEnOzRfMamGvLnnTcm74ADnLEOqa4N7RJll8QsW59UPG
1LAcLnYyTAcv2loikidvUmcez2iThjAbB2dIXiUR7pmORjHIvV0fWa9DNkD5NvAJF9o7eH2sYkyL
JVVZOOjPde2/FyHKr9J8hJ9BVDy59hunbo2z3E5GqJ4rJ/m0HPPYhXFxtYELbej/n43I6ZeaYRU7
qRoGbER9bcyEcgfGP/67mgBnJFd7QCrdKU6ZGaZ+ckVrV15RvT7WcaAuJVfNMqBTFemcrn4DmaKC
cggNfPh0DKO6t+YPDiSzVWOJA8FLBlm7g3M02x+4K+bJYNnfagBWS0rIa1B03dx8wCpnhdm2s5Lw
oKViYU3lteE1AK9NphwqbwET+TimUJI97EWb2Eai7RN9esN3r9E4dQjH6pDWkYtdXz2JRYYuVr7R
ICYvBztPCVMFEA9KrXlMoNZua89Tp6hc5VA0NunUoQPVweewb9B45Cq0s7Eacf+O72ItSe7rlqDm
pB2Ll4LMrczKzbeyJqRBBfhDHfXuOfRJAx+7lSi3DTwxNqRlCABia5r9A8OpRx0IApmVj17onDyA
MinxQY0F/iap8/sS0N0ke0KYOsG/ybC3r5NXrE14D6kgQRnIdRDk5zYq6ArVNRuOOtOFKDZlZDyJ
mFFziOhGTN7FACVDNxys3Jx9oevjfhboOACCVl2XkRU0dOSJth1XX0wquCOTaBsQ8HS6TWEc39ws
es37lqY7PTHXgLqtMNDAP8cCFNXURMjit00ESCEqzG+p1olDPbPtPQYIaT6QiKie8xD0dlBK3DrE
oCbWQooopHaqNpKhQZDjmNXygpA3N/he+TrW/fJD+ahfkaWSy5QR3t1Lcs5MFHK557fHqqVk8Rp0
jXn6bIbmOdCHbZ8VZLuOQJq9mx/DENNcAmfNjpETcBCzMp997HALRyji4jJKiCgZ37KxBeyaWfzn
4A3gNTOx1n2KNb9fytI8hSieF1xNj3nF/NqIXgUuJbwaHWuS9gubSzPGxcKwR6IH6ayvKrP60sl6
oWkC7kJpxkVk/X0APiKKarVyqvaRTz+VxAYdtJphTZp6w3Nk4ttrCtgXZlrWyxxaxKIwXWfNnaG+
MxQ2Xw+bbFkO30fOvrMfdS2UP2J/ByCfmmz017bMPpOZUxkQwr7qfVGs3bn/g12y3TodkIihBdWF
ypFBX6OrK4ujPSGbOVth2T1OsX6hrXuYBpOMgC54cJiGrMkv8ZegH9SuxtUHXxY7qyGJwwTblq24
BOI4T4z8DlPGzhP+G4Tw6Da6Xn+wRPsuHfnUkP6AdkN7CM2Zx4UcYYOhPUO/J9tDZ5rF/eA491Uf
BJdqiqI1m/JDBv9/mSaw9yqpcy1x9RuXMw4lhQ/XxGCyMNBXN5H0bqPZVPuR/iIhByC5mzDhK9Py
kT6mvi6qr3iC8TUssdj1LF6SNQDNvzKseovbYddi1S29Dz+gHzTYz2kIrC6fNsVY3reZuot1pr2u
9VnT4xgChyMqGRaR2Ym1Dbsn0fvwID16lJHTMQzm9Tad01Dl4bXTvOKQmObNY2B8ifVmWOUu4JmW
BAjTU+WxKSa19SIdx+U4HY2mgrCi0pnWUZ+IoTdoL8p0q2yGVW3CJtTwbRYFkdbsh1gAnMwX69ZE
r4jw2EOLbOOSqxqiMsLXgPKGjkyXHlMbIa1hNK86WUaWoyRxTH4z7Iw17UYax7E6RGE0ZxZNqxQ4
29JwfO2KKvyhqdD4GCMTeYNO4BK0cLZ1u/QjazjX4Uve4sqzz4yjiAYwOHKDMLw3ZXZuPNBiRk5i
Zyf7rVToOdyGXgxctDNNJUeAZaROqvT8cxIhGuC4vrX0S7rEJ9+jrWgGSXX0uOQZ8YQgo7x3cfPg
jRZn+oLgIFSn7bqI+juRfHWhf3mj7kPJFzdEpvXR61q5KXJ8bEKH1dH3asdstV82RMqfhOEmR/x3
wabE8B0VgMOJDjG3zqCzGzalw3xO45oXfcWjUTxGpv6J2ketq5KJa1q30UY6nLbCztpnDRwx25ft
7Ooa4/3QZf7JToq1sBFW10Xhra1OdHvLgufS1gDcXYoyLjrBLpzLXKz04UYBZNHoET5OxasFAIt8
Z+tiO/BKzflD7dv0HAgUcsKk2+YmIOTAp2kYTpW7lboz7IZG72+KUJc2tswDENeDyT638el6wTEw
jmLUwq8qm+75JrQBekQUyiqze2r1S5xc8JW1UxK+DXPTPUtc87mfJdMWbHFvqIfvGHjJ2IB2kgz2
vi08hu21eU5gIGOw8Mo1wbTgxHjMLii67kARxJjFan/lc8nP6qw5JHS4sQYnG8/nKGJ2j49YDfwW
cqcb6jlBibGoA3Vv59NJG5lu6473RLSGJHsb3b+fsmw9HmcJ9oEpLinRDek6slGfJH4wiee24Yqa
52jQ73sjeyamnBhD+QMRI9iKxOF0+j7F1NEY2lZqjlSKLbXPCkn2ezl4i9DDhuyw4Zcj+0Iyia8o
jb7yYb6ZDcmhcqO96qgYpDFGCwDFHEJN+NL4rthzfwFrMou4FNlRErsEcWkkGVSF7KGsmynZSuqM
jqM6WhmGY+TCBMv5DURTysRVMZnmxVMHZ3qhyQyhssW/Xdrpt+pswPSqu+67C+RWb/R7WSbfeI8P
VoA0rdNaVNvhjUMhWcQ92T5kyNUb08HDHLoofdpuUQTipGHQ0XVuapmFCmJCpr2Iou8U3XTACxQh
TkSqRkTbshKgJaT/RszGU4BecHKdb0M0nki3lpTBmOO0uCDMpqJzlbhufindGnqQ0bCprdxBPRSt
zU00C+81Pe/3IZNJ1jFjZDeJlhCvpp3mjkdzyEFLz8oY1aZHzljt0vv2N+E12tbvD5rnqmsDNWYE
99/5/T2CFvvsi62TBOXOnwIan+C1T0Q7XvW4dQ8VTYCdnypSxbrFIN1o2wveBpr2sEb3YwJzEhnV
EGLiqzwH5EmYLlHnycVgONuocBA2xD1gidS8MlM9BJgWi5JKjZKXc0nvN/gHj36jfXjElDglvt/U
8U59ckJxpiG2Cpqj40zJTiQtlQzKwUdk/AuveI0D/8Fs9eGaEJByxFNNed8r4BJT9u6WtFcjX5Gz
WhE6b+SvI4T59TTbIoeW6aZy/UNj02qIcJouwI1H28IjuQxHCBPpJr4PhPM2KDs5Wbz73IC7IxXy
oXT6XWxiCJrC+tGNat5qG8QFk6Xe40I1N8zane9TnQ1M0jTSGFYW79JEuDcn2Dry+P6ahaW080iM
9bhT2J5/4se+hEX5w0f5hvWG5Gs9ov1P0bOpxpiM8K1n5ufeYsITk96qZy45XqAPRfGczVoxWTIw
jrxuOwQzHBitK6WQWx4aQGQ7WTrk9JEqA2mwi+4Q4hI/B/hSd0V3JAgVlRlWpgV6TiKmhjJf2RYW
FaW6YelaRGKPEQ9kZCefFep4rrGd2NZhRhZEGFj3U/0x2SjNDAD/I5LMz1Q9jigE9rFXPKL7YEEH
HwYYqCW1yErrvPIdiLeG2goMqXkg0PTmc3W+H4EuraRWNE+07wmRaR/BCalPUdunQSSQIHQoJWlN
ZnYstf7Wm/QnbD07Gw5801KH+qXne2WZryM5bntOuWQddJAiAlBxG9JZywXzARKciA9cRWn8quWC
rUoNTLsmbNkW8SuCo8JLxE3vf5gTgbiN3LopZDWPaByMRtFHYdP465x3o/Yx5sSwtDUiR+isphhL
zE1UCMj0xCUvLKNDAkyoBNgSettxss4HDY1cTSAGoXZP5WQmzFzp9qi03ESmgJjoRxmQEg+gIsI7
JaIV0MR1YRK/6afiigMkwg7cxlV5amlSs3rpfeblI924h65DxgRw0NkwvmyWiJDFeuiC78R4mxDU
t9QKPzS8TGudFjJ2OND4HJfL4KhG/SibzqKRD6UagsRH1CG7rk3Ir9CUy0WWN8OyIxiPoFhaHx5v
a1k8wX4Mtk221Wng7YwIhQRTWzlFxFbL7qusmkdg9DGFK6AVKiefa+uRxQK/ztshgAUYKpqN1zTP
viFP4eDXAFx7LL9UHENeotIZKlTatUl4yFkn3nPFO5dCbTNecjaGcgze5A/ApW9NSaYToE9azqVz
RwCK4v5CmoL2LmLEqrU+znftGuQIF6Q68H4OcJ9Gn1uq9y23dKK8M3guuOHBeMeX7qJJXsiQcXZW
tvBhCUThpE6ee7IPEsyFpqxTLnJQg2hPJgszVntNdk96rKxNPqgP/FgT9x+dJ659QzlornqSmDwT
2EndLf9gMfgXfk3jn0yquGZN33YdX9d995+soTR665z3aWIO27brUURileG53BAkPPgMWcijgMff
+EwmddgLKUkNZle+ANY+ODJRf2MfNdy/mgh8VwdYgfzYc1xhzObcP7pHRWyUgNfTYVtadMVILr/2
fdms66mTRL9zu7bq9IvBF4eFEb9bUjtXtUeaV+t8uYUGCKWoeOuGJ6cJWJLCWP3NyzVDAf4M1XBn
awM0AtwW4AP+QnipbJs2et5O2wF7+DJ1kQFVVlDssCUSntGAOY/o9i0c4rUl0wcSrdrX0f0USTWD
QYaaE91eF33TIxlgRf73WmtmD8+3shqbGOkkVudfnp7ZqfKnv6x/OrTv1Fcz3n+1KpN/9LT8737y
l8/7b1wzeFbgRcwv839tnFl9ZVH8R5v4f37RL5+4+5vJGkeU63EYzP/7D+uM68xmcDifruELMr08
PNq/fOLCwwwOH993QElZ+LgxVbelmi3kfGp2lUM1ckwMYaYt/o+sM/pfF73OhRK7tGUgnrYt/6/Y
oBiWbs7PB90zbQEToZdK/I9ej+F4TUF1toan3G4eCNjhTDYwzCYxqeqBQhLDKBuFFPmuzJUK+H+x
tmm0QJIDrfpLEbkUv0HRbIMkvo0WfT67V+1THyRffeW2T0YMhZgoopKLza1N7HXmMMb0NXUvEDSc
IjAg6J9XarjrnSIAsQ8zR4KHqrLiFOeF3EwmYfMNZtuFW15hxTEtmDjkZYsUpfOvsBHTlQHNeD4t
SNywFqhBV/wIzsrvR5PgBpictHsJ0WnxOLb256RwXbAenuRoTJ+tOKIkYK7TvvDUUdRZmrmegH3G
a4q4cjEGaHiooFXUvnF1tE7CNbdpXHNk4+Mus7ksKTY0CF/CpK2WnknjMEZHuNaXMTFw60g03woq
VvLxaPF05qpw6/Lq5W+J47yiSTSXBuL7xZ4bYL/mVA9qwwBuLU96MTQLndBhrYzMTVYOrzQGAWbC
eYHiOjghLf+ee4hJzhIRv3jzuMFNGJzghOQNV4huYpPIIqrMNkzydZL7JGswwGvRUjGGzGcrB86T
lEMn1UgQQVbla5F59AU9HJtbUEdLf2GpOKLJ7zjo8K9kEErApf2DjIivmyUWnjP3vugcIXRIvCVt
X1yHoTpk3IEWiRKEW+qjie4V6gXxGnIbFLTYPDd1lrmWMkzRB3Uy/PYSEJ1IWwM2zMiZukV7KRYa
PAHyjGBr8EPUhzYMb2GTP+ux/ehYtiKY0mo3oX/1Q/0rzIR/jryeZLYINZ0ftvi+pviliqaDMBvn
MFaQnRlYSbrb8ctg1A9VGt4hjA5e/J53I4P5WsXyscZGwTvSEN4+FGvVMPrnySKzHinmLte7HdaJ
5Kgmo9hxzT+TQi+Z7jImaoK5g0lOr2lKbt9J9ESTFnRhaGfbCi3I2VJqGxa9taJK5YYVdPids+Au
qfSNHMfmDIw5Pfz37tZ/3Kz/x/arnIkZ7c89+z/28N937f/46/9TW/q/9UIuqYK/x+FHE/2LfZ2v
/LWvs3t7OjsnJ7GnwxaCNfGL/+H85hrcgeg9sIObLnv3r23d1H9zIXz4vm15HAqeBbTp17bOp8AT
kWsCLQsckA4R6B8H269K6t/hP/6JegeEkRPCtSmsMFla4i/4D/ikjKDyZNwaToXUP7WRQjOJAgAf
uqCbIvB/lGO7XkdV6U2BdtZ1BGskj/Y3qemfTS7kpuPSckQIhMG/uoiK6x27J8FPBKRsJLfnVdmm
6To24ujOprBaMgsHg9xBsayKBzYj7C7DUG/sqYS7RKhLl1chETFDeTXb9hn5yhN3PLUtQGSs///q
/ln2/E3BIgyL4/2/Llb+J/qg/I+L+vcv+H1B+85vUAcEi9m0/gy08fzfXLy9DAcdU/+Lx9f9zXdY
Zqxbz4V+YfznihbWb4bw2ZiJo6EpStv4/2JFw7HRzXkpG9QYdBQohP9cnBPpHlqwBtq9NH+IQ2U7
i3Nta1u3h1fgDvuWgC5YszgJ1jYoEGSG9XDQHoxX9YwI7L65jRdHRzRVf5N1vI2g0pXP5mv/PD7X
9wZiSPvU3mlaQ/5m7a5qK4qOf3ih/8VdR/y5eP/188/PPi+ya/JI/vnnD31TFJmXy30o3YX2YL76
RUkN86MjimTEEorY9UZqie9s8mcwdBGpgs/JTYeK4BB4m0+kER668Ug89JAyiJ3P6npw27+5Y/yr
H3P2Y/N2o0ABosP7+ac7UN4aVUmLYm97Qb6L9pyO53AyroaWpLuSg+2AeeAJWbB5tGiaro+uHbZY
pV/Odmqbx1BP70o/ebZ0xo/Q0Htyfz1rrZMKjxkkDIDkSFutRogrRL7a1uXfv8r+n6vZn68ySDzI
TjMTT7fdvwCAwjS2EptU0r0I7YaMDKj8CXIEki8MD923OS6JfPHOTA69cxCCMWhbpP7z337+d2Fq
+3hEVhiHzg8FOfpj1IiptXNtM7kaveJcs++riLIkwqcUW9RIOiQeiF7IuGgquceff4Jj7h4tXdup
Ku73zFnsE0ID+/TzTypPjVU4EKwxld0xUOm4Z7SdbTzDXvYdVSmo8ZeWYmtXHl0zj6+ruGnfCStZ
ln2oP+gdYsJsOYwlPNLGOmat1+ASxExiVslTuwOhLQ72Hjek3mDK0i/WuaqaYDk5RXFp3D0RZToi
giA2FF0ZOuwJEoUtbBJM0PBLN0zEihG4W5jQHwXz/ZDJlN5PQ/6M6LRhq/UamkeAQxfFVBTKdEpj
z4akqhONGehhvpImFeMdhiYg0UhaJ+4HgbYjQYqkON/K/eW4/ffvuviz+5933eCi5gOX0g3WrT0z
CP64aEMkxbIpvXgPUZSgDn2hb1svqcn5NH4QmwEselX63fs4G0V67TQG01e+wL0Y7zqXw8y6E0wf
VnYlfKg63YNRWOTxKJDbSZVSqPXNSDBfpK5h8h6C7rgYiSLLE57MkqH833QhxD8tYcOgBLB/ByfY
UEr//Ms4dQQTIFTRXpxdT9J4x/rXL21tojdvEK8dBmpVJ6LeO6rVaWy7Pud2W64TMypPCFVusVrL
4qUTFhDuS3PXPSXv46f7pj2K+7953QGX8cP8Z0tift5o3NgoQ8CZWTBpZ/jXH7gLZeQSB0Xcyc6g
8X1L7wdQdgfOF/ogworPDql707ByhcOUW03dbqx7cqpy45FMVg81YDDBltffwqwhHHzSBPMF018L
jIN7WV1xJOUXFPzwKlnBcW9nz0Nv0mOVe0gzo4AnCswrbIZDGCVcNIpxn002Zg0myMeI9XbCd3wx
8C8s9Ip2bQL9a0v46wQNKsqIm+79ndtlPUZpWT8a9bCHDmOAJyiajXST6SWfrH1LCCpK0TmG1chO
VQOi/+efSAPp1oI6CDhtqjiRxEYzkTjbnZt9G/o7CUlgTRSYtiPcu5WFWEBDJ3WuJQtqcFeM77NV
bjJryALGkL013ibw4rbVjEu49QyGFEMUHdZDVT9jvobgb5DxYMcbBVp9kd3GegRkFqYLN5PgGqvu
E/fheiJYNi0uGXl8a3zOCplBA23I3piqaFZgA7DHyEVld5+6atyNVbtvrnD32LDYGEJVrSsvUyuZ
sQ1oqbnE/vkNiTXyXuYcgwQfaSIoWkaedw/xZU4cOboyuQ018b7aLBM1J8aS2q3m5tnXCIVIazyn
FdxPUlt2kT1x2ytHSFqYCxW7Fnbj7sMgi3kMeZJ8s7uSUUZiWyjWRXE3EnNfzxkr0H/JVE60c5KJ
l9zFX9JFOhLJqSs3JUD+3ibwntnZMSdgz1fRhtwcsN55Fq2CLeQwVl86rkvb/C5hpZOEs+2T9qSh
WuIx1kaAwlq+GXl/L/M0DlcWjr4smJUpr37t3gLCl3yLTDLI0eAWptw6leicFh6+1kVX+9YKjgB+
80Yu+7Z9ReF8TLToKw3mTGlqgeVA+JblDYBFvGlYYlMgfR7d7ALSDvwJL0FyogPbsAP8CeZbHTP1
8ycGhhNxYZN07ya7/o7BbJMTECnH+sOwUdZPFN9Zyw7R2SbfhoDsmVCJjtBs93G3Eea4ZcF/L0CY
rN3AD9dDZT0OsLcdszlCotv7lgaYM7u6wtoUeENaLUoWfh9eozje6ikwNqT7xi1L8UrLCKmkpgin
GcZTNcSAZPkXTF375HxHCYikYxnXGLTwtBKFppE5XE7g5Kt9CjtW69p3PwwvgzAWoUSwWdga4aIR
gbMMlj0vP/BKLMs6rVem6XwPIDJ5FiP3/Kko3S8X7YUAjQelt0LbE+RikcTxvrMCeQc3ape2uNXT
ybvh1sOtPBIl6Pv7joC3VenZGhAY2C6kxnMEzVMlF1I7uPnukNewRvpRhy+B/zGIyF9so8qisdVD
70TXeUwr3V85Q9psAsWTGpb8f0XAKGpKOKxndXCr0dniG3SLRq+NLUz044RDBKER00Ett9CRJKnH
/GEyCAltngxkydtSk998Eee7ODY1Rj80IFqA0TBXp3GXx/lRZ368NEwt3yZRxxAAnZ1j0dTRjWDZ
VkV+SbEiLqkpwbAxB0O7S2oo4I5k3AGrBYxdRAeigmYaDhiy6qVD+Q8zeVoWvUEUGzmE9Qgpyxqs
O+IM5SolD4ERfvFdozNVzIeaqmS0YKFOB8txH7Al3aADq0XHjoVJ8g4kRIiDPH0TwXvgEEmhGduo
Ten/QKnWXWabzEJJVybbuoFAbJP7UTNY67EhZdLzgAkj6WTEuAVVPyxt8yQio79gIXoSVoObYaAL
NXBNJRdrOtd0JgcJds2VNpfZoZiWygRnX9X20g56+lUFrMHJVfkiappDHanPNmKGG5sMtipcGy4q
4sgDDeAU9ZmpqOGc6t6v15P+AhCoXgqdyGV6+bupJRMLlzcReJp2xNNCep2PGL5AE47ab4XpLTx5
oqsXXu+tOidu7jI5mCs7roN7v2aOl8+BUmPOvwCADlE8GYXbANHWA9BtmB14mOiKivqSWK2Jj3Xc
MnDDhzavFlj/482iH5bnIrrmFCa6kO3ZTbmxF5kIFtJmoNwnEyNOYPLgB3IAnuFIjKrLZCTUkZKN
qrOOlkzutGRKt16gaYca7evCTRtvG03N2S9i7+gmOZhJqeQy5WG6ywe8xBU2bfZ96lg/KQFZkAIL
9SUYNl3amucytSvsIda5tYGaIw49l8E43uE7QvERYAmH9ZKj9lAIIUQR0Db0QLSFveGAGDSsR2dG
PmD31bRE3Ecu+SCMrAYQQcne1v1kX3f4we3yLUX6zExuTqnxGcRoUHBnhYJeQRaDSYGBaJ/SWvhh
YSlxVQGaMnTI5NCNarbxtTRSR2sZACwg4FfIa6l5Yl32wcnCAYibR9E2zE3rw18QLE6IVpgebC2n
m5t343bOiD22cTzeIzwyobQcorhIjhptw6OKCQ4qsuSst5paTdJTD6oU90Yatu84C+QqwQZ1rHMY
QdmEyBDtqLzUnB8LsHRLl+2y9CsEWa1TdVemh82Y2Fe/6ogvrgpx0O0KvgMu3/tGVBXwtVY+GGpr
4IbGyZr3n31qbNoYPXEkUgJ6gjhgnEfeylpabo3wQaZHZMkT1EplPTS63i20yda+R9PGSjhl+1q3
dpjN7HPVkL+0yISguK8JweMShv6qNIZzPGvt0xEOMWhHYnkh2r7VuUZCPEf3XUPdv8JMw5baFeGG
gTPBX67x4JLtSnBxrC7OZIulkQ7Ft6K6plYUfrpVN6waAOh7nuC9qkLsctiTNor200MreTd1T41X
mbkvXtPXV2f+oJWAfMjDLlcVLgiytyZ7U6RY7DVThnBK0n98aG1/SzTUtQpscQ3LmymmdGdSrS6d
KITHQP7NArGtzhUuJoeKkKrRSw2ycUrzofbVvtFdf+ebJXchPx0XCJ6aZ7dLrOWoC+sewaqxsmBp
hCZWWKwNeydJaZjFkFot13ZWZW4+UlO656SOJK+ArZ6nSSLucHOMgkH1NMihuXnYAH7/sGpLOR4L
JxYn0bU47Xnwl8it1Kork+6CaKe75Da2xAYklU1K1LGJcnPGAQDJMK90bFpInQyfdVAF/ZhoMFt9
Eho7qa1Ku5lVJ2h1ncbCld+mhz4dI16S/DmSplgrTrmLMh1zywzROCZowGGeGCi/ilEecavQ+IhC
CDH/i70z6W4cC4/sL0IfzMMWJEGC80xJGxymMoV5nvHr+yLtdrvsPnb3vjcqSVUlkRTx8N4XETei
6jxpVXMLyaEfNJOYGSH2hR7RDeZpytMUp+Dy90OhmW9CyeYt5nVIWmoDsVoJuA798mykKicrqq5d
Y5yEQ4tsuipipTzF9AhONFI/GQ6+42HsnGaG75PWYrDPAQ4zwxiA4ODugd9wyaYfkKy/LUJ1xIjF
sBEyBRH+xvhF71G0bWczgywYBythvFlJxl0oQNJanVouC4vl1TA+JB0+qxLge7Ko+phxr69CKSnn
BEvC8CgrN0OnsEFDhdn6ctwt4oCbbVtIshPkqb/1u3jAGYw5N4X1sZdwWWCrTmRazWXlOMXdNZXl
4KbyHZXM8llpuhN/fe1aRepBFdRTW2kGgf9udLTRanaSxUndqwBxkK/aRRHdPnW3aRPrXHJASX3o
X2qmWwApa9wNQr1Vu+SsNiH74nxT4zOLlqVmQHP3OhiWBkuJ342nrquSfeAnyiqFu+SUwcACQE7t
W01UGFlCTkRUr7b4vyY8fnjdzJxkvIlJFwcNN+tSF8vrEPnSJiFwumYC0t26Qk95USdWggwnYSyW
CqhdRf6XD2kVEq5Ox3IlQ/4XF/zXlSvV725WSMiP1cSDhZqnROKrB9Im/EmyyV+Ls92SXG5uyVQY
BYSI5lOMV0s46rjGxzoX3Lw0Ln27lnU5XPQJlXIhsRTmF3NTye+pJ+LY0005eJ+EG1Ehkw6rbZOv
WwItGFUQ+2R4diXhQgesENRjEYotYIB6FeK239LRrjSyedEVvTiaubUsyGZvY5+Ou7+f/f1Qxah1
orpqMMtxwyGirBh0ruY1TvUQB8wjb7awjMn1hX16iOTQf8E4crDBG25gYCITEeceTd47HZrP5e9X
Upp/ygGrpW7KNNOGobTHiSwBh+KzmoVh9jCKTu97yh7lk75vAet1tB97BRU0ckTF/zRC3hqi2q7Z
w0m84RIfxPJTv1VT84xYGSDHWHQEUT/P32NZOimZxkXERq+l+FvcPwQwUaLuDsfiWt7Te/X0bgZO
acieyVb/GHPx6p3Mk5DizsELWWNior58Hwln7WIc/L1y1K7cqAt6Lpq3eBqFC9XmSxHHajkn4tXf
BEVs/WQcREwlz6DGg/KsHTyAyY4ctIqT3VbYT7vXK4y2cL5jP4jN0XFlZvlxpKLh0jVXS6jPA+iP
u2zlwY0NtZ3gW76CpLKrUi5vaU58YRABaYE3rG5SYnEWkuWNnkIWGEPLu/echAgF+3/knuYEqUUS
Duqih2PEaWMM/HvJZdNcxjsFeRkvRPz3hYip4zs123DRJM/lYni0IPIW4r0+F1e9OGk/5rdIEP9t
3qZLMi6A/WjemR2YveI+7HgnSZkVZtu7jZO0nO13oh3vBWlcTkwc1km07TCR2hkRpYrCQ9cM3upH
RQ7hMH7odPjta2etjQd6pLhwevuYdXsoQdrCoJwj/NR+auFgfg8/hnwn5GeBroLSwS7mKZ8yoFJ7
8Zzg0SYdJlPnMXMo11F40kMAt4arLxOixRy/AKssqbONAreCBnaNkaVrf7kqcYAmKj3dI0MxXOH6
VdPE5Scdy9cSBJy1Jqu5+ExDAZM9cJLa4apWLIhgx+qnyXbySTkoV/8R8asJZ+MTFtbpYdSLjZsP
lD1cAE3W0oIduZ1/iQ+JR+nhfk+wsISSh9iuLq7wdKkULA6asimqxIGCERExw+lpuIyA7uSHvHYh
N1JLjWH2snxh7zX87DqtIF+YobJMReIjF50tBP3ypwS22BfPCoZQtQsPjfxuXgNlupvimVNljPVX
5u3q2SLuZWtdiJuK5bt5FlwO8qkJ1EXG6UH9QENWvvPBiV6SBqPM1vfKtXqZn/6X8urik6i90ph9
rE0gOps28d53E/58O/nsC5vwIVzzR/4oD/gfwWZOBaKZ3RqD88ey8lW8IH14boetCIFKWHH1LxEh
AuVRPjCe25GDRVPs3YxyZv0L9uImyI8Act/h3tvEUIJb0rMsmvyt2CqbQNWx0WRv9buLt+ZtfgG8
u3HtXoK0gv5QYKfS3LvGtr5NRrK7mPAOGSN9zjyem/vXgNU6r+HDGSsDhHbvlOpVO+h7+Vy94sf0
oi33Vl8ysgHqaX7y/aPVj+NBNUsINi6nkCRpHt9KNFsufTg51UhEvJuzLOEoO5q+y2rOs8AH3nEU
ZwsAF3bR9cvxhReTvlY7vMl+sIou6YmUsV1c/GorcjRvLkZ/Hb5GiIjP6krlKNvpaBca8rq9Z4Nh
qw6e0MBfk5WIsBcnpPJVb1MA3ZT6A6eZWyp6G7LKFzIY2G32G3ETbIf2FKxM1SX0omzGX37CUCm2
mwnDfI2B5dE96pu6r8/l3eT6LJ7mjV2k9hFIn/VHHD50EmR+5QpgvSJyFGKDaqOX6o6s8xF4dOIK
4haXR39IZTCENThEli9m59TsVMWudlMiYKFJ8xPrfXaMWYowqd+9WwUB8xVOZ91cY3wWPaL5PwXR
LPakl1zR7UK5l2OunHvKW+iZXFYXb6dRLV7yQHPWL/8uzbF1Jlu68UtD6ZIO3TE/D8/0XvAjJq3b
Nisaf11Z6FaMV2J0M6/uXQVKV9h565UU6XbqDtkPh5utOo3huoRwve4F646VuoURFoqrgCYdTMjG
Lm4T4VtJkh9ZGss76b6dn5DkDGrV2E6jD9akpX1Q9uvxPvR6Y1PPFZylHs3BhE2OcjX4t1JKRhoY
AEFGOjVg8CEwzwGJFakfPRVs7UIzVgGTeJ9J2IkfXnm3/PKd5ObkyCGZsq0X9cx6o5RKM4e61cPM
+BZ6WdgW1+zaPOmdYGzfpku8xa1o2Pp3NNcJi2SoF/1HDTNdDx1SyicxFp9emyhEWiTGt2X+q27F
nZn36vfQti/wP5JTkCFbeRTFHWeekRsl6o0JbrCgoayF7KVPN+jxLven8mZwfdeEF/G/zALYv3yq
F1qwpBL2qU6siGan7Fae+FQw+Nu4rmmmi2S+N4l3Ds0pqw3TzI0qTaeyJ3G5BgyfbqQ1oBvR7drx
TgjKOIL66xX776dMl05VT8eAl/O3bTKj31fzh7+fWWZ6CxWNtopQRf5q9UW3rceEikxJpKLB8WZN
JkCciRf9rNSAa7xT7TvrN9d21nKEWdWRkHeoY5YXzaz4kFJv7WJWgRipYSOdlSHqXv1FOqtFIFxu
wawfwUbsYR8szEnvHF7LwFZGrVgHKTWWskQXfSpLAXc8YXS7wUqPFjmxhb+XjtKsXfXpW3dxsMrb
ZkPz5UOaVa501rtMhC/I7+oW1MWshxWzMjYgkUVIZTY+c46Fu2bW0EbEtGFW1WIiz6NOSlcd5OxQ
V2V+IIyfH7IiuQ6tmLkGgTx+kDY5jJ1hJHY0utUgPeEvQkg4TV0WOnqSh5sXebM/FN2WOTvIvm6+
lIJoMjC3cfypfa9Y1Q56Ae16yofMIP04hErlkg78SQQtPlOnxCtXGd3G8zNmqv24Uc06OlAWl65z
TcelCYl7W6UEJrWQkLrVld5+0k1gWE3Jat0yHpi8Q9IzT1LBENH+Onud55uT/zA/p1/xV/+oL82Z
VaReaeKL6xak+7kkMh5lOnXKHTaoPLLsKkvOEFaLs18OB91MvJ3xYFB8SIbxbgg5fEQDD53cHtLK
YlTkb5KBuWIgYTMDucIMPu2+tY4YRh3lDEwp0WBPxLBDmZa+Iv2ufYYtkE2aYxAjUhUZUcJoGOYA
PmeKMXjpEmVQVnHWJPVXxYHVbiXa08nHfPaI8PSCibbabHkQlCUTLwJqgKqiGk9OS19ygqeOvIOV
ULGYab7rccFgvbehyNxA3G0yH+lcNBIioJXyLVvFJjFaJiHBxAEqXQmaSQ/g1IOmJDbARBzroZK4
8I5rarIdwRS/6IyK7A6y0CGTRgeuSLM3DK5qs/ZN9thJ44wZ5Ljyy2qEdeFH1mbaZm0qbztGVgsi
zhjfQIDo8lWzKC9s1cfYtvG66VJujtKPWjauZEXFxpSsr7H0Froh1CuirCjjBp3SYlMvPb9kkI7t
YZGqrE+6fw11vz61HjhjVg6avKyVmZPI0VIJKHk4fOCPeyWl6GHyhzZ6j6aSOK7AgM6CVm3rqZmA
eGsrxHdC/vrwQUbScvXiklDGS6pvVfRpsRxq2a5U6zyZA4kIpXaKOn6z4xRIaW/yfuhWpA7CjfIT
SDTpeUobvhuJKF8Do452hNI36c8I+vUgVN2mVwDXIXpHK8MslqrnBYh38bdC8JnqegbwjAMXaojr
vVeIBw4kd8NYoJ890yUSeGGENw6FUGX6UxuGwAGOEZC6JHuiM4bqWe78FkqwP2D8FEKm5YMo2V2u
XSC5gubRYkeYwHJIGqkJ3cqnbYiW4eRR/cRv+7uCjsPJfJK2zCqkLW99HmdFB144/8JBlv0dW7dg
qwdfbevfEnHQnWn+biQA6bESNkVdqXHkhfkUYAXcUxsDUjtDKba6by5iAigjFwzZ/l/AeInKpCqb
Mgr2erFkQ9i3o+OdIbZJ6eifhBEwetJZxhLkA2vQAN/FSiNy78aXGU4+jYXFZ0Z0g4SAoTkmAT+P
HRjeLNlJIgKGISvxpvObHRT77GlNv4QYf4mQjbQJy8l+5MToNL6es46EdipUz9rMhNXIa8Psh4O0
CkmVfNEp8rR2EeQcMnOAxukkr40EZGjKRPdAKe5GoFF0AbZIolGv+5gG7qu1IvhkGDsnrvBU0G1E
aE0IJ+ju+TWjKAdTjbX0tPLoN/zpw4oZsFVYhVO8KUDvF70kvfwsBtsWyQ1eNcpko0QDlUc3ic6o
ECmaXXEiPoAes6Ud5kIddab0D1J+SjK/OPXFBauZto+J7kBskxIivL879Y4moDCOL+h8ylLpREly
cieDpi7CQK82SVvyKlaivrL8uN8Z8wev6j/b0tM2gwnrJhXAbmimkexiZdyLjAFJdPAhDVrYh2Pv
EokUiWs2086zEhTUqUONoLd5b4jWR5AzpPasaQuMV7Ungn4r+JpEnQqMqpIMHgC1jUchTHOUbq9l
rXUxpSi5F4NKzZA1rSevrgk1xfo2S4K7MhRLUBKaiypbLCKgom4JioMRneUS5MiCtIDZ8lEUJhj/
IO3WwpAQVGrV6AlGxwlaiSNvFpMjEQIooVk0OSVWaraOM7vQx9KjSdZKUCDGggJexXJ/L+iJt0Ny
P/40CYsgpZmkM54JJsd5qLnSc5MtPM+Q1KnMD/MKW+fodWvapTbQMWP0+lNNocr5Qj4iNTEPF9Uv
I5QmG/fNnoUzI1hVXXMh2skauTuPeq2Ucnly2/FPEgwwxTSAQfLepzc9jfxFBXYGpABLWCxUO+yW
Og4Bi/wQVPAwnZ+MNncTtRhePJ/2pEDZwrpTF4ZEQ8ukW8ywElJY3QA+TcAB2etsoJugcg0x3DQp
UY5Jzr9J5COc0FvkZ+NXU6ozFCjWobx61RqWaLjsw2jmewJcautL2YXaPuprqgFgag7mQk6sHxqS
Oegy0LZK5DQxb0NbJKex6EWT2yBhZWqWkIrEieOB1JY+43x2N5gKeJQvr9fqZW70GAzYqW89yPwh
oI2dYnQGkWWgOqHwaVW5fC4iUXdia+6SgnJLBKE/QEzbxrGxTeqzPh2GQCPlnPuIRkH2jot2fGVy
MG68IfBZ7iqwPF1HSlIe/tSjZhzhLlyyT2XKh72hG8Pe6rECdDSYgU9MeavXazkrfrOSpW4JR/Eh
B+XeNwp1nVq+5KaWeW7SarwjOQbbkRz9ir928Z7TX12ldkQSBbROiKK6CqEgkAN1zb2YhFZUtUct
gHZTJPKq5P6Lnm5QfdYjV9RUkm/MWAH2V4TpuhVpkR0B1cYQflqgTme5Fx4cS3SHu8S3EJg1zIIC
AxKqR17mjdsRz2EAw1FxzFiG4CXR4AVF1JvMaQGePLg3Hv8T4BqyVbMgB6DHILoQgv4N+dKYRBXm
dvXvP/z9XhITzrP//htJG/pNzn2UmxcUsF7UftdaMx00iSYpGSF9LTSF8mo6yqUs6TPOPOueA4W2
tVKRz1mzboW22jdtQl1JGxursJfmZGSk73Qkhh3qQb/tKfT4+1UTpH/yhGo6zVepdoJ8m9nyl4BB
gLpQpdvmrSSzxcidzgSLyYV0t4QR851SUhBhWATG5w+qIf+EiJUbSuAB4Fn43ysTgbcZN9gP2O/z
QFl5Yi56MWmu0A4QoYL6ZPjG9yBG5pcgsQXuyfIaQwIjXiYNTi8RFWC90bwY7wf9SHRjoP/b8DSR
5ZkZfVOW2a1JunNS5vsuLpu3n1oyBybeNXQ9R/AGDOWIIPQVByz+ip9JjzhDeutSj+nXwFRjrCeK
NQsZ906MmScOFcCtuPjFsPf/CIbylqcyuyiJfzDKJnXxUcl7lcXeqaxUPRlpyy/BDH2J5QtMMWuF
GiZuCKhrnzRn8z5LGVm1NaME6SnBor3mRArh2THDTMeEvCoZsmIXNNGCNuHY7Q1v2rbzh7+f/e8v
5U6SNp1SoLwM6bVZIkWYZxLdTkki6KC3k3fGyOCB36bzZcgrxTWyDgQ9cUQZSMvC/1SU+QBNix+m
AuUsTMoRRqfdS8OOOu1lYEErYxbN6hdkkzvOHGkPmlhfRcl2oGCXvZUOpDvVtdUrHIXKDQIrhUdV
7dm3CNs0AwWRJXhHKkt66CNl9wR3aZRncD1r4t/mADpbnSvAOOdKFfvB8VWUMSjXwVrpBXp2Nfwk
vthQdcKGOQXkYbUKhgupp2MwMp77NLiaJeN4X+PoT/Kfm8BgkQLpuYS9zDdtndTtQo4jC2XKCuk+
1LBwMTOGQWYTizGPQTUG23gIHmMU6hcVUhawpSTbCs3ST8zor6FckcjzFiUw3TBj06DFpgY9T9jo
eBYYJQi2hZShaVdhePk4fRZh5V0BSMXgmwGRdAzzx2IiHDrUx7LxKqds6X3kkqgzWXa7Irsion5U
ZBTxbWavlrtcBzoJC9rBkuTfUqH/Eirjl66KoAk5jLjYRI5tnRIa9GKuaBj2Od9IBvEn6U3bgH6D
8BWmWHwzHlc44pHP6zP89WJRJrn6HZgrJVC+PXoFzwaeLzfy0n4Z5hsx6CAg4CA91y2N9toY3nwr
Y0TEkYCQpCzi/gprLCrdv36peVUBQ5S2CWq3/ZXcGnPz8hYiE8uschhJ7dODFNbw4YSHn+MJ1XCM
nf2m1M6pWQ+nqn03hZFxeoKvWQlUa2ZKMjrEI4INrZk3n0zvkTt8Q9aFihl27i9T1RmKzeEZkmPy
3VLEVVfhCGq0oTpluadtUz9JnHC0pic1E23LaFkhwHPq4sy/cqi761O3hD2ZuhHYvq1RyOliYpu2
CFpta+hjVhHXbT7TrB8ImZv8CMY5x1JhVt2CN+OV7nHT00YS6a24B7qDGkX81xO/ZEFBtTUa49By
nnXydpiz6qrmTBY+LxUZfdHWdepWVJKfsslz2G9vEg+IQtIxsNSn7EeGyrqwLFlzuUXU4JgKycla
M1wlnXEfCgMQU0yd9rCl36+Gnk7vNlJM5KSCGnKkZEOfouqQZ085HUSLAErUFIdw2GGKylm204Q2
Y5Sqw0T1VzG271wpFkoWgeQL6u3Ew1Lz+8gRE2TXvZw0ZVVnylY1/XEbh6CoathLIsZ8uzehdlT9
k7cAq4sOv9hP+/U4jSX7dbDcZJsXai2PLI8ptKeieGd+DbRxFFZIJqUTpRQ+qCfZSkwHRhY8yrHm
nCX69VIzKtfjXUgN3LhrplylpQJDwQCcjCw+6FJGn4ZW77qsOYqJhDSC1YghTfOZkY3maZ4ytu4P
Qyddpqn7BCSiL7hZbCBHysS5m8y6NnWtcMRp9I3he8NaSumXqo2ZsVQpoBNiW2ji8NwM5rYexPgp
ebQBYHTMN14wLMRaUR1uCKmaveKh0R0Vj9Gik2eJWG7Yard0KyBygq+A6lGyFXnALRjgNPnKaTJL
c63W+J9inQ4EIEGuNZhEWvyCH1RN4RrDpVBMgtu2EihjBSWlDVRUM7aQtJOkLGo7ECy4pKhZjSrj
nigM65tbLvd/gkIbnIL+SUcvKGr8UGtV2ZS10ez+fmC9KdsyvAAr8q+VmrPx9hSHOVRwa3JrWhZa
we0kk9v7CC5aKYdik6otZUaU/t20EdKFTEFBMkGiw1tT/XcRgX92Zv9nz+9/SGIoQ5uJOQ5wN3ym
0cvvkQgbNiZ45/q14nN7xlX+CVDAGTsibTVVROICJ8tvnXcMph3S9HEJSeC/9iIb/8yS/8ujMknT
6qqsGwY/859O5DLPVJYvAc1kOIrrYr5pIxI96y3eiYuKijhmfwDv2SKtZcWUL8vqKl4G852DXKCu
4CpjlFdOgAjKy0fp477TYncEGjQPYC7eRa/ka/mu2q13ACh/TgmPtIRHmntzNjwXlor9S9P2flDa
WWE7aYu7zenRYAt2NYYA8Tcs8E62nD/I1I/X4EDN1OWiubKF79wuwI6fhf8mciKZ/8lKLuIll8kY
KyIZHE7I/3xN8BrIDVbz1p1O8mXod1SvVCDx8tMAiH50CkQ/j20vfC5a2graTNMFI5srIxVVWkqa
eR1Zx8jX4qTk7Wwf4HfNWdYLUdQVOUbX5PVZmrOwyKFOQ94lXhACjj+RKCi6Q805BhNOLK2ms3yY
YocH8aEGix7aCP9gUBY9qEgSf8TiKIX2+M6yZAlKNVsa6v7LBJAMOWVtmYediDizD5/heyoPykf+
rvt3ZLrttAH8towEAHecdsS1sKnEaWkeZJXpK7gLeZk+oWIG1Hh4FwEULLBwgBDlxfdWmJWUGyC4
7xr71c/868VTc6+v5nMKl91pfDiIZU+GIHuVulx3/oPX/MGru18t9Gd7qdCQWyXvNoBy2YUVonHA
5aEQBaFBootpJTOypRa12aFpos8c/TI8jWiZMObdbCZwLrBSoXVy5fsonxYK6KVGCw3QRGP2fRYa
qYhWOj2yrwrtFD/TgjKRS4buuWEl3ySHAKXVO7KT4XX+v3H3zyHBf5r7aVNDSSAVbsBm/I+XFPvo
WCgYxLvRUKzyydXHcWe2D/Mrib4oY/tYsuJ+8LK8x2d97Y/NjbnzI0NFw+m/5rwQoK0xgeIJXizV
DQHyn4DSblx+HR1hdnxRNsD9Nne6AuX+UKLbJeh3pcpITToq4KILTBALn2Jrum+f1NOulT1FDTam
13vxOTWL8Usxr+1FQisM8H0SVISmeuLnzmriTUdZTOPd9CrRGhtW5JhFYtHIUOxhCS6SeC+zmDhR
JwmA0oJlCwTOjaIGrwuGku6R5E6fu8osch4a/dg95JfwqaunFIDfJb+RqnhFj/JFy9ZBOpXxTV1D
LrIN3cT1v6KY2vZrDg2eKwoLGkYOIbJrg/yqcl+89ZoLxzWIqbxdtS/9at2FnXiJn1Gz7X+M7+B3
8tssdjDv5PTGlpOj6O9oln23+sEy38tmPLbb9peof6WILL2rAfRxeoTj4uErD7Lc6SworzgA2c2w
1c76CloqstTvBgFasZUmwnSzjCDzHLJH9vCuwUPwNhJL0GCs+63J9mgjJ0swlklMpODVxqf5yRuf
5Uu+8nQlBL1t+PJV6Ke/xXWXflYJoQB1gZmU94T2kenMMc1N4ZogwdgN9Ax27OQOy1n66JVNb9ev
Wn4Hh3KXItK3rMpf8wswElTXL8LNo3Zb9eScRosWCyXSARtA7G2t0kVuUqqfSakYJDyG+OijPNFc
jwO+6Csn0X1/qXmjvmhE9UyYp8WkRwuilTHIY0TzY/lGvRXyOtqkabnQOkwB1D/0wJczYzMELR2p
/5av/D/E/pT/HJAhGSMa5CrJJsn638b6fxeQYeYXgLVveSF8GZNsicjYyU8kDUj3Po6hL/9dVzn+
f6qC7fEnKFXDxuITTunSYKKlfVT35h51+HgxOfPHlA7xpoLLspY90VqcGN8jrHvs+TrwJTijkpLT
WsX5wDBxeUJAZ5omu0ZcRte0wiQxwey6VzOINzTTpeclzt8n/P8bdv+76C0Mm/8yVX5us+j96x/h
23/5X/4tTm4pUGcIL0qSJisqsa9/jZMrBM3JgZnAdQ1VF+dA2P/Kk9OwK0GkIDjOe0siPv5veXLZ
+h8asW/iuooGWUcX/58wIWid/7gXAEHB08rDQlNWGY0z2v3nVsL3/VgPKWtde8Bx8UuLZrzxTcUD
vMBYMDNHfRWSOjhnVKdtxw5aEvko5ZBKnGmoRqUcXuvE7F4FA7GOSqPgr/PKaBkbSYIJyQu5HAdh
Y7YKIJIiJtQgiRp+pUo461SScjesgl9NUvdEd2fidaZMSK5SH60HyO9bqiDzcyCEw9Er1bAHFtzW
v5irk0vrQtOZqgyLcIDjR45q66vQVf85CWqwNmP27LiQRWujtKrllJJRnCY1Ff+MVt2xght+9Xs0
hRTHCHN6kDq0XUXSiAerLqN7n4KLzwNtUJhk46G2VVlQtwle44MQ69ku9/v2Gra5AgKzD/E/TQmJ
2iTIH3IsqUdBGZOlIFOuMu9IKdkuk7CaOe6U6nScJ9J2SA4po8OjxsOcMJBIH4JsFE4K/3uVFxGu
uLjUiFdQkQOiKo/XMTN7e6h9htOVr35bfk6PCCoWXg+FPWZdjaiexPmwW/raTe1a7yCxdVkmIlbf
utXLDz0cvYWgjsW3Pnk/WObVdx+0X56Zp5U9TqC4SrwQM8skis8R8esPVR+KPeQrayPm/nho24mb
l4xcKPM2eNZaP9/5rfhUSqVwzqYCcVBULe0bAaRk6Z6bZOjAFY+YLYd1HdMl1Hqqf8Cv6yHjiJAk
Iw5BYAgrzwVohy/Ykup9xXEeu7FKqUdEbC3MZYZPRSUEq1QosLiTb0nPKF3xkQDlgCyoltOrV4jr
+WpevgTSZ4epKZN1CHmMGhrJ2JVNQ91HSg7wWOb8p9SYUxNbNBxjUq2eanDGpeVUUikv+ljJXV+k
OTRRWYyNVmaHH4KuqkeOehbGf4eCqeStBwLAyDpUwgVkVmI6YBFvqAICB2l6J4WR1pdCMJmmxYYs
YvkS+GFWk1xVNZ5OUqEqy7LPqm0g6mdknm0eYOTW6ABcFlSwcqeTDeSZulprCZQFXar09eBH5baJ
xOodh1isgbBM5kUoh+CrC1IRThRUmajL9PPkxdyhhUrlKaXerggjkIDw0RWnnHV/FG2TFBxNyODD
o61HTsJR5BLGLO+xjY7zk4dfUulVhqp1jcB5Q2hhPyVnUoq8n0k7MfKbbRrE04ZzOVIizbzZoUC3
siF5WQ59fiZt2wYARJ77Kk6JVKu1Ni7oHZ3YQybZypRG8GNRB8KWYJqBMVLRFW0VKqm8RpzOsNIH
+kem9tahNqdk3epxfIEdzpy4FQKHsiyDqZ5GyS1kIjstcNX2RhXN9sw8Pah96/0pJ7XH+RuEt5RJ
uNNYzBlYs/DHx7n3Ysw1LONRgZ9q9R1uPYoKM+Z3kFRVmLK1HDaYkXpqAvQSm10IjdrOxYnXok9T
Jnk0QGHQa0ZkQV+f2DlakFXfXqow7rBaBmll55unRK3bNTJjwbAhyd1WDJVTL+LwBuUdZnMdggaL
D+T9R+Wn06oM1PiWsMbZteQpku2lFFzI2Ywfbxi11yA51uDK9J9qkkAqjTCQugRfeqeUnM7JYWEt
aTJgIMqg0ecxNdlp6oE2U4Bq7muDg0fM1bQNc64GK4vlmyZFxLFoy6RvYOr+ILqLqAE98P9aMch7
dr3+Tsgf63Y2aeF1ZHAeLquGnHtsRA3dRhlp9zCxtGvDROfQAdIlLBm9RWnYdhmnyhGJda8lHuri
UAd7RozAffNYxUHq40AZrfAZF5X62amiqSyMWApJEreetpC6jiBaGmTFxzAZlGQxyt8UbVmdqZNu
/hgRIp5da7oFeLq2riH5LRdMz3Skg6NZy9oAjN4cjZeYCp6wsoJOm9fRDMwktP19lVMOlHgE2zjD
N+F8sOjLfWH+yfpWxepk+g8B886pHGLT7smhYMmrTE53fdjoS078vICBMHJWmESTyoC8xZLYMTnG
eVHOxNNuuostmQoQwhm206lLAo2gHG1CfRKWF47VOWFLqFdVlwiYfeRRfEqtTgag4G2aQ89btbJZ
rkQuuuUETHzZMvcnSNlke62U1JunV/HvoC1IkjBpRwwopS7bVbwTNoank5pQ1Lwhtj9w2iYi28OI
LdVuS38Tk+06zs9FQhtXYvG92ht8ggqcTeFj+KyoWY/V0KoLeR8YIvM97pt+CnA9T0FFEhjJBElc
adlAF+zQa8eComOHIAWDREXOiSzEgSMKDIAZ5df+lyRFVKZbgdoeCzUotg1K9TPzShkKvuz/UozI
3I9TjYLadIK6giuYuWD4jmywj7TOhDth+J/UnceO5Ei6pV9lMOuxhpE0qsXduA73kB46N0REZga1
Fkbj08/n1TX3VmU3utCDmcXdFZCV6Yo0/uKc7/Q4lCa6i3bp5YPuAvMYOsyklOWL+xGhKCLBqT2N
E6bqthhvPDBexxy/zn4M++jNL1wy+wQGDFOZ/sTFGB1CODq35Qy0OS7r4TlkVv/CD9EeczuqT7Y/
/rAt29orN+rx48rk5CSDOIeDIg+wA4+PSTYZN3R+LlMwtVgcXxd0sgmC/ltnu8NbodL83gOag0MJ
W+CHrzI8/4z0yX6aRcqpE5oj9US0xWiO+tMYMAw8rJZLxFN0zgcvumz4Lkq/yDtFsWjuRdEXO2eo
EC4iSLl206B7J7uo3YzGiUiL81qxz3DaHnK2QfukAF2m41CgrWgHYjZM0j7I2AYRTlFBZEdsHnxA
vTe166fYAYhNoHByvi/8koxmZvs2GtxgXeFMvcFM2D5KF2kXM9s2P6NmWzZFTHgIMyqyyxdRlR8G
dynZOwThnUs5knwrqhzXVJY2W5WgU6oxj7zUyg1fKTbiBzxGck8QvHXw6hBxed9ke4xM0YZws/qz
DEsPkHw+nsWAfNR2UTIOo9ZXEYtY8okARdL5FI9oluwjubitYeClqueGSmsbWypb9+zYtk0FUjZT
O7gd8lBkYfw0JpE6iH7Wt74zIc0i+IEfWLtPpXT9LXTzZS1kkuCqUHbME4Hk52Z2op2FnOBTijI5
AlJzznrxSKbt7eZhaBr9HLrR8CxsPaAObvsXPw7Gbaiz+SoxLGOquZ9OAevLD5K1unJVdY4aNlHa
jY9gYPQ5GXn8ki5agCNv0Q7VIDqOhWMFnOa+5Vy7usu/2kCo3aItkquyftx03kROSedJd4fhGLGY
JeUd8YnTMfNjClaUew2J2fH4LUxJ4yX8bj4UfT9vrDQVr8LvprdBRkjT4bvH11O4cM5VrnsJZBYZ
UrIuCd8aqJlnA+CO2WYB2W0V4PcndIQt7aktIu8Zm1LKYJ/FmILtg0vCXt6YYc9sfDr+BGCe+lSI
XG6B1M83iILaU7ME1gkSt14jvpj37eg7r7HNcn8zRMT6yDprb/kn3O0SObTJUCiaQ0ZrhZK7k/Ex
nUfY7y3lebFjYn7ZfyAmIOQsZVBZwsVmGCHmjodY2s23fj0F1wtQ5keHCdJ3dlhslqOEdTbJYMjJ
1jV1IdBzt2SPjH4hWIlg6MCTVhXbFWICb1MEEPHaxJiqdALlKhPzgo6WUhIJrDXHa0uEb1jv6+ec
1opVbeWNwGA9l1RGbwDgwVZ0m1c8OrySXBG/ib1zVxF3iOHfuoLM7Nz1UlfwZBykp4tmyNGApP/Q
WeF/OsPSvPCBwxOMwBqWeKQfNBUnm2lIpJvGE/FhGtPy0U0ryV7CSweqqcKz7ijI5q1XkBAoE6fc
V6Fh7CtaHubK7a51b7VHg2L/LP0MubqDVfTF1WX8xJ4uPrgi0Xi0OZCUH3H89yqrdw3e6VNtWd5N
2jvjNzRF/cZ28dRPuZVt88DrL9teXAqU792OHUZw14x2RBB43XsPYdx5L3VbkRKNmPTh/8tk4r8R
zM5n5EBL/oeJ1IWW+jvb9ELk+4//ifLlo/sY/jh2+M+/9fvgQf0NvyqDBctVPuASl3XO3wcPXvA3
K0TsFUgwcoEtHebDvw8ebAXizmYowcTit7/Dm/g/fFL5t8vUOJAWpis6SYhg/wbI7h/GDrwCyboW
cB8GHZb/ywaDM2vyepjA2wFmJgTSxZjX0KC8pNrM/mKx9WdCFyMOUGXKhkUDitjmw/3yWr0nvUzH
lbc1GgsAHROXM70TrpIhJ/6pbKa/4BbB9PvjgP3vr8jWSwUSjA4H9eXP/zAcDMslD8Y88ra+hfqd
CFQS1NY0LgS4VQiSNiNKr9csDst9ws1HwnU8OhcJk2PtK8XJOQM+Olkt6SIIIOWtyDWMSuIAmps/
XDP/ZIr5D6Dmy1fDD64uVCLJOJMR1B/faIaC2Oi58lGEi/DGsyWWC28IQNokfn2tB0M2sNbTTP4R
AvyJmFcIAvyc5xjFMwyPeTjGGK+//vXbsi8v+18Lir9/fywopH9ZcXElchX+8W35YSubLGT0NNIp
3wwk1VI4E0z25ekhPWlbhEdC1KaTzDP9XA5ZsNGxHxySWfmvtonLOzMnJ9rFKxhGD5kV18coJHkj
mqgWVyoN8x9CdebKsbP2UJB49jnGcNIxvTbnf/1JrH/E8P6doAcG2HGY5/2KsELcqyVyF3fbjAUN
0Hyps2aEVwXU8he6acxtElr2aqxQSjK/1j8qT+MiLsqK5x/4qsdCk9MOBwqlBl6E0nNwfcYfAm/0
WmXWIZbZXd2hb1kITZKVM+/GypKwcP30ZulIMXeS5b4igHrB3pop13rKnexAPvNBGB+obx/qbUOJ
wWOgPWYkAAzEgTIySgZwrMGJjfhunE5u+DC1wWs+gPDOWhZztbEfx847mak6wnmhEzI7MZb7iOiL
sXV3JJxuydgAlKFv0zF+qtLz4CfFUTZQDtroVAD+pdMY7oZUvvWWPyNnosQIzfdYs2JKey1XpsQ6
HvCjrWJneamb8ZSA0QORuQNZ+FlGxY8kYCKwJE9Z258IVl0HtnXt1OnO2LVeefCCGomsoZDOc6vn
H57255XG3bNprfx6oboZBK+ZkMK7ItLC35IMooiD0hgfR0IqWfSkZL5ao0PostcuN0NWcp8mEOpO
+M9xn+VpM5BIGSPxWf/rK+dy3P96D/hQoJVDiWc5THr/fA80ftnnLqLNLaOA8o7GnDgvlFVQSoI9
OePd+iKreAzrEh2X7xFlvwVrp7884lY+57acnuHNih9EWOQHP1HxFl075Z07lCUyJqe5r3kyH+iy
67cYlaqzi5vS/AhHbT0yB6pPYTGLN8vJyXRcTLcfVelAzV8AjfsqDk4MWLPdMHryr26Yf3Lr/7ZW
cWyW/i4HwC8fO5DN5F9ufacNDezBjqiijOnrVcMj7F4Y7zLMtZh7Qmx6sNOuuy6BtzQr7YvmaC0q
eC6mvvtyI2F9/utf5J8c6sHlWWLzW3iIbH5BohWxKafC1e4Wj4xLhVx/JcCZWzlhkZnjvziZ/8nX
gPThAr+TTmDx5Prz11AntqcDM7hbY3ofBEPnbw1+i8P/xUf6w6v8MvxHYZd6vdO529xJ05+y7glw
wOnH1s4lIUgNldn96xe0Ls/aX052ALbA76ghAkdd+Od/PNm5QrOmsVtw9a4DFI4BKWi0fsyOnVnc
l6BWSHm1xk+S2KV8c6Ss7kMSejf//tsIWbqEFEY0Nfznn99GLdDaQhJwtyImUZQ47xeadjb3HkqJ
JbQbNFpjvCk8lpR2qZ9zKGh/8Q7+vIP3lRtY1FLwOHm+2ZJFz5/fgT1DQTdF5m0B22FDQJE63qAl
T8DC1AFVkDabcBwhWGWT89DmdBsrhn7RDlRINfzFWfNrMUYetatQkUD6g1Yqf81HWCCOtaPHJQZp
It96Q0nAxwW4AR/Y+YuX+vUmosyg4KBh8yjHUJr88vsnS2Rf7FohEaMekWlkTV2V1qxvnD4ayTuw
wr/6nnnG/nLJ0QNzolD3cYr6LsXmn79pbQOXKi0dbeHxmfs+Vnjmo1m/ibRe+lWREpGMaA9qWl2S
N+VjiY2HoWM4bEVby1z25rFPzrY9gzhLO30Y8k7e9bBCCRDJSWxjHhBvsJICclUy2welkWRjeqEH
BaZIv9uA7V+TvmSWAmF5ay2WOkZxaF7MBAlQCisn1BRno72pETbfwANNfvANJbeD6pqf5eCo90i1
3q5N3Z/DJM13VHV6q22C6orFK/cN8wqME3OtKA6Q4IZYEPfZkLrbuXDLdQs58nZxVXVUDlFP1uzR
lFH38E4yVk/pFCRPJMf1yAbz4KYsfUyOROJshqZU+XpYLu6TBZ31qpoVjBawVP5z3Sc5YgqmtdMq
gjkTr2bysY+y0N11w6ThCy7SdkYZOodhe0XC70biN205x5X7khKgudPK4Lhxk3rXj8OENrK1Xtos
cx6m1EhAP1jPvpO9iTYvICs76aV9TcEw7iqUgLScDVJWGAP9Jqyx++ERSA/WUrj3wxSUP4g+7+/m
vo9RzsocIQE+m0Nzid5y4fMc+yKw3giQKXBK9LO704My8BDy6V5gMOpWcyyZ1TLHAZnQTfI5Hfrp
wYnM+NzYWbiuLL9CoTnX+NFFfiuaNj4scyfOud+ltyPQIFSUttxYbenv4wUnabSIcZvrWW5HFVgf
IrK6K7cjovMi5GPXSfKPaIzzbR6Jc1bG79+yGD9szJjsvYuSaitMzlY183OKqrz+3o1ENNrhEH0B
BWpfigDDVIVnFM+ReB093d4ssPoeRe1M753TDt8vGykbTyNLrlXkqkyRxwNtRbAe3WrLZ+gdCUaM
nbuLYm2v9IC9bkZEyTiDy/YmibzxuTPFvAnEVGybqEJaKgKIZXMfbbqw8w7QX4Irhg4ZxDdjrVWY
zO9IIpZTM7Kx84FHbqUFg3ak3bh2LySBotMcN26f7YlOBs4zRwuZjhIWqlBNtLNFDCJkDgNED5Ng
sBwEd1HfQGWIBEekhfVjIL9jnZaoenri0vZV4ywo4EjBguvZ+yvNWPPUhkn+Qndc7f3FtbahNSS7
JCQFkC1Se8sOIt2iomvW6rcXtgHq1W0y3bcqQIPkkpnsqt6wxAgJIApN/5zEzKC8xKT36RIVD8ov
i532+vnajoe3rmBvm+ABu6odJurELrIFIw9th2NrXhkx298ZpVERB+zHB7RdWyxCw60tSkiDEd+M
t6tjTx3xPhKs3PYuarquhBxTVIpAAVvOt46ciZo3qf0jr0X0YIII5UfRtfAxOXHNNshbH6VTTG5T
zsIIxWi2WRSisyHBGNZKG0Na2oS3KJinm6ksyenrIO7dJdaM03hiJ+g+TawdebkhsQ8zUvzbeCSE
erC1tU40GNT1mHuQNGlpbVKiyAGVuPx+1MzX74WVtmhx3eFaRRZ4tk59sJOS7xWew7tcyO5K2pb/
njBtP1iRn74g/Y33BNrinxOWnmAZiZSUiQu+ag6WfeI1yUdosaMsCixQCBSi45wPcp/mklgOWfts
RCxRnBaGlriBc3nTT8SPbDxcL0/B4FdrT2AI8O062A9Z7BB2nwcnQCTmZEQZf0gCxagrGceljdu+
zT6b29AurPNFaXMSIDu3eWJne9UN6begdrE5A7zepFVTPvZLE16V6Npuewa1N7Y/Ta/VUMVvbIqm
W9Y9/TsLIniLjqSPsya7vgc5pq/nMlVbHig0bBZNXRcVxU3QarjG1sxBPy2bydQ3cBGafYlWGDYd
dQJNkI5OkxUQkpckDEOLhtKwqqcJnp4IWuJu8S9nMWADt3DEda46UAVhnl4vaBosTnkEWnqU9pOf
EOmSVC5Oz5lggLDNnX1ZSoeo77qujn7PGosO3ylmwvNKejkC86r3CqkVn71YfvBj4fyJsQaVG3jz
zU0WTwsyEflK0qW9TejKX0UjBix1nnMzOxhxtk7RVY+AAq1tOyb5W16m/tfkTPKptcGmm7gBIa4D
f98WWc2zMM/kc52b8ZadYvxMn4Dc3fK6Zu9zC8Urv5+6W/TC0Yvf+da5c6bl2qob/0jOXnQzz3P/
o8dfX2LfTZInDZzqXmAC+OnMMvwepEl1tGfEBHVJdJ8VBYJRetXxaGencdvnenlvZ8d8OMC6HwJZ
CY2uV+ibGRXPlcX0d1e07gSvzJqv0YN44ypzRHOKL/l2qlKkGjMPQHAb9AclDHHguEOJa4ur+CYe
im5XsRp5o3WJSDpWoHeVreWJe0mSaizg7ro9iO6u9eO9aQEJr6qc+mQF7UdsMlV375mTVi9TgBJk
Y7D4d0RFAvDb4mtxH/U4OKcc8yAU0XzayVKX28ZEHaKbSLjvTLUB0w9W/QY7AZBcGaunXqbT/dLF
4Z4ZuM+0Nih5UQw1zpZzoKU8asVyxxbUU5slJQmTfsze+TYLimGK9dVgp6ZnJY56L/aHcccSH7eT
tH2SaNSI32tl02Nc50FBvo6rW55gfXRUlYa01FeiPc9zXn5XZVfvMYElX6g5xxefDR3C3kTEIMGm
ALjRkCe478LI+epg/db7vBcYGAvEnlngIsTtmuQxBZK6bpq0OxZZwpAkIT6SLa0aJ95KEGQlIxWm
IYG2x3teC+kpk6/8PC+SC7rThBaXUuufOUvGDyWdas1jr95VTeMfiPepQDyycaJBtudNrXAiqF7z
I7F/6PD9Gv1iUTFvnYbfsOoC4RNeEOVn8oK6b420mztps/MZhkHfl8WUb8emzbBJ1ov+McuU/dzI
1vbL6vkOF3Yt3xbVWERJhzMeercc9YSOBN8EmJZmbZYJgE/pTssOLBL7ZuWo5QqW3bAjmp4HYqpq
Zx3qGXCOmP2Sfyct1VtlOd1LMfjy5NQu6mmKjPQJOUwbg5qbcSBRCn8Ndt58w9jUoiJp1Z4qA7Du
PHb1lbtILEWuq4GvCG98shcyvGurgOYkBj45td05K4Pgw7B53rNfAZ5nwz+B4NH9LFQTbKJk8i8M
w/KLNsu+HXPb5twEacC/En8fEfl/K2PQYKMuWzQnwrKPS6ubdZOJ8NlfsA4haiGPxBNzu8kjoTYF
0YCHZNLzs5YmRXWWKbULgGschZ5yaIoVKOMqyQ+AI5frYkjjW4tszAeYncBNfLkEr8QgezeJ9vv3
prDkqxrn4HuMaRu08gSrEt1VUMAMUQKlmKngmWYKmdOYpHcouaaXXDE1mSFsQV7p5T0k0+TeyK59
sBaeFL1niCXkTMQAFxr51QRhxeYoq9IHhyvrIRG+QgczQSglAt1WbbDKuwpS0yy4Rdhhlt17mylp
bR05kvRJpiDcYqq37Hm0XNzM1LdXlekQ4/tlSfFqtZC2+bHDV4184H6RMcyEIDc2cceLtG80YzuO
kyjwuR2cJLjRXr58I8+zLI9aFRmsA2vI9M5NVflUyyGbYRE65evskby7qklA3CTkt38vyjKqSPaq
4JphqLGcDYtZ6rjAafJoCwWHCaSTJAMmaSchw30xoBwm26K8tIOoPTMaQLy1mk3ZM2gQoemWY2hS
xMULgi2zKUze6U2O8UiA42IiDU51uiB6HZW/pCB48F1N9YBG2msz5FZRgqaYOUHM/dxah6HVLZSF
BZrFiiCtRG+F31hbLJUREqao9vN7RgsI0jx2dawgiPtqPX96jqK+vBVhZp7gQQxoJMh81kKS0oyj
dpWZAU1KRedFwrhXXWQkUXee+KWuI101BsuXv8AmAVN3DbNuebWJIPtKcLHfDOzpZo4ky71J6FMl
vXw8InUrChaFca8qlHRl0KEAixHy5YYVaoQX5zghrrzu/Kj0DzxJJWVhVDd3IlXJ3RQ67Xsgeyp5
X7fBZ5Z1BPzanE2vtWeX6dZPquBqqKf4sazUfIe6U636eSHIl+MpfO5BudPhpPFzPHLFMcZKt9JL
a5xc2VJsEse4H0B9Yd7Z9dbRkN7llGJLVNgtpFW/+y07Y6GGeY/t44J3ISUUst4U/pzHedjl9LDH
MRji+xymYQWBoMAPY3dzcQD9zGO/hIvemR6D6MgPdU3cGp6x2sN3Qa70M6rJgfKXx9oXDLsPX1v9
MVOt++mhk9wiC8WzqFG41EmaHwwKvXuZM8rioSP7ENV/kZ7LCUgARZFjoTnvlqncjuHCYTlPC7Rk
v/2UkaM/CEqqDwVRkNs4GWa8JUTXlUQMH23jg45gRLsrWJSvwybjXfWmvQ5YZF/bmSeQmDkpBhqA
R4cUZ/TOxwOOgR9v1grekfw+FE19NL0N0tity08m7UiE1AL3eIzSWnwWWcohr1hqhGepUxieC1+x
s/LYK3EGuBgDQhXSabdAbkO7xiicROVrEPpg0R097oyCuBHWOAuvCngn52DEN0TUAD0TiPk4A0U2
TNgCyA6F644kLdrix/xCjIJLZ7SKe9kCMwqow459h4o2sFJuo0Jk20CbOxXXP6bQPYweQAhpQP06
ugbsIiOw7LIn/jlmqY2qBugTrlfqiEht4pi1d+C47UaJnv8NBTFmDuBVNJDdlkcZ1pamnCCBZxCm
iwojnebRzfU+5s5t1WTlF2F2yy4ayEXlmrefBjLtWSOQDUDEFgBnPyJUjuHNOi7iFiNDaQLKjMJx
NinPfCrqqSVIo/CBqdpxCTWUn50g1VY8OQHP9DVhq5g2UtEfOsK8ViURtltUjOIOiEiz6zl0Vx0O
lVdywV1I/i5boW3sVsHj5BEDbqss44lkMghHgd/ttYXKd2RbgK5mZmDii0u/UPbP7C08usa0fZss
LyMEXPqnmIsNB4lhozEGE7m/6JhYKJBSIOrVRBoZMAJnhlw4MuNriqhby8I2t9qJ7K9ukM0j+SHL
WYjYf2FhWvfrLlpwpNVBofAhSIJuZz7sIZws68diuwFqD8967bBi3xWenJ9d0Q7s7iFtiD4jehqk
HqQxAKZ8mtQHs0rPEyUbxFoAv6JyeNaGfmsn4syK9vhnzYG1H78BSNem3HVgZ29HXHOnIokiqFZ0
tnoFH46bInS1eEiBcaO4raNjkebLI1RG8sr91j9aHe+OMsVGHiW4f54vK5YV9AcQtwiYCakZMnWv
qMvZEeVGXscwDMgCdx1EdE5wrA17MRh85Hg3fKa7xG7u/U6ppxJIAhe9E449KAXH/kTLZv+MxBI/
otIs94gTvB2Lkc8gdpeTriCuImdxryVKxHPk+vN9M5TNPsRSscsSknyFhbWdmbg5AX7p1hAtUrpY
QnkrVFT3fVljPyqcbDpXpVE/jWsv2zh1pyuF2IW2bRw6rl0vGG7RsyA8Gt3kZjRmePGIyn4odN28
drahXdJOftkjoFkErugYeRzaKNpjQ3OvwNRd5tF9fsP7BbcfxfIhE/AwVeNYd0NZ6P3ks/OiFwUe
n2ThjHvP9UiEsPLNIF32aOC030sVqS8uj4COPYMxRbMOfsCYVD+6xFut5MzUdqeDCmQ+7WqPNj+s
mquoDfqdHlHZpq2bHmJaCwRTBswGe5dvriWc67ROGP75cT5titT9rHncPKKoST4ZEqTRhMzVEvEH
8LXJfy5MaN8EC5uUGpIWVDd0WymlBdyBAKIj9JMXmrdwTY7UMvwc/bZokFSHrCS/Y1Sw9Du54M14
G0Rp42+pjPqjsSfQF4GI4Bu4kpNKxaVf7eZWdT9AAah3zXbrBlkldAKfzWKnwhGAR0hbNA1z3G+V
CuxxgyE5sXZT5jnvBGd77a6DpEYcgSw2DZ3ly4i87Bwo4c4IdocE4gZmc9/01Zsb6/izU/ZIxVG3
/PSzAOybl0jbGYQnXEeyPpZuC/2ot/FsjnXV78LWQmWspl5ugxY1+8OAgoMR8bSAkFVoFYM6WRwm
pi5znHhsYGqlTns/DFDCoqoukTH60Us1GlasjB6qmsdXrTcu6Nx76AXDt9TK+nLdeWY+GavB2EXU
jNrZ4ZS9jZmQe6fNAerPQxOs2rFPzgAQ6rdWX5i7msFJymAadsr8M7NRg4UcT0wKiIIx/QUo73Z8
KYqRA/RH+3nOXEdvcWDIT8AVBJ4VBik6eIN8V9aXHXNbuBc9lMhP9Yh39sRxggevuhyVJR6RO8ck
/ffUKvWJzjO6Tae4atdzZyqUsWXmLw9CzMTYzHChvFXf+mA5vFEL9MikFzDVpThYZbk1HMEild9g
niwvGcGkFJxz9j2qUWzDbYwEMeVpeow8nq0chvEdgbeEyHgaLRlDloa4iqGeYfOSwfQji7mCNyXI
IKqJIch3S6DJTFAlRW5reHxSSvjXPv3ysz176PSzxF7wc1tOwxvA2EJERo7uKbz8iC6S9o0L/CFb
KXKzznmksC8GVZ9u7ITLPsglKKeqHtGAmix70z6pHcXYFE8uHod1RYjRmTaKxnPqJgjOJWHWl+Tz
WO5bX1XTxrZqd4fWmt4znnmqw0POVvMCNulC3aun1QLhF4EtTehmjHRJwDtTmA83R44AriNQb0ll
CbPiSVqFK5330V2dz9x4QTmf4moI15qgpDNLhgUaZFpvk2We9ks523ejZYhGGKD3SNe27sna6l4k
ifPbgD3FJkemvSPsmMsviYitzZlfcvOTL1R6WLIHjK4hIwHaLBluyzrEZpm39k3uAoszpNKRXYYo
9rUkFgXqTevvGJRjw2xIpHVxL9xQb4sXcBXTJh9Iu7jI/nKcAB4U5yGOsmLTpYn7eLGDrBMp+utp
SANICg2USea++9HzwL2qwaXwqu3jPFjIkJsktfedKMxT1qG2XdfEdmd7XaEQwEucucOK/KGxuJ0v
c9x2FOrsTgHtYDdA7GfWHMtVPSGeBqVGKUHCUfBRyJA14yhVAd+c1d+BJL5cXmA5wtyEC8uIfUOJ
Pe4j0o94CsdkNajc6u+d36pmXQbJlZVRqvutJKmzYGojN3WIh2EtQt+/t+YlvK4mKzqgWi1/ajPU
59r2xbnQOGfW1mC5b2PnO/dl7nqPqvHl++Bo8aomP4PcZ3cbuXg4ESGAnryqpnAq0xpDtZ6SvYFA
dha+272mhKbv1AUuvwIYE2CTEeVh8EbrMSQ9bdNEMt+G3mIeCc51aXiLZmMvE2gQJ4T5CWdt55pZ
k0Y1UCBHQ6GPOAniU6wAguBoh1yWYRRg7VQcxlRNJzGEQ78KOw4DkfZiK6pwup0n21wt7J8+8jj2
XmRedoehl+Fd3C0/sA1RMythd3eJEgSVzJgJELPEi7/Dv8PtBRzr1VtU944U1PoihOFxQYB5rvye
4j+b7dJsIP5OzapKmRdrf7KHUw4//T6eAMihnPAWi/mXhEJqLMqPZUnd144Eu0+pHS7A2YT+HQ9i
pCkukR6rgLr0JFHgbypSEQ/SY2hNSEjq7nPkca8TbJ697fcztH1wuDW8B6ve9Bqk8JiYDipMNnuQ
L9qpo6iepyszxv6Tg7PsnGe9OVONjm957fX3buxRfFkJjc2mqCUkDidXNuPjHnR1nJT3ZRXrvWzb
5nOaULW3GqlPV07pjkV7c9SEgm9movF2xAvRlM5TO+V0ZprOgEHkKfc8tPbcw4BA4qXfiXKCuZ3W
qF+UQc3LDWw2HWypTZxH44ODip0cSYvDq4z7XS/78coLY+9zCHONbjm5DKCylMcH7XLlsILK0pNJ
e7M300C4Lc683WWPfIXVIrmrOr/gpLscFkVHVAK6x+BDkOC47a1Rvc+6nIk7AEunuhC9jpta/oNL
YuRX64zhKzm/6c9GSzFCHzQQRzjr96oNi72xPP/SM6lDHwBxUdZgI4XOxJNbxsFeTIikOJWz5nGJ
BvGA/al/dauF3VJuE7VC2Or2f6FiDxhVwGoPxzD9FjqVfUuJSs3sL9CwZs/79ptw4P+1D/e/kdrV
YpqKTOQ/3df/oHU9pOXH9+Sj+B/33cePn33yR9Hr73/5d8lr+DfijF0UFbhZ6ZY8bLO/e23dvxEf
SrQYchpsIeHlT36XvDrO3+xLLGr4W6Dzf6U2O+SkBlh3LReBBuqrf0PsimP3TxoEdv22QzasDYw8
DMB5uL/oTajwMTjlPK+dKB9JK3Pba+VNAXVrW79PbLXfBzcfT2FdVGTk9Sk1RNSRomFJdVWIRrFT
dcqRWYNGuM//333Zie8/6o4oGmag3EaRqjGQZxbN6GLmbV/XHm482khCMpkl9HG5n71M3Oksxv6C
QGfjjqo+JjOEP5+R3Hqh1rDpM6bkPU0Tm9NwUtxMkc6zDamW2d7RwOGCAKeS50zeDzPJieVnUX3a
JVE6Xj6keykkGVZVOx3saphfiKaPrqakUXf50gfXYhiqA42jcDhe9IJmYgCFtdCwppHGzaBbaoyS
m3Bgo6CYy3FaPWHujRl+FyX1X5FC2OVLPgXUlodZNctV4eQAKNvF0LnHonwcbNdikuoxC23Zm36B
ptTvhOrkt7lmGr0eKcFfxtmbrmRuGhIDo3TDONF5WFoxPdEV0jjHIkWsnqp3/jKHOYv8uyCHsy4v
bhWFCG8nu9ycQ9Bna78mG5AWaR5WlqnCh5RMpXsOpPx20tUI87nAs5dQiG0aZ1wAL8TN2fB7bSTz
871rrPx7yXLmqW5l54NAapw7p5oMgcFS7GZMkAwo+lCeM9Xwn0s3JIzW+/lES++BuaDkzzGp3Puu
YVzS+YED9dtrJYW5yVkQLsX9qF3riB01ZdjTIHWerdgcLM/xTmNviavF1OaqnnIsUokneHQE7LSa
qGRRniROs/E8k7Ko9+1jNaXiLVzynmowtyw6gjj2cYN0/V3DwpAtCztcgtmiwEuwxpbh+9j0+svt
6Zw2SSELHhC2mo86Cus7N9Atr60UB3XPEtglSY10zEgf5jT635yd2W7cyrZlv4gF9g1QqIfsW2Wq
tawXwpJs9mQwGGSQ/Poa3OcAp7kFnHvrYRvYkG1ZmUwy1lxzjkknU++DjZwK4NkkCKB5rdxojh5a
eoCNQ2DPNRwqO2MXwhtRYwMc+p+p4LXdTmbj3TrBLLwJOuGqtWlKxcPUIPC0ipSistCWdEnibwo/
C46sOG3HgQ2jY6qJ/aTrs0RSVXuoFNI2QzfUZumX7SEUJeYEcjKVTYaQGsZO1YKHMi6Uk08BoF4V
ph+dDD4QZCuoCF038HIzxi4TEn9sEm1jczkv5GFrU0bGeIwiPomsBsx11JXNiXW2e/eqAAqNcHto
R/DLVl1QW9cYg+jBUY1i2VrZP1Iqa8QeAmcHXS2z/rRupO5jqb0vGjr0bWb6eDP6XD1jIcxhwoOm
e+JuYoyUabiUh1iRphogS8EwGk5/AHRdMNJ16CYaBBN1G3jo79Uk0pNAqXtQ/QAjU+hAfmLKjvcz
BR/nKbCC98IhfZTBidIrEk/hNg8BXEmqmoi35v7wkrAFnaDXsUYnMjO/zCDtd4E/og7kjU8XDCC/
ctAmx0lKdn5ANi2PiHmw60Vv0eybJB5b0qY+RHbnofliyyNHlHdXn9zp1h+WYDoerq09hBNVYqlP
2JpqKaSrln4mVhrFIRuljxHYTwLaGCxevCng6BWVNkCZiaIngHOiOBfGhFIehvIelChxa3wi1XYi
G3vPEsP8iQ6XP4dzrk8D25Nzig8PG7Eb+o9xb+rXMgZNyOSkEFplpT5VY3rvrM4tHNsFphnT9g8p
OOYDM1a/pTEzONsiwuJBkLXc2lMrb7FFrrxzbAxWVWOPV8DS/UknefA4ZfiflKav0KKS92Gu3RnC
m+VQxBE1ybBvxVjssFKa701XuKcmd8qdAmf8wyo0Lu16zvuLrkmShg4+4W4Ao4QPHH2iBfbMvGV0
qyJyEKilF55HaXEfo3ynvPXKTUivtRB8BIfojeUK+z2W0cSKP6m+NA+EH3HHZq9QoE/ylsay2ccU
Frv0MPl5INhHeP6R3Tl+8ShwVgaX9g0rKg2s3pSm7BqGMXLWiRcD5o8h+XyErTW+mHHhnVREkXWd
K33E5uDsM2XE18YNvRNWl/FAz4T1Pqm+f5krv1nyCTmYFUu8esqH6ZP5TvXNbrkiOh9VT64AeZtn
RW2tSXrHLkZ7o3nyjcF+mYOyO2PuA5XbmqVrYO/TSNBtzTuZ0m/Ljsn06x95VVS7mJd3l5m6PDjT
EEF3iD1IPKEVDRcnSEc0XmLzcSDkyYZSyUehWx5yZXzUFD6ca0tzJ2oR613DZDVOQamH3UEW8Cdn
vbd5zuy9rDQPfeBH3iYu7JxhyO2fEWF5qeSS0C10Ol6IZZGu4itXCJesX3JeWW7L4fLK4BkjIZb2
q3ny3P1Q0nQHNphAMCQPvDalgaE9zLq6OlJOPIg1oyCB0bkKHiy6gTHvy3Az2+SNyTu323rJIIPh
HffmkkvOxtJ8m6qKDtLedrtrR0PSJXFt8SiWVDM01gwq519hZ5dHdMJ3sqcXztcQDQI85xMCDSlp
sojhJlmS0ykn+2bV/xWodtUSrqbURT1HLQ9D07TbW6OJYrvFJwXrmwlf1EGTh+GZQKoMvNAS4O5y
s7uWTd38GMNMPFbKznfzX3lvlg7BD5Ki/QNjYIfGM+vr0Ijw6C9hcbnExnsxMJIPBVGdVedJeRB0
ldz0TNa8/Ct13vIApiVrPmdIkHBLC0PuwxQnyboUJNb7qc3f6iXFrsyOMukl2Q5iNL34S9o9THOL
JU9ZbWujo70ix+5T9y8lBdQrqab5muXCfyobnS05fTdGtzFM8PxLvr5aovZuGSC5Als3P7KWSpxR
msV1QMwlCLlE9ScqB7ZC8ASMZswPM+oqdMXAQ9zIGPPmPrygyYBcUIW+RUaOoOhT05CRXGQV4zL8
8zkv9VOLYeaMjaVfW7En/5izizDX0dRKK0K/x1uYXj2riCzwh4z9viGL53ZBFQxC5e/tX/yCZEEZ
0H4B1UAtgIPCJsFd/gU9cJE0nLxxbqqhLnYdLXiENGizX4a3MBMoKxHkZB07W7EqtY+hjQ99kxm5
76+aEnvLCiUQzqF0RbYf8z4/T3UG8d2dgy9VWxw5OsXz2iADeQDmym7WbE0g5J1hrci/io3Wi5qC
cPoQFY66FSjvp55/5G2pN9+W3jydZtSIdepz5jTtBPwYlWV3gB7VNS1sta70EGzCwZi32eiBnrSz
YKBgKlcH09bVJW1Ex7FKMtIa2GnrbYu7U1DRGdf12vLD8U35HiFbBNfw2fCT7NR4k3h1VazOboYW
bE5+h4LJ5vKNRQPKDjunH0R86C/jH3dodTbD4xSgDyCLHxBq400nQDrsCIfgT4+96lBFcfwMzbC6
KyOHVOFU0QFBv1oPQfoGZYV886DKZ2vRHFypjQuhi+bNTiWVw85QtzuszPl/iEoQrvsPA8+/JQvs
oJyFDlXIOYV1oKJJukBTwukgOHKWqiZG34BbG+xhxbPfwsdDaSRenZeB77Vqsfspp+2eMBJwgpkR
JEItsKws6pvO6RAArTxz4m+uBjs7wjHXdqkEJM4yHuVQX9Mhzw+diHkHjZYGej+69GTK97M51qvO
dw62Hl+GMXivjSmF3ipH3IyqaL9atmywPNpuDWhrXBch7nC/Zb0dhUN3CqPU2DVkk3ZT5NWXxgFT
GDR62SfHE8D/LsB/4FQfo5Wl33Ih2GKSYuHdWtVhnKER8PZgVwLJ4/hNf0wsm4paS2TTD3cep53Z
Z+0h9WHMa0nfkp+00XeB14bHUTrFaJJxv8OhDV1OAih5DSwvfs3Son43B4HrMcOul5QZVKSmheac
6HeHp+Rxss163y0PcYLW0Hey8OaUsd5iCmkOTWpaGx7+0SaX3rjN+m6+e+O4n20wfBGNYtaqcvxp
H5cUCmDOyMTrMDfNb50M9UNd6O7UhjyIEeB+2Mx4dydoKbG3PUKMTCexw3Og4Qov1ZJgAbgxAfCp
8mEfTmiXPpffuzEl44nDiTpZtJBnVouLd9bvNgc6TBE5t7Uqtz9L7nVHhywMXo8ZjS+MrfAWuRWE
RDsmj9RmnXuZtbSffdAh1BHFxlIFN5Sax0QBtsmk/qHJ7eqKm685yDl4mUsg2VYWsCns0nmmvI6j
u8yz+jWj6Pu7lUTWLGucYKuVYb9TsR+s4QaRzsyN9tOoqnKFjy/akEEz34dkwTwtg0KEtLVprEkf
CkQyFOqqZhU+eHtnGl+S2tabmEGgW9mtiHaOZN0/pN1rbkZ6Ea6qFxcY+0qG0QfbzvpnxaHqCAqk
WYPKqW5ZSWICOlLKoXYAsFdllOEQ7/quyoJynjEatnTN/g4yO3lNle7nlWXhzSvYv3jxkFyFMquL
bubom+x28joO2FBWwuIZqMhBHrAXsDfUS70fykR3Liqbm4RT1Y+1aQK88BtXUjope/FtiPzWQWXa
WH0idvBP7QdatatdYTs9EoQj98Lhp3RsH8HV5hJmq1e+en+b66rmqbXx3kPR6aEIUIoRYx4/a80T
yYksLFJuO1GQUib7eaja95C+87deUY/SAOQlMzDtm7lKtyNtKK/4Y6OHNK9PDdzoYu0Zw0xuw1Lv
7YgVoU3zhOqBwrvxqsNqya3+0icTFXNln+67udFXWXCpCIZ52wVBoKhPXDUYRNZlIy+cEaEQVF79
Vf51kxBT51K913xUHPpCLzg6BgxPORrhFuzAffZYEvttuPTCZdvKHYOd0bF9LEdxGg0Lr0NOQNHp
9mNhHkVJD0Jf+1+1xkRZNMOTVXBDD8lePdnLMP5Potn/I+z7X1K1IGMjb9lmEreObJJs/xaEybEu
xa6DskmobOu5uf8lkwEAwEzbCQf5oLhxBRU/PbuWv2WBfXIDCcN47CxL/cyHQIdwPD0+lRny/yox
hfvlSgMYZx+ZPbdwv6YN3lMpO6UUxhQdjXhSjlPjh6fMI9m16qT2jP8QKLL/FcQYALAjP+WiIVpE
2tH4lq//U9Y6DvJAM73G+0zijkQkShxsUNFQqU3VVCRBuLDXusKhyK7WtpwOG70Veu9qHvQfjtf9
pk7r8uzLUL6iEhhngg8Tvm08ZZeoaNkk15wltigRbrVVUChisE9z8cSWn4Ook3aOe6zZOPnHnKbf
q+Uutg0sYJwGetco/j/k32v2JYni/VH/e1GNvxox4dJK1V8C5T/+76XBoVf9+2/5lz/R/Z+/vpz8
bhbN9V/+Z1srXKeP/W85Pf3u+vJvf/vff+d/94t/Jxb8B8Ki5Vtck7yP/3Q5/xcNeJ2mv5TKuuSX
/Ff99x9/+G8acAj2wDRZ85CZClih+JxM/qYBh+Yi9EaAB0x0YHgIfOUf2APLBKoYgSMgLfaXfvt3
JdgK/hc5/gjXNuE4nxCw8z9Rgu3A+fewnc9dwbWtiFQ7MisAhn+9Xs04Hwr+G6nN80pU19Jiv090
O0vpOBt6lvCTdDaTB/GDZkU5eTfGqn6XBkNyRrt6snJq3srUyl+9qH+UhDKuk506d9cY1xQ6iode
61PdqfCGStdcxoV2wGVPtJtcTaH/oI1juvBYY6VB6hwsUX+WGGHPGT28U1fa9xHQLYGK7lKw0VqN
7riLvfwt9ZqD4f+KZ26iSQ84S95TA3cP+2Uah0z6Huh6Mv/QOMUCJghfJTLg1hGokgEOnX3WUxjV
YzgJZt5oKrF2KY11jf8Y8DHivNfy/I2dn6jATZZ+9GN8aUv3h1sm5R4jA3nE+gpay1mRygO+ZnMW
ZEGN0WfcaELA9FMOl9CimhizisxmhLPiaE/pvPLqejhr0OS28tZm1KJkCfkylNPvMafCLlraOFL1
anUc04i9gGvhRqLFayCyo+hKZx9kMW0TA21fA2e1LFcIvZ2DXSYoQKPhMgV86W7tyj57Fxn7w7rz
qUS1HEWBIr15ed38yR2LhbLclHX6G7SUvR2cWa69xKErDEbhyuuN57BrXzhjhWdYS2vmlOZixsio
5paO9FvD1gDH6UQ+HcfAjKhmymg/yqakyBYGZCXETjloCAmb6jWLkFfGPpACDJFbu6B0BQzj2vG4
0Eb4sGRT5xUHkWCFvLrr2YNRAcaivSNNkGIuYgEefUgpaGsrfrFan1eku+q1MPv9PBsbi0sot+9O
R62oy8ORbEiGIXo8YjrihF5k771LI9vQkGvDgsrJGaFzF+EoWkmcR9uxraNjX/nvadYcyzQyT6Od
bpQFDI3d+Jp3ebybXV1jdkD2tEyhtuw6LgMdnZ98Pl6cqDh6jilfW0x6G49F9VOQBPeCaOuJrf3K
R31xWvHR8YqnrbcU3Vvxry55bLP2BUt8csz7F7Cq+afdZGvTa9qz2f7CGuk+SU7Payd37L1y+uKs
uuqzjc10ZaTOdIzjeVwDhQRSPWMNydKEAokQiEHgGHoLLF2fSWY9Us7ORY6o9EgMcViLGjSXEyfz
AaFBnIwp49QYQIymSY7QT2PR88JLPdj1G86LAuDOinFsS+uKwEbdXIv8QPDxK3OkjY+CWnBfh/TH
l/DIE/mnl/qBJdYl4hUCvorUEmcVNbSsdgtT01XUHxo06ISeqY2qKcoier3uB3WAETSGrNmtZM+l
D5FKUTpYdVROADsUdBRjKDs1ZabPLheoCrOC7+H/LAuJTS6oWeBGzjZVZYbBGya7g0yLCTKIcLs2
d5OJg9JD6MxzJt6HFHEhi3oOcV66CtRcfni2pmHdNfcFziq+gznSSxc9R/V7hVrbQ4B5cfLOJTg4
5wczIKhj2xTRJerScWMISEFiC0GNkcYvgmfIF+NOT4RpgirJOYxUl4rS97lwbnmmDTKsCF/KCPYi
YmFvOAXkP1o+poQ6d3p53uY8v9ZkdoLmOgJjW01wKvYGSyeCBW8tm6SDlXVMY0F7M1wzuRDxm/Au
luIg4n3Zxd5VR/qpmuJq1/HOYc6lio6JRhr7ERoq/YzJrSelNrCe/AxkC2tCm+fUhSSFELdmzJ2Z
IVAFEaj1sSmTp4YWu3M49s+5uakDSz4IvLZFQN+6ADO6TnJClaOLkRuhQS1RSmre3S/8DkcS56+5
in5C0qHgKfXPAZlfTObUQCcNZqD028FovUoDqtbDfKFwWXrbxPYlp9oSU1wZIA/vS0/REEKCYjVG
qBeZvOegvDYNB9sdDK2TiMovkg5PdS0+5DB8Q7q9tlfhFV99osBGdmVM7vjddE4c150HK6yRYiIZ
ru1cuVsNdoAqCSHOodDXGovLWQ0WP3m+oEOsudvkPW8DJOVwDcQOLM5sU0gSv3WMAnhlFwpdMlS7
SCVHF0ml9xNnpbr4e/Dn33oknzIRcU2gqqx6PLzA2MGrTIKesCkM1ux65MYhdKG879mjowSfxSqc
9R/OrcfRKt8Ky35iHO33nW5ATwTNWhj606XPahvUtLj2U3+McmcdF4mx8po4XycmuXHUnldq9Jyt
X808CPonp8Ojbln9G7rrwS5Y5uDCRAphzlN+ke+K3n+p0IBPcTieA6OFZNmSx2za5DHB3kOXWaGY
SMDn1WnmXufcu5phLsmVenhCZXEurRb2uzd+w3PBWBYSlBGN+4YFBLWkH5OfbrBJ8wdVD0TJm/JJ
ajRCRsfx3JTUUk5G8pt20XM45c7Gjh0Ktgx1kpnrnHqsq6U29F2obDokCRn4KMo7lq0GPzJtgPs5
mMu1QKpmyKdpbPnFamP3weHtn+r3GBjqi+r67TDwpDcKnhUBdMMDTug7WaryTAajWTmoP8Qv63Br
eXV5cPN6q4eSimnMUet2AM4YW1RfWl7ZvaE3WzsoL9T6NGjBviSZkTjmZ4oL52VMfwv8mCtPNv6D
N5oz8j3Vc1bYTruk6VYgU4gUW0VxNsravNSL03nSuj9wo3LOweSxR5rVjh4veW4M917EUXSeE+f3
MLu7PoUHm/fUb5qNxd2JtRFtE9E+p+UvgsH7EEgIyKo/605893kEysLkDp21d3Kv9o7yyU9SPBPL
4+dmWPO8Lq6+TG5d33qHelCItZXPBtkvkBnoL5675MlMILXwWu8yVflXMhDm3fPKn85S8dem5d7M
W7zbvQ53mMXDLcZbdn2RcaPWGI8da2aL6wqOIa0mdmF+ezvLmsdDszz8yA0YLC0t+V7SNZYYA69J
A4HKzpP3zEZFmnDtxZS9Y5aVoFZg3Wy1G8ybBsGbkGqGMJfboA9YHpy7SUENjhtra5i4CPpCbmwp
sCZG03yOUvOzq+d+74Z9c1ZRwq0sXyqG5EhNT0BI0XHu2ghZl4oqubk+cRi73mZQailcokjC1AkS
WLKj+tTeUhJKhjqGqcC7Cz3rMzeNC1TCR3qx8V4Ty0zyaxUGbwyv60R+FmOyydxpsaf9rHL/nWMS
nQyJSWEE1NJBbQP3d1bAMQUT+eJYtbPWkLLWWU91CuKFOHaU9Nxtd9q6HfzpWgPCY8ClYNmtrDtu
NQ5/Q3KpKI9b59X4DDw93bY6prYjDp/kkDdP8O+6E+AlAhP0qWIddV38kEXyQnsnUo9+9ezuYw6o
VYvdOL1TdPnTJ4UY5Fb1GM7Ew+sYgq5NkmQrhmLJKJK2ptygP0QGUN+gZuWaDvHz4GX+nQf4CeXk
odEmGmqSPGjOiRcpzf6WRz3N8ChvHGFdngG4FYBU9OJhjHi9jcFNNoTOjDvNx58YpMz3qCbQlA7d
dUy87toambo2xvztFG20HWl4NKOgfawc4jHl4h/lhNliy/fbp8TxvHVeIHsDLFSrmgrXE/ns11az
+hDYtPsWC32Dbc13Hmgf5P6IP3Sthu53yOu9wexMZm7K6FwUNnusXHJuDzY96xcxvFejQBjiwGAY
nCXxH18y0jIAGaLXqIbb5Ffph50IGEez2qrJ/IlFTW+mFG2FjRkijem92eHArsTlWG5LRk7aYUYz
vpuZ+aCVeI2jaR947hU7ZfHG6hbPQr+p8L+eQ6lt1ntQl7yS50rNMXpAnnpIguZXRKspDyWYxEpu
+8HG9OGPV1YRNEFVxHRd2mFlcrUz5AZBNwUx87eyGi9h6CL0MSCBjrRPWU1jDSma9WC7+wxtEEgD
6ZZhZl8T4p/HCxTSLTsGa2fK3w2jy+5vkZclly7M0z37RCwMgGnXYEpocRaCQuJO+ps0M1ddFE7H
npaNuJNA8WOfoP0cPhBt5vaVgnqzXutJ1DvbH65mxm5veWDGdnONAlpglcNhN2Gc0E75zuKCj9dg
c0jS/El6ZLO2enJUYEFhiN+LETd64l+yqXopYECXQfFiO/qZk19KwUC2HlJ7Z8SCgxEnNdzHF8/v
P1TscDxYSk64/ikcydeGbdQ//AKECjNmjvc5e3TbTO2tprAOegT3xAGee8kMGruEE8JdfiPCsL9k
Y0TVZqBeAJqNhHdord/l8PPXM+rpLuTmfvJF194qyZjqkhlg8QY7AK9FcsflqXl1bO44ra3PlX82
VUbgJKdRqC6D4dro9kYgidVSl5wkj6x9RfEHlil/uFVuem9FYax7KJ53TXSeY9Cfqh59rDqsz1re
Ys/Iwg0tEeLJW36R9vjZOBbbpwY+ezQkKSmn1P8hqH8jjEXIIfKJyAOQLaP8lhd8irkChwsglqPT
au/iDpPeYABtNjYMHcwgknuXSJrDOMY4Mk3/Wg6jsQusrr4RJDnjaviEPNu/9fug7SzgvdG0G0bY
LvPgvUjfWprKP3Rgv42dzReYKYpmesu99JewWdTNJgbr1H2P4yo8FGZw6Kxqr6m/A1jiB6tKReku
mHtCplJdwmavQm8+zaN6iJMq3od62Ku8zC5OtKQBQ7Et6M7e1pJDs9vqh6LoDUJpujuQVizXgMno
ULLkQAG8c4yLQWwGNB0sqZ7ZLpf6pWF9smlqch+JMMujXcluF6aMOwyHuPhZMLxgOviJiwnzqJG+
U7nnX9q6OoMIgsJRWsWxMxvS22ShTkY3k46UmJCtVs87kULlMU1hfKJun2yeIG+eZwWbQgf9Sy1z
Yqz2RIE0oRJCs/oEWnjX1UxUMNmYwHFUn61EnvIY6aKdoaLbpDlWlmNY67F0wdqYZCn+6n3Lf9aT
P2zhWAzc+oKHMHHJLIc1yGHAhWTj1HjFoZOsRB7IBVBwCp3hnM+iudRKayxBDmW6Dh3utONcGrh9
GPEH1iRawtbzhaY22LiyKbpXdCs+UHIYPpdeKgH0Q3ATQfoL5qt3rxNaMXBmlT+kb4BA53i/xxhS
brtJYzSzmHNRz34JDvAU+Kj87oixJxNOsE8y8+9jvzU2DcbY7Tg52Xkx9hI9Amw1Zis2lgwajkpu
JsXPG8fhsKBsd+ZR0CosIvkVvsZJjvEqyirvpx/V+4SLJYUMc51n19sb81yDO8C8ISvZnjLSEsdw
8H4R2hdYIjDOeWYYb+sgVceAtoTEjdiL2ebOhQgM8o6ZOCf2/6Nf+kMNo24/sB0BaZhr4nyeu5VN
+l1p1kFtQh6VQ7tLjJA1PCm2Lytv/Q/aSeudnDsff3Zo80GnqkDPAgpUdcMWN+3zJdLXLIZlaTLh
pyVSSFvpYO8DjSNFt8VJsBuR+D+ZWtjFDAu0Jr2JjJuPFpG7S8io8WBNrG0eGddqYk0w6ik8STe5
5OMi7amJlKnNK+m6xu9wZC6hwT1YIT3fEtXlZFU4lGaaKgXPKVm8wBo6Q0Hc+n5RndCaqt3cMmQ6
DV0R2PUrOumzpxJ9oSpYjPZWoU7UywZwmKN6U5tuRzdGTFVZlRLxrhx1SECrbKuJfvWUPfLGahjS
wOG/VdQoHLoMVSBMsbp5REguABk2SVwahzghnua6/ovpeNVzwGcaa4voh+mZnl60iBlKTxo+Wnyq
aTdH4DMiTpKOrKm1K09xKSgMy1CNuthINn7ePkkcvqfUiRfPtv5Q9qjOqteOQBkMyzOXV68q6y0r
yI5Ov6xy6tAE9V6lAdMZlbBzW7youvAenGIkqs3NH5D6LsR1w306yS+2EvmFdlK94hiS7CkKL7wa
ISEO26trZbsqcNvn3mUzbHjJ40TisC3t5wGbbmbYznuiWGOXDo8qVgQPPpG7Dd3kAmdVsrSHdb+N
5ScSw6Wz8HTCQNvPftfT39ffCOK5UNtjPjE1JzfoPBSrpnjhPBNwvF0E+7ww1D2MwkOgnfToVVBL
OBNNRzdMOSBLTKN9Jfm9WSAvWa7vuUHNXBC39WqO9LOOgUApa97UXburY3wMHFpcNFGzBmMJ3zqp
npM8/xWTkrtA5vlk63JSTXCW/Xievfyjn4/tGH1hUe63ZjP8HoeOWpFxzI+GVAQNynCP/dR0OQhD
AseJELv8yOE3pb7vc28Q52zMjQw6yAC9GjG15WdAII8kaTW5cLb+Kgxsztf9U1CocN3BvQ9yN9s1
sAlZpXn7QZjr5R+fOdNGaFz5dvecED0sk6hfD4b5y2KA5pJMnjEcXWxDhGsC2siXfvzpSON76EW/
9ZGxKBgt97AbayVv3hjfLIWhr1PWATOROqRpBy7qS3RGxrCbkd+s6XzxzUPSKFL0xSUvqANtgoTK
Z28vAyI0qPwWW+Tv0efYGw2ZBUwj9TdUCOyyxY0bxwOtjKl8iax560XD55ya1an6CIRxD3Jx6Mda
rzVZ0Q2jkLkqDBuLsfM8sjVfeQx6qB7+zw7S7lpbZrI1ZbxueqJLkR/uxjC6Wz/qRFaXfAqAczTO
0ehqvSNEdevd+IwGsy7771R8CZb/Rz+ZHwrjT+9ztPGLYD3mHN8dO6HzM/gBRt045z6VQU7tbfjW
v+aG0QPdD3GrTc+9qyseppax7ebBurp0rkNy+M7ysrvnQmGCFSjvzLjtNgMYymdqSB+L2h9XFXHv
nCnknBKUXecd/PAumKYTab7plIvkaJdMyKHcxPjcOSfmtAy7DbO4tQEX2VzS6AcJOnGmi9pkLhYf
cZ62JzsYeDyH9ndE6HErhzg7ywh3Qec8joPDx5WjGVbHjc5qOnNFOGxdFJeWDp6NFc5yl1GdsA6w
JvJ41TQAq9+zz2Cg7dfILH/1Yjr5tn2hfIReBtc9MCc5IAKma+pPH7HX3mobcp6ZHjkCPiiHikkr
fx7GnASuDK5jr38RVN7nY/juu8E9HXfl3N+F+Cri5ZBW04/k0C2guXjIz1DmxkPDw3VkzeaXV+Ud
8RY8rnHJGz1PQJDaFJU95/4BMYJgGfPkEHJxcPGmVvAJxzpgUiz9Dd4w6hZL++g2AVJ/IGhmbbI/
mdG8FwP7lOAwuW+9saDCbOpk8YXKnrt0m9AU3PEXuk3yHE3Bi28Xl1CJ98QqPkKndXcAQV7bKLyl
ebhOhf04J+GL4TCln1tXfyov/FHp5h1KdLpWpBtXRExNFq/Y81aJ7C8ud/gH9MMOw+EG26C5SXDK
jfHWNBK5yf3XsGa7pLxJbVNhbcJ+qLAB1TfoVTUBzEGeCVcUq8gUFvl5Qz+YEkWwUcylSdlFO6+0
O7S9MDxOC4mwjscXGT0Xbmms7ARSF9XF7w5tID9Y0QEcSLqvxqtc+o/1d1L62c7Iil+dqH/5oVU8
kpDj9J+3bbyAtfwH2Zdr7dt024RLm+TB6rL6hfqrVdVTTNalet7rlA8NuccEcI9Zn8p2nLiWOCwY
GCYs1TiHqDDl1rLaHP5l1m8MfAGAHZjmsUa/NrL/0ZW4h4JMrulSLqgP+G2IBbTbsQvKMGyuoNyC
RUA+O4zQbEj28Zc6ORanKR/aBywNpJPDkUB8y1NtAvtfOwiYceEwZRhwDlhNHuYmOxCJsy8sPDEV
Ve7ZNaVBrGlcpoCi2s48mdknVReSXhsXCtcjyg4vx/QgwZA6Q29cMgiGPJQrFmFqCM9p+1ZF9ZZc
5NbD43mcHeNBFNZj7aXJdZLTha1Ifh2npQm0sPa6Y8fiNf5u8ia8O5136YPMX/VpoB8hPj6Ure3t
RwohNqj4b7Y28kdvchQFQeLBZ1I6EybuDq0k51Bj+chGVW9iej7qFkOW5AR6sHi/+ZGnfpP6dbKO
Xa/jhNw7R67LvcuK5RC4/peC8NORuQZ9VyGvLlyNqOosbv/BbnTEoVXaem+oDj2kZvTk+/AZaFZv
Hohqvkpi3CcN7WBvqhZtSphXHrw5RGbnu3QG4DwM1eSo+zedFunbxgxKsa4sFhIiKTg/ZmG8pyON
kc3kvu7H4Z8oDtDwmES7IZ6/i4KpWBZrK2imVzqXuLdmMI2a2igJb/MjNi6oLl2xAo2dweJRC5Wg
mtUJcYrgY57IAy8egdn2GSk/vtuzFyEnnISwxpsgJHAyTv+XuTNbclvJuvMToQMJIDHckiDBseZJ
ukFUSSrMQCZm4On9UX0cjt8OO9zhG190xdE5XZKKBIGda6/1rQ7wKRFFLMYpeXvAxrh25o0sOTEA
qXq0xom0rMkBTfj0+vae+b0mtLm6DcsC+OP3g4/nhTXjG0E7cWkDu92MSnx3KlnOmJlQYfLh1LOy
ilzJHWfsq0tzGVpV/jCV+QoIdre00nn3YutNeZ27Q3ZXR9UMHK+0GijNYrXKURF6ZnNxkpz8zKgu
RCe8JWN5nFeHsR2emlSs166Tr52rxd5EH4VFVF99VZ9V7XzN1tKcgmwqH9YCd2xsPwxDfoeESK86
iLBt6S6sFzonCLtAmjs3L9BPhOUj5GMmtZX+9pv5T00wcyfsdH0eR/9dBN5bY5EPME5L6rHnob4o
tPVrpehhcy4+7YKYRJyK/AFMT8FdPpS9/ExsTiKzKr9nt2ZSSimvG5opIq7/nQwGy8hbUUhVmjLM
qGLYLpwEkdX0fgpuKIK0gzxYP7k1cDjJdmSzbrUNCNXhsQZpFDcsPoLtqO0uVJSpbAy8lUmDRl+t
2PRdGrDYefoFO3E3s8Mu6bCpEN3caEW1UtzHkblUwwU9pEEUUfN+HNp9IaQ+DHj249JEEa9uA7L1
u9cjx9M5GcJV1tl+sgLu45KVEiGCei95wzeW8mLWW+MfJ5h3QeZnu3UKjlTweEfDu9Jy30MWnMQO
lfLQ2/c2EMyDqZfuiS4hJyr7Ad+1AQrtT8nn/tnO32WC8zroblaiuIqsBuM/YHQSb7ewKmya7TLO
x5Xg9XaZ8/e2TBdgBYbcSd/F225pK+zidgZyX2AwpsbaDewJyzmC1WItEvGijQ+VAF63TsluXL32
JG+SpGuaZ8QHVmN9ij2LY7v0SMqSa3Ao9w6+hoznjkCG0naT7FrXdDmWAeRdlyTexHxoA0WOCMjW
93rzNsS5xWEXtHKMqQFeBa9UO/XGzsWohsnp3a7kiUnulyIfhziKXDW76j0JgE1NrJsmgVJUpymh
E3+87sxK28+dsIITxoYZmstyzvB2E8c3W6oLtfeal/J3qaAjDBkbEBN+DOunajWvRVX8hFb0RkDE
2Q0DvoVEIxoFdjfs9dZpajZ99oJ7oLbO/Vy+5l1fEvgXD3gK9n6bYZddxLi1Su+z2S/EhkLtgI1I
8GsE/q0XuMT7qEpy34v+GlY+wjHnkxnUfkgwn7h+gTPOIEsFW5V1ZJOf/KaFV+G1zxAvGBuoL9m0
IvjwJ4azVFevt2t/U6ZVFjoTrg3/yyYGGeZ1gX8zWZ6VaX8FVQGHbmiYyPIxnPv+sZlxjBbOaEQ6
Ln95i6KrBnuflcVvjp9Pj0muaffmQyAT3pSOFEuwIgoq8/7vx6xk7Ocv3R2pAV9Cx2OeD0qSwg3U
zCKxnWs1mtNhauPqSBa/3c5vlseA0ilwmR3xaWdswyTTZ+ffpx7+9M5znshwwiIZiHdL9V2tyGwz
5UKb2SYQQW/auwR8zOUwgTVRWCjJ9jMtZbQmIpiekzH2r0XzwW7eirox/bPUpPBmo+emsbCwyWnV
KheXYXK69aXFV3/8yBbpRaKS9iYeGTiMJg0uxcg61kQ2p92Zmi411ntsb+feTuKTkTifNqAetkJO
fmYbZGGiDUCQuSLdGzW3Z+I28Y4uQfssRzoKKdTKduOYj+9g1rBm6m2aldYHA42512TIo0XZ4sMI
zIduYmFVZeTh+8HonrvK2vNjf8WQO64OIsC9g/nYlfYJuRDGYB/Qw5kabDwgxZZe/dwsdncK4PyF
pZWxjBy99Z5J966j1SOiDiQ7Kyb6IO7m55S2rpAAw8m1y+YKMjrs2rx/ICS009A5jqiGH3w7D5R+
lrQ4cvlPA0apgXoth+qjU+vp4XrznheWObHCB2i9gE4KnIZ50l3n698vTpEPW+ig7FiGmPMkL2bA
LQtIr39pqa+FlJWy156YktTiRja3AUdY6+MSm69m0TWhOak60gm3eJyOF11l9rmzSOnT/nxKi7F7
RHiMeuy/1wGacKTXHtlzIGQ3l3AWV2d66moEUZz9cBDuOAmkzNjc5TVw6bjAblqoJ/ru1qtMrGrL
FEKaq4fQFpv2Hx9QyHXhc+LR02iJ+nYTSaaw7KW6NOxjXZr4rtQRXjPAmvDGybQH3UBv1y3ZBo7h
JJxW7OrVMR8c+BxHgD/uJpvzHdGr7E9jBG8jSirI5zQJO2010UAlyYay1lPXJ/1xzoLHVDcOXuGe
2VZi+qWg1eeJMlUHDwvnVvGAH1fLvl9BUfTumvFvHPMwas87jjfhKR7xKlRF4j8YXveNG8EKM8SS
0G99P+yM1t45DDi7coLs0BQsQYpZtzs7wJpFBuexD8iW2hVwuQJjr52bCW54+mII58IGzIhLEyrq
b/CxEoQf5L1hPPBmvxM9wlJ3+5Il7VH3TnfwbWPr9t6IFgqojysTV4m+FIHXHUpcTPt0wiGQWtfK
ycuf8TFpm3mbQjLYrfix3Eoy9BDyPNQx4gflXD8ZZotDsZTjxr/5YHLOEd6cUJTGpbdvWdO6VMUe
nbhihauLAqh8T2V4q3hpvY8SK1WC++mlh3QGnj1ckzj5WvTVKoJXHCcFKnsurqic3sEI2nGXt+qx
9FPvfp6l8zBUnRN1gRu2Zf+J7tld65pozpDoP+AiKpZaUxAWGT4U7iHqCqh4vm+LOkRLzC+uvwab
0u1WTvBFeyTPwGjixZzpci80AsM7xLFbby2gte8wfQFkWyUce0Bj0k7W14acj2saBLxN1gZZtTxQ
iZ4dtAZqOhVEMWzdQu2dnQV843BtyaOhh5dPKeyXbSe6ca+xhjeuXHb2wIjZCVS0ak3QTVbBDttY
r+VSoXHVQEsMKy52Jbm9cFSQaWExVW9OA2vX3yon7zBlkULjVMpyauVv0wfZyexm3FA2715FNGeH
7FjuTahcD96I4YEA+HW10ydKfiCkZNWmKw0C7iNAFuFWp6xbPwDKwZ6whzyyqvIHynkdBn5cR5Zc
a4CoQdSLqWMn0yxRS11OqFbCoqPGWS7UutxRl/yE17E/Q0/cadxbnDDNi4YEjhd9eMlX/S0f+3iN
H/JUPuStezvjtO0LPN5fdTYeV6Q/t6nDRM4dgSYj2Q+N+jYYygnPv9OhQAYFWm6D5Rhbm/HGO8w5
jA7Y3PatqJrwBhCye+ccdyX74Z3iG6mTvfS+y6xl68fyqFlGLjUlRq5HxGRw2msrmvRee/Kawx7m
0LJ6u+7Jydx90aiQJPNdXLrWmVdYYzxZcHc5LrGullRucSh7QiD9+DUFFVonz8+1y3k5WHqm5Rg6
LCG3vsDC1fkdwyEOvlauF9OE7c7dHV2TNvEtiHRBJVJtHYIOeymIT8bBYqDQZr3m9dxuLE7T9y4R
z0VM+y7NSIZ4H85ieiBY+npHedO3FTA5GDHWTMOCakkG/UIZTWxnWG/BgdQUE3BeeUoXUAm0bR6U
0e/HUeFI86o3A5RCvma/6lU0Z0hLcG2zTbqCiZZGesinWISTzF+WEgR5uSDr08rK0Dl/Bn2OcbKc
LiVbrLGi6bzpIlfhZgClWG+0ACYKBhyaCqWfRTWcSacRZbl1lBM5J4xzFEPzFrQOZ6XfDl23ex3Q
NWC3+5kDzI47sLfnEk/hXFbOiDvUH/N9K23uQXqW2wEzZprN4cAbHGJOYbx10P0l9JkN6li5tO25
zYPfNuL2zV/wx5w8Y58s47vMDChhFgyELO6yLRbIEWNwCvAvF99ylad1leZWVLMfStOddrjleemX
kgcIcZH15ANCJVMH9DEbsPrxdnYMVWpkB1PUD5PV4RUBTKcbEjd43Jy+Ibg6vOo4t890AH81TRWy
M9+D3nxiOHO3asmqKztMJuOVM6y6VTen/iXP4xtwCk2Z9sNDWRJKhhML00rfXvgJT5rsGCnZTZQc
tNkerp7HpqOnd7XHpaxz6FrN0odi9PbJ6D7Z2U8AO855mJjyS1aUxTRMdI/IhaGd2HkCc2kbtAX+
iMB7gJSVfoKa+/QK/DR2L9+HvP0URbw3vcS6y5c2fh5AIYChbt4StIOaHuSAYopz3Ju/7JvTUmQS
EGzME2+ImGvqj7blNFqsCu9XGRx8zgChK4MZULLPStzu+13BGxyKtDwXYz5HnRwpl44RUhDxiSPN
HAmcFp/kBMWZgL9L0wgbm8e069cd9jMr/PtLK3aXR1ubSERxZeBSY7/i10QlsOY/d0FEC/j420X6
o+XIP5BRf5pNeTZ8VsvO0j97Xo9I3J4zpcVZqOBpKipqMlug5aCwy50NkxBVlIkGAV3qpvi0OWSY
lN0bcvyWEvJ9+ZPz/xo1mG3PcvYJtOdxvItVebHMsT5glCcndov2LgzVqqEJJIi3CfrgdlDuSQqj
2U09GxcDnICHRQFhg8dLJYm4YR4TnGeN7jtrWtwc6mrZ9nHKhPUSI9idMEpzs59r9TokBn4w7VMR
zUd2oSLsnvrLTbWsili57x+gQRjH2MZi5EMMmjwcVdI3/X06rJfZwvsKnG16ERVMt2SprSPZf0w1
BAIjaLPGORWqDw1kla0do/0aDHEbasiyqK9IPZnO+e8XPJV1lOrxOXM8bgudf+XIa5/98qYWLWxO
/4Yv/iMK0f9LDOW/5Fb+t7/R/4dhFQyBBIxgFf3zUt2CKv+3cZj/Y5DmP8vK/PvvwKv4TyLnn+/+
dzfoiTtGkX7Wv/8LKOmfoAzf+U9QxvtXIH1HEpyildDyxf8Iytj/YgfvOI5t/0NF+u8xGfkvy/d8
PwCuRJGTz3f8k5KxxL8CTidBIBlYAXK7/1E5qOX8rymZwPapdvBNfj9Huvb/1H5nViacIkCOUUaN
MWH/nT8F+t0O1nv6BIY7x0jskFIKVveO/O7c4JB0hvqTc91LWg6U703bXgUx+3cxvTYeQ6zy6hMM
jSTUMRzBrHd4COc5fJJa1nd+mvzk9HQVa76wdfxckJXDaqi83erY66Ok9IC0cM/viXmg1i+mcOzP
pYLfActURrjBn6TrfCuhK2ZUvOptLY8mFVHMsONmuT0yGLzVdnKmS2YMn03QJYQmDOCiaIn8tqCS
nYr6U+PDb9uPsSW3HhsNWqxXRS43rN40EK/8ad+XRnWlrgiaY8JOiDTwb+Ele51gA1I+U4Zl0zpT
E0lp4DKo9AduuRxuio/LwqJwakqC3yk1w8GcnQyVAX9GdfDb6tTPHupyn7w6Pm7Jgh0VPpvMAHGk
0OniYkVhVtWL1YzpDsB0doeHaoN2NaOW0rJeDujqQs/siER7cEaegr4lv4BpXmd1wRVjP/N4Xq/r
XG073y63LryXc6ap47DL/D4ty/EuHQ8BfP/UK5t7P56cR+6O1rXk9jnPvvP4919R0HOavRVSVeu4
9/YA+oUnvdhDnDY3letU+9Sw40e6Hmz2AuX0XuJ22agiSY+jxozcNiyVWprOX4sEpW/xCJVilH1d
Uqukh97Bim8w/RmJefKW5t5wBvnajMSupftClv3i5ObM0bj7SMA/Pi8rHcs4Y4HCpnmknZam9+DN
trFFQqMIfmPMCjWCJR2SKUsygIbPXfGYaxxhS1W7kZPF6R6iJt1Yg4GRI43pZbnjWZzhYw5YJ8qM
XWPlhAb2IJZk+sATAxK1P0StqEJG+vycLzbDTSvxD1ksTP9+cdi5sLWl1McFXnrHs7naEYj+scyd
2DetN2Mxcd8KQWhisc3+PAvqVlyxnDA4NVviaZ+q9IhJe1CTAO89xrU3v1EH9Fqy14z7eblAVFkf
imo5wRS6dbiYP3sY2NKc5T3ZFSAvNg/Rnj4KHIl5emiQ8CPADaHdAxcZpO2GeYy1kSOIj34CC3Y4
GqwSJ1Yj1CFGBLSpIiQJPMYl0fbR3E85zaEYKyY7QUgMxEM54GYdE4NnbaFL9HYOD1R7w7MtEWjS
HlK5wlXFuLh+OIN99kZRc50RZ3DdywI3k9qnWUZmdwNH9NaBS0Rc8umGkS2KS2s2xdFYZHoyWVif
A1HvXYbVA2W6LLGGofoZZPc1LjFZVuVbi4fzoOG4sdleFmC+alvHiXo1x5HDQI8jiInxlfBcFNjJ
vMekHDAcoD2Z6ZyxK8XAUFU1QEwLMPPc5/e+U10cELAvNkeKPh2qo4gXByANg2nRd89myoHRtQLq
CqsJPa4pIiD4h9R3qVZVbnuX2gY62FLuRNuxPK+DKMBCsZh+/bza4s2s6ZqhQ2NfL6AvBmOBVxUP
68mtxvGcZWiZwSSaqBTOm5pzYhpZESLWgSWNg2JH8YmHsXQtTfPYs15+xmhzu9KItUyLzXyX/V7W
JLh6klG3rLIjVTLtyW2si5lVN6e/DE52R4nnOBond72BWJJl4jif6shBSRt9rkfiHEsogM2HvlbO
XVZQ+CEqWDQalPaW1t88SkSTvQbTchQkDOxZpJcy407q0Tl/LHAK8FrVO9kX8XVlGtpzSEF2+NHN
LeO5EMGuFy5gFArAOHkbdxUBmyBnO25g4zaMwbkb44CcNDxX7J/bmHLMEaVfAMVa4+pb6PaX0RrH
MbF+ZXCfXTwQbQrRqW7OvAqfSvMc8E3jeyXztLntRNijh0tpuptWub/bavpcW5Rs8EYvKXVdZJTA
yXd45Ll8nme7Z2eERUBVYhPbOQDbuvjl2JTQc7t5MQf1zJ8JMeWnmhC5luIuraxDdsqX9aFvSd2B
fW7VbkyrQxJkkdLjk1b+HC4cDLZLiws9X+U9YNzgtE5kuK2pu2tgLymjCE6Da7yy1o5xrqdR0joP
YgaxLGZ0LfJwD7lFaHzkwebE2XEoH0A5+EXATiHxr/a+MKhyW1wfovFio+8TwODepk+pmbcnBAGe
5U7DGll7TLJAacRJ1i8Cq+aJ/eFDxvnqEKdsxTL5OOXx9NNz2t3c6+UjrxjJb2HdPS0g5sGUfViE
invxc14k6JwBK7Dc6NRlhc22DZLKDKXsaEKol/EQT6OEPLUvMj3zU8TJ47qYb3pKzrMK+hehLbEb
LNw+onDvh8zwzo0kIQEfBEf+DiOtc9Q+f+04k942tS0SJNTnFBgtOG3Jfar9P40ywCim3KaqivAr
0XKDNkYjOOjAeZcUP14HKNGAGNLgikzW2a1+qNbmFUMf7KQcp7sbcxoG4lhGU+Vu5tpPHzmW+UDB
hNyZSZGcAuFf9NvouiesDzd7KNpIJQPSXINPsUcMVl/GzU8fAdjWDUELh5vimD8MZQl0GABQYuut
l+QvZkK0puPSrqXasVvsQk/KihtJwOcgvS5lf1ialXI96b30kGRxptDT5ay3PjWYvIB/LYD1cUC4
BKAOhgfLxpyQS061kr2h+UqhdfNglfwnXSBtp1huen+ivgHwMfRADo3ZuO0RM1E3lIEBdsKHfF9O
tYnNoryMPNSK4QuoDkt0epAwgsg5NO6DvLe2wnKLncMWPGKMoQPANV8SOX4g+38wLdR0BmCdlVl2
tKFJbtHW1dZn+SlZI5Oq2mj6z5AwaMZYNKsomBeyMQ+zxyRFJ8lYPLGUfuz432ROrF6kvOuX8ksx
C82td2oaB+hTmn/gbD3AyLQ2qLXPQrkHF6A77H2MLyz2N8Rqlj0IvDSEWYeSh0d+LFx0LZ1Fhhht
6v/KX7WRPjMDfy1snUiJxKRJ8XLgwVig3mxx4BJ1tFQOX5fDZQrAZb/ExbIFJyk0SLG5vwQV0RSI
9wXGev5BNL8NFx3HF/VvnIM5qeskPQlBgWiCUYhD9WD29kEvxs4q9YdUEk6DZ1/Zz500Rd9mP57c
8o6VPGZKdaoTlw2UKr4tXn3T5PwKH2eqM5hGCfOfS1YVfyBIuqL8HtOe4hNoanaGfqjsAHuM/ujb
4KUAAuKT+UznNaKubfFsdh1vc2aiZusMwnrN0T5OvxrP2LHFYuy1SK5byEagJBR/jofzY9ug03nY
vAYmwxXXEJ1sL8rG2LE6ybcJMDRpDOD5mM2Mlu+RMd9jmuIFrW2TpPOu7T/Q+w5EZXZoWj9SqE22
wO/r2Pk3YsaRKu1sC8njxUvsx78/3s1LtPFndAQ7UVje8z9gu0C3eENoOSmaWxe/wNC3dnVlHScs
Fd5cfze+/ere0hF99gUsO90Wd57h3s1vOl1/AseKiOa8VFxUBGkvaVtRz4PjT95lmLG80eA3tB7l
kH+3g380B/1RVPyRgbFGvIphcpu6ncEjdZZ/96L8onL2m8awDxNexaabDrayH+sqflnzgm3I8tn4
exg5dfDlJfGLHGSk3OAlWxOcrPh7yvzL1JwsKosAX+fcVXn80mKeTEfjj6qZOqv7QBkvOFI/4EfD
6cu/wNJ/DY73lPE+9t6Rz9RDwTqHb/JcfgB+0nLKvgLbeoyVSy3NHAIj+wOUK4LHQj48D7jp85i8
/fkBawDfYKnTNf5RMRYzx9LrgsVi45Vt5Cjvq0k6Pu+N/qjr7Ctds7DMPujfuNC696FmHEZ4Eb3A
YoNl8rTqH24/ntbld1/6JGMHmmmM7KsOgpd44u+epo9pMT2ZTnNnRXfJgt+Q8xStkvNmyI+1Eghn
eaD4rJAQHRqpfnaWT5OIlOeZcDfHQncTd++4UwAgsIwAFENHHaPWxmTDQHhdPXUcCzScRQyD7ddM
A+mNDpNQnUOyR+ThCGGFaYcQ7tJ+kYx9iPsGbBMIqg3+n4dCkWvxBkadGx/Lzsyf45xd5qLQfPvN
zmWmvyYveFhn8+DO0wx5qtvllF5FtD3+ckgxnHxrOkkzP/g9a8iufE8RlaGPd24UVx6PhHYW1zKg
SCFDQjdR8dusuLMHe8AvZSEu3gzs/oS+aaSa7GQFCJQ1DsttVQ/npsqLqIhZa1JqQBvasJxaO4V8
GWfZfszxYTljThqvMiKeVzQUAUW5qGx9YOVIBiQrdEi5zPyQN95+WcikGeOoz0aBnNevVfGDg/Lk
dr/Q+Nx7pG+aMxejOLlzm+5HFimgMgpcn0XocIx45nb7oZ1BPWbqlPOS8wkNxi1AWw/VrALMV5sn
n+ODMdwwfUHJD+8sASsrSnXZigZ4qLMfdm6MF2WZnMLlUoSCtuK6oDtt6lCW1VT+sAasfJ4w6DbI
oiHF2e4u3tuiMnF0RffoJ810aRh0zanNMPMt4jyn43iZ1Hi04P4fKT8qrmm196pJ3oFC0xt3FCIC
oGTvZ5TeLQS6dDfg7sIsMXM+CfR05OF0V2eiOEFGDKhCiNTN3oWfqrjnF5giIrTdIvQqTWaLU8EV
Aw10MWuIj47FRZqZcXDS+XEIJi5pC0DHPL9J2XpvDm9NwEcS6d9tDtO0qHvinm9JLtrdsiJtqiF7
h3bGn3/TrINh+hr69rkQenhCGvpVpbG+GF3bwChhQnQLDAPexKtWrA4FO77SkT8McttMrXO1A33M
0ym/+mUhqKuaBJsNOBrkNexj5vbZoXET46BEA+DUJb+eNdkzDTQwl/IpvyPlg+XAfYqxovuZMkLL
KB58rwpCQ6bVRYFeCkQgd/TDwEutzSJqdFStB52nzbbrDOKhbPaclZaXArnkzm6HsLAL85zdvhhV
TQI658jR5U3UQg3GzCiWcGggy9u4MF+QoPJdLiiDGeiAC+olMpoYUEhRX9uFLGkbF/1Dkngb4mjr
JQYLsmpTgNL0xWtJF8XWsN3PeSFKoRU9LN0AkqynOSl3jf6RZEUZJoqIQZY5rFWgEq8TY4jqg9BK
0i3ZMBe/t89Sk6TpbDkj9hdrX5X9K3h9A6+NR66HSq9uGZ0tdYP+JegL3gJhFkczln8ae/F/3v6h
qzA9OSUyDOPUM60WLP+1+ZmVxmtpTk4Ia7VZ7xlQrsYMImGK0ySqye/eTSbi0Jx6H9wAb4UUPpiX
2ThX4+pu8H5TFmCPj8MSI7/J9Jl+BipRuoLylOReqLAvknaH9k+bWKxDE+r5TsTslFe/DDZNnhYh
/BGi2TfYEiwiQ6w8B8xmV2gxhN7CndMBr3Omrx7nCa13GqCtud6o6ePVamrKK33jMJmQwdks+mzg
DHFm8wQrE2abbzsN2b2gOdAG/EDIVvs3JvNIKxiiEYbdfH7LVrXuRYupi1Fn3fV5zwZf6x+yzZNd
J5dt3BXFPkG82i4+/X6dIiO3UEu6ZWvKtoTgV8nR5pq+k+62o8TCvefQPDtNqog8jDgxZYjDClCd
d/6M4vIejM7KeQxnb6VYSvsYgahixs0PDTw02PZEJMJRnogV1hWt5iTPGO3jxeAhmnIrmcx7SamW
pkICtnUPmGbrJ5piDcAVB4iLK/QMoBwNzsa7v1/cSVgsDlrSJxUN7FY3dVtzZGeozACoPGXYrMY7
54C3nuMH+eZiObsyXQ+KQ/e2y/JrYHbFwR30VRs5xS8ju2idY58GK4+1JrnLnMC94JXYkpEZoRe2
P+fJwUrXRfaqQdQuWBHH5H7x8hdshb/EmiUhZkXWu6naGRSS4NYXoHbrhUBd174645SEyjQ2lWE2
D53nfZJjWTcksOTRo/YkLXV1zngqHdZy/WUYbcBDCRxEzgfy7NCIzeC1vLVE336KBYwMF8Nw9ulB
fGk50wXAtw0KbpiPSzIAAZ9rt9f0w4uOuD1OzJ2L7hlOoKAY6sqvcpCMPUXwAdaL7bC/EOrzFO+a
/s2+uXgpzeIN3lo0dnPz+J4VCtoQz1tObFgaXOzNx9hyf9lTwWVXV1DwpKKXdOXzQ1M192DhvBBS
G0PgfMTpxHjy4JmWrPEhR3wCi3AOvVzdbZsu91lnj2cqvcXJK8rr0Hv5sZoXxWxMAoSsxKMYWyeq
uuZFlwh07TuAs/YwsXWOeuKCHH7X+Pkvy3LEun7SXcU5BCNt749WVJcErqUe1O62ATi4gH7qBPWj
w+NEvKVPnjzjuaUEFA2d7RY+vWsWy3FPeTaZ17kSUNNTRW/oSbP6JnqC0kyMSRj5yoSnJyIGY4R4
CJV54aclq0AGITR4sR8WtKcgyR51m3mQfqWFzNJdXPq9iIp3lwUUZui5JwyWT3nvyaPK+gyjYnYd
ET9htYMz6VoJ4bX69LgutmYpDHgw7hsMcyOyOBxAa6kD1gVWf0Deknz4UMN9ww2ut6BX23+JbngX
VV09UbdC6Gt2f/vY9u5UzaVzk1zwTZfdpx4Kkjrp8p3PnDnwMVi12/7ue2aXEZDPXIMkAC0zH/qV
nqo67TkplGft5tV1wtm+Txev2ytTftVm41y4/tkS2C7Jb/++qcr10kw55/EE5Ek5mhCvGYkki/20
yv1Djb/gTvtUe6tOHKFUEgit8GqaRVqHpgHdOrU8sPaTwYA6lsXe9pJLZpnLDo7FwIyGzRLwu7Pr
5xQRY170ufCb5HT7Vdms88XyJYNnW0m+xPcjOwdAz0S/04xRMTOlOEL9k3DA1/WGHOYwyNl9P3GG
n2Aonq0kAOPVY8Bmhfk1UxWEwE337VCMwbZKuVtm3CK5kkpSrgPmLtbABT1WcIWtJcL8th5GNgOD
14wX2sK6TY+WfhmqfRZznnc5Rlxoe/zmILCcrCmF27tkv9Ghizt/HWrcJimBedvJD2vAoBGXiItK
JHFIKk1FEHGei9HrSeZVH7PqFrp9CaOrquIkDX7j2oMk3TjZSLa0RhVgJdLvgKZF87yKyIWwewCE
cdAUBO5cx/olF1M8KBo+H9w42Jd9al8qt46Ijgg4mgqPcJY+DHWguME4TsSyHWcri19QGB5DFjnh
jUMT0IWS826DKkPVu57/KFkSbJgoxhHw+LZqGFJisgRYJ5SzUJVmgkcWd2mmuuRg2UgtfUnOqhY3
HYWLJIold/PFmood/5fsSNhrDCtOD7GHnNJN+mx72bT17EXg1YwjkRBWmTLrINc2izw/vaaDTbDb
GcpNLJxlP6xJuXVWJk63FLtOZc1eIvsS9LqjnPDBor3zvRDiYsH9pAiDKuYgPovVandrnYDDxQnq
0Ww0ThmOLA+iwCCvMtbvDkl3uOPyYTR6Ci/7wrzzcLzGsTo4Iiju1TyHrmeZiKcIjq2hybRJVgjz
8tUEaXCohuBQm9l81ApjX2W4GCs791xk85+ZAvenigVBOa6/he05r06W/tGpeRBNs97JmqENuuy9
xxP5WJTOXgg+orXd35RDIxIZHxNPlt7B3eM4LhNxtSsy6rfprWA4P7dIgqp122PS28tp8iex1eqW
xuv9+o4MAsl0r4WOwhzFfoNxouhpMscwhsgqHyh5xGCTMxOMMCKJuOHnkMFREKiGb0aaliosNLnu
ZlxU075MH1mbFcQU03fc+jn2EtYK9V8Qn/qNZbKKKpqInmVv7BW9EdpMFPmWxtvSx+E/5GImapSX
4Jziald2yXRQ/425M+mNm0uz9H+pdTPBezlcclGbGBjzoFnWhpAlmfM889fXQ3d1oTPRDXTtGkgI
adifLUUwyPu+55znpKyCEVCxqibjo900PM/7t442gXfZUSwXU+fUNiJ7UWFLJkULMRilEwtx43db
TqM3UXTFD8B+Eu/ePo25H7S0AmZhdpzsyTjHbvunN1OIgKYT7GyK+jb0Y/R7nbP1euCma5KFuGUR
6cumDNeRDmkEt8oa1SE8KEEKFZ9LuqW8wtqOsf5TtJDWBtpIDqi/FwSTQzBSWyfgTrSdrq/+XrBN
grKk1GOq2GiOxnI35hoLg4NFXeam6V2XSnDk1YmF2hRqJyZK6xrYDkpw8ThNqYRA/YDQ+ToX8vdc
2admVxj14BXluWERyYvwUpjubdQFuCnW9TYQqMqVHmkJ/Ec+0kjpMEdhNbMCZ21jMGqj4omUDYHo
RRsLna9pin7Llm5ofHLM59UfsOqOycDmLgedpDcHbtNtw7Bn+ytTS51tkwIoUSkBjjRFFCMcUkl8
LSlceaqluP2GOsdWQmLZniPoT66ZCaUbJVHipH5yOj9m1t5UbdlyAYs97C28Wpr7WWOm8nyMun8t
uxMp3cbsbKBy8QAMLj/UY6XdJ61+VsrUyN3TacyMfAhbAF5TWp9FfozbqT6Rq+Rojxi+KiWhqBlk
E0pSE6/zSK89rt9e2ScqFG5L/ZpPe+45EtNdH+uch4EjfueJ22CmvHY14f0qxB+DCLEZyXjwhLH8
dW0m6gjxdZ3Wsb2P7BlkVF1xu5IEpeeURXSI+uj3r1NqIa1HQIdcpU0nDU7LbgJtwArQnC/BZBUe
IaXoYaxKpjBTUbGXWbqX8ZFRRWj8cnO50X2qL3W/Q3zZN1rQ/epsdaGZzYFBRLQT2sC+KIxPOEco
GSLygSiIVWEErTcPaAkDHblHmlbc/RAiKZlE9fgZxluLq+0JrvFRtOBi4J0VZ+jf22TJ0rISIFXr
DJ96jnG/nzDML8lb4M5vkijusGRyyyWd2xLTjbU/FqFdgS3qAOct6b5zxO2WaG9MxNdfsr4zod9o
Sf9mpEfO+tvAkdAhHDwsnTj0Mq97QW64XhLEaF6/zLIb0O5JF8/EjDlfe8WSO+6XBHJGdHwNvXav
le49/ZhCksomkWWH6HKxRJiXLHNoo7ZDVPUAbdFyvCSeB5vs8+R+jRoAcOzZ8aZNzR3MonW05KWn
MDlreXsrliQ1YQPIbdaqWDLW9vzFOmxnjUT6Eu7UpYvvwSSWTSbnpuyD7dfpziK23XXktyVB7o5A
N5SJJSFDxjt0uLrG6KksF/ofMfBkyYPTWUw1bPNEfeCTbY6bOi8J2s4QHK0dVuaIoBfZ8mR2Tgai
y9ohdt4s+XNoEpLzzjAQvhweGo6YsiOtXv1NcCwJdqNz753Q3nKi7SERd9IHhC6X1LvCQrmk4P0l
Dr/k4mHgLzvZ5mdAC9pWyv7Kaho/wo/e7k9YIE+CvYbmjr/dJXOvRTEYyuyJshIC+6Ty9SWfP/fM
/cs3D4NyAwST+w5hfntJ9UMcYL1J0F+MY31ul+y/s1AAjIUHQLIUt+zCCLAXWoDCgoeC2t7NhSRQ
oAxgoMAXjaU025KObs6touK3M8wd+7Abo3R36tl27nRTPrqg1fFOX4eq/xkWkoG9MA2shW4AKQmQ
F7K8xhYC64U03jtgCKhk4ilqnh29Cx58khXSaKonc8TsEMzVBYiBvC2sTjocd1hbeq5b4AtqkhGI
R1yCvDVzAJtBLpSG0eisq4594Xmgx5OV6ksA0oE+qeZVs6fPEEDlwnyoUahHbhRW6kvKpKeiPWHs
+BC2pHjZqo1jFRaPToADqK5J4nSGr1/TgOXiQpvwwU6MeDxX+kKiCJyHdiFTpAujolhoFSLGHJh6
swHFwgBnQX1pv4OXwsmQhSDoOpcyWOgXzDA5xguCCSFoDH1hZAQLLcOn3WltjuBmWAm2e+Dl1DIu
fA06mUjCL8wNaXVqw5sIhwPZepeA5vBBdNBNlN3kQu2YFn6HSTuJV/EDHwVwD2rwBBMKvI9wIX+k
CwNEaxYaCFiQfOGDNCUBYFNzfqaMIhI4bVBEFp5IBViEc7xzzEg9nvvYp9LF1nH2MO8FgzRZ4aYc
X/Ct3JhjwpSNRFpZ3W871bYDvnPE0Rdy+ZABfarAiNpBqO1bMBgLCYVaSbzrwFFIRZe3kuRCN47y
nssEkUyHxESHn/VhVV9awzgm//JW/qJX8oXC0oBj8bHi8I/U+WEMsKybbOJ9hdSX84x7o22Bg2kU
cGJi0+7ZUe2+MMMq3YJRWEufuGqm6N/qynOEjLfpOys5J3gh10nSzGuzS5a0cPwAZUZ/ruIWYpEl
jsTIz8M4hvd2yji+J+FbnG4tfw5vEziTG9babmfRoVqYusLBwnuRJpjICOk1T4uPczXU6XLkhSEv
OsSYoOwSXsC6og8sNdZSM3JeR4wKTTnNBxu1etuxTqRCVrf2vS7BcRVivCBkPFT9lF86aJWlyx0i
nfguy2I8mnRbgXrW90levhkiDs+QAljv4qc6Wmir7Ag9LtuKzzLiIPYltTNUH16z/LvjCR7kgXFh
yBmxww82UrAsMMwn//llbFpqqpdJqe2MXV/K8NL7+yj3Dzo+htBxtGOd983DbO9TaemXv19UNa0j
8Mon0DXrLI78o14+2SPw2MjKuIX2h9AesgM+rOl9GVZUODAn2dGwNeCp9PbwHaaFscoP4Tz1d+51
BHXi9NhrZbXWmY5fyH4TmnBrLBp073q1o6FKEWEpCBjthy44JXrmnvn05oihA0GEFKAg+ZuC/VlD
QQV6Qil6cSgqsTGAPL9w4CjuszBPjeL87OpSbqoRRm9jpCP1QAQqmdS6A+TFgKMet222fPM2l9Pw
OFXhr7B0g3NZynhn6SLzqL35NXd4s6Y5TC4jYlus2fkzuelupQ/j0VV1fnYaSpCbjoPpaPSYyZJP
NbTjbYDw+dZv3ofmXtCpddR6bYtBDLoCi0oK9bJbNnChNAZoqVg84bl2X9wqGTDT+V86pbgt0b8v
nDIv+qDSl1EocEN0124m4bwBnfpsCoR/dtvGcsWvmizOb0kDFUnDWLQxMg27iI4bwAqEfybyPzzi
ICL1E5ZIVUHD3z/gCGTvYLEOi0nUaFW6GU2zvRI/4PQyGtqtQ5hZ61zPMEPjE/+4difv6u9cDhmt
He1MOcSAN1rtPeg5/o8B5u7CF6emdKAQ9U5znUusjJBczL1Lc8U+NOg7y+sCV4ovPRtOAzvC5tiM
FFKWraJJS3n1MLBr6OVHUhKRb8Ua78HeregtHOsSddFs2bOhYtJDxl17EVyda9nmf6Yk9zKnUayV
8y+Oh3dy+5A6knHhh7tEnZhL2XgmO3Len2h/HMXN8NFclHdnBBFmLVZOzdjzIEihvnFa1AlEh9nv
lACeG6NnT/UNJQgUW6DrbO0N7Vmzx44XMhxYQLynZZie48K9m1QJy0EdhHCMX42N9tfrLawQZzxp
Ip9uXNTZNrT7CDsJPs0QXxW93v+zD+K/5eGmIYD//WtJwP+bO/uf/tTup1jMx82//lX/H1q4eeAv
/az/977Z02edY+tOPv/ZP/33v/rPolnnHxYnTmpdpaNLRdj+f5UMKPMfumvYPCrV8gUi3X+VDAjn
H6YF+EMHEcZnkf/qv+zTQvyDBk3qK/idJUVsO/+dkgEhqBAo0gmC8+H73/9NmTYJCyUX1zSfM4r9
/qUSw24srVTcSrZWY+0nrifbT/6gNXs9rmaV2ChG3ADsJ2NO0U9Bf/9vr9b/qWjEXbzj//wdgEiR
whKOblsWP9Ty+1+fj1EeNP/+b+J/BKFlzAxt3bYtCo8FJHeZagRla6LSJ6HAF906YlUn3cfkG+XB
YZECSQniIjCXl7IXuFXjJt9EsfUZk7K7KF1C+GjSyxiaEtI0EDJVJdnSgWjtQvKZa6KDsPhr8sRK
uT9wbxZaZjp4lSQ5Lrpf+Ibe4thWD8v/cbp6hvmrU1Koq1to+TiBWHgFcKve2QSGon0ysdWdy2w8
KpMuxoiWhsyCYwEB99sW/ftkCvNaZByNlhXtbOBKhuK4Ma3aOpDHeZRY1T28M+hJQXCxjRIUVS5w
AfTp6e8X0S4ooQXvU4k/BqHFvpHfRbqHH8dj4neT7qPUdLawF0FvIIjYBdhOJ2qx28SPnbUMmUPo
1RO24zyGWZfMGdld65XTrjpKNh8rvFlQ0DIicj64hroMrq1Fm1UrMKeO+sTGl1gIVRjzMmlilDEK
b8C5s3JNW6xmLW02Yg73ohFHynN8ESIMcgNbVckST/FZFAX6NlFXCC/kodKlsZ61+iobaOdSruFu
42a21sTA9zrZJJpUNqZGbNu+2q1FTjXFekygdu55cMf+maJPOvIKhWGDx09qpf3BHMWdFkOggPUr
uEhMgC7PNh2IYViOO9obrBNP1y04zJEzVAxJvfwAMnjVbSoS3XZ6pE622LOTBamvcDiWWf454OeK
GOUwX4i7pKGVcBpeFDiqNPz1/KFQsZGs6hZThPGAY4B8QAhXfQzANRgDr7He03bU9NrZxLu+0sFq
YkJNj3UtPmUc1avYNLqNG07jihEZl7v9JpLqNewcDHPpa2k4XtL0O8XQsZ3tnZOMnCB75w81x2dO
dBXrAR/arZWIg8IXhyWWxkUyflcb0yAGGa414tKMgZ/9xLrD1j9LbV0VHfgAecA3yqtEQoiftd2K
aAJd1PNiAzd6K3jIIW9tRrcImZKje6rDgh1ruuK2g9tg024tcgIpRpeRYmfy/cZaz26koD4nU6Y7
OXUfGV4T3azjjQVmal2mAjcri6aeYrfMd1FJGvU1RQlrril+ZZTEHhPv3IlaaVhAm46SZsYO5zsw
Na8RLL1juOkYA8nOxVRADPGUHxSOHBbYRL1Ck7VE5vi/LaNb5EFiDXBVTln0BiywOLM8cHlUpzN2
n7ZFd1llhpOuI8khhaQm1NsZ5hgiKSr1XHV4IYYYH7n53Tb5yc9kefBdwHMBBvecvPAqDxCTCaaD
FWkcKgaxu42J+kbJeJGhiA94+Oj7XLhnVYDnWizWlnS86cuXSlZ7X9VeVs9ILS7oFgLZlIsYZFes
3EO4lSOlRI0qli4xXJb+2OzdN1ZG6xrt/+jo0bksmuZBMiZTVjohLWXAjWJFkZThFCBYUvChkR6d
jCRrH8vqYtSRc00jy/VYT9G/y/5/1QEc8ww7GekWB8E8oCaGVvrV4RFZ1SJXnoCZsFGFjjEFDBrD
UP+TLBFZNyac1vZCe9WpU9O2SWBNrFPFl81DbGN1BW0k48IyksbVj9wDmZbLNE7Tva7Hn4GUKmMZ
4oBqKphx/Mp0jfhix5hA+tB/NXJ7eLZFvsrcEJ8UavMxq6wnuwRZLblzO2YzXcbqWmOVfYz8XVli
bSfqBmQYi9UuDNFySNKnnoikuQGRuY+jdj7NU2auE/URhUwCQCKKW2d3qac0FRygBZabaNl4mW36
MBeQU9tyhk1M+cjJpx1SdQD0tdG+gwB2PCvTHip3GWxGlz7OhBrxWo4PYfkJ+gYDQV/Vlzi13W1Z
asGF8aM5MZcccQMoD7tvi82WnnUnjx/svE6pjs7KQxeAgmo6cRlxk69lrq5Bhi+HfR4Aa9vgNgdb
0MNIXZ5VhWfZWr4QO99mqGUPsvYG6FrXnm7LtaHDBhgJ9+vh9FZYBV7KESe3UN0r6HeoFbqsjtlj
z++soBhG5175/ovkUlk1wqc7UmufcCNpj9ZQHx2V4M2pmsaLksw8SHtQ1Im4ISifujhKv/Tfohwb
Qr+KXav4ZY1Du+kSN9rCUwRTZ5k1LkKnwf79wWarB+Ajg33tzFvNOgy5n1ynLM0wSSDNJEJrsQ9w
4tf9s1YX5M6jpoDQl9unTDmg3Mv+K58SeCP9Y61n4s0Zqie3lO+EXGfiU0o9MOat5tGQN0cpDwWI
mZK48WZ8lpBuVpZls4SNRnXGLLGhHbw9TYVk7xM02FQlvHnUXaAwpQUMqkjSl3Cgiba3TWvVNSbx
bNn2p79f/PTXFHH5OlaPOaZDUvRRrUFU22+Bk9vP7LtEEZsv3G/Ec+iu4+JUgpz7pUyQHFZM5U8R
JM9TXF/0WP0Ke939VbMdZ3epAf0SVN1Fsr5AbqWZjFVgVFyd0QJ9L/OD1iJVxcrcjrll7+M4eghs
ulAFs5I5YLzG/klgPzbFjrxMZjofdCRs5mUlQZnbE/pUdLfsxYTcEDMRafSmUJGcpf4sY2gNeRwL
R86nbhof8wiey4gHYe/TbkG4DLNa3xvTKuQev81sv7uI1FqzFul2dkg3qN6C7jE6nwdKnJ6L7qKg
6bGOrOzX0cXtbtDD7NlNka2CqosOplF8Jm53EiyYn13Vio0uAC6lfUV38/JlMiB8sn09WV2YX3Jc
0JvR2g+l2RxHJ3kgrOu/B8uHqcqCE+zEb2dRqv/K1RO7NmMurUNu6tUlkX51abLP0BDTVkaj9KJS
7RLRWjeMDcxxqO748ACeuJNdXkhof+VF4W9rhz+PME3RBsIFP44GosgKaI21A84BRpTfsuA3ihMb
S/Lzrl/e9ARBNAe2qKfZtGWRSMo3jZwDyuK0b3rT3IY1QjaZLLVKW6i17mLYZX/U7UgG6GByQOWF
yCwbDaflhsoDjsTo6Nh/SudWuagZZV7+mL6ePEgugWuV4N5PxwhOnrYQFDVjPNDPAGujLB5kL9qT
T2fHfpin32msu8eU586q1gZ7U7rJTweqdufor3HSZS/apYas/hxrc7gmKgeSyPW5dSZTBRPEeqIh
C462OZecWXNS0XOxrPz0fj+G1AOAj3judFSzKlH5Sz/2b7nJqTYeCmJOoh6PRZI8yiwIN11fVbvZ
wnZOIwCSkq3OuhO+TL7WniK8ozvDhVCd6r4B9dxHuDb54Wwf0vtURJz6YSUllu4fMmF/D9bnVKeV
h+PiIMLqbCszJI0VVQD16PDC2g15xuHsa+BbWS+t1xxT0/fcMuoDNM1uS4KwL3lw0vdhXXysRqtG
G/b0qFsne3IkprZ3YMvDE7kbbd0XwU3TpqXxieBePBf4/GpWuLSZ/YZDiY7AhogUAj1N2CV/iWE4
wHP/W/rNhnMSEDOxlDw2IBIyleowBgHpY3aOtqoz+rVbJvTmLFiGoCKVyPaKw5HDa8QShHX5HN81
coScgHtYqdJsj5pRHcoyoQZIe+4JVAFB0QVcXazTXVhHl3Yg+4Wv+V6a8HhMCUhwzINTbcRXQ/KY
6Hq7eewKwfq4xpJa9BaGx4Xp17MeiduMnmdj1l/2w3dccVCzYI6eqLrE0agfzfkn6dlbhsX85Pb+
y1BxcklSYNWchjBhWK52pSclxhMQ5ycIDADJpiA7JYWDBXtgsUqnEXkzQDGmDmUopDbggrp/guPa
HqIq2GZBy7vN1bvNcODDkU7qk6+r6hSHgbVtWljuvsjYFttcZ4LmhvOUDJ9sVLmMYtejJt09haWG
Aid1/xpn3EcAGYPmkepAeg9xYDCZ2vIQeJ4BU0zrpzNFo/WrSM4z4f5jXYn+MLTTpWiI/sVzIF5m
h1FxwGPBEbetHsMpWuo9ThndBXSGMw4AYuKcGPqwBQXbarMO1ckgrrJ1itPISnzLpirezvOXb9r1
U9AZjIElii69taXXh7OGn7sXeznY4TZsrOeyDuVL2+jHvwh1v3O/jGf4q3w7GpcDENY9WVKCTumU
3kZ5KqtnSSaVBpSy3ruzQ9UQjbf3TAXDliAsB7p+QJSPwmKTA9Bc+QOP/MCy8o3jhNEDFkbPlPGn
3dUdNgxD7NxuoZOnpv6gSvseFuD3MPInaz/kwJ4FHRJM4OibzHLwicRad2t0I9wPOb0XUWWAIcjw
SHEMG55yNi0r2vaGY6KlQDSLAWGf2OXEANEViX+2kkhdjDmHM5JR/TFZQlx5HuO8wTuj2NMdsRVg
1tBAMmWpORyUuvpdHp/4+G1zc8jJ1i5RM2SKnuDtMSewnEUIwtAhvcyiy01PZuCErGk2FTHova3c
YzWr4jx3NAeYFBt6k9OKtwJ4dT3rmMstHLI6E9suIWWMzz2sH8borbQd89JwmY1BK18H/ORTpqrv
ylJPRkDEJZ+bCxiqGmta+i4sqR20oXpF9KgPTUBbUd11zlFzwBByPr4RuZmxdNqs5gP7x80y+aNV
zxMGiUBq6uZzyYE0nD/CiS672Y1+lVkqjzJrPzTNSY+ChfUywVK3mibaQbbmD8uBD5yXHL1j0hwi
cOJrmCbJZhzUA9+cOpCv5eQ0PJrTIB8VU4hKzUemTMA2xCDnvqb8m/qoR6ng/cwL7SSDhV/1ojqY
HbwrUggXP6xczJjSARkdB/syMqDlqxGrL1r3hmMdiKKe2S0xob1pUj/Vc5IQW8mjbUKscx1atKNx
p/4c0fD2PKHPrqLcSx+s+NK31Y+fF299pVkP4F2sh6osHVKHggaRdthTG+sfYm4kOLfLc6mFz5Ix
8RKlk+RN5Q6Ui/HFXmCZpmp3vYIJownb3wx+F50y/hoPpek7p+riTu4xXNcGwicm+l0FofmFwDOh
sxE8SoX62yXiNbDTZG0UGgFp6eJOrOA+ZcQCElnod0NjDuLG7Oxlz7DQ5wE+mI6HTDaq57YLk6Oo
TaJqGIIA5+2KLlE01Ln3CDcMwGgqkmS/pDgqtSk1Pn9pEmJZLSJWUz16xLLiiXVNHEF7NPugb+me
H0VJAJl4dJjhKJTlJ/861EYjoBQmPsYVJcZ2mvLp5mC0o8eaXl3HWlNVYV3sRj7Pwdg9WLl6J1Bg
QmQqlux1CD1BOGpJVmFUS/LfI4dRnk39xsWc4pmDE97TONI2wF6OaUhdixxOfsyhmZIyr3Zz4xDE
4XWiSwcxozJXOeMQNuvxDWwdzw48GJuFckpiAfd/1H43hm5DUNqYgcNkq/FGsgffxXbgpXhFnnus
7lQvz/iFqg9yWsTpAkHiSgBrEF1/t9zoKmzkIJoa31LFL6zgcxR5xFpiASpGEbb/1L8E24EbaQBm
qaJZPEK9ByxrnCaVSrZsc+eJwbK9tOpfHM3kuGq5toF1BDo5qyHNY52WbqoGE06N7QAs8k1otnnj
gclPYTArRyEydKvgf+t9BIlflvAm9oYDpm/AYugZkLvZ6ZvWNuav3tYa555yAehVYfNkh2l9wLxG
ERTdK0Ymd2lTPoWhrl3KYfiKfJG+YCuzA6FvsN2Mt0KrDzQc0L1ZUxls9ZpiTA2upgmc0ycEKQZG
payk6DEHWiia+N3xy2eUiSvoq+9h9PFjwxaYeUEB5MHqbXREL5mCVAI7z9lCNjwcnTDcU2D9pSVD
fqvaO3fdkqfKoW3Ss6VoodD0Hsv1nKSeYUzUryTTpwNGCtGsflSi+m4r8BegpIi4KOcaYlo9B6P4
CYax3aZCPLeQk3gccpAueYy4VKZ7I7ZafPY1rv3QTe5ZI9tNMdFgNFSyOVUjneYYd4mZ9vmx7JmG
w9Lxl01m/G7YwVmrQIAWXNCeg38JbWd03zWfRqVKj7WjY6HzwjpIj2kbZGsrw9mGJSDdFNrob0xC
RmulOFrnkWbuWI/wLINfLfzMvOmdQResbzgPcDFTzw6q8hKrjpm9iL8xdePO7JK7zaf5N+aOJZ5z
lkgBq7ZGihNpcqz8Tj7383SwWg2mcw4uWe+gzZnNuC5sm51k1TBxmzgEpUMdZzIfB2LthCR5hHfl
89CZAnkzzfnT8YMSLya4oqceEl2SckavOg4p5COsvRx3Cq1rrKVN4p4ezdgJLWRZo9hy72WB/hSp
5VgVBcfeotPcGv40jm4g4LvfThntzYITszvFXLxR5cms+gHEOJ4X47Cj+79BkM8bs/0rTBVeM9Tu
EXqBs0rI2j2I0Z3WcSSV1xDz8nyn4O6ISXjVMjVeCOsaMZvVQMX1XcFcHnLMxS4eJH6mji69AcMC
LE/sqnofHCKJ659wFgou0AkgCfW91l2TgpWeKEhSZrsg1wC5DhUS7kRcx6/mbhOE2lHIbtznE8D1
LJ6fMmGFJ140YKA50djIsjNQ5HyJQ+7YuNcOrajFQWIh2i60bD75H0M9G3f64zw0YO0UQVmAVAVJ
nl1dKF0GnqHoN32c6JeZIGaXZzuB1LnS9EkDpuG+2zkbDjWL9hwyQ3t92WXkNZ3wGk7gngPVvcVd
/UzuHvkjm3do9/BDF9ehGtuN2WjyyklZXl1XRTt6N8DrL79sayyxudbx6Aswy9Izu226Ob3p9fSG
LlLuU6O5VYFmPA6WfrCqh3qEtsrRgIIP3f5qeb+92uyrQ7jgra14EVFldrV8DWDxiBVzltPBKUV4
rNSQnxq3HvaOLQIALIAHHbv1r9g11DbgrvKQV7m5qVqBUm+pd2MKhxug1epYBPmTrHruksKPILYE
wxNL8mlrBxezE+AkeBDcSrrf2SKSFgq7T3duLY+2FTgwZu8ZAnqDa9vprUm7fDOOfbqFgFvcgVHy
duXuNfDrnE9J+RH6tXuX1OOu66yodwk5Om0FAJKyzpY0Uz0DasschjuD8XHSuLvEmrsKnHS+JVRI
ewghw06Sxynqr3rGsl+mwUXPG/Fk51TH1IUTHcpkHleRgJNAn2PhsUfoTi5egU3EI9giSvWD9P8J
W4idLyEwAD0kCbLS5hhvDHRz2KYieTIlKzsvsjt8+i+SANMdu1nN1jZ5z802O/RiWth5jvWQ8KmV
2MQ2HaZXo0o+M0zCGA4Jwub+2hiiF33SGdkK5jMadLF/WHBAcS1QTb+qJ7zRAL1mjzeppgdrNdu4
5a252o6GElvDx8kytHnsVb0TrEw4ujL/SDFgeXZs0FPn8lGNQK1vtcBazR34W2Gkn2VvBAwGNCwF
7tPs02XqCAxUSU/1dIN3cJXVLn7qujefE8N8T6tQXVj9rHtdGM96StQO/jELoMxcxTEWu6jTIyZi
onP4+0FEdsEI+L+ymDWb6ki6TGJjc1Z9TL920HDxAypnm6+Di6xDQnqUQef3vE/Lg92Nb4VjMYe4
vu6Bb2yfqQu1vFFvtU2gjLtPgvwwDLI9ZtL5qmRrnFhjrmqbChAjeA18pe45SCSVqpOprObKmWN8
nqJjo9nObuafRFyryDAG/bqvBQEXB7Up7vOYiGLGFZ2zNyL3WD+mNkhkgAVvvYWZI8t9PIL2Pisx
/Lq2WXlaX7DD8zsc6j46jjEMFn2z0C10VycfpPnIQOyLN1qjuxtIwoDWebShsGiHIYkLr7Bb7RTI
BOgLAoV0Ev3VrfD9c0FeG6ybNKDGBzPR55eI9nEHe8EmajKHAdUcnp2wXEMcWmP/pgKHSrE1ITdo
cnXJIVXNSxMXhJC535Za1z3i19hHoq5voEabbWfRdZelrjc3ZARTXT5PCzIZHsc+GRIeOqlcCMSB
OLXNdzkKnTDhvawQbbtUWG8uT3v8jG3N+ifijD1yIK3TCS4t0Z/cDcq7yzkmbsVwx9r9FsY6/RIt
edOC9r5Nhzy57i2rpZygSbfwzNUxpF9VsQRwdBGddI5z3GzqG5kPvOhyvI5c48ZQxtzg2mRFLTGC
odtcY84DW15JoD9FdEnaxD3VPqtzsdhxw8KC3a5XHwEL3V3jD3jQ8XyMBrJOqQmKq9RwBVnxGFS9
9q6Ev82OcVQyDYd2+5CYK6cdnZVfOO3RBAK6YQ96rSq8c2ZcQU6ciNAHNbDVJjSiddcQ7I2tGFv4
UGKCJDCyqqCPnFKdMXduG2/QCgePnP7eKEGGWteHeyi5vLDo73TuEhfKqD7jJKMx2s5GjlJl8bnk
C3oivgN4XtCqnKcmXRuubA6ntezewUA3z5yGe8/XLITt5DfVObQOoHKuk9qh+zuvMCdS6bhrLTBJ
onydxyOFByQIirm9LivcOMm5FUoVglnuZk85sCPYb3qlj/2VMzp8DgNfa2m59aPbNV8ZNp6sNtpH
A9vPyp+J2rrO8NKEeXfNe2Ei1cud33SwId0SHEwoKpYJuh7uZNV9SMw0J268nM4cyuIkRv3JAls/
BGayL0TebfzI2AJZGe+ZUVDPiG1TtccuNLoT8g5daN3rwDB84WSO/MvTBp9drHl91bMngOhasInz
fNbmEecf0geBu1UMymVs98TADOLvtvFq6PFxiIpmz2JLX7mTyzaytqjLgY7vZbMr1yZYDM/Oiduo
Gi07Lfr0OHco6PARTr2C8p5SSdmSkUVrcIlABTuliYfYCT7dSR7mpC0JKmaezMUdxfK5t5gDjaJn
gtHtB/ZErOxq5qjlTOfX5ZPGnT+b0FoGUfLWnUWA93roHbz6ziNy93MW6/dmOlYZXc91UE4MFMh+
iExMzlRMYLMmk0hK3iQlmRG8UWZAMrMe/rATWvIV9bAuI6yZqqXuY0I+a1xoWxj23sOyn096OgBz
mdAVAsliNwHU7LsZt6tx/TxLBi+ZUH8YRPYfCwMncQbS1Q5d37BFj2R8o2o+trZGUsxPgxUndfIN
aIhhDEu8aM6dPaN9oi9WvVkSVvq2NQPtWbk5hKaoXM2CRXMZ/Qd7Z7Ijt7J211cxPOcFyWA78ODP
PiubyupLmhAllcQ2yGAw2D69Vx4Yti9s/IDnxgUK9+AcSalMZjT723vtnx0fPpd1hROgIgHiZh9L
wOdNdg3O6XiYlsJhTvqoRP67E+JxEtM9IVfQFUcw16azjvEnyzlWxfXijH8ljrWV6MwKGeaPa40x
VtH6l2ePP3DvUrkRcPgKom7HswX5A7pJjptA5a/zMG7EhLYtcu4SwzL99Dr/4lIGDc6FYiEZHqbE
hudWWZA//Bnyp+HtNXd9rlmFDnD+kllGRPtDVtHTh80xWXvJpfJkuorvCbMxv1epqJYltjo6LV2w
8YI7L4+IUJbDOfTLJ3vs7xzP56hMvHVkeo6MTLLmNLhR8XqQC95oJUKOYjB4+YI+1ALXm49Omtjf
No7OdTn5ekUTBJiq4bPkRNGNyDhZTNAzCqi27ZPv0KZtLPVkswqIoGSJEKD3H9WgOTDe/eOQLBDx
ZejvZjMMa6faap/mswHTQ8X4ee0PkCMGGirdrrAIoqQl5H3FBMprzW7mHAAkiUxCZ3P+p6BnFrBi
kmkftw035hJKSlYzrdcId70PCK9zdM/hrgXO4NBR683Vk2shNCBpUYkSj+VutOljyIr+In0C2E02
kOoFvENDiT2c1BAobkm980MuV6I4F18FYEO8v1yVhxVjN5q5FvmKA8T5rO5mgAIWexk39a5wQCZB
axlQ9OqDbMbjIOvwsQpKohA2UK0xIg1du6Y/mV+UKTU7awb+NrTdyXa9vzKtzI9lCDkO6evECnqe
I4vok5P45MnR5IQZG0Tw4tEB/LZrhV2eTT6ggYjC2iPOPnJaAfPuoBrmFQGbqZfvYSdvpppvA5Sh
o1ZNvVeJQ39Z2lB+mVgJXyr5u2qVf0VBP4RNx/bVjILosmZOE8dPJAdogs64WwY10LfIm4prE2Zk
NKKg4ZZPwfJIqV97/zG1kAu67GgNRfvQtVSqTzTMYp2v2vNA7QLuQxqsBbYMzUA0GlP35JSOdx7B
UNDChdsAiIa5VEZcgS72e5JN7bbSc0ENSQvOvuARY65i/qTlmcyy+vYyh69uPo3PfV1PezeEAiF0
x4KP/wb7zEeIc/tkk6Y/mVJ0x64Ut3aOw9OYDD9sEzXnyIqszXUMu/AAky28TBUs5/qSdXZ6LKhl
xmASXuA3L7tm7P7y2JNCc1dV1xJYDXRzSaV48j3CqWMz/+EEuk5gi8BpbpZthPJSeqPcsCbNP5X3
5drmj1XP2JFDIDd9NqMv2w6ty1W0njp7OcEM06u6VuppclW0qzQHJuLGy45sCsRr190r15efMuue
8776UXV21K7Y2B4Tph8vSUC2zY7+TDiePwpge3VOZr1xMd0umZsS3IKFs1h9h0X/bjfJijdiUwWp
UQmeUFVvbjKKdboUyZVIJ6UljCKBi9bBIaWmAtBbMhO0tv29n0enMMs5gFpi7eeqecB8l6/zImc/
rtL+jJWq2ZPZ/sORyd0l9KsCT1pIlTZlTgpexZd/fsx6iS+W8Pkethu8ROpUWxjkGLquDO2Khd09
I20HLyqkQHCkfgut62AZz34OyJ20gmfZDsn4xK+CxD9HqUleRzw7jOJ7hAdYx1NMpyrq8FG4PY0H
lp3vNGAsjLfDBVrSzM2POXmtW5JNnhfyW2Wc+u7T+tnT+sjM94N5ZHNIU0X2VuPq0+188902OoZl
+G7dUS1UtiHHJO3Vkss2NKZ7TPXwHuHyInTnQ8gK7Xg7lLpkgjeQa0T36ZmhVxREYC6Yfik7vduI
LXVKVcvqQ71PeR9tx5N5UlpXP6vQX8twTrdtOLFkqHK+1EX5PZn5KP3W26oGsobd2D7hUMAcYCHY
zSuSpGVX9zfyA+u2rcWmzQqS3XMVXV10wR47z6Xzm01A8QHjYyyUcCs91BsSBFaTN8cYTs16qJld
2lOISblXwDEkoE9lpae4brJT1jkksOGsbXpKDqP5zJ04e2uL4BtTjl4Fk/deND7xy5JGc2xiw1M9
j0+lVQwnWESlyMiUzn3zNIwg7ggULQwHi+YJftOM5NoF5PeOTEnNu4yW7OYYAw+h4GjnhXo/eRRu
D7P+yexd7viMKKWYS0V1iKyuZS1f+ilBbgdxfaT6B2sD09Dr4lPDqsY/c27aX6HXn+D1ekdvGM1+
jtU1ZmrJhqL7A2nlbaDB64RzdxmjwN/OQ0bXNpvYVsbU0ZDyHI/KJYdTOsEpTSIykZ5zCBgvQDvj
R71gBmMMQ5846d9uCOt9wbRqszAK2CgcJof5Du/ucsn5A1HPCT4Te8yufST+NAQD9gPVyVWSDpe+
8h5crxd4vuyHzmBi08SdWAnI/jA0DwH/dNyAO4xu2ZArptrhD1jdMV9FTprAdjmIe8tr0NkJ8FPz
J8DdCk4ilQcaK+F2FKVa6ZDPP1nwZEmz3AIB76QEFsqFw6rX1lEu/Tvgc/qUM0Kyc+bcW8k4L44m
+Jxn+4pgbbYU6fxsU1AKFN+QrkjjX0FUIySMBUhYTHjjc5FDACaOEm8IeN87bsbdXUKKCUxgus+U
egfC4vMiLUKSDb6OlCqnioZHOlPWwHXAA0f+LxvNciMb85649s2vazz0Ol5PXvsOBOdmRRHV1aF1
5Nc4pxqZJ9ftWzbbt1jD5qNOnL/aXeef7WW7wPspKP959nGvOa55tdAFVyHNS6sIfzFGgNnfm7Yc
qN9Su2TW71jXnHXfxBhQNQJHVj6GKJH7bFVirNz4VJC8INyZR1KkD4uKv02dfmC5pw9wPkyN94Vu
8TJrvsV8RQVe4MoGQUS1Su3z3oNfuf3zAr2YN7eJwnilvBsngV9tnb+LND273XRNhmmTOvGPIWPh
dEby2m2VfEgPSwGjWuZPyX5wGafcP0kIQzZpVj7OsFYPHnA6UnI3xa4xRyEbraL8MeaCu6PTK7xQ
M4WUCr5wFwgQs1FfvhQBT5Qdcd212/gJle9hCfsAc5lGB1raPfER9i5CDJt/PsiGLO8qLGm+bBey
mxoI3N1nQisc0Y2hqa6oIxuiwD6aawL3z8crHtPQjCaOENDTt553DhrAT+0Bn8Xet8lLM2xIZf2e
Ybqk1HbxlXqoYYNxI+TQZ3Ju1V3TbAQ4lVUip/v9ipNNxhtQyvhXpvCIZt6EdsxMZqM0WSUPTp8n
eeIY3eptzL0URxXslFaXlH+3L7za8TDQaFNM8fI0zeJXAp3qqDWNqlmpTsZOCENlFWn4JDFXpHCf
eW08bXAqW2es4B4VCkw6wn7s1zRoxgj5/Saq9ceScyYEk/BYKHAGUflsFZyk+mpeVmUS0gIbTzMs
bj1t7QIcQ4hCeXbnTp5rttzVkod40B2/OpceVJeo5Z3RBU+KGgM8IknTntIGi47L0Iz9ZtlYPDIQ
woEjGTwaSC4sCiErLyhlzjVBeBCeFA/ybsPLJSMTFqu6hd9RRGXBx1WilcjSwJPtnwJJHVY3kYHB
YtUiNmcZZbAFeCBshDSz2NsqxRjcUkj3+M+PKWrKR9NPP3Jpko3tD9+9UridSa7umsq014GBPxw4
gVukjVAxqZJQYIX2kfNcQyI7U6JinUmFv8auHx3puhkegB69VHbx3pgOb2AbWDj0eA8m5oo13QxP
nv07s023V5qZYA/UbWKy/IQw/55nQ39JO3UPWS2PMqMLQRY7+ymD9bGRcX+v8kn80yJrb5XSnLCp
ONVT4gIMEYhdq3fiH58nOKUi6t5DNYww67jq9lnL9E2GtyQWPp1bZuHS5eTY1/3xhKkoBxAAVNon
tXPhGIIlziYjbUnnzQxh+oj/usPMhsgk6viWjclyXpyMkHrLKgM+ZhMK050SCnTiLG2vIln0phyQ
UaJIEComrnTKKsscBPRoJtu3aEgPhkDttzty7YooZ9lCb6L2sKYJJY+Cv3WCO7gI27ee2/p50UG+
hRRfnHBgLTsGTeaAhqWODNBwMhnevNKpi00Skf23wuUuVFrukd3kIUCTXJeZ2bm+xb0ijJ9Yc2kL
XJZmNVhyPhRsc44ZVvhSsmvVeOypaQTtRJf7kXqoHUZJg51t0TCRa4gqVCiuqNd5SspIPKV5l55G
U1qrdNL2lkqn+BBj4lov3VRd/Xg5Gmboa7oXjQUzs+3PfBHP3iDgGS6FPtLUy0BHIzxENDptQnz0
exT0bldkWPId+DLbJpcNWGCC9JxfI5zWxGSHe2f9lGL2cVJOAmyP025CyAbhSqAYVtGOSOB0QMzF
pKGKxynzZxhH2ExqF1cbjuv8OYmAUdyN8m5mGSJbWCHa+49//l/URTF1pDvEjA77M7c7ftThwcXz
imlV/uHu3OKKAQXSh7a+MjEk2eLZhwYu3yrKg2AVMYp6EBBYeI2HKRqCh4lCw62ay2BTV/RtwrF4
L/EvrApHQk5tZ/L6FgNYp5TRWYTvdAy0tCWCa616kpQeGcYtgyVMbWkhbuTHnmbymWeiJmaTTP6v
Jkx++wUm1qZQA7oZtTZTgzcEBXoVRMYcq3j+6rlPaBmU58oqJBDeuttldjhupHR+jeX8cyIDcImw
WYYV2UfHKx7j8U7KmkW6zcasuxQCHDQ70aHJ25JBOug2lagcqMWSX5bb6Evv1Skw8k95rbbTaN+K
MuZcREtqEEd8aGG6NuVwiYJabnut1IH8asyVpDUnulQ/+eoPBGdO5v6j6YT18M8/kjK5cM5JH/zh
Dqlp8ZqX8CjQMIjKdXdnYERZFHCvIXQf/gk1/f+03Ous/vy3//r1LfP7FMHo/Lf5t9ybH/ynZSP/
UX9n+uu/3PTX958u+z9/5f8oG/H+FQZYtOkTiTlYQzf6n4G5gH9j+4Jzo4i8MPjfA3Pxv5yAnFwc
kSYL+DX/q2/Ecf8VEKGibySmVwOM5v9TXu7/klYLHbJy5O8CP/ID/9/TagEVbYMDdAbMI6nOF8I6
0WvYOwus0tzom8vmSA2ok2GK6+vmyaNPcyW4qzBBNLDBDSCl/zxBhwuHMOC/Jeh4QWHETFj44ARE
5Nj//prYgYPcmmMXMHbXvZcRQ+UkuNNE2ZePImnEk9F1txnKQTw0OMf3vpRyb41oiVNdV3iUJxdp
sQ3ku4k4VVIfAO6NEQxLxeCeSmcZ6WQt9LmNi2/qd7vfk8HDEEuqEVct8HsyLNZisOhUydZ0Yc5e
3Y9gghaf3SKa41PQl6ynsTuU68LS5bwa+wk0GYLKF11JzU6M2USSOK/xifuc9zhp+tjcOcDibV/h
7re/nVL7r9yaoLdUeboD4iV2piQQnVclJ8IO8fXvjHq8sWuUTBNG3bHnjPGomVo9tpJy1iCLMKDH
HhjOQCQb7sDhdraoL+jxE1yQ1VO5zw036SawXez/MbtrILwnZUeIt1iP/PfOswn+QyLcEs77ST2g
DUXIZRuiH4Sp8F1JI+KyVp5f3/rcS7dqbBXiQOviWibo8CMlhfDqt7baxBAENyZ04lPsgXqq6tH/
tPGXfmRMtncJPVkPUmrvLYtE/lqkpfUxju2wW2JPH6D+xASDCKi1DcDvpUCwHgdNIeRiezuRKLNN
u0j+SQKrv8QhGb3CgiFphcN8f2NL+LJ9dkkbJ6WdgLFw2cT6I0ooYcsKM207UxA7K5EEYe2qB1uk
OV7VpN6mOu9WYc+McZQ6P8zE2dcSZf2mytJ85kVq9jVoAOqaU7O+6+NbEAwztkWb022bZjfpk8tD
puUBID61a22bvjyu3uxAtrNeygBgrjVVl1QbotiT4oblWm69goE+X6wAjbCk750ivcrZlYwZbgsu
kHMH7307p8Z6gMmaXi3mFk8wGOFNuG5zaxpNhXVm4WleJFdhD/7TBNQE/ChEcuHm/taaYQiQCOHG
RlwBbAiYND2I5aOPF05wHaanB4dOwddFc5nhyITwUSCRckYEUiFTsTLG67ZTBvlfaWgAkDokuQ/B
Fp+1FLYo4bbMTdT0QKZcbdVUVpAZYxJnxoruMFGKNboEGQ4sxyLQeWkGaywrYO1IIoH/QaHTgCmY
JXaESjzQJE7OAt+qoj+AKzJzGc2EQg/XaYrgphejTR8zXkmSQ/o0iTp5XOxqOmgPd/OMmQ1FmrB5
XFF+4FBjfJ4dcKFLKNrPlNX3AGwu3BeMahDPB3XBr8NhoC6yE+I9fzNJO+q2HWDQoWXmD7DAfA6n
fU9SvmqfWSCj42AKLDEJ3AQHihnQxkBmzJfu+hvYu74nJOdr7Lg4leY9hSftQmGuBSgDM4kd9ljl
sdR4To/LK2+bHInFckTLmLADNJ1FgGlyT2QfnsybZe36cUNwMKvoIQ643Ufv8Wj4vbIkulsOCy9k
zkBcCeiNMP2rNwz1u4z5wKEvMaLbLHHNnGbIlNyipeAriY1eKM2kRfKW+IVFZwZTK/XgN0H1xYzd
/4zCPDo0WgvMd8a6uAgA64QiawAidEbUu27qtbWVQEMPrb845V5avvkSFlDLcPbyH3Q2ujDAs7T5
bGrSH47TUqw4LPU5GVFfZynhXCDaVhtaRym+0U2eeytRtT3UJeqO4E8U88D0XyZO+Sew/K5/5qHx
XjhP44J26XLjoVSW+up4Kr+SxK3fIx7wU28rj4qk3LqMBRalrYpD788MiJBhVYd6mw6MgmRsnQyA
zIbVnC6HdT5Ycb+puggKMcE5gdyAsJCYvta7ojIxTVO9+06LcfGDgpbG2vVV7VUvBnzzkSUuf9GL
b/9O02yut9yCsBwNMm7/phIXKDZG0/+wcjX9yWWBvj4C4F6wbB011/orpD73W7j3qSAnaORax56v
OZ/lz5IpEyguwzUjjdzfSGzGuy1cMPcdJcw36QXts0f/48ss2/bg9bEmlushXKFVBwA2Eu4fh6SZ
oiOdqTh3iSR/5PxWR94SnAkhgPQ3MnEhdeNuEB7bAl+CnVk/tePRJ1lOIg+eWTfzH3iWe6wrIvJ/
I+H1u66POwK2HcfQx97Li4l7IJ6rloGQWIGHI+uVzl71CPuk21qOlT5loz9+ygjbsocj87XBXUV7
R+fvKDIf99BS850SKYWkpLCuXdwNX8Fg6Y4zCEHV0pjo4KW8pnn2vJMT0kfL6cV68mdKlOcAPhiW
f1JP0UB6Ze1Sqf7WLsnFclIHE0DRIrOVo3avcHIlziWs9DQFZcMd77l45d/RduTNL7p5zxA2O9Xj
GH6GFCutrSxz1rh7GCx0S/jbk4v/3Ru8LI0TtduFnCXOOEAvJ8oTB48EN0J5sy6Txkyn1PNqIulD
qaYvDKu1fdR5McTvzBwBJjUkYF0f8gtdwe7aDpTYIvIrSkuGpf+aJrqIFnLAz7GGGUk9EbPjgYh3
lMc1zQJh/yMNQZnHcnC+ho5qk8GjgVFOnJCyO01RwYdiodVvkS3TQxwkcq+hnxGYo/xDc6PaEguw
1k5UeSwezbiOGi6T8cx/Utn6V9uXT4ZvY5wyoOAyQXrhJGVwl3N25ErPRPKX1Puh5xMVTZsJSxoD
LobjryYNnrKUAMdpbLvvhj3S6bntNXH/OchmLfrgqfDGNbWzb3XrW/g+zMZ1KaCamXhN7pnQ84mq
m1WlXxvwBtaLSYpt08drgCqrfjaHsBJH2j02+LkxBg/X3uuO9jx8Sy9bdw5Z35gm8CzW6xRnV41y
xgD9GE34M7OJ0QonuBo2X2UxCAMe2roW3SDJ2W5zaDdM3K1wbXvjZ1YDIHXJEWVnkOWlCCDyqR9O
lZ3ccCEVT//K3D3xzFfMZYHPlwYzFXm3IljF/V/l/cGqzqj5yeMPbtnS3fpZg+GcwJgV0ZPPVzOP
KQ97Uf1DX1JOTktDBc4pmX7Y47TpzC2TFU6Ox4I+Dqf8KiJ6WaqnOaZ5w4c/hoI88KITgiUCOv+H
NxNuDazwRoUuGF07+Us8LcIeB4BKeS2ELwbNq9DtI4KZhrGXbtGZY/aMfXDPUrG0brxgOlIr+8sN
KihTTBcvwdhUpy7BSGVzYtl0uahWQ4wqUnp+/DLmIxfcYLyoDqWrXJpXj3AKmg+QDVLnQDKD/qHV
5IS6ykHwtMpig6xCCVEnaTm/I/LmkIHz0lwcK073JagbYnvhycGWCdcLrCuNSWCEZO8Braor/ZUx
8tz0HZ0FHJayjUWk+5qx6WEylP2yMhj5uPdONiAnAj9wtyxJ31jqxpfc7WeGr6F/bdV9JlAmNwWI
Dj7wjd0+PYwYIjeCBNI3c7Xco12ceeiASQyGcJmGn0Xr0vwXT+1zGcaYNYsEPWE9hwsPoUqgS+nC
w5PomKB6LaecHNpUd4AcCJpRPpVICA7HnFZF7DD8uWtqnu1dqMrwuDRa7YIWLJIIWgb3Hd0Z+Low
K+ohw7qcOZn1y3dLtikiSugHoHm2bqdcqgD8TAU7BiD0PlU172lp43aZhiIkF1E1k3tkb8owO2aQ
AjejSB3GUqnzgeyPuheI/LBEkCOMsN3fnV9ArxCTxSCkLzkeN0Qqlp4xhkUufRtW3K0wQxDETGzw
idiqqHDy5aLuxeNBTQq5j3eeVOGm7kSOQJ0VMxbdyOXp1QPbanzXEd0GuxAy6KpVtNCx0kXZefJz
sH0yJNgNjxDIht80cOyWpUPQ0PeLBpfBPZbojlcBSWQZAw+7kCF7rxOb5LGt0q07zfGDX1TJU2NV
xa0Q9rLXHoJtkEIvz8ZoOPj+vcPeSsTRjvrp3kwBa6jxyKSYmMaRXAErlXkSXihjyd61Rnj39DTt
wEQlO4dyPm/FXcictZ+Wp6DUhHCwpHP3K7RNCj+7C4v+zBfeh8VW4XhrqrcK+s2+xyTz6KY2+KaW
0xntjNbn4oIGyzWXII7g9zB9yAg+MOPJZ54DiaVafuW2mT57LPz7UUX2cYYzzrMm6Pwg0hStvCBV
5ym5y+G6VQfLK86Y+W5DX5fPAfUpqzwYSzRcEBxBgVk5cSIclUE2hGesXQsCn7LkgTMC5QodrUyr
oMJzsuJ5kf0qj0ZxMA7B8tCKcgCOeUFemjKfVeHKci9k4x5jK/pBlTiuHO/Omc1AHERTfyhxcfbu
X5WWRxe02Naz7gUiywKRQ4NJA+3nOj+skDBr0hfJJggWnzgu5qVhGb1y68sqP0c1jPzFEO3LEwP1
r+zyfTSlxVtoxSAyeIJYUXtHzwdk5fjT9pW3F0VhHX0FZhPLbbdvg4bjI/5NVo/O+aBsG0NxLevm
PRxd+0Xk0GstoPg7bEH6QdJUuONtnN8c2HjPZOhYckXEHG3I4bRr9hoaSzi+23QK/HYcyLB5IchF
Q4zd1awEW7+3GXNYYY4CkXcHdx4C5hpxd2CnDY86K7nQuqDhRTVHz/NCCRY5FupbjCk2Vu4l5wln
zxlxYA43ToD7vEzE9BpOefHDFrnkVlowr4nNeEei4YCgSwarffTppN0F3PxvUoLJZ91Gwa73uXiP
TjWsZUXMMpiiboMxCzsbU2iqcYCNxyYA9OLa9kMJAOIQSoMCHSvnkve1OAU6o0LIj6rD1KXpe4ZG
dtAoJQ/Rndg3B2NydgoVvMU+tv25SNgskik7qj4wv4RbgPHuQyj3+VgHm3Icu7PfNYALqsU9VozT
943VBQcSV9zumqROH1xr4RpTpNN0XYRst5QO+W+lX2RnZFv/g5sNZ5KgB5COciCbPRVDBDy7QVhA
jF2qTnVvmo+l50oRiRKsPDlTrrMDxQ14gn8Vs9+vO9HmW810/pQNUfVnVP54Daln+zkPpbsnsOsy
aih5RSnhNaZjQHQ+A/JZ+yIP4qduGZgSKpzdkc91PU6YiGrXqn8PCc5daEcyAfVM2KUMegaHkPQ1
INg+vJTF4L6SR423qZtm21G67RX/abZ1CYFc6djqX3zOuEcbANWKmdmdcnmfCNsKupHvOfa3ZRlx
xhEGthcDwzp0MnfTtOOwbSw5Xv2xdznYtOze2tUuLQyG9Twwf+I2oX+wiZrtVMn0DyMHqjhyorwT
7rCXlieBXVZ1N6x9/mOVhi19BUOGoi2xyouWKUNqzlGcl88JNQvnhEzPUTR3OcSOp3fPjOrqeyp/
mLQIX6DzciedqPD2KVRaWznUPJkoQdVaVu3shSnNPJsJcn/U5k/ckrsdQ8KOaTUjeTs16SOeQvfi
5t2A690vL2DhUTMi1b06yqPWEwf5RitTbTyLzXvbjdangCfwVeUOHq1UAJodu1m9pG0zfTKSTL4k
btd2GwspH4H/L69jGs0HG6fLDSd4+lMHkghmWRwTR8W/5zgftnxhEhwRqTrQFCAZspMVefDTAR5R
icsDF6nAqYdNTn/1w33HCpD3DsIwTWxNPr8FLkJG3bbqWEj+ghPL6SbP6COpRsOmJlS2s5YuQuZo
kdfUbI8vBeQ0/upVf3YMMQa3zasTjJzoLQyq9ujMFWMegUEtsbl59B1TFWMsfMbUMBxAealXd6qK
v0WDW6TBhnSOKJPZxWTkfmaFWB7B9/r7Mc/vZu/QjtT6bmEDHYNJqdiWQ5JFK9ED1KA6wLK/uaG3
N6yPd9oNvsxNnvTOI8dn0pXcx118DyAaLX+kEQRfg5dROZtx1FyqsN+3ZM8+HMTF6wjLBCpy2W+k
N2EooFClwNeaF9mus4weLtzuKO/JQYN+VIApOJC3aEWdRWIu9ikIXOH+p42kaiAJTh1J/jBRzmGg
V4BeSsoWVwN0eC4CpWDLgBfgXOXoUhdphUJxh1+U/QF5X1y0ZY/70LunGjKAYhXSGD2o90cYlgbU
D2yaRXOzTQ4qIhNMBRn2uy+9ZJCF/cV9ZRmoH4vJ0ftO5+O3rQE6uIUU7a6xKzxFrQ6aI62Y9sso
25m8OTwDKAbsB19OZMJdQY5HA7/3SdSWwIJoTyt784veZdpjTFoHH1ZPL6VydXT0PTG9JfM8wgDy
8NLZDkOvdIGizkqIqgPuXB8pM/E/ZoZG1yQ1zoO7JMWVfdF80Hgh9tSucF5ZTJo/t1ObwvA22v8a
fEEvW0pd251Lnz6pYoyPopjk2fF1SlAgp2agnhA/hj6KXx2WCoIyhDzwjxcNp1lyKDtIYvlfz4KN
PCalPLk5zTFxa4uDXibvWjeB917z1BKWhF9xrICM4auZqBgM+2S5uU7XHmpC1g8liTYGzqP70hU4
Gle1cES0F8ynyo3vyOWZe5oiy+kTohm52q/J243fy4KbEMdStE51n2yrzM5eJ5yRnA9KoIJrKrQp
fqu1YTYaYlmSOiJZF9iRN627WsaHUMWoRAP29LsqGufc6JNo78RavfWN5IzQAy0K1IQV6o5CrkWk
IZkUFMVIq9lScwQebF5KhThRFxeTdclNLwt8z3i2fwqra3djPSXHsJf2aSihFiwiAFdPNflJ3Zn+
oUhoSUkhYc59QFcoavADy/Z88McBqDO1xRvJJe/dd4uAF+tM0HnrZmMod9y1mfJo5B55Bhi5BJc8
Fu13DfL3D7vlApFK1Wdwhb2z6nnLORmM7RPF3Mlz07UgM7x0xGNGWPHQmpT+a+7f5QOSR8zsfbDY
JA0TFba8VKYxGRRQFG6H5XqaEZUGZjApgAIz/Cq48bT4TxYIVLBmxNkpG+ubDdYZV5bBt7UaBpxs
21FkHCBt2KzIWH4IEH3oO/XLk2P2tVDxcm6HobxloRkOo9v7v21JkHIjpwWHVZF5uNzZYj985iUc
QAu8ZLUBhRgQhHuxhd9QJzDX03s1tnYPk0zaM2+Ksb+XgGTHQ2qqDjOfVqR2deNWj70dUkwbKxH8
KcrMp5wZszoUG7BA7ipTZdete+xGH/3kLjMG7bJUGx4rcWpiL78oy4v02iWXD3E9cTHXdH1I+r/g
69r1dnQaXJMn/En8b6OpOXyFVl4/CWH7n0iZBgu+cnp7V3sD3sF2Avu6adViAcgNu1fEtJqeBzJq
zKRgs3NPdK8cpIJnS809bamSyg3+Hc4GgK/+rS5a+9DbLhdMfKvBnmKsGGJTGsTHHnVo3WL8+2Uw
abyMYZvtOMMGiCkJ/SyrarHU75i5P7fXYAIqt8SyxBqFTi6YI3IjADGEqZ5ozd9uiLGt2u7sbgLc
Bvfuat5kv9fMW1rajxiL2L5HcYVvTe2qUAsMG5EuYI5s/jCccvTFaPfueS6Cjufal7BzVozGfOoe
1bLs596uH8c+zN9Jx1KP2Iv2yW6UyzAGt7rdWtdaa/le5xH9b2Vkr8I4znmisURtdNxm+f1mHCzr
AYnihL8Etwt1wNmnG1VTs3eJ/XLodaHC+fHsw1djAPJgGgX8mCGZh2mkavY+wPu3+2eM5y3r0Kxj
yOYooQTUVgHxyR9dSzbHabIChp6gnqHlcZhzGZx8xdd54L9DxMfXWIKQ+5qbLvvqjMF6ixftxA4F
Q7/v7GfWuWG/zC63WCmH+Zm/Kl8fQ9LlBRkvuDap6yPUmNi58TfFgB14s7o4CYw4NFaL/gudoQUO
9uz8DcrSqfYpKzhSFWWADwnhCn9luYN88y1kyLjnFoEJMYDwEdInagd+89+pO5PlyJEsy/5KS64b
JYBCFcMiNzaPJI3GybmBkE53zKNi/vo6iG5pKaldL3rRG5eQTA8Pkm6APn333nPPXS+hxOjKeKpN
Nc94jYrgJEInfiPQE9wGh8Up7bHdT5Y7xq41sgCOdZ7GrIZAVq3TXtEAvRiPqABjk71lLKJhwMXf
8u3OffeQDiEt8wN+H26Ys6Sa3gVlZG6kZDAnERWPWwNuegtqrz939NQsDcCkaVWaJCzwFFHFFihS
ujI5y0mJTVH83NYerw2fgrd0RXZ+oFbKyOMXlap56ZWY9GF2WGfipCZ0R19ERFFtSSlPB4ts1eWL
pKs4m245eRMwy95kYd4MVBtu6CQakTyaFFdYYQOQKiP6iFbk08RXF+bZtWiNXzUr6lcqimhs5x+p
SHDin0r2+hSMWN9Ws4pnCNlOdINI1G2SUOn7KAdnT5QiOZTmLP+OZSr+JJ3TvPKutS85AcEPj0gg
f9Wh6d8hR9CJaSEsg4tgF7ZMmarfUEjeb8NEOX/J5PcvNbDRl7lI+xl8g9fuLE3aYafG6ZEbPrO0
zE5I7NQ3V9wpmrjESJiEmge60Omt9ybP5p3ek6EmGPdSWFV6dfsWthfv5KfA9SlUDx0J0tzO2EaC
a+/3rGTslKVYYz0kYuBKYzY5GoHCNxVQI0g8roSeOyG/QuwrovkaO9SuNY4lXhojD6i28POSmSMl
OmjFLUurYuI9jLOMi1LQJPyrNtF3h/0j0dUqfxJqdh+mKR4+696DT5XZcCa0N3g3YaZ4hYY6HG8m
CblnUKT+XRhyfMKM4HzPw9T86su2YGqKwkPstdXP2HntluR89quBFHSgj4PdTAPS9tr0Lv46tbgW
o0KzWidNc2PPWb1prJZgUuFYv9YiL54GdusjseAsfctkmX+yRdNrw+ON7QIP2UxD28FCMVhMV5Ej
n7iyomZ2pM8OfUMietU3fneidaS7YeAi+BtmWp8In4cPQdEgLtq2/V6Y2KzLtM1O1bwkTBvNvGHp
6lp7fgAaJ4CJk1QuqI3cZQRuagA/bpwx/Vr5oeviYeIN5djXirY4nkFSlWDhPF4d9IOT1rCyz6ip
wRNkub9XUuavbN6BibcIKMdUFsMDe5yJ4hlRswRx8AAXtIy5BkWCq5kiRjaORZFuCwN/Qu0M2S6s
w+TA90wgvYRLyQuaypC0LZhGukmYq4Z96ZbPr//G+6VnNK/C+SUhDvZcNVa4Z3+rDv4gwArJ1sTx
ZFeQXJdrDAudkN/eko1m1TMc/M6bn/HE4OTyAuvOVWN4rKe0ebYqIEuFnCwXO3Hg3alP998j3/L+
OqMdvJEx5FzXUZfhgAUez4E1smaiCeqghAwOIzzQd4wM02ksZrp6Ue02KaULW1Wo6JgMqjzWaVpu
ePckEHfC4RJ0QXcsTeaIdRGm5bE3a8KA2eAwc8QMZjsvtKab4Q/WpWPVwY5gmu5sMMnUgHNFdOC4
F1eueKliFIVTnBUV4BopxPwZdxLJp5k9/wTPEWhMPpESjLwx/mDcZUupqvEYY4GBuihKvuVWwi4K
qhrmb5AE7G4qRc08DDxsGCY70airka9ar3uieNZ1VoY9mWeK2DGgWXZ/p0S8P45iCh5rv6avlIhM
fsjbRHLTdJw/ltcsG4NAFa9i9BgpO94rku0ItgoGN7gAXJxXLGTkPe9gwcoax8MmslXzGNaj9aVo
htvClKObrihbDMpuTD9J68Dqd2O95oGBHdvhbIih3bodP3M7YfUIoY8glBecUX65FRHKRrKc2BQ8
SRUbR6lS40FG4rNqc9hAns1agm/MSZ9pCdX7zAqnZ1ygdwH4ifB0WKwbdIijYFDdqiFKz+BKxteY
QOtOEsDHLxzDwnaH8VsENB+bc5e++9iXgcRQEP7Rk8WA8Jwlw44diF7jUWY1ZhAR3bmmLc+9Vcjv
eLb0oZSBARxBybWf1LyYo3y666JvDzwK2SZhn43SZHb6bwqzBDEtVPe5tuYj9ItsLWQNLNVU3s5M
ivwRXNy0rnMEianXLogYWmHA2WrQq1mjjJ3nsIFrUL1XHE+0uPheswfRaOxhfAx33Y/VyW1nfY4j
m1stC0cimak9ib9zhDUxL2f/ERsooNRKEdw0iMitmqRrHs28sh8Lv45p1nU847UPJt1uKRFvP9pJ
BSeVZSyo/6fHsjGBq0WtUT8o4jfLOntUIEHTzgx37IUXAm3SGo9+wBHo1EOcrD0+WW+WmOqbVJG4
OAb9gqv/J5bD/4/Q+8IV0v4vVrgNmP3/8afA9T8t7QH//tfzV8L4GH0V/9VI+L//rf+D3hfIvfQm
2jZuQhev3vBHt//+l+P/h/Rsl7WTaUlHeguTvyibNvr3v2zzPyxLoI/70M+BFC//ly6xuv/7X8L+
D1Oi3vmKuwrCilL/N05CyZX9v/n2wN7jXMPruHj3XM/5b7690qxGo+CauAvHWm/jvzWV1gg7gFeI
Fe4jAhMveZdumY9JwLGdZkMu4wdiJm1ZZPdmCcGIagk0iQNKyZcdi/mUC+4ieSgrigPpGJpaKJce
zUUkXPwVn3F7G5b+PSfZcvOggnUj+2Vke8z2W8dHx5mqVG3GOuLeJ/1v5aqABU+1Q7V7pOckuQyw
zEEEsW1KemfGnTvPBz8JrxREiW0oTePkzojSCSgTw3cYeUH/b7pidNbMe0gV7F3OTjgeay8j0xC0
ey934C/PdU11bgJlb/KKawj/HDihKB/jjmHWyVyK2W25iMtz+TxkQ7elne+lMIoZymX57enQxzKX
IF7D/V5P3dz8Mh4iZ8/RTY9k7FkrFTkTG4yiWXrxukd3HuDYS/pHLb/al00ebxcQ0LpsoCU7Hlgo
LbJi0yoK7ocw6R+5cgWb3iOxJHr3SRn2p0k4hF0EXXQtvn0EZ7qZC0FvbNvXq5ZT9YfQ8DPmAveA
0m2dSqIgbHkJ9+jx0yYtgIpZ5DgejsC41WWxi260YiEvmDM5bbDqpYOkqtL8NlvYBXHlxE8M979C
SQA67wHS9OEIFBcAgxhCytw9YA22LYJdtlQxVa4OWIrzgotIKBNY85L3IMSm5p1IJFEu4jvhnpzr
dMIh8l1J1gUzMrxZL6EZpMWUXid78L+MGCN6yBxHY2lpX5MmKCgfL66T8qnXFsMnCWxMokJf3JKQ
XmEPm0jQL8Q86CX5y2Q89Bgr1lZZ3FQzO9vJOnD/Ms5uh0JT6/2QRfibHrH9iU0c1kSOCBJA38Pk
htdgdt1DS9WPgeeD5oADtdbj2qxhuqKz/Boctmf4vnjHqv7is9d4hTxxr7mQb7rBao9jWiS81klm
8He3YNYnIF5j2W3YNxNlqjDU5QAsU/3ZOtpfqVzY58wfSYXxNZ7/+QXvEphVVBvNyPQYOeOTufQa
rgZifNsQJMwZiuQHmH/ayJ0svNgBLbSsMePnfBJrVRnvbh4PFIgDPvZUdTXCeO/UeXRlQdOZy25H
s0P2pRGfSqdetsPpV9oK/5sB/nftYvFz8yzhZkRvUTlAwtMg9ddwSuSzrgv1nHfBq51EJlAPpS6T
Dfc6ohPqgsi6jUM3esZW9kQOPro402dW+g/NEHa/sNxUD3F6rKZoY7sI+kkbv7a6nG6xTYRljqtX
F9VXziz5LSFwIRVTf/A0hTSB1JeyYqzx2C9Q45E92m6dPVpziLaOwr0kadfjmHW3mGpatjI3Q6Ov
+2YOyz9u8Sni3KeM8QOIYXnOgqo8Wx3VsMnEqWoGNFmZarhlbQLV3dgWXWZA/jbKtXL6bNNRZg1s
iaU5xJR5nRR9cSnAB6muSp8EZZZP//yTp7HsxhnooH/+N8SG/kFkTNYFOt7jHEGhXkaQs2OI7cAr
4GvsCNnRt/LuifbVyWlgi73MuuJjhjrvE1tkgC/WQxj/uI0frIeUbYQ3y3taBfh8GpI9VFcOD+k7
l2e1nqpG30q/+u5CSYwbCC6khCVy4JDbiAlCGzy5t7Fy1cWqntHzp7UquwkzXQjbAHEUNzZhOGaH
phDwvyNunwOhYJU30wvv+R9bG8eGHeBOB4xdoheSNHnZs8NjoysDjCVBVlkP//zyTx9f6UX2xmLV
Bbxv3BFc7Vd96tg7r3n4h4rUzJI/3sxgLHZ8rmU65OjoptjMlSC/Ec7cfMldNieSR/kh/RYxaR/P
Gx+7npAxLUzQHWDSRRuyz7RERBmpjKQ9eK7wUPnZOEWREe3tOohXACGh6xLV2S4vMj7N2wY1krGr
bfe1J6dzT8Z4lYVtt2d0xJniBO4TJimen5BujNAELxNjSxjQIO7s+05pnNFUTyk78hHJn4mBUtD+
0NgIpspNttzyikc37OAZAbaMI4BI85IwNPCZMpm3t5r/BJfKHmbe6D/0dQG0g2glIkr/ixzMWyNH
F9tPOq1tXQTkUogZQkdlGC1o5GQLcvBdLkAgr5MDLKitOYXmhxPjB4u+eo+fFLhQG5Oub+/rrB73
ZY+lc67vXgMckPQtZumG1sDMxqTtTKV5Lm33ioOphPtNFB475i6N4fWCF4+fsqjGK4bMiv/Z/m17
m0Toq2xoRwyWaFiUV5fUqN9FoxiFy8JCD8bcio5un6xaXGoS4wcJBfkMcoNmQN51bd21139+6SrZ
XoNQAHr0f/KFIOAb1qbVDmGC2UI2yIa/pSSvH3Zu9D1Y9TYuS32suc9t3JwO0o5et2NPCxZ3Znlh
aQYQBFrvOgPn9mDUNpEn1zhwAqs9YMTiPgboiayOh5+QPz7BzDCBdXiiJlLdch4Do0nmC5+ffC9z
Gi7j3IDGq7T1AFTZWBcZLr/EgDVCLfHVtjPo1z5RdoceQyAG7bZVYXZVOTQjtJgYQuRyxo7KOAEu
gDGHk40xR+cgZxU/a11/O7oO1nEU9nA5g58k78Yr2NNrBEZn4/aCUSapHzCjOLAOsCaq2cs4+vyV
50tElA6eD9LxV2xNzSkcCrZc2cirjrJRs5DdxeaA7CP/rZO+8VSStCCRoJG5xbmr+AJYJ4BrSYru
oqaZMsguO9FB6D9rb7SgcOi9kYuzYYvsNYiT6RzO+PMo6E3PkxG+lalyTlGqT2LC8j2xUF8Z3vhS
pX35kt16QapXsVjFWETbrj+gBwzNW1xmx9aRXFB/p3HS7aNEaUAdA81L0BAnt6Cy3TS/0cT/WE31
wF8uHBo/tLahSbZVs9A1QCRPMNyEMFIuOlm4jTEtrLpOHlOD3oBATfE9oRj43jQgvWiCW42xBDE1
/VKJGuGJAa+KYr/kXaVffBCcxE/U8C4gZ5dUSe6xmGEOVc4xkqH6ZkGDaVAZ9dGbWNPA+oNpQ0IQ
/0etuF7dCcV/Ze1UP4alEGvOZOAAi08CSaAbKbdq4mNkvE+FCyrUiI5IkYxhqMmzPR2JAvfbqAT2
G2ElGjICzY4PeXjEb8ylLsBu6Jk0iHrYlOkK+oM2uqw+yve0ooyhNzR+rOzA6JsegPvvHPrQT06s
/9ij8+xF8wDX63deMjp3CwRPmwv5ONDt1dAUH9ht/znN+CmrgNSAJk6vCQtLFS7SymCsahOvTOs3
vJr1Z+UPhIb98b0dcaDEAU5Kcxr2w0wnH2/yVUT9r+9qstMlLU1hM9IeTnJTTn/ctOaAWP7U3K/w
yVjhDzNstSkrIh+t/ZJ4WL2smLtGCfGu6PlFeeG0a+3hdRyVfBr9/Eeowdsj9RoX7GHBhTU0IQvi
+BbGAomBdjfbdg4PoWy3FBFnSwTzNg0IqOWEJ5jQMfod7hekKuiEfEq7R872176PCeDM5pPOenUa
8KrqUWJoHceRzsRnM7YB8hcm+ebEj6mNVsZGRX5/sieHbaBJX/087VAdxi8tfkWw689WX24UFYiM
MUWzxeHIzijCy23iFwVpi3GlZUZuMl8cKj55O6nZQC+DH94JkFl+W+w5FIRK+5OZAZNk+FgYiVW8
ajw6lvLmD5QOov5duSk5305o4i/ZPIpV7Q1whxqnphsqfitD7DFRPdeIYk5zxoVx6aoZXTHt8aja
DdwnP3nxuijgDe2bVHJte3/8049Re6FyFYRAbY/bnrqNk7arxZNW7CyFOy+zGjoyYpMWRC4lsH4v
ZuG+VHPDLF5l8xq2DcLK6L6alAiqkZ7Gwe527dC+lEFEGGKujFPmaZBSbQyJXoe4GuJxRyM9T6ln
hAxfbn9uVW9uQ3fW6xIB3u2a+4Szpp/DCqEpiNjjTSzz/Gl+NKMBJMEwHuVkX9MCJcgyZpQELjr7
XOv5Acq6cXSDPy68euXh4goxEdAffyCpXpy7lgBMI8FX+LF8TpbLQSj67J5mKUl/1m0rWxolcWVo
1XlpzJsmFsGKEFq+86WA8eVP+v5Bs6S/zby+gndj2ld3Sg/BrD+GoWmuc5N/lokihSBp5FSBfkhL
2IE9OVBo3t5am4X52iQ0qCfRxgys7i5LD0N7MWYMVMZO1X20ThLsIfzAKdIAf3RDl7ZX7kABAV03
sC2XbxspfJ1wnz62M2vYNHGqvUOMiqGBcATuNb4At6DRIs78B8Y0b0h+B6QjnrsQlgywnXAdaIuf
sTDAmRWJutahjSlwxJxiOeaziHysNOk9wFf/lnEO0JszpWdsKxtZSUphQM4xNikNtglaS8LzshOY
/08sziYeQm6TzULyoEWsP3adml7q3n2FRp1vwbVR3uaExqado2HNA4ZTUg1fvaShNu5ibPH1IK9G
H9PT3TUhAk3W7mxHjvu5ZXbLB4Mnp2nTPbuDcJu0g9gTVrrkRmedertr91nawZAzcPZmSKX/61OC
OyEAn3I0HQhec4bMU6S/K9zcWfFkqXR4Lixs/KJBkq872Rxnx8U8iv0KJAqfkoasTToGX4mf484B
7AI+zSk4xwOFeakmRLL4bI2IjFCQn+GfKaI5sJstFCnViI92CGnTm5ziPSEZkDDnYfbvTz7RrVBR
Bk/kJyfFN1ynfkx3rY5vyEcjxjXrRQsrPRl5fp2c7m9NMJSHFR3NWqJMeRRftJEsGX0q8ExePLHL
LTDFgkDejxa6cI+kQy45AE+b0Xe0zvnU9kP3Vtboxb1/FktXAobi342n766u+PCbv6vWyLf0ap2C
3oSdG9tHilNh8pZ8YkZccIeudF47ryQ8wAi5GqoC+3fu/MbyyXjicSrQaYbG5WE0iRKxKfzOPhml
fZ7bdW/1ekVZaS8fwuGnTHJ6JMTwHKAUrDr/nYa/VzKW/T4LvSeEJ0qWRXQAoK/AeD0DMQLyl9gs
dmT1ysa52GWo162n0DCD2VpjNOKPg/gS1DivbMd+7GPzQEENPRCFfxO67WBMRptwtg+AnogcDIQS
0hJTAR0LwCa9uL9jcW42ihA/Drf4I0FFBeUZH0MhkDqKabwoxx0vBZ092yx5jc1lJhddzk0HA8/Q
2bA/BpBkPkWsde+TT7WLE3pUxjaEO3W1zSr6I1VFSZo/AdGcXOdQiOHN73t7V0DJAFa/qWeyPq0F
PjMr77l2vB1vWqqseKSkqPZWHP52p+lrmGpza0qGNpppVrlDXDQonmpVs6+INGt9HBKOaAzCoLiM
4dm7K6toLZZgWNipA5Cs95+x9LhXHCd6VVresJUmUgCiwaqq6aByJpjqs+R8LRyw40PDXSRg1bhC
Z2UFYtEjUpSVfc9aXeDZ9sW+6yFoW6F54D5q/zawDa58wLrrlKYxEK6WsZbUNS1QRnRmRmPVIHtU
cz0u5fZMVBh0+Ve7S+xM5m7UGcIUAUj4fnmNwmNYBwMPWlH76ZYWpgmdECxxqyqqI4A0pmKEPBI1
GFa6cLm0F3sf8gFIc3UnnbSeLZNVZThhoenqw6BA04ocx5fIyMhlUwdzMo6ip8TjWGYtiVAx05Hh
Y2gC3wz+ti2aM8UjhEVc9oaBoHGFrsko/wpCp+Oin+od3J/HCuMVjT8XGkvEcyno6lWoBatWcQlr
o9BZ2aVNFYNK/yRF2p0EP65nxKgnlnYVFaCV8ULraFiF02uHyEgQDrFZDmW4SVlw4cTs22PU+Y8C
ptFBsUpZ2LMvXr81zSD607t4VRxRSEj/CTjVCgkV4X/LwzE+Fe9j5sx3gV+FGqa2LT1iMO5fnKpM
vCgfLdh9olFcyemSS8k9WIw8RS+ORDe4Y6TJiTllQdOQyjFUss58I32o6eeUZWbdKyw+Ow5EzYOS
THSqTuNVT/aiMjpQQdLkw9BWvNVJHux50egyBUQa7RlWyuNMUslB4N/knJ+Ys/rHseioSXDxO0I9
SVcNMvOuD+mG6mc2JNb4w90R2mPxuxz66cFm1AvdNGBPQhuNO4l5nQGaZ5c20/cD7TSnfSmgc2rD
CPdUUTEx5ridJJD8rWu8InTe5pzygbRdErnYlMShITOxiggOHBMlPukgY2FnJ5AOi1vrYue0yUmu
0snBfBy1LzUf8m7Gc0hdJ9RZO7/TVniB8MtROaYpsRmEpkKZEtcsNhls9AMd3KuyAYGuMxRtp7+b
eUxZ51R0zBZOdU1pLW0EE07W5ew/VLuuozq89J7LpPUmfacDRx6zixH11nRYINMldZxb8UXkqN5l
UFemlKnYHnWzn2couI3rHeoBR4kXB198RA4hYwkv3mTfCKhvsUukPAjh76pCIx2jtsvGic4dbq9j
PPt7GCbiEBKXMxu4/Y1wtmPI7jeBdPvQmy6Qnth6QvNeN/SeeBJGVhO5H0PFucpCGdxcHpxaGDIC
1PmGMgvul4PNgUUbA8fqwUxp3/LN5q0aHnqf2HbguH9hbLxTAsMaoVUsiQlVcWHLMrohdek7aA6+
s+7wMtLx8JfSNy7cPaTkEql5ArK6hma6mdhmRHUETtSUv+2sU4QXuAfGTr/0FFHL0zhbQ1ngiHLV
bO2C39nZAscNGfKOGMttsOzjkhe21XjwQHPTzvBL9/SA1zh+SyLS1KDCEqcU0eCuS2wxryngihNt
r23hfjRj+B14QburDTPYGj0+M7yav2iSJQDYkkwHK1KvU59OzdyoSU2VL2nvZAdGgp8sw9Q12Kre
4LKn8yr+qTHKc10D+SDkT/rtSFDRnKdkFdi+Cf9PG1rPAZ0uG5l6vyg1W7GpI5vEu3CiROqxLIKv
xbfYIxptQoqGNlAdEp4xrjp6yC+BRYln3GYuly/2bUVzHalZdSWZtjrENU4lZr5imw5bK0QqmkpW
pezH9JvWFNuj1fKqycQujN1sP5hgAjNjOONd9OB6t88kSIPKzbcMiVx3Wae2oHh2o2L7Rr37hxki
D7tszSNYBC6fMs6dr8EG8eJ0UIS1afKigO9qBv6tq7y/3TCIbZOUJ0ZQMBGZ5Wz9lyYG5M+NhKh1
TdODfx3CAR0Yhqx0BpjY2bWMQV4b8/iH1d0xpReET4b6IxQtboXqhk1b6X08kJV0On6h4gMD1hs0
AXAUPLiHkL6fVZmBdIq/DPbaE2Sts1tSmdXXOXlLWW2YYr75+79qDDsT4ZowsdibKlqOiX5vgsD9
xa33rePCqx0+aeXY4jvuSsVZxcCheSDyB4HDnTMPv9Po42/QBkgubOAM43jgZTBgBGzY188WMDcu
gzB1+PrDkedBUOWOL2jjuB9BiH1T2CSL0gEaNoPxgczGYmtgYWmNONGAmrCxTMeDARNzrVCyVqUz
s6UQvNEK239Na/HXxwXmu8EBNY3hoq44YiidkZ21L+1gQO4gbWrYOT2KRX/os+c+gUc65P1I6o7O
xj4znE0IiG8z2ZiMtX8zYfqahC12FA+k3BsNucLgv+FLyHALF9PO6SmVanI2mTiaD9Czsa3YybSm
rytlC9kf8BTzRWgFwG1tzIoYhJ8XsGAVdmJwHJiRVwM2Z2R0BuuWb33mk9CiQVale5sNLnRY/soN
bgnut8lzNhZrGod+BOtOkLQBfLIBR93y5eBeWRWPRd4/60H8zVXyQ3I/4gaU7OKhhiCg2m/l0/rR
A4AqFDcc15CfjMrh2dMEd8RMv0wTwDD3+C6Stt4B63j1qSEBgdxNxS+FiNH6CzaZjNU0k5IsIWis
JELsmg8Yp3FGhCpAhbSpQgIKBgQjLp+8uZB0xNa0J8D1nt34ZMXyRkIogQsxPhaCzWifAmiSwnjr
ybkSorzKih9BWPlHerJigONOuCa7+Il88kzA+dDPfXpz6TLblNpSh8xKrlU59ttZswfMynqHsThZ
2wbOsJ55X03Tb9k0r3Q74gFavkrw1c4Ecy6KpzUeemrMGov1Xb1So3wqTerRBsBgtaItJ1Sst/gB
y5ZbSq2DV8Qcve3bnNptgABMdMO1JFWTMeL0Vd1vdUOVCRRSw39B9j5A9JIlVrJJH/OUHVpsQIuW
Pqk3f5heUyO+YUh6qA39EdHbR/d0f8Gsx34qLQkMSHtBSVSHpmQbRKZ+Gy2LFydsLriNkmtkVqBT
GCq8pr4qghyGNq4EqIoHGgiTh+qcTDzTypveU9UUG4B7HI0xSX+ABZQquRr8I5kbh24DMp9+H85n
TLLAxbz0TwXj9YlH/jd4IhYcjvwpHAvQqC8POJOGjUmG5tS1iruNBzevqeHwjQRJDUjYv6KlXCyJ
tkZVzVyU7W2nooa6uqw/Nab6Qdh510JDrxmL6h3/1MBFo1jFOcNilUi1iZkU1l6Cp6brfNpkmedo
ZSX5FCTmZoLFBylQh6d55FI/Ey13Jfd3GyEg7WxWyn3qHYxbqiyTW73cBg1zd0MfAG00Slx9dtiG
g8ul9YKrHcPERUzDyqg6Rh3WbpE1NNem847YEcco++mtmpt2KJ3rFd9Lvq2nWl6zJqg2WnV/+DlU
jxgQ2nWbK8pCiwUi3yq19cpq2LAZYZWiacrGSwUzF0HEP7qM+VovHzfBHJchvLt2E28E4OJ1G1TU
dPMjW6eyO7ah/uMQPjQK8TVY7JPbeSPK4DjQ62X+1RPY3sJ4dNNW8TfQfsRjdBqDNxUw+HgEAq0V
N56h+PSzbtvU9B178H5XBYRupdHjEk2pWml/d0SA2Wr98kbq25iDeR+6m3IA/D6zJLUH89tJfYJr
uiTJO0YIMdfYcF6NBkW8WXxKGb0QPCYBgLTwL2nlqwmgaA0HYd11SNyDTZ4w7mC81SPHE/lETVI+
tJw3Xg42OjOylV9cY2jI9DZNKYFQwt1RF54cy/zr26+wOP/KMTXXXpAvX+XV4vFJqSu1x3cc6ztJ
mkrOFa60FsSthcfZcZ+zMmh2BtZ+9u/p1tQeZxTOpBYcSmRMW6+/07/jI5TRCsJ8SsCRG/HQH2g/
vuJ9ic91FTXbyNMetnqZburBeJHgbg59NTw3pheeOlF/cCkn/End0zG2qks0AIwcmOyP+B3EzWzr
QzKr5DNbohb238llAZZF0rp7naEP5CucfUfChQsJFddRppwLQJ5snaIqAsmk3Keq+uc2QKVN9HjX
LAcvsyF/WSZvkgRRadNx91gDkyQO1dPVrLj472xFRhGbMgn6QKDZ1bAVgR9SmCPjnWNB3BiQ9lap
X80vIpCfEmPBGQtAsIMyZfNOpfpkYiO2qQiE5BJOihzoBmWo5/N1botZnDGbi7NrzXu3KN1DkFTR
zWBrkoY0m/C0cc77Vr62SC48y+bT91EpW0UNnNLyzbKL4Qy5rtxRUoqN0TSck+Wg5WFRoy+9ZduM
zW1HEoNGg3ZZ27tOdCrZh0AkPsBx6D6hY1E8QtR0BSiKk3mk29zzphEmfsHbHOQlobMCv02Arbjt
/lDqYD+EZGexBbI3GqA3gWqcENRYnlLaY+2illhKMwfu0a8poq2sIdlB3uEIi+eeJiQyU5av6b9d
ltpZpvZmmV6Xbk4xDR0NK2X7NOCaxZiAcozl+k5JD4Edd8QQ6DOBZOJDBSV3kXRcuyJpLwodqq08
48La47NJKU7jQIJ7ccHHUr/m+mPmSQUKBCM3HR4KM/0OqEXcKcUjmvtHmWTNZwUVlbyrrbmdRcNL
kWG86WxIr+ZrYarfc0CqMUyTN0yeBbJgN6/ZyatNYep2z3HM84gh/bGgv+TWssFeydCpznKmnTuY
Rb/DKOgSqiWIUBUqfEikfyZc1B5I5NT7YK5xEOLoo7wuHEhQupfIGX4McN8Hs0P1skbpnxJF5xfq
YrONW8Y3CsILvBbwtmDVdtYmy9klUx04bIyJioYWWwQZLiTvYlwHaRa+cGBVt36izBiM6Ms474bW
/zGiDPfxHDr70IE2NTcCUWQCgVHn0njHPQUUvVAHCWegtEuanmBx7LO6mTYhcicrf3fvuE6+YxtN
op1kHbfdeoLtwVSd+PW9KHuLqyQX7bnNPwmm4RPQ4Q5ozbbOEjp+O2pvdD3DsLBMIDt+eK3pkCTy
4oOlnoxHW6fhq+HjVnNgFekO+pww64eJj+OOwkN/TbLGBTRddjsKodJTBTFYx1FNsU5M0LcdHbLp
hOGY32q/Mc6eG6ij3xnP5YSzeOx6IjVNfox7R6Pt0OwAcxInQarf3CU2DfOyfPSJD5iWW741xY0F
8YPpVBky0QUP3PwVJ+jiPl7mqhUg62XPDltzAwhkbjCxxO+JA++uwT6Dhoy4w3O8A44+PVtOwgwc
YoYzHLHHYGutEwS5ZXgn3pLJQ8ka0u9S+joMbu0zv71agcYhD0tm+ZI6ub2i9U4+UxrxEkJC2w/l
p9cpCG2LlCyvnWqPoNLqB/TN/GBXGe5YH3k0W2T9lppDO8KWO2W4luP/5O1MduPW2iz7Ljku/uDh
IXlIICsHweg7hRTqJ4Qk2+z7nk9fi86/kMhCAlk1qYlg+V5bcohxmm/vvfZy8SqMVWM1tHqNBdfF
yqBdvvQTrw2mbpPmNq8rrDSLvmlP07jJJrw+dFvDJ1QiTg+hElz7csa9lmmfhxQWWphUdDIyRwkz
dD9F9uJk629jrtQ5LaFvgYQw9xjPT0T106WVvl51mNEfWizasIfiA+8u+CnwKzZWh12hNaZDW6fW
PmrD/tr45kvUyXsCU46e3/pPsiz+TqW96XJ46ICbncMw+ZWOekZvo31CUaMRPYBEE4ORA+jOBwy5
dxqiq32DTYHdHEfjuz/0dBoWDWbmwT9wOA8ei2z+LS0FLSIPP8Iqe+uzyDnPxbRQoKOzNOWnItyF
tZfZnxmIA1VjFbnSyN6GCmsJmxihMBKNiL3uM0PocuPWc7nrZg6RVs1VO+rK+upw+YO6PZxEjDpR
5sNDlDvfSWeXj6n9WZIsWQE25GIZ6gUNRYxzSnjwOZvzre+ds20M2qHSq4dyZujrU3Z96pt4XTuD
v6ZLMeqyeps4yMFmMtN4O7fh2h0pJ9RaniSF0YZZHHB8uoopVpqhr9jyReFqo6WSpavSH6o0fdFk
MR9no3mubNgPZds3+OTeHPQqL514gkzGZYD/ORfjsHTeMnaqtSxtr3SD7maECw/7m4TvfPenVvdS
cPGuzSKCgiehIVF04MT21aqLYN+51jqglufBdOzk4e+v8tzQr0aGKGAlV2TsASmtVxvZpluMbTRv
L9VNU0DNAGtLscLOTzJZ69ozYti8DmunXc2DMW6MoQT3Eicoklk/P8qTHKj/dZPw5e+H3MZCEI5b
kIjy0s3vWhnOH1giq306+uG2E85CeincTecm6tHoSW9VAsnk76cyi7uz7Ye/kGs2AlfHJ91SDAjI
ka7Y2nIPh33uGXZ9F3ghPJqpBkIIKC9z4R6ZWub3KJyf09op7hQprwLfGp9xuJLNFxB2MFxmD2Vb
/BH+LmODPhcDHVqpjpkv5juGdCWPoa+y/e8ZvfluWzRXzZH87OFO7TDooDfA1mMpPSujCS+Rz0Y/
quiG42ogoy492sMQknSrf3Cr+sF3+PGFXd4/dXNxq2v4hGK1dqUebvniOJNy6pntUiXHPMTloRyA
NfiJpnOHnkzRN83bUZ9XW5O3o+enoj/iIPUfNEL+YkK96O901DXn0CFirgrIzJRh1quqrL8Lm+F6
ndraLu3acSvVUSq2M1eL/Y20Z/lEQcSh1OtvP9A/YYVB+pvRlUVIcwmLLUCuodzGtlKY5HK1C8mQ
4jMOvJGZCRtv+xYYWU0NBZGIiAsr87cAVIIhWKaYlVT6K7AnsPOZ7hy0lkGQqHFOJoEpcC6O61AT
aPmMAfpmtj3ZMr0Ks+ZzmgLUXay3tDBqnAHsXp0yzFEHG5IWTDrY2K2FxTY2v+m3MS6N1k2rN9ra
dFtsKHNpT90A8snByhly1WYiL1VDue8AnYj9LFqpiqluMcGI4eZ/algeoVXqlVeCU9j1tLxprfvm
WiI9B3LymnnqTvOjkoRx67G42k5XbOehi7etb+FDTMV4mwzxI3NnPMiGTQOfyVmz21s0oZqTmJup
NwAA6yGGgb/PxEOIQVZv7Tvh2mKbE67elJ3+Fvj2dFA2PsLloDLpPR9M7EbNCA1b2S2jpqHj+47j
Y++4OZCU4iARdbZCNvoW8QKYZpgJT5QqODS2Rq2fb4RrAhr5urSY+2jkIsDLZIeWWW3pqOJuOAE+
xmLYRyOXIYNy9Yv54RCbA0wf5Ds6fYMzGf1/fghcYBbMIaTXmB/5mBhPTALyI0sq2VX44tegOgn0
hWNkGG9ld5UU9QCCqYMDPTdNQwtKMtGR2zdQH8BK0ufqThsGXTtSSXTEprm7Du3UOtTLQ6P7fvxa
B+M7lsND3kUt5xeVoS/DavJT3By+lW5rWjHrSjjnUiYHil3dVT0k9MAgNJ3CyuToQrvhsRG63FYF
J9qxEc617qYJ05PZrDnHmzv0RGB5Pegl7pTrNtAKnjZIcugz6mkoBo5fc8FumUe/LdqaaDhY6lSw
YPSdtlx6yI9jPAi7tT51DIMRUo611iMHRBi0YR/NjqeWZ0lBKAXzKQQ6yeyGW5d7Nkcq0CtxP/0E
4TAeCT6Mx5q3xvHvp39/ZRnjR9c4zuY/fqvog9/51GCLyuzhGMn6ZvcfwQKFmE3o4rKo943WM26Y
h62cC8RXv4k2dhCVGKn6bTwI9WgVaus3cf6Qhu3CBjFpcEkMbvwWrrzI2jE0njk/CmAmTCpS/Vws
ecSmql9KN/b3xAhga/ZkCWr1rkhDbREuz5nfx0cQgdcMr9xKN5YmMQI6GYNMVrWYQS7Bdg922HOa
Ow5rcZ0e4q74xhpRYVUW5YPGE14CllkTQOfR9WnMbnwydZE+ZRwAHGOnjxYuLNfwiYrR/Zg3AV0Y
hVk8xXRFPPV19UcFAXVMWru1rTHjgBipmyx/BrlEChqOH6wZHP6bCBdt+SrFcqCzKLhwG8r8Wk4x
Nd5Szb7MnPVObRyAEuktd41K/eA0g37TslS/RQga56lhhuxHJPBJZpjsTVtGw9TiddGPYXFCqmb5
blrGzuyC+cKsd5vp3REXWYA3gb+jUtXBZZfhMgupum5oV0twejw60RBsdTAr63Y5ucVZRaFDLS5O
O6ZvYBuwoGQt1jS5RdmVnpFnrLe+bV17iyW2LUG5h+NmwFOMW22uj3Qilgf8CofAlzFmUCN+SqoG
KgWdU7g/zVNXpA4rEE7fYH7TrSz7SB09PmQUBWxcreTdr+f3yhovinu115RgemcKAV5LJLuexKdn
Gsg7M5lJpo6GwVkpDG49aj2ryOif0Ph/MWax4D3gQw8EC2wXiOyq0ZO7NTLGrpUPcHFI744qtU3s
uIcRqOljGhriBUPe0YjQ2tyBslKTpEY1zc+06fzEVLCsOcskG7dpXyM/+5orn2huG50mu2/XNQmz
J+YZBMby33rfAapwEhj+wsSEMs3jk2CcHDGgPDN77vZ49FngR5tNwb+1o/tN1Qrwn+on6vGvdGxT
26rSHuvpM2x06rECu9orl2YOnNWKMm9EORggruH2b4zOrDUSJlwBv/uablqFjXHAbj2gFB/4KcJg
tJzP0UaKZfhK/jBIr7ZrvOOl8WL/XkVDAZGjs720wcw+AbAqe9L4A1/fBAFzqxMuJdDAcEvjZBqz
qgi80m5wPUW0OmjzdaBaBu1a+yylHuG9KJn30kV9s5wu3QpRapeKtCR7EwjHBO/42rIz/zHmArEy
YcFuu5xyUi0Ly5uJByITmmDj4idbdTxrOaeP/TRaIfGY5rkeZvvRYsZ9YAJNjWJU2x6E1C9uM3tG
sPkC4ljrdjVdA3SDUe+6B1yrVEglcL6kloRPao6CDaGreId+kHUmtb1lhf5uMpobIh88bksRgeVU
dBYJMNTQwZmtob45E36CuNRcHLluSAw/AWMhlP2NK2yvW7hkurp+CgPam3rjw4S/AtzJsV4naV5g
6GGLR5l4GNiAgokNqKrD9jA4HHsLnK/ZPLRrTvF/UlvN9zCy5r1hVgO9iT3NZqyvbIL8DUbTMeHX
Qk9OXLCmYG4PQAOuUTjEFyzOySV0rPhiFjkvRMUK2mnB71Az1BH8/B3+Mg70cCo8RyMmNgbTRzUZ
wdMszWhXlzzNfz+lulDuAs5jtFH6qA+82iusn5R9mI771Dm7pE7NByDrZRmRNXmq1VLCt3yimEad
KYhdzYXOXMKi6JamNeGuKE2CYjwiU+PMwFnPgNlcC5/TNXsF89NswcsbIR51OeAjhKJKeNMhCNs5
cI208dIvH0KLsqEgG5+5FDCKwp26MzoD2WY+EDcRT42luntavrJDTwDRB7Vjk0qeBUL5IQoiaLW2
UZ7t1vxTotXcMxReP+/vgxY4TzhUGw3fgjQHNiFowXfqiCcQn/lTbIGUlX35VWS40BhftSHmByNA
4B3h5g8G4xTbOocWOEs3wVDrZuVPHHfVKYo3/ijnjQTyuOoWU1QxuL9VS0FpHNQuACyCd518moQQ
p46f+UaM7kkfEG/KMaZhJWP+ZYzVXdN6LrV1tG1K+w/JZOZw2VcoHUWLRT5uTVXu6ejTOR3kxgE/
aJHGivszXvvJbhhnZ/G8NgWNPKwBM9cgN9trIRG9URKDNpJPZr9eNbT22fVxKykIBIU7Tx9m8RVE
/IFGi9rn0g/7TeQU7gpXMNuq1qkncNkbZpXJyek28Vy7R1kx1jPcQN+UFfFl16o47BGd2MDT1L16
IB9LmNnB7pas6ayqzkWIjUbWY7KbXVFgMmroT/TLJ00CkZk6UhGAa9D85cw1ygJxFmtvvqQHUo0N
OjITaJq3UVNFljnvMZc+D3TYMiSuuVIXTJrwI3Ch+JJYi940OeRcXz/x0hevuo4SCepy5wBzuNU6
b1vN5Ok2p958cdPxNjp252mUeh5LK7RulkkcXC+yp8T50XLl3h0Z5NCjhvH091Oy20QeEmyMlGpV
62i5DHLaKO+1vZ3ZX4lDBDnufPlc06e2rgPkx9AOL1VUu8/JAAxWIEayJ48Xbcb5HpakdRb4CA5s
Gult9C4cY1p+Gzews/xfbc+psYojGhrm4XuiR8wjS3IUhRRPA1OqMm1vdeMGL37D1tw6Hi4FeaQA
oqVBRRlra44bmEOdumLl7j2cC86tZcwIL6/cKjpe7k7P85sGGmkLDtUBGt02IFmDXFm3ay1FcmqB
lXAlMcv3xCDgQN9RzSYyfzPyDxhjTfsOkq/TRN0hJdzvpYrvqZuANAc7UtY04LCqKzMa7iVGmVXZ
4x9LBCGXxSLJLMnC8zlXe2PE12XIVKzLZZ7YlYNJJsUyz6CG0v3QqZudUaQkIDiSalc/Y0MOw/Ah
5W6scqzpSO+6K16190wtuNCIKwETM8olMg46obqklnghkB4doM4gnzBTqisUSMm0C3yWeIwcn2ae
QcYH3Iozohpe8hafkG4s3czTVxMqwzMyo/FyaE9wWTIcQaHcZ+mc3ueeW06kqucWpd5k2djRBqBW
jUm3TaE3TwAOj+zYOG1kfG8NnYs+/tKCLs1DMfCOp3ODoqg+x2AUoOIt/bMgdBwiohVt96nv73yn
e0iLot0BIH6KKu4YnIq+LbB7W9uFQy+b9MNoM06xiqme22tkwABXTMmfTMQ18BPKTNsyIxrsJ+2p
CoALpYtcN4P8kcELmG+1zX0dAoURYUBOX/Bg4SHEjYsttdhrceU/O2m3ayaNUu0s/a07cJECp92D
KkHG4aCyisdFpkgiADSKtiUjJ+Rp4mlCMt37Xd+sQzK1HpHmjpfc2PhTOtMNR7v8+OkIbWQp0Kgw
6vp+02rlQ26W7opnnD4PuCgQE9Ntkg8vkhf2IQVqcwgd8Vn67uzpdosGFy3U0/jdzx1r6/JjimLu
HtwrEEgwFj/g6tTWXaLxI5+JL1liTUDHfGk0Sd6Zvlv0OzDdKYeEWQ7dmWP92uj74tMf+JFmXLPm
CoY4d4rI7govtw2qScA+dCS+LoNL1V5LWmFLAoB0XVnsXEc1cJe6LwxRGUezCBa3b39FmZ5f2p43
L0ekPYdLxwtcP/6G4rOJs0l4aW1qYH9mYz3lhutNJG1e01AgKlRS/xzF+ByLRQdtOKnFIN/2RN7e
fSpCjW5+6absT5FGPIIMd3eYYbHQW+4t7jIG+7AiUoeqtASs6YbM7FanTfIoEudRS3T7AAcPbwXC
yw1uwz7ONWffJUxZe8jejhqfbAShlejFC5sxUiW0JlggOj/NVvMgT6VeP3b6mnv/tDey8UwSHGuB
Pe+DAYqKDSR8uaGWa58Q8ZZOxnKlheO+NczEKwPrFcDWWRdswXqdPrXMqHgr9sbK7nmf6lpws2ur
2kriKRS3gzBK84+xFdUa9DiLRh7THfkC7KXYpUOKHrJMcUkYHbmeG2fovfRVka1fQY+w9jQKeJYf
cWnKKrCrAAbz1p7PpHoBW/m8R92lBG2Iyvm0sBcxqOXn2QZIwQT5NVXBUxr0CVj+P10bGm+5BZcu
TagqF+MyRdC0VSOpMJXu1G+Rp/jKKrnaEeYvpVMWaeNuJwz9aUCl/6B2DZeEbgcXA/PrSstRE/M4
JrSRmwzvuKQ9SqQgbtnj0jsflvuAIPg2z7oIPzDVnpFsZ48bcOur5OJDeiYp+eziEtkXkkNFrjOc
zFt8V1aEpOhwn8LxuDPaez3E/c2NlMtEY7gZshXXdEpuAL5zDt/0n3Ck3GaViPZWF6uVZYbYcLMG
KmCZXeI5yn4xhvrK4/FlqGImXXk/nE1QKV5mS7YrRRKtJXJp22rF3gPhhIscTx+DRcvW9B0IUH/p
Gr1PpcP8YGJei0xARYHpr01ERKPVL5BKvtpevgajma071FMguol8MEX5HUeGi9SFeqRDLjlaZDKe
k0gxj8QjHmpJsXXDtL+awu6udi+2fZa5F+zSKRNlofdMdQS+WqJRw81P2w1NeYJI+2O91F9zsDC9
jL0STzSuNMOZnyFcO08VhkZpJvj4g/KhWq6BpEo/sF8plmbOYdmEFxvcb3A2JZatJsjKdVaVLGqq
qbdAV1fQ1t7+fl92uED5Qx2jc9A0e0JjiTfOxh47tL3zI659uZPjo9UIqa/cwfLXUAgizwUSexwC
GtuUNb6MrXuudeMJBN+XlpTkRYrm3V7i6iVhfnz9+q9qidO2s12uzLFqD77ZnfJSCMpyarEfdHaz
3gWpZXa3AMTy5e8HIur+euxUczdORSVqdgo/3VFxwns/99tH4J7amrxO9gBzi/SFmEKooVAb5t68
TI7DEyCkdk2c/Efvy+mkq+weu31K1iY7KpPnYWSuSZUyXyWJCjyw8LT71jEumZsmeLMielFK8WDz
IF0m6d51/9SRJDhm/OMVk7nML5yjVo/GY88pz0gpMuFQhJcKe7wivbkeUzGjqGuGh6BHdIX+pr2G
jdBb+GWrwbSadTJAZbamism+A30V7uZW2LZDQXu5K+3hBZKbhkqJKGShGl8IvW+bgJN+Vd61Mcqe
CiziL6FLTahVbAqX4utEOcWF8fpGxaHhgSkoiCTwdiXhuOjt0PICs143Oe5HSzinKsGUa1W4mOb2
BULHwnDmOp207rgfjZ71AN8ktaSUdnUfRUI1KmSnWzjSNi80t3nlNywzh62R5u81p5sNQOuJOXQX
7rXaRKFaJJA+IfwpqG18bBQyUlPFgsbEKdxS58HxvvapQF9sD1WibQ2cW3ujhbDILrYxRTidS0im
+2pyblksx1OmCBoteMyzC06CuizrzHFHcAoOOyCK9e+yahjeLTa4cFrGwqSq93275zhDYqSY9o5j
G+cA9hp4153khLsOwSMYsK9PS8DN1qPk1Pdv5pjGZ6d0v7UKOCvhOFKqtsbJYVpsjXoRbpjBhwy9
JjzeWbmbeYQfK2x9+F9CsW8krTlL8P/vB+o0XNovwvxQtLW+ZbDJeSR2qiOe2oroXid3dKOuQ4eG
Egvh3zPz21xg7i0T0kEOpQwEaILsFKfzs6bTFh/6YNBKwyCXlLmP7iSAP2U406ZKqTtpu5+B8edq
0MbmMR4zPkCcIAk5POvqZ5bZ+DjSHkSnunksSw43yk4JK5aNuaWGCB5rS+MlQZ2dSz/OayG1X3mA
ogZGC2Ay8dXE75J1UszhubJzY9On7fNUaOIE3xNTiu/PH7KHVWAlUAj1engyDd7FuF/x/20sN6JR
1G64aeqxYCGN+ftGTN6Y3QExsoNS3ai+/Hj276mPwTxud6ii5gHl7KOrl273yDVf/aS2Nj3nipFt
iqhoWN4jFk/Q8de50eaTJEvvjonlkSeUV9387ZpWeYd//GZJBnlhj/UHwIJMryIsvzOoHXHwVsNP
WKAxNu241GNAK8ifSbjZPItgHTOnfNSq8jyZPihHmuEl5EVPd7Pem+I2QagApjXnTKtYePu1nsVq
Pyf5ifyKubFmrd82s1AbP87Urs2XpRaXEGkyjpp+28HLNmjhbL9d2VqsIoLAn6SiI3TKX/TGvTv2
a4ObdasV5XeVD/M6NynYpT/MGmp6LETZHAPegfvMP1ld6P5ucvWC0lDssIBE2D9cnT5V8xZUHQiK
1H3IgQgeYt3+gIIIdD5RIfkLjbbrfrBPnY2BK64ebGMNjVYytVTtxiJbv43oYPF0C/c4ahjkyHki
JegI5JqsA3YT4NSoh6/K7kgWpBpZp+wrno32zFzyajl+cc4JwTXkjIH4ufdYS9akkpjD9tGj9McN
lnl/Hxi84qjjvB9DXoEp2JF/tDm4l+UZvdDBhwJPv/UnvDcmQkfTwlnJC0nQgRrrA4GMe2LCsiAl
kfkmg/AMpvlYEb+uo25tJGa/1YPq0Sx1YxNzvuKfm3zo9FcttcfPIbPgw9j0XGmDaoM9cLrAfVlS
K7j2zKhw9gbGxgnwaZRVzdVR2KA5u1J26wz7YX4FkF0uJ/zWoSdeQ2o0JjPeSaiCQN2tUxjTy8tx
joy3RloAnbJdVaH11kTaj8/1+9SqjSONY9/qjBkW3prbQbdMUG/SwA+PQaNw7uQYWoPYKA4TTItB
cSA2G95Djq4NO9eiTihsU8ky3gHAqMenIqaQT5n1lUBvTmuQefAx2Qy+AJqCLNozJ19qtYvXgJKJ
qTZu+YCUMg+A/jLEN1AMUq7mKSN/yj23tMtPp9YiHOxhtIvG/OgG9JXN0N9zkxQFA/+Xv5it/2/1
pssX+inKqY6CsG3+7V//+YUXwNd/+mTzF/b12P2up6ffTZe2//av/Mngd7H8n/+3//GfyLD/rrnU
xY7891X4j6/wn2Bjl69f4fRfV5f++x/9d+KYY/zDsRzOK0I3dEtXjviXfyLHlPkPXUhd103HMRxh
wCL7J3HMsP/hMIVa4IWOy7BPQj3738Qx8Q8dFdYlA0e5J+wK5/+FOGZZ5v9JHMMyatvCNph8KSId
FtWq5c/XE5nk5n/+i/gfEceEcU7mBgZSCmDJrwOMQmNCOsxmOB4OD4W7npMkPGVWeRMmGB7bmYIj
xQrhbAu6RPH39qW+I0k/HV17odPn8qoSXNOuML3WHM1126lpbU55ecbAXm6DpYhPgDc+AbbXT/UU
ym3dEz5OmQGQYzLTdd428Y4uH3szzJR+qcbiMIuUNiSx43VF900Xq8YoVnhG9Jqm7zCJiie2CKpu
VNrsEpb5TeNn1tkZupRZLGWbxpQ+09t+8P2cmMHYON48Yt6WzMX3s1Gk+LJ0/0Z1A6yrkCGjKBGN
It8x7kCTYSsKWio0J/kExe22DIDCLn67RE6ff7hadqrMGOJ4Mpt7U6TrRhmvfrhvmpFLo6V+jPkr
IRu7pb6Y6rBk39A0x12YIwA+I0ahp65Jv3IfOQWJ+s9Mys4LCG53HAKGfHpV5XgBrMyUbaT9urPF
rdR29I0TBpqMV+wUDAPGve4SlwlyA16IDG5Fey4QQvccA8aNO+jHOuBfMfssUBaw2zzGXjDTB4RV
agl9E6QIFsXsYjW1eBrxVuKnwLEHp8c+OHbxinEMSKTrrJwgrD0humCNRJIcMh7UdWfWwKxz/0rd
kr9O1aDvalzpqynqbmHUBVuFJmdzl2T+n/wBUoNJtyMKGuRTsaz/21hyFyOT/S6z8j1wYqxmjA2a
4jsP8o9woLPIT4GCN9PSDoH34qKUNJl2l/qayUHJWO+bl+XBEaH5ItrglzPhFYmoRmhlV5zgM3Rb
ECDl6i8uD90KA3YbOBu5PISGmoHN6qDz4qVDw84vKoUZmbfqTQrbgdjoA8YLH1UxqBOyljiMNn7h
LvJz6jKo6lqAzJnKA4gPktmYqzZEDu6DMcujiXUOnn2FVENnODQgB5uCYNA4tWCSJ3GajO4Ixc1d
hS5IvwrSAWF/eIdJ390RvcV2kOKj4kZ+C5i/cRR38ZUCsI1cApJk3JwrqIU3KpV0BtOTjXVB6Io5
t9SbHYeo/TiF88ukMBlFPc0BTVNeMXw+cbuXZ82kVj3uM7kJG4CBzL0HusJLnTmJXz+UVn+Lg2hp
YS/PGsjAxqpJK2jGkcFqt7djXOq2m13aXKiFDnv5y3XpGJ+vmJntKiX1rUxmcQnpNoF4JLAoUvuW
j1+Wbvt7a+yJ2xUIhCYv6Uo3l9xknRwESrkw/JnCBLje9agNqzHgW8xzey8FJmY8tnJDjFORQHLU
GjA8EksfuCenSJkyRaQMbN7nVxmd8Rn2nopFviWt418daBm6W1ZbmiUH5PiWAHuR5FjC9f5qKUs/
Dqo4NXMfgW5BNunNjs4WNmte4ob60qzb05C2jcQobnZDSlPPl3NECk/PDNrkOklR7EOREIoFK5aK
nDRo91MFU3Ag7OC1RVO/GezZUg0PPAzgg896SuyYxfmYVN8p46ltGZ8xgcm1inxjD5QZz+yAh5WO
N+zZjIswAB/TQ23n9nlm+s7bwr1ZIMJWeW3VZ5mrlhKv4IGX9Ey+t/ZCxCVRcBiOIt9eUyzDyHhZ
djp7z22GblS67lZ20p+1Ynz0ffNamNzgnZReEsHNmd1AEvHuh+I6hwbGP9z9gqQLUS37G30CVQ9N
kEArAemIncBNWE05s5GhpsemLqRxTvQYjNOg1A7vRnhRbuKZjfqUEHjwiEt5C1N5F7KLDvRGyb2S
w5PTDs1Fx9KwDkuuq4oyratLkV5ZktSugbN48RKVNMVJp0jx9PdXfz80ZQBcDX7JH6ZOxj5OdBwJ
dfzQ4OYOaulcahtkO6j24dWvniKkvB00B9hZaWuCGYgv9A65d4VQ5rrYIFPrjXYQMtV5FG1CWj3g
RxAj6JZdC4mSSgXfpqTeGZjlMCevKxjkI7SMa2E8SldFB0YD3Cb1eWBdD4ZtJv32GCiXAVQ+nQmz
zqtUou8rHjRvlAbD+Y5xzmhsjLr4Hc3c94qe27QfGVxH611tVjp8O+o7dFWx43IEnzAiOmkdsHiy
NqP0HguOI+wDDnlBopcjE9QNt8P74q0XgXOY2gCevHlqJ7zmGnTl3iKp+dQIOpr7Z95CGiIssG8k
6qMsCwExBo88AZZTJJjozBONZVGkWEWC19nKd4MP76URE01SE/f2oHnXCgNaBgUvnma9aVNyTkRx
7YUdgH5rH4q620mcDl5lJd+mDeEijk38C9MPTklTT7j3+cNbmyQvevDVMMYV5mXOp4c6HCPPz8S1
S+0fOcuVXkMr17rkNpHSwHdArV4B8M02xz893QeLBuSNfvludQ793RIPUgzKZteWJnfIeIQcE0aA
RM0Hwr2fCc8eMyoT/RJpxeUot0q00V9NVvXexEvelk0uJ4JAMeS5rBN8ACVlwvqpH9SXUVhM4kAd
rZpcd7dGaR1Z9HAeti6dsnrh76a6+C5aYIY+GDMeLG6EYElrNE/rddT052kq4Z6M9pYVnXnDDH8L
WeCmWaNOYeYckC20wJ8ql4KoGEB8Q/JvNnPStWZ51akpx3yLXbddIBBtbTxH0rI8N7c7ir+sbwWy
ZRstzIlavAS9uRuXgOEY6i3MkF+j6T+LnB+Z0jHYw+g8ObK4ypILjUst5KZXAwPilrmiHtgJwaVw
R4lAtQQwSWQUJHisiseX9m8YLvpHq0GxD+Itl2r9yvyLtAR3mynBmuo+9Xp4CnX3OZ/lJzFM0t3g
bDDb3U1EPRbRYN46nfs4htXdDJ99i3Oi36SvoSzpYxHdTcTDAZAOOncGysicgk0H3YYALnpwmTZv
YRqRIs6WkJa7mirYTnD5MLGPb7qLl1Thg6B9p2UY1Q/7ML512YgYNYBbMiV0NaBFTm28GPOUYp/g
CqYRoqFzS79MIA89rBjPfTaMmxCpKKHFIjfQPaEClIT7iSx56cC06G/AzWrPWpnte4Daq95Sa1A0
0SrMxanUaBWxXRO/aMSVjTcsQnBF+R0APSpTLbpPUIoabeX3Qb0pCWPA22f2EtHo6TdbJ38dvpXG
pNZFitoAwjlVtB9Kabw7SxFASHpaGL9cetb5Jh1s8tNrvLwgRduOWBG/EKHsJayD5dxy8MeJd2ky
TLJz/26F7S9HtMILsvw1as1nfbjx/f/C3UwoCPeoQFnfaqI70WLByTAR4H2nP1NM/0WJyLeOcqCk
ZUfPBfMnWDVQFmyRYG4w8RsGlbOygdWE+iFM2zcrGePdPMZPgZj2SzgvH6F/Va5NrJ2YbFZnKMET
jSwDE3wtRnHCPQluS8rX2Erxk6O4xnX7MCZc9HWT2TCN5GAnwr1thm+ckIgL87Muv1TmAEOYUw6U
fbZ2e85PWY8BVVkc3rgkkDevSbGrjniZkdmPZAA+FJFSSk5sDnIiv9o8laQ/ISXombUzsdNaig6U
Mf2pw4aGz9L4HN0ZUmbpH5M0O40mBw5BpxJxZOKyTeV6dVi7Zw0S+QqLI7oHFpOd7r5HNIFd5IDm
Odn2YWrELrL8rdvPUFy6TG2SPPlfNJ1Zb9tIGkV/EQGyuL9KFLXbktfEL4Qd29yXIlncfv0cNjAP
00AH00kskVXfcu+5P1Nnin1R/yGm2LsW00jcb1EB/WAQIHWwRrNnqMDhkuWlm99nk09qHhMmKwrF
mmH/5rqJYEkQjMba+ikrWeLbbsf+LZVnsD1t0GMPaQCZRkTObvw/jY9CDkFqdVQVAxMv8axrlZt7
QmMyQEy+EfY6XjgfoElZ4NlOSw6EQntMsmyEGKN2hoLa69Zo0Qk4uo7dMN5FH78TjAsDhj9dLvW/
jsJpX0tquF4NdyPJBv6KMKCiMt9J3fxyCv15mDCiWJXRBkCnRx/Yq0bcdpBVSHDK4hUXDGtzw/9j
GFx8zgzzlPS/53xAS1t0U3ZqR4kPgjLOk16oiLiGKYGZvYiwzgyLt5tm+eUzb6qLEToXwSkMdUl9
tlxYxkj7gyY0C/ezTxy0VmtXNXZeSIT6Tev0Yt9NxatBOAIJdDOS18oLm21DtRaSGENush+BC+Zk
Wo2sb50oP6pFvyIFg2kVvyCoiEJ8lJvBc7/Jf3Wh6LmACWa8n+juz4kLa1mfEZZ1SpjPV1ufrpnb
j6/WxJ0Tmwxwxmm6FGX3bjsYoYsUsWwcN//YmpxkXtrvK3Zh7EHDNBGnScyMqnL5Uoi8FldSWjZO
ZPwmi9L3GscyZFIIEejjEZHZzhZZKXo422XiPvvIUuN/zZLZVNjrdgnuW1DjgHtS1rBJSXz2F8Sg
Sw1j0hyTnVq43VS30HqNCH9UAuQqhSWxn9Na7rO4CDzYsJuMlzogoKgMFxhLmMiSOZim7H2uYV1N
w3QcZ3g0EkvfpsHqoGRL2BAxy/tVbIfqzN6SB2GjBnuGuAggkODf5azhbN53ldU9CbgYzPeR9HYH
jCTGrrTqfktULVe2dxxi7YjOJttx2eyEM/yUTaYdDKyuIH6yOvQ8riXCudjxFioFc4EStqkgaEe5
/V2pgVQGxzhHGjJgmbQHQL1ha8DPbWuW/V6OIADX3b6sdPNgJd24jlvbreXQq7us9ozsK3MGG8mN
+rGs1AkWCd4CR+umnVAkana1TRaoN+OYjXspmmwzBP3IUfLfa7Y++7DCg4nVyjZrJxk6JahV5bhb
YdgEYTRZvWcFnIGUGH9bhV/ESAZSrZQZ+mn9G/slLtTY+6QgMANJ9N12KjAoEiJI3FB6FT7uRPnK
I4A8OXG1/XKxXLXcpjp6I4TiHevP8oy+w9h1if7TZv2vY7PZ13wE4jLD7A+VwNjxrvlBU7iYftnc
bweZWydEvg9d01i3qj9NmVvcCunWp1Utmfv1WZCfd+1Q7HrTRP614b6yblrwnLOacPC9aSjg4vk4
D83FjtGuAYonVBUkjubiZsfbduqjCcKIEM2xSAGKDw06S5c3AX3Ljt6W8Dqz+Bs/qEiUlzl33zpn
9FCoZPyXhdj9t4BcMuu3qtx2M3eWcRms4m3w2py9b/ro1h1e+7iud8rVf4WHx7hg/r4zh9E7lcAX
8A2wHpsgJLZ70huXXefhYtd9ytTlUgx4oyXO98dxOTm6SfrEOEQ3bPPPhDmFM9q/Q6SxZ64WuoNW
wZM0B2M3leYUYIVkdCxnzL4EC+2LtYnH9gxT0a3n16nNt0gKgn6Ilu9SxTcgJdjfI+9X16Fq1fm6
eUCutAf+Z++qlY9ruEWzpfbLk7dMV296BaBsxSMGUW1+ZyzJnwmFvEIW54dRk9h3DCFQjatXjDX1
A44Foth1/6lhq4NUfTT+zGZzYKKA0ofri80QZALW4FddJyqS/PaAuF5oTyQ+JWByYkdhomGzSt4y
swfWfcz7YyvadhM/Io4MPdAyK3SWmYO6m+ikNXJCpmod3lvxudLkg6/R4paezO/VYL8VHYFxjfDt
PZ/Ug4IPdWdL62xQFlwme/bOjDHD2IzEXutq/n5Ls7PYP1zTVL+4M4tDozDvM3toC8ooiCJckn4F
dfmtsyyPnTQUB2eYaB0aS7sQwo5mI51RkAWxRUKkNrPcMGseqWwFSMtyB3zkpV6E5nLHl9ZZ9519
LjxxqZbsAEoO3EQNXrymDeBTrykaZ1YzQqYhG/HpMQcgkiJpeXANzMlD25kHoyfAi/69OVQNemMn
QjwwNeiNoUhmYWv+lBOhlSPCZ6Ry2QeoxXdqpFcP1TpmLQoOp+CO0w2WtUnqtLv/flM2Nd8xqb67
XE4YfX1CFj07hTkygWZBPgRL06foE6rYTADZuLEYUuQNy1H7k4J3a46OAyETSIzNTb6l4oDLy/KY
aksvP2uypzEpzt/j3LOwjLt/Lrl8sFM18T4y4iN3THvo1gxMs3mh35lf5rK/uFHuH2mzOqZoix/G
ghhg8qPR3DVyerAb7JA5gu0NCVzt2TDLJ8ieH2ZzqvF7opq193hdvlVmoOnXj7GaWchqL3k//okJ
62HBV1MF2KK+1JOEFFr9NUvrATYJjL3BxPTgPjiu9iJGlp1VejDHOkhJFSAE7rsELF/7xXaJzPsy
OZSk2cXQ/gn3r1Z7WBOdh0kvLvrg7CeEmURge9taw9XSFHZgczGN0rojnfTJzal3aSUOLLi6TZzw
K1y9v0QLnEkF+1dR322GyrqTvZkyspF/Ei39ouHyvJqmAhEw4riZWa3lkiwIQjbiECrSXwheixtF
G6OxHsqYICYI/OWaPjh53os/pZ/qYUaVRb6ovYdtd0fzAXrarpgBrX8PFysMUzCUN3OX/1YI4Xm8
MtS/Lc22c4SP98txjqjMtO9e5xytak2vWbKveGoQ7pXnss2+5tp9SBiOc2T439JWYZKlP3h7g0jS
Bvs6M69yTL9Kt6S5B1C+5IFmJshHE3LOnUhPP23lbGu55CEUtGvTHTTXICMiLV8ny3rU1Rw/2rWv
79qGpoWov2AwlmjrWDr7XT5DSzYMHVNgarrDj8RDtInH7k8S89bgzABPxq6dj9YaoDPZfFhz7J+m
BBpPzP+1Kfnkqyzmp26iB5blnMTM7lQdHfqWD8Zf6lD5BP7ZcCXOI3bbs0sg+s5jxMkQIasfle4F
hpbET7Sc2n2Om+pAVcw4o2i6R3wJbBZT4W4qHuVNlDfGUbKzB07Rom3youVccwjDXTUD3+E0T1RR
X7Sef1jN8snj7p66GRbO3Nop2DRUPyNXMyyc9JQOBpjoyCKH0wBmlIoCONJ/3gI8mQdvQEYlG7ui
8sPGLWoi1G3pJ88j2Vu7Emt3oI31FefZdMlLYwyNnLXwqLwoSP1JvA6qM6B3GMNxzotn2U7FWevd
bIP7+zeiZIDPXd9MBQ3Xz2IUUFgZYDnQRKhs2BXdCA2lGoBHsEdO6mWPcvWYkACwswZr2aq5mI/t
7L54lUkDlaBIrjEob6XrMOhDlXTlz5KMXsEMENY27mQkmv2MWbpdSTx9UgPizDMCrRvtl5v/gflD
flwybE1wOnwq2lSFcNfiU1rawES9mAXD0sDrNxb37INZ4oYy90kNjM/HNH6uxlWhjukkE6I+tYzk
B9n3F8R6H80irEe/siXfEg4xa/BJYnvmo7hOiz4eWtuAQGPh4Z1/1Sjyk+wUek8yNUiHTobQ6TQU
uc7Akh20BWO3dPZCqBpyzJCdjZa8eybGVMsfAt8bAZc7xdWUWnqGP0Xkd5mXPH8ZPbxM+p2kDZE1
w/6iYCFAPbNz84xv052fxUjmRAvWHj3AqE5KxFekty4ikPamRywVQCKRQ46WSjps1ntsrJjX7wQy
z0ehr+wkxDtbKoIvXdjHvHkh+Kjatfrsc5dqmO8n5z5qGbFzbhd2WQmZqTMxb5TBxA9VSjO+rKKT
DW0hw5Rs1U1MeuiX6R9G5ucmjnEXJ8mn7UHe8V3j2HAgU0+QbPbH4wlbhe3eRlfuDpjo3zJlUI70
BT3BrSjIW9S7YQ6Hs5pHe+enGnUIkZKHtnUe7dYwOJjqW5O/JBVM9pgI6L2uWX+QeU2brqTrgU1N
Pi8i1EULTMFjTvrBa+7CimcAfBBOnwIOs6yQxqrL6wEvK3OaxiAgYvQP5A6zuVw4qjIdekLyYGQO
QOhxpMay3nWw2IBUqeG7svjUq/d8NUl4E12ZbrMEzG66EZeEpyvwznDGaX0wZy32mO+RW5k8NdIG
RJrSb+rJdSqsD+Gn/Pal/iuRF95LsSBWnBfxZvbq1OaI89B/HTIrFcg6WsjSTDpdr7fPRUaeo5OP
BHawj2ssyA9ROsGQIpp+Y/YTf6FUs84+Qy+Ol78YGvWX0izfTMDAmqiaT9X8wedCwhBpIa3ZVyds
76/ZBCaazeVxMVsR6kjZOF0TeYTntCtZaz9GDHd36FBTqPkXq/so/C8sBTUwAbZyo9Y8e+JuFPex
Ju1oaeJDWUZaUBMnzZiAsTkYMP3S6M0X9xHcxMqi7y2Ry8mmJxhEf7WU/eCDxzryWocdrGJkwh7X
4Is+MGqKWcZeUmmcU6ew9p7Fmo1BTP9krydVYTNNrHN6rK5ABCOWNg/1VptOujLxEnrlfuFo3IMy
QUBdtbd+5oMvpK2zaoLHV9vtwSb3EQ1tgy3PIsku8bCJj1O2Q8gtNq1i7jIwBwB0H+11eEGHboxu
gkr2QJJqkPZe/FRrgLQkRc0NLzfr7fEBSlH9RPu36Y0xfYT07iOWU/uWzvFkT9onxLjqRZTeljz6
8ahzsjh1WzwWiBb7ArdR1kITLNSyikwtxdAg4U4mug+VdLYCS/EaJ2Y+h6TZI7xp+JmGJZpJdYX2
2PRdjQoQU8IUx+SZYFhiZDkZu5Zi9AS3ZVeLiYxTp6+BAvnpI584P3aYTZn6cRCymOa6IJoq59bX
fbYdwD9tnc6e9tUi1xKyNU5Rif+099aDSFBBp8nAjkqJi3XLDW+5+aObPPY1gzRryh6SuLw5kiVz
Ojssp38JneBujWkF0jGyNnZBbbjYGnUZvhV/VN21N2WybcxB7O1+lasWGePDrF4e2TLF/IVEu59w
08puKfd4Pe6KPdC1d503RuOCJ2gkETs+NJ6ZfJLg4wZp+SJFPu2VU7FYNXt8ND6c+Yy3whusKESB
xsQ4W96NKOEpvnSDYT6UzEADJQBbYhXXAsfyjEOLwrk1ouU0YArbIdhpDh3H/qJpf+iCuz/Uqj4G
3YeeG+QRbyvoIdPEE1t3J6n6MvD6rsTAx0fGzHnPZTV8ih5DODvIQKt8HwFtIo4pMlkmW7r+CFef
fF4WQo9QVyGvNidLv1quVeyU575YNmhTUXnYcuYHQ1NRoDDI0DyzGlpmBA9t8uTI7DuvQbLlnqsD
7PynxV16bEoDhHTHQHlyYwShI7YK5WTf0Cjv6/GC726kLeLXAO96iEe2pqIKravwPz4q1JFLRJhT
KUikIFRtgRq4wz734VrWqzAGEkdU8lEzGLQ6os6y4Tf1pAor59rVaOv7pWxCFMU0IKtPKuI67cgo
YVmDqK/FXm8fx/bg6agJ09oOZoM1J3l2+NTYbmJo2xLErUgeNueg423N/OYq3epN8AgyMqZ8TUT6
TRdYIKijXERhuqkb8WjEN1v4gdKb5SFhYVroyytYg7+ehuiQqJtXC2FEpIM7Zp/1HgPh2tCdHpWc
7jNJIts6gvDwYuSEieuzjtPY8rAZxrs5r1OMttjuJLqJ0YXOUP+zehJiUicV53Ex1LvZvFVIQ/+A
1/GOcsz14L9/7YX2CkCpOLqZa12GzqJGMisEOoC5N4Po33ADJSdJaFRQ4VLm7mdl6nkFYh6FtQzw
eaEDkCKUwUC4kkzytyqwvPUoFgLhWOO964vhHJUcSy2z2GTJ4zfSuZ9g5vu3ymcFJyFQaU0ejCZd
UdeBtSMncTxQcnaXWkNrVlFC+aJnYkDhktsiBgde/EbUwTfNlBd9ZnWf+aT/4Jp4d1MA2L4BZJ19
qiXQT1PCaJHE0UQuyEAw3pbvpzlp2VU6GuQypwap75Ftlvea/cTSh8+sowIrYQfTY1lH/PVbpvzW
h5TE4dFqejiDA5TDvzDdwtiX0QFAHNFRnM3c8on6m8aos5c7xLeKgOjKfkYUAOXGOHtVbu1tmXus
x6xrmfYgOUZrDDTDkoeaTFOZptZRm9kRWqnKQ5KWMdlTGt5yiA54qL5Nu3BP8bpVJ5hdnBw1sBiJ
7eXYGEl3xP0EC69E0mNWhvkaVatOMFdXD5jhqgEw7xhpDMUqLS3b9qluYc1q6nNAwHGg/SjDbiJV
oVtekFpHp9ErZpTpkFAK9tcaZkNoSMmxS9CEZ7WrbVrQY2GF2yZ3S4fMkGuc4O0ZbaBOUR8RxeK/
JMrBQaYvfwB/VYcu5zuzU+Oul/5Dwvrh1LIH25Rddm9w7TxXJU6jfkPHNAD0WDepRh3OWKRvyUgZ
NVJk7Puuf4wTqZ1JbkI+lO75FgaozUmwpJWOcsy7DjNLTErsMpQ9kTfkXTB3gVvgqLTYO4x6tjUG
rKCOs2DumNK0GMr4Gf7xU0Bzyplgqyo/5ws27HLyJfsoLT+MOckFc1Sc8PHXt954cl3nZ9R8E9vk
8GO3/rbURxWY8fIQC9s8kKFwAWec7t1JqrNUhJ0b8yWf+h+jVAOBuHSgVRwF9ZRHD6SXQaObwv8+
SBgOWO0Ke4dQc8YK3zh7DPBFEBJF091F0kMR8f3+4OQ94upFBzSnqNFbaEWv//1rW+es5SaM3q3m
mVcxDvY1meD1MHJGjmxuiWOIwiwp9riRj6Up3XvR8ZWOzV4vYNGYDKVglBTqZPsNRtv0PVpW8Zrr
jeeBQy/AK+ddPD+9j/NIq0BpIFeGd5zj28ut5UNC40Xcg0IlRinFXmn58hsyniBdMVBaVpQ6Q8h9
nmjqLPo2qPLXWCn3W8Soj5M21Z485gh7RVtZycw7uj2+9DIXa4woYScA7hlJJ0u0a2CjbhmM+ttB
lXKHwbJlw8YsT/jaNcqFYoRtdBDJvPoy1AXPvnGoMv4kvbL3HuGOUdzv8RbjSJ1rEhAitiyDhkLQ
YKh/BdZET+DzqOkNwSFVBzcceP+GPyAPk3bAVe4RmumDEAhp0NBHuGIHl6PakaQqt+PY3FzlVw+V
G3+lGOq2ZqdDLTAABircVlt8RphuCTrfFoOBDoOYQrw3un5yPUrKplFAxzXxOIvIeITaKFrvPjjM
GUiZJ/S3Fj/FPJUPjm2dXbez9oNSwOFVfayt5FP9UXrfHEt6EJb6FzWY32mkVDimE8WRDO2+gG8o
4/so1qwmlkInZNB3bzTK4+zDKi8GBj+6Y5/KEbuUt2ZAVXYP2rPPpgefBycEWFFz3+fee8a0DUjE
ZDaAWroGzY0LBixC/wRisCYBaVemQp0d20iecsvFx5wFaZRHH7gqd6Oy80tpoEkY6f7TUe+3nasV
F7Os2r1hR9OeVektzcuK5Mj//yPK4692UERezRwgjD5mXmcFCgCmR2gZMCjLCNCzMcX0nga6Jg0n
42jEL5ZMxocJicSW7p6oR3J5grTTOnjXcEvnJfkmSxSgfNwNNzlUO0LISjLhALqM+atMdXk23Tm7
LxbtFXuDjdlFww3/xDbzBWJTwYrDS4zkmmYmlhPYjiU7sCryzAdfN+YH+YgQTB2Htn+qyp6BS8GG
W2i0TZay0DFxWpaMlayKeSjGHT2YBM1UcvJKh8SHpPo1Rf9Yoi7aG5Eb2gRqh1MRPVGdioE0vIoV
F2OOj3iu70TavWk8ccfRZsCf0j73pkeUZcY8qsti71IGIwK5UOTq2ZDTX6yR+XNsNd1lropHD5g0
r/7EgtdNBRvTQCcdEN5kCobLvQ2GlgXslLbTqpu1fT1ie9vshYgQqhUVmDE27F7j3GGY1eCfjAqN
0ACBoXCnax2lf0omkCPE8i0KKMY1sfFVTHZz5aVGusUgooxX83mD3dWJ/BV6TB/C8ZqsPlLTupvI
muH+OWDxmmFHH4nBb7BD2O632QHxNmaGQf/dH+f6bzdScyPZoJ8ZvRtas/NkUmnAPd00XR7mucNi
tSOUIFsTptBdfg757N2TwXzOgPu0jgd4WwdYETuu4IcCwIPS9kxD80/i1LmUuTmFqd3Cq60b89S2
M9jLwu12kd22u6katUNOBNEGnFn2DA8TQridXNu6K09Wad76Me1eSSQsWY+bzj1OaGmG3IoZMTAf
mAD1s0q+tvYII1zvIZ234sf0FOBqRfQmCCAL/T18nQEhCqxr+SCH6byI6lkSdb2d7LzcuCIONAAo
n7Wg4+qIS9E70l8niw1qrM0Z6mvx1HUUdbM3XXon4ZnML5OZv/pUoyzfhsMS+Z+rpGpBlMbMBQ9/
395c0X6wvD+3DSq4BuP1pTHYDPqmxg6QC9tOVITccNuSfLfra+eDK/9LDTCbMwAwsZz2Ahnv09wz
vqzlRRqSLyu7Rap7bw3gN5Nr/6DfRjyXW/842fAwL7sJOE0jn2eSj6aRaQSd7KYZHC1YjYrXzoMx
acvunmhbu0qtryGJdnFeyUdCTD/Q7FrbuPXcg+HgketS5rQa/HRf9g/25K8YgDq+++aCMWomibdB
WlJkwJLrXm+PaBCbM86KN1Hi+nG9wX0dCtxz/ajX73LKOBxFrodNBEpdZViCoTTrfDCRnZ0o8+Jg
Mvv9RNGJf6sluENnuboiYkenbHZOoXyWu8BF0N4VXpGtgY9PhKJBkKuhARQa1u0+5QFbDPFhFUxO
Ch2Veewh6/Lyivo5+0zb+MNz3mWSO5sxNoejmEE04zLl6XOsB8Lg2iAq5iHgkVrVSw/AwHB9WT/a
Oi8dmuSnoihlc8BqETkDF4O45ymuEsuzbvgktc0weW88Sd62SNIXb9EiAPSszmxJ5CbdCXRgbzin
1vw5UHn08Jyf3GjGWWKan+6A5kxLZX2w/ATv7PJHtuqbD4lvcMvigeEZmCRy0F9rLbv7PNdoEem9
+RytEcCxBmBw4wPyXh93enmEw4DZeCsIG9N4X0jWW5LkOYrM/jFP59eJiE4NTQ3xM8PWblKsfuWI
ShVUfuum7OKtoQwLE/nZ8lyLRj8YSf/MaPjLUN2fDCbKzmEHZfmrLd4F+CELNg3l8hiRUuIQ/cls
AZh43y+0RlOqP3c2II52neQLB4LO6oHTRjCBq4SL5GjiG8aHKLmK1slQsRB2k5B65y7eq2jJWZv6
9jFZjOMwAYEbE9iijatDVSXFyuqYXLLUa7djA8UP/TR3+pyuuKVVCQzofZPKSxkb2b6AM2jJfrz/
sQoWTBI+P8DqydgTUhJie6MDK+N/C3IL8sHMn1QMz43G4x6X9T/qyWAu6RTnDNVFxvKnqdpTBzBk
TN32BE/3F6FmfzCqbjjJwkOHrtx9vRrWbWOFHsSeg9a7Ti9ZaZLdqBvabrbq5WBXdrMBkrA8giJO
tPmWN2VziVv7VhsqPVhlLI6ebAKICvqp00a2dgTA7QrKm3DpQWlO8fjppSm6iGT+J3u0nGLVYoq+
hxqcTcc0aTTW9vrjpPf6Xb0V+fzDonXit+j9TYdOgvF7DaDaYtsMx2jXUPKa9eTtRsZ4uLj7I4Mq
88x7nO1UOq9h0g43GtdlzANLjW6YEOd4BnWzA7SyLg7F7FxHQ18CsY73cGWlC+MEKy0yYMpR88gE
9EKW3VGT1FDMiy5RmfGmxpSBPBktlewZfAX3w5CFZQX6CdrKEWH9MyOZ6JD3nIeKcU1Ts7hNkB9Y
rKVYvkEGnyTRTh6ER9U3axJCxE0xvMuFOJs2HUgD0UkqWxbyOnyPOZl0jw1ekEBfo7W8ZOe4xbLL
ajtME043Lh8CWH3eLMd0/6ZMTcJhSCoEjcHAGjCIK30M2nWbXky/KG1F2JTinYrpacnZenFtmlry
hs+XdcjAndLAoEr6EcktMqO5pqp1SS9YsB6XGkOcKY7infQgsWrndjaafVmol2zBG5LYtBg1tWOe
L88fi2EHRl+9Lu58hHi5RuNhucmp6Uy9xwvXaeCFo3avFe0PfnQt0Cx/P0Pz0+P+bvvLic5v21rJ
ff6A/DwEpamRDCBhqWdNESZYQDC8utMljhYaR2jmh1o1oGBtG3iXck8YNz8ycnMVJrrbPHmn1ipA
OToQCyB9gXLBpx8YHvnTMzyxPbAqrj2cRydwPWcBqvbEZ+NvIVOZWxR8QEhKdTPL3D7howfhkTRH
x53PNexIlBLqXPTsJXL8/ygVvhykA3e8jCy2zb1tAn+cplPDmcWIEN3LXGknv1I725q+s4QnUWov
VTk+zQKEf1rGH4WePXFov2b68FI2c74tSfrzyUwjAxfkGsbBo18kf13oIqJ4y+PmpdNxUxjWM+3c
SavoXxbC5LX5vW6dS2PpJ+TP/AWi965SL4tpaFz2PAlcCt+6jC6OLd5cgph3TdfYnM5pEqZueVpA
9iKf08FutAKqGgaGJ+J64oMwKuRHWccYxJIASoTGBp6RsWSBqRPPePBq3OG9VCA1tOqwYMGdmC9O
Cb97VhpYymuQp+XyBLJ4i0/+2XLne+Ex646GMRDZ/GSL9r1x2gu6tGarACdDp2Mol5AMN/RkObif
Vk1qWZ7YX44yVmd6xaQEBGtQRUDIC5w/11nxXsLWikcLbRSbKfhA8kO58tnNFFWuQB3C5NE3xm/d
rZ47pNKZZ+9dJk/gq0gKtPGmicm7d7lEEHSqIHYDT0C/33k7F0Qa5ZyHL6Y14MCqRoFVHR8pXp9y
kX5YFpssnoN947pngtpZpdWwbyfraSI8kQEvIseKZjklX1c6HiIKYYRq8km+haZc7SUtzaHT2U8A
5FOMX5GS2avubyZwo9Bh3uhgw6GApNsWaiBEQ1jt9FoCISLGfgv8kUxvBIUy3Ilx6JJemV0xYmRX
Z6n+eXChC8E4hxSb2ipi3m1EzFXzNvXukdx5JMikwUWTtbM6CqCuQnevKEYFLXOaOGFTldveZrNW
5Y9CgQzJ1X1AVLEh++xQsqPaZN6JdnY/WBrDe/2TDczZUNVpNJ/LcbXdJoxrp8IPkZdC6CqjqwDl
8KCTCh7nU1B6pKa2mJAnywUWh8iv7diqZoT5UKFi6polhu2+KI7xHF1kz1w6Hhduv4RDds4eKv7z
wbUoHcCj8kgOcF/EZbXgE73h8cnwDCIEeuvS+rT+LyIleqv/J8DQUOCJVdnXpa/ICbieJ/tjGowf
14CG2qrmLw009zSCSYvKNhxnZBIy45tHuAp5AeP5bMdobqNm51klaJEEQQU7ZibBfr8dIRvsEMlO
ioArQ57iKfYO9Rg/qbykXopYTQnVXsvc+pkaYJkV3myFyKmbq2SP//kv4mjO5vl7iIsvZSUItbsE
vk32oCNV7ylXZqkd43K5RVXebmVuv8ioDuIVUogCqyD4iRdZohYn4UzyWI0oFLZukv3N7CoOB4fQ
qMY2933PaVoUzSsqQwZ6JUPYbqIDc/zqU02tZKQI243FZ7PPB8T27PUQ/JmYNBBRUe5xGo5E2W77
xIDmQbSTE+c8tGwmN3bPDjsl+1gW0AwX4gUS8DhL1FPpaD8WkqFt3RunsRqxkWsoHuu4fm8HW+7B
aPlmHBJt2OwizzepSZyzqEsttHTcCv5UEUNJiUqVs3UcG3ekH73VHV8QmU9uqmA6YaIOSuItu6ku
N4J50b6829pUEtHmnDxZP4g4dQ6jJIDLQc6VAqXfGAyFQ3QYcFpWEa2HqxFRoJTVr4ICfmBGcTRb
+GzdyASqhqvNzD6mTiOHScOgT6wJKyq7BnWD8IusmXG1VtQCeQEJdo8io8ESqXXXCXrS18Qnzptn
3afRSf1HrG5IwOhQSV2gz5E8g4xJED2XmHpg9+DRAF2/XdaEqY6oKStJ7z3RU7npfifg3Wr/lSTP
UK4JVXgYuO0JrfLX9Cp8kPHZgyhX23zDGJ+cbc9sThbtlzOVyH1FGjYEF6/Zmd+dWH5LgrLKR5Qj
K7uGeKeeD7X5L1Erklfk29+NXcLcTp7WCVDZ6nVQkUCyMUr7zlCKr2X2rxOBXYNNctdgooui+4HE
pW84aIPeBiLBSBxBNkC+Gj+RBvkjJRAMkBhyFpOMsHxNC5vXjVlJfpi7JonhT5xDuaaLxVIGVuQS
WKA41XOGL2HOUA7A111Cbxq9hDQn3XYCE3UqfRFbf4YMpJkVT7VBuhnS4yuWfuKqe3tkf6zvHQNx
NlAexAp8RSRKIGKMEWYuv0wgX7MBIa5lDNwgmm8T5Ty4W9caDrOa5TYB9sUwBRmiiFkpgWHG8UZO
G6I0teGX8MioP3kLjEg0f7mfIJLWyNBF21KiGuqatzyA9poFh1OKLo4EyJ0OlQJYdLtdiKPkSV54
iy9xMfWB7iFmMnJ7g6sAc3W14DiwxU0Xw1s52H/dNZvOXlPqcPpt0JDnu665OlICmTO+LGtpAviN
SPZkcnP0sTi3ZfxqLh8xL/dIEOYGfGgFfpbJB1CE10qcUN6OWxnrI1dyCzYFPyUwD7FVrvjBYd0S
ZaZI9FM/NS6s/czV41AObcqZcrJiU5N7V+DhTeDJoFtT/aKXuEQfQE9FsuJcEnYkQZIQBGgQCGgW
kIu6grzPXnAum/BJSufT0dvujhiJnKfi0K0nfIlFY7a52RFv5qEghNDqu/9Rdx49liNplv0rg9oz
h8ooFjWLp6VrFb4hXERQKzOj/PV9GFXTlYnBFNCbxswmkZ3VmRHh7o80+757z4H7zQ/fdujPSssH
YeIrbGR/5j7KQzEhpe8b5m6IBcgjI7c2+ZMBjxCre7Jrff0om5hstc8EJk0rdHeB5JTRpxuZXBsJ
YRERAWvMkrto4OWXbDD706hJ4Q04ETeSZP7GYShZm/6HN4XeLcRJ1tFcPFNqKLElfpT4weDMWXRt
w5/WYnosUD76rr4vPgfD+m51SEmKZ6YXGF+kBm9GB2Nk0pANMRz9bQZTwemqePJTt92TNT/HOFjQ
s/UUdHifrGbh/8ggKqw8q4vgYLgaLF/4MdfibdKkMm074bfHa26dpx2LYAdMdM0Iap+W7jtiiZGf
o/iHyS05Nkb4s+ZdXdrHrrHm+x6HSpfzkwY0jSs8CPmtpOxNm4e4vmxjUvFmv7G46WZNKQ5dZH3p
iv9PhiJEArtNGhC1mQa4uVyefEBdDOOXpSD9Vnvg82BqMJyJ3xvblvvt0d8LHvaruOBg0kXhix2L
X8jdyl093CSyeVH4EHkJ0XCP+UBEWJ9nBMMUG5ja4KF9DtswBIKEjVESSW3Rl2KBwhWD0FRz9FfZ
fOdreJMOqowb3NWSpLXYKrfodvyRt9NiSM0g2TA+0ceaZ+e59u07DHZIZyKPp1Ixx9s+JQwXWQwa
o4VQ69vE6/wPOWBmVShazZk736wRTKYebbCmoz4yhQ3mjflDFv3RLHsMHtbyCQ74obSn7lg/ZRN5
xNSK40sRazSOKNY5tkJ1nwVrVK+5isUra9q0OGxLP6qEqaib8Vvg8kCskvMdXIZ57twtuySud8S6
+bJSay4E9SmnhOUMJFsvhttlWJslml+SVhbfBGJRiw+Xvct9FcIUjlG8UEd6jxd3bmvXfDvQ6eJE
W9y6fVsYWKVmAs/PiEuAMpQjLoBFyFuru3Ax9OaLqzehkz4v9t4cja+3+HxDgPRbw8PxayP7rQas
vyB3vgLY0+b43S1W4G7xA7chpmDanTnfWj4/w+IRnhAKF5xcdvTFk820vJUW6/CEfpgl2n1kfsnF
ShwtfuIOUXHQYSyWi7u4XSzG6NQnekE0SRDLZjtnsR17MBTGoi1uIMyuG7K7x6aIiC4sluSGQPK4
eJPVYlCuF5eyJUjlU/7IOWaCV2+79mjV0S9hm8EjcEHbmB/RwJuP5SvbGwixAmezh7yZcO+8E8h6
HztfLlkNHM8+RQSUz9orKIHp3DtgMrodSqbgCnrIhsRxvAkXa3Rnp82OgxkzMrW1iAA8dRRBbmNk
09ZinU4X/3SOiNpejNQqIVmgFkt1mLPGJ+tEaxGAyKJ+uViOPFSDfzvAn9yVcdxvBeJrYAU2Pa2u
GKGT2h4M7nGQ5zwb+SZRnF+3QeTfBiGwhBY2RAT/5050vB86Ki77LmX/zZCYub6PjztEzG1kKj/5
GQ6/yncfm8JbUTPZWx7hbJlg8cjsxfCNGXKrkH5HAfbvcfGAs5LKtxlWoTl2rUOUspXrO2HvhsUg
nni4xCek4tFiF7c6SujEQ8ezu7jHB1Ve8baRaVu85KT/cECbvIxYtldrOQaoJ8vU+RrN6QABsdzX
iW3vE1Lf6zkO7cfSMJNtNFO8JsTDLJaZ2QGnNAUSV+p7fwIQ17aY1AvatILEHPt7LOszodkV72jv
mqkHWsIcRmLdXwSDjdVo5EQrHYIGbYr2eZDtJlis5OkCmI+C205DvJQp51eLGi7NM3MLVvsj6UJe
0cRaW0TaCgJ8pfDGFwjkO815WKKUV6jla5QvEUvxXW0PL0wUD03iLg1rKBlNOVYb08CHzhIn3ptH
g9nHqU2DAwsbqqXD8jCwSgZkvDusqi53U2pnoOOewKq4lJ3JiMBEGy/DMC1gTu6dLGZWCUqkN3e5
JruRBA2a9o8jj7wVS6/gPA9KM77BkGJQ2jDmmOdaARCi8O/TGD+AtGl0htYtF0ofnuPEioGySNvy
4moaxLmltn7wpKp2ids8/8ZgS3+cT0wGlGOJc20nh1iMy5YJDjN3yL2trOeof7UNssWRPVA+KeUh
Gb4t3qf6MFg9NzIKXrVzxnTnnEou4ZuOQEBY2oxo0DRuGF+Rnyi9r76pOPPTyWZIR7yLtcczAefk
QNGdVmDGWRXTzjHsF5dP2Z9qbZRbHjSeapjXBuoxk8GXRXoAAffZjZz21A1MNKmtMYjn6hYxy4ny
mrQLBNpsaeFhlZsI6aJWZVVukNYjmJHtmM9fTIN2c9mCwmzYRwAb636xZ7oyjclPhmU9MT0ft0ql
9zTi8p3XDWBJVLk1WAJytmrXwdT0pzTH2MrziQxv9aqGuDi40n4zc9bPFnPpluwkbZPynBvJYgbD
AA1xgqx+JDCvM9vgE65Wjk2nLI+gYleorlEg7+25dJibm+aeEJs8lpr3qj+yUU4Mt38Yq+JO64d2
drOvQWdPyua9DuufEDFN4SruF4AKIG6jgbNPqxMmkt6z77JOnI+4HVBoxWNId1vqfM8GTqIFc6cz
7vJxPyxYaTbnMcQU5pJmO7jXpEuNded2zMrE8OEyfgbSkQyU4v2ImZBBh0MWeEhL8RyFanpiRoi0
xVL0/Ccyqg59VQa4znQybO493NLlSnlCnY0GVKHTuIgWkmAT1hO5kng2tmHduy/cDh+tBASb5ZkP
YUfiExrdkSOMuHaU1rln8ROT8h2nPVHkWxsRDyjw+Ctsb9LRC256l2WbHcpq20UJqBRhspPgg7pv
DNJhDo2cY8ogJ1u+XD02eTC2EwBuC9K0aibaNL0/r3LwciugxpAamHqgZikYbpK3twgTP0ocJYro
njYr8znoCdDLZXsMKeRGC/RfVYAJNIyqreHX7zziJSBxtSStIe22DttcyfitY8l/8UWpHseEC93c
+8WO69iSSxCMIGdv2hM0wAjeMyBXgVGzbc2Kx95PFdsy68EpRMEuPWfV1FjVWSd6PnBt8AJnfOIE
extEPwVMiWOl1Hwzyb7a89YEXr38scXkXB0yjEcr4f4QTvNtCWkFqwZEiWGOGxal5SqAK/KIwSfu
e7XuRI//rfP780Toepv5GeuiwB92QsW3vSZnVAYKD8bcGCcA9UzhB/00Ot3OG1W7NlNEWV74HAFN
Rm0WczxJUnVRsXgCxHfx09y/Y1zBHJy6b1IXIB9CmByKP34HmO1Ewn3clnBR1j67+0tW9D8jiJp8
TE7mIk1qnITzVRJdrQE6WyT7cGUU8cXIRxpLCfe9GGY/9TfjuddDe+W6B9sy1NA1++ZpAGl7YqMI
khPFoE0zGH/vlRMOAXlr2ZGrmTF9FnQno2WxzxixSSSXsYKaWR0Qum99vLiNZZO6qABCVU7A+DW7
78zRP46RtrmH4G8Ncw+q8VKv6wANqvpHi0/ww0ADVCydZYATp7DlqqN7YWxkFqabsTLjtUW86WZm
qDuOoEFG14HvO0CaLsWJst4dn7hiryf9HAVjd2sqznrNMJCt1J3cVRNDLFzGXGlbed/pIN/1CTWQ
3ppKNAQuOWVhcHg3k/lSpU9RbUYXcErGxRGUNKcQhPCIdL1zyAtiYAeJwpmBUVJGTSftSK4Ga8MU
T1VDapmY1KaW2TeZQN7dItbEU1v6YdPPlmFsItGnujWZmsjnrUD+8sj12WXM4u4hmOyzaOSGybIP
ltb42oZDsBK5esfLzgXI9Blfsv76/V/VctxOymQ/2iDj42Py4er+nTkw3M0lDml2wqQDxMe6a13M
k+03/cXxTVqoJbg6Ty0FDsEGrcrz4kC975D2hmLAApWnr3nT2RzlKDerIGM3FDAjKTN6DYTtGvIc
DUWxghWHnRgsB7kbSVn3UJKnY0sCf8szZ6V0dkytBN2KeuOlnB5tFhK3LQeQ0nZfo3pL6NAmVTnB
kGyGD0cwlGqZ5SBM4t8nHeBPHrH3qJLkkYHFF6R2P+m7HVEYmMe6V+G+s4Nzo6rxNalKHoKqe+IX
bm6U55T7sEmn8zD9YKM/noZieaZJwdq+TB8NMaWPdMLrVd+5x4ynAe/pAsyQbeSE8Fr6dUa57wuV
7hJz0ySVtc3TiKlLKW9MCQ/BND/J51HKl957Hs4QfixeGaQuOywl34J0sUdMqulC+dL4I6AC7+wR
+lsNtiy25X2b9/VTHI5PcwMhgk2xPMMJOzW5AEhpxC9G1+Y4JWnylY2azgzzy2fpO2fP1ey4EGQq
aYQPQwRvlTkXlSsa374vIRk0AkWKYZ9B76jHioe8dkPjDtbni82yKveS/tIiSFiVzPrRlji0Ftjc
stX7KEMOZoEbhnjKaPKZQCQyf3nM6IEuc9ZilcTRXRBu3AgvuzqlO177LvmZJXF/9FUbcXBsPwfN
b4Cwa3mdkoojSEr7VlPcOVGgrXEl0DfwkMLsONwVVytOqU5lGH0Dp4iPLmlo9sLxlSy7cYEMv2ks
2sKFUNZNVtI8FmWCmD4S5T7mPn2pBn6vuePeT+ZY3jl5sifYzKHQ7781FgF+HNrqEbaR2LNxMFDk
AtUbezrgJZPRMYyLbQb/6TIQDO6zFH5lmftYQklJpaR4j7XZbEH2JJ/uYiM0pf4VzkRKOwXqMjIs
MolhdvHCbyO2i0vP6OPatd0//0J7YS3GsTyJ3vbPklHuwW7tC49X56RRygR8sKBVSQFIy2hfU7bd
xgATgvoX/r2uu8p0a1NK/uJXhDhFqz/PRXqXhxzxO/6gVeBUBLyY1DeErvypNs+50xBtlFzC/EgC
yWI69ES7u+qZZDYFSZpgCh1GhhK5d4DP3PpKLVftzLYz33S5GFbQIS27ph1NfXXIpRYwtZK9S6KL
gEEVbegNsR5rG//IE+GFMtgPFlETA37sOXkwEtiduvXUoW825lnf2yMHzcxi+0z+EQ1cWX0GRNQ7
FAC3rfCzrV2F7dZuYN+xLacL0Bws2ElFWiiGSxMVfQzVVYr21MUHWkcWGMOQ6Rtff58xUc4vGmsu
g+bM/Tjg7GYYpt73VaDXprdEPZn9WZBPdZ3pk2ySjGhIkRLmJA5EOyfYZ31HaFc1e6ea+ICX2B22
BBKNTd+PlLCWMrSTIn7/7IgVHnI7I+IQI4Ph3+ZKPiiWgUPCc0lbDlyaKSEF3g7TsWcpeDKTm5lq
3260nX7lwzXbCUusXdDh0HoaAFJOZP7jL3HlYjrXCZ0ZHgvrMgchYSIPhou10IJQgfEf+tZ2ND6N
ejqGfItuUOrUNxztshaCbdTwOUDM3G68upt2fDnwLDYPE3QZfKWjc++m5QgVE0npDFLXdjH/9vHC
+wmbz7lhyskDTqyLVyMW1IIk/T0ztYChd/ZjzQNlTQMnWiNC/K5pqqxxFBvHmWLhmiGTeQWyQYux
k8+Ob78OnWtRi4V4I2iYTy2OdCda4mWLZq/jp5exeN/fMCvMIK6V7c5Xeli7XZPf/f5nv/+O2ewp
rfrqMmkFVicL4105NwtHpi3gNNLpykBhkKzbjg7gJlaDw73lCX8daTlxn4ONRc+S+lhTnyeYRMJp
9Vmn+hyZLHLA0luMXtlicN+ZxqK7n1k22Z2ZruCWUpCo4uKWRnx+m7vR62A1zC8XOS2opbu6mvoD
Nc9h78wjc52Y082cNs+JYz0n/Ljc90X8LCuxkPhjBpCHPu2bGz7Y+seo/Jspf8ceGl/CfrzjJkrS
tS62cT9VBOmmgVqiEBc7S8xL0UXPEuLZA4cY94GHRL+uaLszslz2TiWAo9ZEpOWV8ivoKopuZfpR
TzBCkpo+bmUjSuukTF6V+S3aMkFJTPnDFw3P5JKSsdW/FGGAsohwJl+Jh5l62SrzOCVKvBJbDo9v
bjdkYAuycgv+BUo/Uu87mYrwtm6yeQ0e4cjQ3MW3zF/GDj081nbnrDyFV0tRHZw3mQMzo4+564ix
7jaBMxW7LoDoUIacGAdupreQGzR47UhtCuk8BqYvnn3Ro18qaHR5CEJ7Qf8NYMpOxQNZfp+ZAQC8
XTNtoeb7h9TUb6zZuNDlOfCoZo2IF0EbSKVE0ZHjclAlb13WG2fMoWGuvW3DpJHadMa88yYIsyei
zeQbeS1UDsBGXpDIzC62k9vQr7t3DwkFUdLi2mceAU99LS0yc43Hwso75dC9Purc3RXjem4dwvlz
jDnFNb/BzHwiHuamFzENQZ9YQBEvs4lBWgCuVS8jL7auJY8jzshJmie3ZMqQeTPZXhHHhkBgVxu6
Bc7Gbkl+1HOEiCSRP7hrp3dKc5uEtvMZ5IN7Fv3Ea04PJ4Cp3brqeMf2Y8ePUXd0Oq94yUIGzZkb
Du+Frn8wNV6JsbROflT6h370HhKMSd8JY7YZu/GBDm+0HpFiU7VtHfJAIXncznpnmuvfZWlzQymV
PkLtdrd8H3KGLEW1EcHIBVgG48YK63HtEhvY4rLaM1G0PrkvMePk3Xgry6i94BKiAahd1pi9K64x
AombsZvljzKgNBcyVuaJwBYyyeXnvMgMxsR44jjJKYHc5UPkuJRvVKw2DFgloKakuTUUIEi0mNXV
NihRtWmO/oAY5maw0EoHCyA8Ho+Ec7mh9ER0dTUi2oVUs+H1Ym7cQQVkHQkzetI4UTeyt6OKLljs
5gMu3/lEKwf4SeY3h8kIUrjuzm1Q1jvNgee7y/1PLQATEANFdxiS6uwZx229bzJ6CVpBsS6VY9yR
jnss89HZcomiVjekp5ZJAgExumldztwsark0Z62eT7JoPmwXECp5Q1q7KNgQED0a2aOMdHqjLAXz
zMqnra2zZS4rnwpe0eUIRCR1lj/+1zBjfzXwG6xqwaexZDq/CsrDKPXHELavE/wS9F2c1X+5LhhK
THdM22BvsHzDX8Tn+WF5YrP7pDUGF2pa8/r/fRMOjgC0Ju3dh8Zgns2B+FTYs49P69C+c/TGhzV6
rxqMvRXT0Z530Q8rnNYA0eLLFDkNRz7Cm42f1eeaFsZqVskTX2DvlnfDSN1IJYdBp+kGjAh9H3xf
fdiWT2PJ16TK0kugIcHqMGfjMZeHYJgpS3lb0YGVs3JtPc45o8ZpJuJthfqVWuqxZeAdD9Dzfx/U
yqnML0LdBQXUvjQQI8nP5r6WlbuZAjE8pQnfGsnP7DasYCSyEuQwUHvReSpBfeqKZVyZjeMuIdm8
Y1DZUluPiV6Hg731UurgqqrSvaVvVG5AgJ3Ljjeil57iMvnKh5NtC7XmmU2i2uNnSnunkSr/hruN
RwTSbE4tY8Ks5V+1TDjrDtefjeW1yP/gvFgyoUyQttBTnOGmkiF3m5iGa+6FK1sSmZlVPF8Qa1jl
g87IVjQVtdAqIqTcL/YDhAgrG0UorVx3ZNIX4/lyE+7JPBLHXBqc8eno8c14y8luu44P5CJN/BPT
4+dcBe0jiTAODlOk92U3cEHvvVNtS3g93u00OiTDMgMBZpzs/2Xo5VxwSKIJzXVGkYdTBbPpCRXq
bBRnO4SI0BIng8/vVQdrCLNTm5nlngwOhAlpHBHY71BodjtR5fFRoPxKCoQrZDQROZPWmzmKX4SN
sMjlQcRC0o33Vjvx0OC+33jtpZDlyWjIME4G22gv7B7MIAU/74SXtPZzJlRVyQdIHu1sHo+uMogP
zYjJdNS1q0w0+UXGgJ7wmIDHK+/Dvl0oc7m/64rhQ/Sdd5fEU8Bshg+dbI1xm/Ij8WSJnjBuS0y+
TQvE2E3sr+iP0iJLNRh/nVsHMtJkW7x4mcKjeaG5wlGcDfC2FEqyb25BV8TkWgajBZFSSPOj6a9x
Wd4k2YtOSF4px7yXdPmxCXXDDo6okFv6TsFpKn+6Jbn6IAixq1SDYiE1vI+cDXJCrWbOEa9Wr1xU
m6OTN8a6D7p90wPLVNTFKshqZSOnVctOAIzJ4G+GvJuOnggPZWMVR9N/Y9DCK3QId1SW2IuW5dG0
06+cXItqZM2cJckeS75ygDiym5w8X6P8KxScu35JNDq9to8mgI/GthyG2iD/psSOTqhvb7qSWWfL
7oW6hE1ygUOXyWv0KhJ45YX66jJC8ME5Y21Xc6dk75q0LDfLIZcXIMz4JIrQ3tWwj+9CiTeyrtp1
zeXyECWds3GJvAia7EdECQ3JeboEhguQsI9ksEVAF+2qBD+ZZdKHD83F143SIAQ8k1L+9ytNVFPC
apvpBK6MEsIDSYUfjY7WrKmDbWZFxuJsm+6U76+D0I/v7BGdEvrTNfPvdGe30/AUxdAoq8D+ciY4
GVTzoW16OPWESKg+lenGVxOozFyJt7oaqtPcur8IqVk7oKzkCgPTfAspRm28QqmjEyBq0l72wHjr
EZt9fzclSHaop+pDahWHyIzMu1npD8/QqMW1FEeaPdMOPyVWiTJ/MtUjn3br4LfkUMFPr8ck6t+m
ziJXF6P1kk7fbYdMpK+uieMymo+DSt9gkB+UZcCba9o91TQSdkEyb4olPJiTw6M3jnEcODbfr7VT
xg+ZmjhZsGXEQOxR4M9CoyVaQSAHzGu80eT7gVTVOUcXFj7kAYcSODx4PAbOUobIyTr2F5lhPZoB
kukw5M/okSXqipYsgVmc3Uk7q8QJKdakYOP0yBmwyW+coXweiEBJnqyreojelECRnat8ay6fF4N1
g3Cy996sjJWLbMzy5Fdr28HWTJkIti3234zoUB6RQvQBWG2YZlZwUvndAxp5pgJMzG9ODwCuOI+E
tb5zRPRiJtFIwquUd72wt8Dct8x/jB2pj2YXWHgRYfASU5TA0jMJQdh9rCNJwzI2fLy3/MWVWcM8
jYZ2y9PuJmRFt/c6+cuoJo1Cmpd3ruzL5EUfSZtR4567dk/o5jW3wIbFRQThRGH3M9hJ2klkbPHo
yXNoT+jeUazzWnqc0N9do5qf9SGZTlhSSdWk02VU5YvRpOhA0ajEuN4OEFuY9STGs/IjzciODgvU
I7iLqemuKfA3d7WPYswool08Oua2LGx/K7EP32JQEuhPScIzq+Ai3+iA3cxn1gX6TisGBJr/YG4R
3lhRiNqiiYemVlxC2eo9fkHSpnNbnoLO/VE4DSZOdgx+45B5z/pHSqVfFZ8fc3TklZ+rVLbkpk2S
JEt3emCbwmSQwpgE60bE2r2ZW2Div/9uTM//vbYRhB5f/1s28r/2P+ubj/Kn+u0c+dc//uv/+f+G
ksT2HAt7yP/8s/TkL0qSu+67+0p+Sjn97Z///Pj997/981/7Tx2JjUrJNV1T2L7jOvhAhp9K//1v
vvhDuA43PeGRa/jH/1LVUidoQLw/fNd2wpCzuRcGtmv/p4/EMv9Y5CUiZGtn+8IJrf+KjyRENoIy
KK6r5Tfqux49BtIOpu+EuEj8AO/Jn2UkoglBN0AQ3hqB+EGRjTQ2RLY47nzYyj1strYbafX7l6Zy
vv70lbr7xy/yP6oOVXGKPOTvf1s8J//ul3b/+kvbmeXnuQmAJnTJZMUJn2RSHIcmjz6HFtnTv//V
nOU/9+dfzrdN33KCgIyYx4rfXrQsf9KuZPS3PL3kG3ujBK/QMJK0YufWscMfqR9fJRcvCiF2vptU
82bGpJJNEN0GqNkN5Zlga0lSo8qgrNSYYtN73Ru3xR+p8dbS3gLNns50XbvdpP2rgL/vdIUAjkxK
r36ZbPPizMZdO+gTNOhDWmOddyq1/fd/RAhR/8efMQytIBC+yw8UP3XLd/tPf0Zblorbdetuy2nL
rjgkTUzazyDYd8de2mC4w+o3nuPn1upokGlST0PDyU7h/rCS5s3TQh4H48YpDGMf1TGRzEjcIsBe
0DDdZyG435oURpL3iH816U9Yj81VYGefJEcviePu7Tr/9ByqclUWPcGKQS1KLDmWxINLMHiILAj9
wmgSZkCtJKn6I0WIiXFte+Qfl4eYyeJmxCM45UHxRC7FWysbhajxqzaKzUQw0QCCbk8CXlS6jYiE
jgF9ZpEdCmcC+kF6keRmDhqXCjzZrmhbluElqN1TdGe1RL6sbucuRfjW3GMbvhXq4LbfyrrYoyhX
xrh674dEnK2YgAprVAjprJXCOVxpVk2nfprU0WryI0NGc08mjDeYV+2V8tgTBHyVxsp5gVqCvM4I
jkPQ2reAou+V279kZIWKEJAvqwJr5+bWt03r8AaKDoyKnNQQ7YnHGcOcy+qRT0Vx7MqSYDMjcSOW
xTtfQo8CF7hVEn7rBN1cJ3+WbHVwWjk0EqQ/rIYQZvgorKPvPpsIgXbEPOJ1ybFIGNSG+8AbtroZ
XY4yBLFLGGFYmcmdmeEmJma187g6rILEazcDNA42wvlwNt1lpRZGl5jp9C1q2cYEz9T0YXHKI5kd
K897h9kQbo0pRncS2uW10e59J/EvKjl1zKJu/L6NEHueaXAgoQxxMQ5eGjM7taezHiYOPErtxBLE
ZtXHT2KP7DGwm0tFJHJlUnBw0YDuam9hraBMWZHKMHYU4L6DkStcmVnxxpwMivLirUXcvLJbq1+d
XM+6z4W8VXayNathhe3vVCfRniXJLg2SU4KBoohLaL/Wm8xZwisIEdGC4oQ0rRY5WRalh6HkRgP5
ub1CNwDjVD/5BT/r//6T62Ke+svDKeDFvTyLXT67tufby//+pw9uGNdW22gG81keXpAzw+xVhVks
nmZ9+sdfDLclgt29++bcXaqekfkywa6CuCFGuTybckMcnfE9TW3CRSOnMq9yxyNaEz7ybh4QPQLm
3ATE1dq6O/MFc9BDOM8j3ucZgMGZWyTae6eozvxkfiSVFlcknpcme0ntH5YSeqcEq9fEC75r0nfn
PhfqJuXaT5lmWeIMYFiSISU7XkGrc+vo9vcX6b9Nefb/6yHE8qzAscWiJPu/H0SefqKrij+qjz+f
Q/70b/7zLGL9waHB413v8d+zTedfajT/Dxu7mRk6tmf5VuD/y41mhX+EhORCiAyW7Ziux1vln240
S/zB+zQM2WnxYiXu7/1XziJ+wKnmLx8DTwjH8uzAt9wwcPg1//oxSHPm2E42xLtgFs5bAD+XDRar
55UkSHzQmRJ3feI5B8qJCxU2IzoEkZ9KZj2I6nbgQNWtncygi1fr6hKDS3tqWDrvWnca8dO6Pexi
xKMzP8qmAIGxtJJpjwL+QDnINkxuOputxUKZC85E5OBJDQPDDCalEcC9rNc3rcGGdA3S3vkydZQN
G+FK2JPQOaGaNLlSHMaDnPlHOhbDOgpJeHGPVpJXwlSaD3hyRwyvvcMCw5gTZmFToM1vEpTgf81h
ZI1cEn955r3LzNkrWhJwE0MMtPLJDc5y3iITVabXqi3SV1vhdFgJQL7mxkpnRvyLV0jHXnuIBrd6
QslYvnDNY4QQVoPkTc23GLt3GcKlgNVgjZCJVAAWjo7zwJMdr2nJMfHiGLTqaQnqkIetWTDHjxTx
rwa63aPN35K3z4I4hD4LFZZkiEmLhQhQ5a7ALeUncowlX7QJZmLjQi4ELNHmx6oU0UMHbeUeO8TI
jTvuyXG2c3UpZze4BzFS/4KS3n5b8exdR3/wCWHqudtqf7R33e9xv+mRL5ild/DRB7zQktSbMG/S
nTt008EzGe22EMzoiU8S3Jswbs08g6MZ5lC5giw+IHkwzy7PpqNtqJZVW26+t/M8n6isRXegvrLr
lEU1+9Cmpp9RsiEagKIepCXnI9GgkOb8OGzSlrp3NHTjkbxZ89w4vDw5qtcYi4EJr70mLBwqpgZh
mrZ/seTkgbNQzhDgx7Ewq8wN5jiGOt2BrMwYrOFpQbrOCSO9InxIb43Yau79zJbQluBQbq1WtCcy
g+GLZYaK5EtG7KV2OO7uYW8jN/d0T+xuWSIog3FB7bNQsluzPViaUXKcsaJZlU7FzhxO0bEMFxZ0
Cbf0pcoC90aUAUXDyeyfBkOXZ2Hgm4v8If1l9sgDISeA5wz9yn8nJxFLltpB+ORXFvMHzPSc8OI0
vvpmVV7qbAiPCTbte7fNvU0nkNqQ0ZfiowF9v9Cs4vSBXfNC380TZ2+6vX515ii76TzLOk1wiG7M
XopXgE/NcXIJ0q5GgEYHNRKCVr1OvHWEJu0pWGi54DOGgzeM0ye6CO+1oASeU40I9GdhjgzI50TH
6BAiWZHa4h5GLspOPhw3pDzDV4gqTpT4/q2sKD4AhJH2yqGqz1u2zto9WofwCripPPBjm+ybLq9u
kzxznjhRx1Abhf3IZ4aCEksFqkCdI651m7oZy79aQg2OLR4THYhnvjnxTD/VMId9XDmamnyTvXtT
iiY5MX0OcLgruqvLKGaRdrsRYBYrX/Y8zFDOXoQ9tSPGf+ZMiwMLcQCTKCGsiVgrmdVylmjay1aV
a5pnxouf6/I+kKTWZ77WPBg1oZqtYU7jLycLl5WvICmyFm5IoSsbSto/Odh26s1ACIhuVWBTjTqn
skJqc8vnn/3rOJhVtmkcnjWE56zDGFjlPWukJUI5YX83rZLPXeX6v0i9NUsbkRhACe1ia9k13XOp
+zN7dCcA9jQyJBtbaxyJZs752fAKRM216IatmsLgWCwTNzUp/8doV+lVsWbkE8hGgFKmYrQeUU2+
tFPEocP0YvwFtTeaW10Y09s0lPGv3jOrB0KX5mZAvskCjOQiO84eGfSQUm5otLUpHKiG5z5bej32
GJS/KJ4W1DdpbGKLkNnJ6QRXBhXojcDxRlQhipNNG3V8sdArAZn1ZEjvQzseQYqiyk/RPDdnhYR5
M/uIyHtzUB7cn152q9afINjgGaCRU3dDiQUklxnObDW9uH1jX4N8aj+hAjjPbkDYdl0XNteIMQvv
eXs7/qFIBjpt2vBZzOkeulPKpT79D+7OrLd1M93Sf6XQ9ww4fQNvNUuW5Hm8Iey9Hc7zzF9/Hiap
OqngdIC6aXQ3UCkkcbYtWRL5vetd61kbK5zCb4rX+wjxDdv3JjOsACOURcwPg1RPMwxxkoo1o2a4
LmQ2EfEbWQvBDXE1xcfC/1nwSe1ZE/f2Q0Olt8QOhOuWzJFJ6CrQffA6TklwI5NufAvJfT6b1mSt
ucDjC63HhuyhQfYPwbQ5Qp3DU2AE2OwDrMgQiloW3/Mk0u1shN2n0on44mOlvnFl+wcDAtlt3FoY
buu6c86dGOWxVsGw0SqHUddwhuEOpQf5DV6g/SA1EN7oNM+iQ9pS3jDkniByUNYY88qcWkPhuvld
neIo5DtFHynv1YXtme61yXAataBE01IC8p5BEzxEng2M1g3d/qYFTkI6ZGy/Br9IXmKnfw6cMTO4
PWnQq3MoqSnz2QG8koqASwS5pI5KxSCkzaNLb/DBTMKQmEKUC2dD10/+hlidPsd5n341GG4uQs7x
0ZvCcq+6urnP+pEMZB/7wO4d6O8hgQfBFINl1ceGnYpD4dN2MZFsuwjIPbgeC9URfUF/vyTgoX4o
mjbv8zR3cSPRd7TuCJ2cGzW5T2UYWUcfGPhnFst3s0wcLqSCcAZe4PRhUI1/n3V28gIbxDhAAwpP
NODZK7sZseNBAljJfIKEAkZxXE/+7N9zXACMZVKb2IdGwomgjrjr9q7+KvHCnjkSZvehsEHbhhQq
Uy0vZYN7KW/d95wP2Q44if5c9JiBhW8evRtW1l6IP5LfDrreO6g8hilC/hdAq6XftdcOu8bopnIx
gSPDVs6A+SKwUnKstTUAXljSqybGg00EohxsW2DvajTpM8UccOSYcJblbjK9ZM3g/nBjzMh4EpoH
I1L6iG49/yTuD93f7yvrHGSCvw0Kp36WhcmyRZZZfvFS6Z4IHk3gYmZaoPJIfHh5Sr1WaBg7GAsu
AneLRcePvJYCC6e+byhZvscYZ6yzTtLbmSXBG5pbs88iE6U4CIpzKizji+bfKdyZDVmrh8QrSWYq
muv9urL3iZvnb9RG1m921BLeKeoOp2wV/jQsLzs1s1nhhncpJyBRWv8w6DkJN9BVwPf3Ooeohlec
VU+xy+ch2ArKrS5x7ET87mx9SxLCZj8PNsQqivrZrKvq2iVA5vlNWx9R5RmHVk04PjwqifqqTD9j
3ddrD4HuIew0UBM3N7nCZJn4CqJYHXv43+Q9aHbkjtl093S1RSM7isqiNgnDbq4K4wNpE9pjKyUf
yQkzVOSlcOHmEWecbLVF0IQAU5vbTbQOYGbviyQz8Kdw576Z+4x3iM6xq5YNm9A5qovHntnheU50
d5/YeLltLOVg1SgZcuxufjHsttxjrMUl29Iq2c6gXYhCADbDbLGji5R8X8OhrHeK9pj0XvtemUX/
OfdWjZttHm/9kuKTWRbA26dl59FHrbPlKEJIkf0lXfc9P2lOESVmbX80lNU91+Smd5jz2Q85Bojm
iMDT2R89L957+LoxvljGeK7oUSUuEgEvUIqkSVOUzcOExIVfPdY/TG+CA+U33IOn1FcfnjSWDxLl
si9lmOLq9ibv2g5z+qYTc7q1HYdUX2jqd5mHXM1Fklv0MQrxq8CT/Eoq37iF8TxuIACYPyiXsC5l
33Cp8LAifcJ3iPbUylhw1TiGTn42nrXlj5yaqvqJEEvxmSrIZf0wWMS7W/cOc6Fm+2paEjYYlKxn
zJUZFWu9u1zZ8L0ZtslIkXLPfQA2CkSjsX+NktzDC9CmS7eHmx4HZEgy4E70UkcJSSaz6bCdFi5h
zRYFIhU+1LrQSJOX3sqCJxVP0UPo1owZmqvIsQhzdmWYrpq7RLXlbTWJmKxcUEzwnxdeY5VV/UNQ
VDWTlTDnm9SXeJEAjT1gv/S/Ahm7ay9zgkNs0CzjWZU+24EVgLDKm2dpYlFtMwBpRmb2zzXYg03I
zhon59zHxyEnpjbhPj4SBOc6S08tapFjPnq2j8xlD2pHXZfzQiuu2OeO1V11oUwMD22zi/xhBoHw
zWTEBgjdODj3/mCzlbOymXAHVaJ3YRUgaAKpF3ewmDPuJBV0mKDP+kd87FGB3TDTJMN67pV27C2E
IdBIr1CusAfxPmZRPJUFYUvNAFn5xszE0Cf3sx8EdzhR1HMDDu2KyS46FJnEMVnO5NCp+rrDKeWc
LW19DJ7C+kTk9EZUExNf3DYJHgqyI2vHn4eLxad4I8w4vGWNEB8V0EHBISOR7/OyDhYL1KSjYfgK
MEXuMq4QiwQn1LhDretuRKgFBd3mQIOAKlW2vFN5GypRWCSVCEUeChPCLNAyO9yMc9zDE6PB6cPy
K/JIY4m1c90r9pSNIcdHGIX5F2ha1Mq5i97/z0pMi5b1r43W/x0rLMu0eFXU34pHm8+f9ec/PvOf
/7h+Bp/1Pw6f/Xca/ZuS9K/v8ruQpBzkIrnIBcDNJarRfy+17EUtckEgKYEqxKbqf/3jj6WWbf7i
LGqRFg7+X7mInH/oSHzFRHgy2ZHZaF2LLvXPldvd7zscfpn8boPv4o9//vNiSf1FRYKvKcENI1jx
SDz125bkT2IqRVn26Pipvx04xwqkiaqI1pRUEs2w6QV1938S2v6HH+f8desiEb48TkL8UGuR1pav
/+nnBRnem1I0/lbkxY4jCrII++TxtdHX0HkIUVIMEEMlf+V4dDS48iFPNi3eHH+VmWLdDq+es2N/
T7aYTsDoKajji1LTV+i8pYGNUJ+xWo43BlGFIviU0Kv//hn8Ji//eTf22zNwbBcxj6ci5V92Y36J
r01mFQThcNq2CRSq3mav7e6M+JY+8MeYbnW1s+hHnaGDor1gk5Y7pkXsOwQcNcYCkK+Sh9gROule
fURp0cJvDJHY2LtTi/v3j9gxFynwLw9Z2w57UKYs12Nd9O+/9CxUpeGZgb9t5i7c25h0MW0T6x+9
D0MdvL4pb8cwxCZhgDqqvZkIKKHlcUhOdZsn7xTsMYhieYyKhb40C9z7mNGPAHQ+TCSYi5b1ySn3
fmulN5Ueq61lDNjF3OhYqnyXIhmxtSVWmA8ftv/rADTqt6UTsPFhBDxKYZyk0YBDJacmer2ohWs/
hBSrtk03Q0A9Btv/qpg38s1iheZMq9wWNHAbG6+kk9zNN77X74wve7nHwxqhiy/5FKyZRnogWdOt
C4iVxXcAhNkPF5CWu3GhOGV9vz611QNvuM0AuBm+CblfprUvcO0b+BAUI7oXyA4M+AgkDp3FNlAD
ZiBEQIpkMHSurTK9JnV9cgfnxCEhtd0DFqq9GTQnQyhc9vKY2dWj1fS3JUm3HmmpFBSBUJWVwmkZ
9caHIjnPH1Qt3JiVPi4Pimljb2K2d3nAWkxbgqQn6m83+M5Xnp9imiTROSCVLgVHjtpRwgr9PsOM
UpBtyWCAxjUJ64vrd5esBK/goM8tj7ZQoDj40b0Z3FAauO7z1+WzgollpV3Kqnh6rQM2w7xqvUBZ
8HHUr0kGI310N3Em1g3F4+i6Hva6DriMbr6AwG8UFEmoZMumET7UF7x1VsbnomT4593fMeo7HCwY
f2HqbEQEkQzupQetP2atUgMEymF1FII5p4k3g/6SrJHp5OVXzMDViJ0nCMr1t1b1BU1PB7eVCjhg
UJJDmRkiHClDWEScxErX3jTevcGIZcbZ2ogek6E4GPV1KvlAxuWxA6bAM2GgxB345QENYqy9aNWv
8uBHJXlL0BbiupjS2QSn9nKkonOaZ6UtvoaMySpzXZfZRzNTdpIuU1NuvGhD6XPU+h9ZWcCIn4zT
VAXuRnXJbQY76yKs6p5eAWI5CdFGNroUXCjLXxtEc3euIxTSatocJ6uo12PXi6PAo0MLAdOh0f+a
9SVTtdvrvQjzo2Aff8wT8svS4EnhsC4PRpkPVM53FeY1Szw7/Ddr2pcLLIbgeOddMYYHNbiPVVyF
zyXtC4ndHymHANhVGnITiFpvsC/AV/OIBzWh/0Hd4Y6+A+OSNOqHGy4hbD+roSYBSpelhLQatgLP
6MbBR702bF9fvRTxx3DK5hj3cXDqDflELCZeJJtuZ0kKymPL5qOpdXyamOJPKsMxIHzjfZSA7hQg
b8Lq8tnNOSs7Tb6tQj6qHlY5WjTa9x69yzeb4NyVr2FfRmenc27ZAstV6VDRTIHYHVef/sJqPaBB
ovz4z886l+hHXTTFr+2/m29+u9f+6xzz/5Jh57fTju1xIvibVRkCTVf/+6JsOd789sd+P954NicV
FmGWqR1P4wHmqPK7Z8ezfrGE6dmu1L8vyrjv/PN44/7C3ROPKIYdwjPO4jD55/mGQxFVrmx3HQ2q
xORu9ZfzzN+db7T3Fy+LNqUjXYdvCCODG7bJGevfThxJZ9Wma3VgtsJHuxre+rTaMfB/RAQSVnVJ
v71Jpw79Lq0qF9zQhBUCfTekWYoYV3kDifg03HCwhzik9VsMeH3FmIg2bfFpbskblG5PDW9mssYg
blc5mNc63rswz1rH+hlg286rezT8pxaOwsaKLe8mGz6DByx4cqtlX3M13sVe/Z2MqM71yJHBIwTb
zEfTp4HJHhkA6LXyErg20XxqTDR4Gy0X2fU5WsaB0f/MdP5eCuPYRFO4ncV0H6tnExlijWPvZZrE
jdcw+Rj5QyOBxVkj0usEay0wS8AdH2bgfNWjv50T46cbOJhaUPjTUIyrSapXb2ixGyh0QsJobid+
CgnviOibIM/H3skZ1iZzCZKYkd8UQf+B3A16ozgPwq9v6mKY9lT0VHBlqcm4C5iiZpcM3kIwYX3O
uWcMtxDhr22K/d3VPakifRNyfTxEnD9WqrLhbsLujuQYHaIq2VhA4zv8/tAj43DrJhBawVc9MIUj
JFCbfYyB0mCGRsAeuoMuhx00solJ3CoOauXV3nDjQ/FOA0CFkAW4u6uGF7VvAQj4yR12fp+fwR0u
z5C2dL8M7QIeTe3idmQpNBS0VkkF75uK6ZU04xKaOrmAwDa5X4wkOBIqDS3oyBwgnSOiHqCZKMih
gdGimA/7KJz0qpozPENQGT05XIghXmdBWiw2z5Lav0vrsZLodZSvp7Lldlg6tB+WET7cIFkPfuRu
4AQfI2k4yzkF3nMFRwK366qt8RVEpfrO5/RYTk26a22PrGGMvXlq6FRXJabmgCrOdZOW6THlnt2X
lruPp3anwJpEaj7huL2pJcSkuElvmzard6iYmK+XcvoJOSBG6Ubhr6o9UCIfMLr9kLZv9ehxKGde
X9D9r4irV9Rh20tBTumo29Puna7Anqdrt3qxW+ODPj53l2EgQU7n3OPAJ2OXRI8WWarWRiqO8cHO
ozoBhzF4IXIMqi02bp90oxqOxYIWiCn32Qcl4ZBwnk4x3QYlJanbSRo/dBlma1ZybInCiUpRJDu8
3HptU/K3YouGOznMKeVoIflWGtKhQ8fWvhXRczT7m0HoG93MP5MZ/7WGN7I2zeoBC++wRvzrqYx1
Ql7Q8FW12aPb1Ej8Bv8igQEd5foOf9BN1phntnsddZZZu8akjsxPKiHp018FbKEtyjdKVrhXhfcB
PokHm9lU60UXtwo4Pxto6n1/9ru0P1PHjpXFrwccVLhUktD/6jPzVChJMn8py0hUR7pviop93mKu
LsJDpNInPEtPLmigKAJ5Sc36G1ytNedi9zjVllrxrZoN1Zf0oJbRpy1TSQvxt6jCz1JZ9a6qaq4O
0P8wTWtmL+/XwtX7OfGcrfQ5n4Qup7bUDeI93OpvRancfkjpAKJ7AJ8crNIYQ0BtTtTXwhJj/4ap
G6QBO4kWNk1ZEeWl5VFcEJfHNZu9J3NQ0BjoHMOxEL7Q0dwX9b5+9fEHb5qcC2nEWgCr5WSYim6W
iaAhYHVRYOLm6r0aMl6q+I3r+JdFARKhDWPclfbwbbSPQuoH6n2e5jG+yx0S9JEmBeplAHfiQx+6
pK7NMaBpmiR2LZRxTDm01jLak/eQO59F3p7G6viYynAvGi7Dpq70fjDwRVLXPW5qPITP2O1B6pQy
+yG7dufbrTwnOJm3kZ0/AExiVUwf4i6QabjuJOhqYfD7N41xQ73Rba2YwXlpuAExDAZebSEmA9XE
LbbGlNXTEoOXXbvNY4FT4FinDj6sAhN6TsBbdzraVbGwOP7wTqWhLQUjto9mtiJpGD7Vkdfsq+ha
McBenKSyQHwNl4BsN5tM1W3r1l1LnBasRn2yftY7t20wnB7JYwNO3cou7WlliOZltPznAEPhnswa
m0WKv/FxynscJoQNW6o1xumldeVzWoNdGTxQSWP6NPKWuKKSPCUswGkgHm7AjDdr3wjewZG2hDR1
eobqvYXL/jbXgXtT+tBYu75jpWmv6eOpOGI3hIMC52BAU76XCP7bsGGP0FGEdYZIfiixxm3KRdmE
onDq/PpbZxTE8aa4DiPuymL2MuRE2FSO2Bp1rriWciBPhoku5VF5GwPbxRrS19aooidIfSRgJAQR
fzq1YIgxlRFKHXd924Rr7UPXN43c3UH0/TCj+X6wGEMcgfE/C7t1GPgx+kZLIC8B4+RB+wU0IObX
EEv+lT5J9iohYN0lv2xaRUw2NeOuPs33TOZfQ2b97AySBoYClNJ55mm5IJpUvZkNyNvEcpb0Q7Ap
fG08GjkxjYFIfAfMygIDvJlJv/u91o+Y8gHcBfRYxEkZHzP8kNCIuHUQPi6oUF6Kkpz+Ujfu3dSN
DZShHtgbNG8q4xQ3+JJmExepMxI+3hYF7CAE6R42zkZl/EcW/g101gzjXHvnzqw6laEtkhbDAbN/
dsKlCm1OILDboHAi8eVwwn5ww+zR1+TUO2KpQKbLYJuo7A6nDsyD8exGxOUAVlVAdYB9k3vOYAGE
P0u6kNa5FbqrOhi30hwvqEUbvwQ8UzY0E+nE2LdU2hEDmgkgk1NJC0tTjr0EoqvhwQBBulMuWMey
Csa9ZQ3b0O9+7bL4tTfpgPBg8K6hXTLGLGZBr7kaht1AnpvFLo9QBMyEA6FilDaXqkvOExNrrSIE
WMwQhAcIdy2laSyfE+i1S3dCdezEDKvOpR/Rpgq56uxvuKBUWPXMub6XH8OFf6nhImAwvMFnVgEp
5xo52fkbp7T6it7NbTUl94htFLcExxsvV7QNF+Gj02MqmWdzhkuivQ1w72MfA+lt6H3fqQIdJGgk
bxGzOxvee0WXxA5gNKhuk7dJVWU4kqzpiffArs8hCg1DftfAGznKMv8GgAzbgH6hrJloFLtEbgCW
tHFePfqIqH8MmKN5FDMJ6bEl3Fq5/r6dIVQgIN2mBOtWECfvbZ3THw9jfFOP8hNOxTYCRKtnzm7s
NvehCZG+LNtNKVg+JDMGHx+eQCp4z3L8vMxR+0AkN8BRvZ1Z/+JmBsYTLEVulITELnk8NgzPWs8R
BCQ6ZHXZPed2dNaTHFdWU9TE9wax6cr5ZSxYJXYY12IOA57JWXVAQ1pDwpvm4tEZEvjG773ixJE3
8asXO9MhUbq49EGNDNT3myhNKawQmiCv8I6tAYDPx/+z5zNtY+CU6PWNySe/XJXaeDeyip1nltKU
GJtU+tLjMUfie6bZYOVYGdXjs/iZ1fKHiGjjUXWyYOahV6vMAQgVnFrHeU36eFhTERVs7fox2FRL
cDjzE3dT5ESK3KU7z4qeCpGfbGbvrdO5n7VbftcoXjGlZpL7lZeCwKckRufczIjyT2xF2WCLVzGK
nZ2N4Y0Ts1i0MN6to8ZzgbwH6zFp0rVOA0qgC5S8MpvPcS8JzOm1m7A9b71ztTQeVyVx6GLMT4ZR
uhstPTqc8ru0PrQudcU2CF3RxJeMoZ7jEDV3uj0CI6ZtV9+CpkFumxpMhRVscjbMdIfHar4xQ5e8
vEqunopmJirve1SVhH6bQDYy4gfi9jN+x7XpcUqs0kM7iG47eS0VtFR5YdnZVrYYth0GHXpjtNpY
+UPBqnFD2QG4HpaIG08MKeqH9z5V7MUqy4FQB1PUK3/6sftlDvYI0F08VoKOM0V2zvmtVle/Qigh
HR04F8OkpgW/O5JUy+FlYo03+tjzaVRgGJr9Kxk7WPidJhmFXZjM5u0Uko/wnrvyJNgf1xFgAwcC
AvHrCCk10KciMd8TiII0UTWwHDMjx4XePVol+tMcGHuuwveGsF4IU4Vbfu/fE21x+cCP60r2QH5w
Z3nRqfBQpJsWWowy8u/Ase9H3VyxEaH0cDtYhykYVjtFlOkarqIz0TVRgXDtipk6AFE9iKRor4ED
UJzGqCZWV1Sr57hIfxQBxTKAUle1ezWIs6+pAH7HxoJbMa5uQUKQC0PGlMY26bKbYmFFILwPrvhp
1Z6ggIbuoBagX9/pn/+5MvNUZPzvb2WZ/+/EG4eZDs3kf6/cPLct26m7+vPndxP+eT31x5/8w+Ts
/sJiinCMlgQWsBmwOvgjcKV+WQzOZKfIVi2rKfzHf4g3jvkLQiLWYxfh57dY1X+LN84v2nVN/iQ+
Z8s1pf2fiDfOXz3OlmdDYAfhJ01bkf5dvv6nbVGbt56swepxcJXTKnOzc4jlr2teZuqP8nGfKsB6
w3fnJr9akwNlxQMK4T2RLj+VAKKsRB3dTl3p+LmjafzSEFVcSaDTW6ubgtvJdW9Vb6XPKjCvVnKA
EHHJqznZud2CQDejTyPoypXvhM3uTy/F/7AGI9G2hMX+vJOxPEIMLMIEfElczuIvTw1YVNKPou/3
/NR549rNieF+2PZRbsHdJHPtjLdD70S7phP3WIT3dFjFN8LEuUO44qel+vLkxWFFNKP86KbQ2qVt
V95Y1Zsto/Jsyk0emO5dTevDTQe4cE25hZ8b2WNSBtjHaNPGxzKdEto+NnxD8FkuaJ9OAQt1AVdw
2aUBJw3iGzVVFekUMzn2LlsdzI7NXT2E34XfXE1LWJeJOx6FdYDVEi+iwKvY+u5UnMPSInzkladQ
ZuNjOCXT7Wh5zDUsG0cKGg4Y5toTNm4m3TJvdxMspy5v2YzPkGoDJT6hHKcHWuePQ+3pcy/VRZOl
eC/MQ4OEksx98bY0ZOkidN7Jr+6MTJg7rJUdTmIwpDDTo/twEsUuaNz5MvtcbGsbvOcY0frgg1Am
TktxW1NML0Fo3VVwXjAewHUeFnM7joKbkhYb8GCSjQlh79FkMpJu+lBGzkFQmnCdU8+8pABRBl6x
tqaDNowDtSndjC6tMObYjmpUZhyoQf8MXn2VRsh8UC8hpEzaLGC4sSGRN2tg+tbatKLoVMJrwqz8
pFUTHTyzhxrdRLDAacBddyEW7N5KnlupCbim1XMTDd7KnfCMuONQIJ6NwWGSrybdjUZorXVAD3nc
wYns+xy7fb4F+5CXVX6U2QyRSeJEnMz5C8AwFSrmtMPEsId8daM60uVV1KKOhMXBZHB0iEfZIrsd
AxPq+7AiAmZa1G07Y849kXCZF9OdCchsJYKuOsWt+5w7kb1Dn/1icPWPLk0CKDbzaarlS2o1AF/M
6MEbk/6Iy4SWK0jkpxxqRhRwPrbrAMN2POSoCeJmQl+5CWz/A4dDfXbcsFmNOhA3chRoTMNCsfH9
FRjh27HV+9rAFRjX1daR4dEG6tv16bJOQwdJtI9cWsz3auY8YoVnp8V23ZbZvYsZLGaltk7wmxdx
Avy3uovi/hZXPGs4regFlwsh/ljPdkT3uHlIZnbkjPIDr/9K9DXHHtO+dEOz8ghIrTVm3LWqFkPN
D0PViKShfqGHHBqLKKhh7aHbC89aT1uv4nhfEBwrkuJdRoDGvSalPppLWEuMTyeRsfJj5LHeweNb
5M5lTnHQSAzCpYFzCNjE0ZnHcyHra+Li7udAaPLJobe33jew6Wr/NqWdpqzrcwLGt7FZtTs/HMs/
SVk3aznPrE76bRWrfdT5hzhESA4LlmGZC/wQVxcb3+gZzhu/wVQ2W7oe56a71n4T8/5hfB7ir9nH
xhrEpBRjGjvFhrQsSu7coAiz4Q1id8Pj3cjkQB3uykjijy4AWh861QbwJOVLOcOLn7mv5C7fWTyV
LGolUciIJiKrObmlf4mr+cEwbhhpaigOqCcUN4UYv6mRf+X15OJnH11TScCqgsmEZvM+DJ6iyOSF
6edTUXrs2iQec3WWFQzd9qUzuJxii15VbXDkcZ7MCkO6mdJyYeeHogZ2vBBzZvC0rN9ivsKagK20
GyUl/SLzNWMcGocj620CaIrlcl7eKcc85M1trgd6l+wJz5BLCFb7N7zFEFkG4CzCGJpNDu2MKyT/
GLvhK4bcSz3X+4JvP7n2WfrDGWThHrQGfmUweaaat40R7KfE2nY59yQ8JR8JoTe6Ij/AsrxYUX3r
e96v0+R943pEBgmdI0fIc+SjvnHLe5PzLZLJO7Q+Xb+yzE/WTk8bTRcFYuXF3cWEk0c1BROLg/je
5cYV2G6M7T1VOPZKfItu9GXab2Ot3qiugbbj3qkA6dNim4ifFWryPC3QRu/W7PNHDF9XqnKTbe+H
AMMb+6fuRy54tEIbRXdMAeKx0C5wRiJsrZmBXXKman6kbw7eNcjGIowhFVEYu53z8HsuqEWReq1A
oR0sGBRDGC/NPf0jpDwGhMq47+b2R9aaaBeF824W9cdYAb8kwADFxlHQZri82BqwsobNuQmw2G2k
7k9yoP3FJrm872ZufhhzaUmPAUVQAeBsvRYweZ6x847nh7mgIj423G0YIATTK5Yu9OFL0jKfV3yq
zWa8Z85mNq0XhQXKVR3SoenNFcyahjxTnnJzvyEvC2LRHTh4Vz+aMpYb8lBy31cZHTda7YMqDLhM
CO9xKK5miEwZYWYYUA/3EiuYCfGUwas+QU4etopbAxcc9spBDZpSYwz2ptuQ+Z+dxjtPkloXICG7
pB7oSrKAmppO8jUiaaKf6NcJBgXOy2TV591bOcJCrVV9NaR/ih2//BLNh5XWFwsOC/JrBYKtjT9G
qbe6kQ7xWNAYxtAew4xuR7cW926KH91teQmhv/CR6QSpS5JQ59/+D5rbNkrMeI9/5yixRq28jsdh
ZRRIeTVqJE57UDkWuMpROw2NWcZAc7uBFNVshZvOiGRLXwB1g8s+xlo1zViv03R5g3m3Vc+8q4P8
hx3EXIWj7i4fXfjmozfj9C3WkarIA9S8vB5VUzylFXhWPHSUYtBCLnNsIBWiQNO5HocD8gHJ4L2Y
dAdSLke01o6W69+VRaO/c8kNkV+bHACWGJOG2aQwYcoPgzJeC2yJQ1ilD8TqPpmPOYux2ILkv5uU
Ag6rev82qaMzZsJDOIvFB2QUZzN3lyo3Jz1b7I82wViScdWZQYLZvy/6SG0w8pCMFi2s6ax/FJN+
CgeKuVv4qLKg+IOF66/hQFTN0vFj1R+1Q9ii9JynOoiQIJBoIJIjQM2gdHfGJx1t/WlGrctocvpt
IXLwfQCtRt7soyF5SMzuzZ6mmGvQQIYwyK5NN22BHsx3RYnUkSGI07jl9gfCtsPe87pnKPW4OOk0
q0rH2VfjU9Uz/EkH7nXb0neP0FD2aktnmrOhtOZeOkW3M0fX4+xHeHY4xmahCFmtCgpU9nbH+Ztm
W3WEGrZKoO3sazwKJTj3LcCddQ823e9T/ygdYzcNxAyGiNiFNFi9ztVWixI8LjeZJJ5+lHiw+RgS
Xg4Gc9OI7I294GM6+QiwDs0W2FqX6bja9oJfuRwB1DtQk/aR+RGnnFuTLjiJZPginSE3XLW7dQU1
eVs4nv2IdnivsZK4VZnc90bvXINgfgYJI+866lBxqCD2lakNZAjnWor/uU4IrFObfpWlcwF2tYUm
w5nG6rcwzpfgsKA32a/XmWS3Ak1nEwssonQr7fXAlGB2u24GuITt/IvVTH3OlXnuCjL0cdJeJkq6
z1hT7FuPIhh3CG9F1vBMmp6lEL4qNySRH0JiO/oDk36pY3s/YezeNVY97NBA7HWgZ82abTC3jpPG
t2Gt9U1SWCen7V898i9oOgkHIBdUwUaxU9rVUDcjhTG+Dp5QlbZdSR68dvsHOnwwHIfcYcqODLzH
DpxUU85G07f7m7h8z5Qk3Rao6uo0VrgL+K3eU6JpEvzos32l+ejEo/1d1uE5sQfQWnierqIiCggg
yMYbXY+XMQ/Hy8wDO2Sa9TNotgn+3D+/YJhcgYbYO1qT0Rw1V+kZUh+JG+PBIZcD+hDyjfSq+Sah
Y2ULwNbAUGPl5PHn52hCVElm8cQFUVzjfsxx5vr3FVm5BwIN4QZXWHUICjZaoAJYJzR3FUbQpyZk
shH0rcRWOb4LbZ96S31kbp8dM7Nyzrb34NRpeB2H89jXrHrTqVoVGg8WZXoELcMHjuifalZfNvl0
HQZwDSP9RQ8UYU1Svg0e5tG0T3OjvoMIoHOFoDV2AZfl8EZ0iPUeHdKwGLLjFA8h8dpuF9h00Cnn
Y5biHv1nIHequ7VrcMyymKRxT68i+RhJeFKtnZ8nC/yAyqmT7IorHvFh64PjWTMyr80W8tp7c/GH
g2GOW4yqwyqcbjuXe6Pxlg9xeshcB5bY1DyNIbsTAOEQW7lmYA9lWVevJSp+lRPcDeh1SEP2lcOI
956wFIHD+DVQzmF2sGZVdfxD+cUtNtW9BwVsQ8luwiSTnYakxj4Ruq9oZXtPm+9UFF3CqPXumiVQ
2SOzNRCSVlVj3Q5KlquApu11xSns2A4pHRjlpqnL6DEGsIkBRHv7KC3rrdPAP+3Lvrgm9KK0hl9t
KzLUaA7ZQ5yEiyhsMjUaLUd4PoRwc3NiGf/F0Xk1R4qkUfQXEYE3r1VQviSVvPRCSC0JD5mQ2F8/
h3nY2Y3Z7pZaBZmfuffcYPmzRJPsy2Kxt5UByVrTi++6f5N52sF3xlVgkI/IesgXEga5J6uIa4K4
MEnaDTApoGcYDOeeXzP00CvpevssYupJHcXlIGtiQVqpTxdurAFrAUguMjiQYeUwKJLM9Z+YhrvE
IwA2M/vcfkg8MyKmPLsbRfeCCZKt1IjrznUedDkkh4Ld2hlmVAMB+MPQTXu8LJZOtnW++BBMRuvg
NbMNNA7/QJKkX70ZjZ5/Krv06tWps2nxoh5y4F3LErnVEGwoq+4NNuB6zlyckz5U9eDu89/RRHtQ
T+c4ZdfVLaUZukqjNSEZo5ZD6NXxT+EglehJrVr65XfR1YsI7C/dgzfnf1u2+oejGCJlr56sitpi
qTVjU8I9yQJGDDLHfkBC8p2PPwqvz0Va9i7302ec6tDGTHVzgvFu8InyHJO43Semhqm4dW8zoU4j
vgX0FXRIYmwB/mInEpVCZDGX6BHkhI8A6OUdNDO+a6K1oiLArS33g99ATUvLNoSdDZ8q+O2FmV6b
kj22pTR/q2PvOuAqO8CcIBRMyIiTHKmiXnkhmVCMY0pgIw1eDRLW/9HbsUU11bzjy5EdlpvBfmoo
XPLM7TauOb01NvCr5KbhDw3ZRxjM8rt6R/gT0s2+29ZqJHrBFQFqJScJNciw22GlfDExRxJaO1ff
t7f8GPHrG8X30BrHHK1qVczOsZD2e4UqoaQh5fUzjw3igwwmwr3N0nWeWug2bF8GEQ7DcgjKbAj9
tr8PYsEAZYGZPMq3HkpZ0K2V1qxf+/UQg+b1rnSF9CkV+hbD5Wsc/EmP/BLSUynaXZJFsxT+nnTJ
jp6fZmLJ2T20cjO6DpqfVfzC620yQcP8wT7NVtDh2uXczgMtYnHthbPrKy5pG1Knz5KHByQOg6S+
2gRG4JinoXMnHKm80UnNokebcFf5zwnJape8s6Ao2fEum/psU1imdjG8p7xGPgNWVaOkry6UtQYB
bJ7N2l5rHogob07oBXbkDbb3ejJ6ZACxwm8ng9yzNNuhy2m3XpIH0dDQb8CsqsgbC27UVribBRtk
2LHIwjI38rTuaszZdTbUzORRPjj4Vy/c/D7TB25fPYNKrRqWSrVRxvceBJ2tNT/KRBg3yN6UW3Hz
mE4V3u7qHyRUDUya5ofQ7J8Xpbe7duW0SM/9EBoGbNNE3GkHxJ0uoNO2rIv5gRsHnccT1QKR3rLQ
iUBh8aHgipIwRwwK0Qrro77tyKNv2WQxBkLvEXhGfq49Qim6UT51Xv9HtUy8ZyLbpziJQ7eW7bo/
ru/IK+BK9M6a8F8dsmP2c9s8kuaLmtej6GzMkfyWIbjxaqQRM2bSPoyOBJtc37ktySISuXArlu9F
I/iL1Pok4ssbVvNSdTHPiSJLXVv3wTFFXW0XAbdIhcBoJMcvKY+1tGK8kgRgmAtLDHs8+7P3RJDa
v9TCFCl1BhReXfzAQ+geTXP+0ntdfylcrYFU0NEIyHy5s/nLhlm7FFHaujZ5W/pXmSp1MXT7wJ0u
j7Lvelze5McwtnkgB2K+T+y3Mijy9UihixhJlusr9Km5J4E76i0KKUs+UqI8tF0wHUq8gzdnJOmh
RZiFn8fkpG2LgxXkd+U0+xGhita2zEfOwfo2t3ToZNk/jWN2sZcM3XS/xtppZrHV2iLH9f5c5Q9p
V6WHNZamaaZr3aXlPk/Jeys8OIKCkIN4qV8Gfg3cWPzqxFxA0rbrX+aIEfIt/2wU3PPdlL+MM0yA
TRbx5ahkEApsC9O0jnVJBb4gQSYN0kDcgwbEUEEEINPZtTVrO780X1nT73RGXpGLMZgRX8pt2Hn3
CPX8zViwBRUa8nBhIvnXLGRprfucMNLeNoRxXoFEEzgFTIHM2f3YCaYo/dzsM49swaC6+CXE5h6Q
MxZDGerM9jZTlbzOIHk2Zcvv9QvswRjWiYA8Nc2cw4eU16Hw3gMC6zPb5G/u7kRS3ytSfMBjPxoU
ggVt14TnLCgPkwH0qpcPCRdLp+EsWHRc5yAkbTvg4CbnjX3YP8QBaPxb3PtEljUSZSS8zDPQq8d2
ePB7Xgt+CxVL9UuBtJnY/G1m5uNQmhg99/QcfCg6jxWQSCyhGSK+6qvIimf66JbTk+qgaa8Zdzuw
4Sr0F1vwBYALO3jiROzu+b+9rcvsezs4B7eoP3g50RkgYMvQg2uodeq2uLgc7Bjd7+2OhEKKZiht
GbqcxAqSaHI5pwM/3pn0e8QsTxmKeAW5oAqOBYC+jTVxIa0rgcnrX/gZ39PSEmdDTCcqR3blo+Zf
Z5YNE35qi3jMZspgK40ION3BYxNQv2ITfDYaw9h46mxWAg91ABg8UNR5Rv/h6dpP3ju/btue13TL
ukN1xBFcdON75+p7jPcEebh9shet/T2ar52LZ3vg57MQcDJjiUyfVemxRvaNyFGcw0NlX/sVCLEP
aPpzFGp+/4h+1lDGLrFVS5iDj628orFKmi07LiZxTD7/On1GQkVUgN+82sbwLsHgD8I9W5ZJRjUd
4VYq/cbp9tyhVlI2CAPVPqA79iloOyRrKwKW+4TuvExpILh1pdH8xItfhf1onhQlY5SpYVNQoPZg
yuvx3uzyu6Cp24O9gtt1/S5Os1fgxwyn2GttVrsvQqR2Y+uM+Idyeip8+18uDDqe4KKUeMOAz6iT
aKg2OPdm+4tj9gf1bE2+tbgNQfzmIZZJ5fCgpeOvlPLK1fM3eMC9c4YnI4Hmi0+oR6DvHLq5PU8h
85M6orkmeCyAToHa594pG6acU38oteZVTxwePk3LKFZKl/Hk/2FFn4ETm2GlL48tZJ9z3K7gkcTb
aoUL8R0dFsqrxoIMwDwYt9t7X8S/pTIpBp0h2BkNRFFacoB7qt3pFKUNa2vkFyNajB4Xcn3NHB4n
Sw52KNFKa95Hp/rx3HrGgSGLDLGR4UHGARyVlfvZj5Qvjp+TXAmDTKjpBP+HY1JouyDXJMFImnmM
05mhRtZF7qzeMt2gKi87JzTzIpI8pgsd5NquvPeqtSNMxgwffJ0Qt2AadghOekTPPsG9rsBJkmqP
eSWPXV28NYrRqjFXVTTRdxgaoXJpN9vwLQp9l/T6llmY2BKf6V6CipLD9JB7BpRZWp/YJyGEvjf6
QjuODkeGR3Clr2u8VWg9SjsGdVEmxBgPVn8alwWMudH9L167GmkcTl1ztrSu+qiL5QmZY56jka71
KmXiM6gduV6S8CdinNC4IXT90gwvY8wApKy3BmJ9vPHEmfUeWEcVZ0aUCAxGQi9+ccGdVUVj6LzN
EgUxkidMRvoEf954tVu45Gi6+IRFd5iCkPmHxAibhYvRqnCORxxwehWEBkkpZ0Y7d4thWwcRT4wZ
XJxufe18Nmi2MK2PXyMzYeAeXDUTcnEDDek8fqPY37Tu/F1Py7AH6X0ycVJvs1bQPZCSGY2a/esM
/iHx0WIE+h2AgCkUsxdzwnomLZx4yoLkp+lMruhGv08nmyJrAtCwVFCUhViPU8Lo9rXJZARUNUFg
gKN8kICvg23/DdV0pq13ryQmkhprMzUs/CaMB75RQQGwA9NPeYE7nACu8uSrPH/wm+zLq6p9v2q2
NUA5x9TMnhZl6nuWrPI0Mh50Rr/lUkKxYWjxhTTKZ7eNdSzyfrH3EaO7cYIQOovLME3r93jtdCDi
oZVp519uiDsGSciFMTmH0H6rkHlhRub5Fucd80Wezu3Q6VGt9ZB07SqH9ij806Iz+Mw0cMaTtgp0
W30vR+pSYwGXW+XdPZEpJAElYQHI9w4S5XeCCYqGMiWS4wfJt/9ajDfGqPrIiJrB2hiJYTm6mXcB
YVKfXGsywLfbXyWbHQJTIPdj7T8hnhMPtp7/pbHxXpc5dP4AD4ItqIB0bEuqICr2H80CORAB82Oh
Q9knyyiDB7MZlTEdyDw5dYZYjlCn7FPnoXnBKHRnuUO/k8YuI8yGhVw2E0WF0J2F8welt3sq504+
D4NHLwWpr0kmZN9EhvKziTsSeJPh2tHnQ/QjJjlDrFVUtbpLcX/PC9kKcQPKCT5nH02pYNi81Puh
AP/opf6fqzh5Tf81yERw7CkciaZuH2g4H4oCkrm0J7mnIBdMSoBr3Jtrro3n0cHInlUeL0tJwUrk
lZZX/4Je5OeqIY55ADroUeUxXFOPRTypsCSBesN0sGdriYLqX9aV7nmJIftnPRkKRozwvzQMByUT
I9O4wF4wxS04+/TVEY0ZzdX8gwQt3YIdG0+C1pqCCxhosAoI5epG4GLZ5v74q8OU3bpIdMMkpglw
qF9i5lJb32Z557Q55YKMmhybQL3q2PUx9aKF93grx3UJvO7DiKngoKprgj8R/BHoKlk0GMVy8+uR
0h4jZpkxuFU5cUqdXs/7umF7nsR2tIyQTE1mRkrhSYEZSSgeO5Zt5TUR0gp04F7b7rHdi6jGFckT
RQa4GwdE1n9hJYGyRU5N71tXK+kXVkPNEglFuZnqd7aVZgdaMaaZFnmBkMyDqKqeS73Y5uRaX+LA
Y6iMIIHQKO8yTNSmdTHcgrxSj7nwQJ57+jOMDf3Y41HAuMGBnJrGi0ViTgzGycPAfAcH4TY0Axtt
Q38N3CLYx/yBvleO8I5g/xTQVKuyfc8Xce3AgrxM4HV8S/RPLSGdJ6NUbFUAt+B50V7zmipcIfPc
Km7Kd7cp2QDb+c1AyrHXUCE/umbin23HeWlch3p8eYu9+uL57p09iZ8S+l+pO7cZD5JH9jqM1zuH
EmGr29aN/77qKdAGclFWtUWOw9MPG1NbzZ/Ubk3ThSZTXSKQHx0ZPIzxXhvsd5SXZFDUyAoD+W7b
+At6y/8h9A52rTueWm3GPeMQ/8XJvpk0/zkvuvcs+4n75itL/jBJ1fuVemu33p02z+9jHRnoXzdZ
gk6DD//NdILHHLYxZzjS94wm0zJu/mCQ0SzPet0jfSBIZlM04pwBlUqt7M9fxDuuQ/ZI5V+7pH8W
B0zMLpcInfyj6yiLvXcjd/d/mc7I1uFX65nuY3bQ/4x8OuoTsdDu/BUI91hYRCr0hk/wdvA86vLS
BubRzIjnUdPT9Nk1FVmkzgJDqH0whYsBguCzpvwgA65BrAuWLEVZt/7boMv+2f74ACsPOyWKicE/
UinPEXLfnY0o7qyBigHisrRXMDopqQTMmLQ7NlXmN1veK1sI+zWe8z/wb1Q2ObXRIB1AQCPiYEcA
odVyZANyxmiRsPNE4/MEbAf6qJN/DvTF2zhO3FCXNl1y7bX3wIGMizEtEblyNf8qW3b0w909EwoV
zB4DXH85Y0A9Tpn8zotcvqaa8zAuH0636m7zmXjRDL2DGIHBTEYd9q6dPQnbIIx3NEloMsmPkLYo
r0k21ockML71spwh+RT5XZcMF4/Z0sU0jEvleN0zUUApARdZulUQEsN8wi234PEY2VhuCFnUwqJX
egTb1t4Ro/WVmARSJAapKHhTrgU6ZJpBZgwT+C+/7FPi+iRgnyJ3TunA0gfy0l4m7U61DCALWxwU
IgIC8Vi8z80kTuQcVhBD/PtlJBmkd0cguyvFRMK/MlmjJkxGwtb1l0PZyDstCwRLR6pQfFS7Ljan
k64+wbj8a9PKCfVK5YQHofWtsji0GRw+Drn9moxXr+/bE0ypdm+S+IW5Jj1WXse3xfkdYqGMN4Me
73hc9WuGUTAyEnkicWur0VJ8SSN0ia1EDIplY8BrwRR4odSrWPjY1YgZxaIzlSV7t4qTCyOac1Uu
6Q0EmqGgL/MDUWDbJJ9IZhB/jGkBU6Y6kprF45UTAEnstUsZk/esMpIDERXk0hTOvZ9zjORAheue
PnlAwQxr6IN8OTRCs5+eC51YQM0kpgyly7Rky0MmiA5YVr5bDQQbWlm+Zo95R+IWiaddPCIBMCxB
XjFOPUS1XezaD0gu1HmYbdxFuPlkzag+MBYjSmnkjuaCMYLWDM1orzjsW6MKMWATU14GpIFkiXGd
Nl1GxDeAx+UDIhd1hOGrO4qJ+jiZ9IKg6Zh6UqqUgTtfzNRnmzxb3qsfs5xNpYi3LW9W4TT656QY
g/fD8jvk800Nxalg+3DpA5U+dz6xxlnrkR+WsSrKexHKdEZGQhDRMCJXlon7TdbdgWHgWqzh1fj/
H4s7sW4sb9nsvwRp+Ujhx+zDnw8jUrkt66uX0UlXfFF5Mno/nBGxM6IPnbwUYSlJQUzJgMcU4d1D
QgQN01CHxBOFUiEZPTCMG3pt+mCaQL+xWlm8FevoBP0T2aRE0tYhBNTpw12VErP9V9K4eiZpCoPx
GU+W+zq6FjtB64iRB810kP5ywVo9KoRWen9N7JTbfKBAYe8Lu+MR1TTSoaH5gYnGyEYGvPcQ7wcf
YGRQPDVexlBtOcbIbXZLaxkHJx7jrZ8SV1Oq7gq8jV4YSdWRBet1YM14snv1XgmbpLhVUOj54lnY
5MASXt4yXQEYrwTCZXnUahePQUrJbcLkLDTfvE+17GyWyCN6InOiBo/6vjAv9uD/aqxSWw2O+kQj
ijIgvekIr1heokHKiZhrzOobf89t0nPsdozLLlN5cvD5+uRlX/x0uA2iO0NtejcHvLdVnR54YnxY
nWrccF2xrXXs2+gHJ5sSk80IviabhF4BOGFLaDgsOxXcycw7GxVWotRgh8iFABHPYA2FXs0zWRTD
TE/Wta/aal517/Q2S5LcY/EwkyIzNfAi0986VXtBsPDGSnmE2JnoLHCIN946afHdleBxySttyDrE
MYbBwUa+o9EquSXmiB6rmq6TvM7ImEalMHe+RuMAoXUrEjr2Xgz3uIcEt2uLsWvkHQJn+LUGWkpM
9cJEwehYu1K3Z2yi7CJ7+C2E91qcPFj+wRMWYcm3jUGjvi2l/0/mwyv2vnFUy57tdbBfRs4XHj9K
gBkRRWsMn9LI5yhO8C1DBfaoeRFw5dxbmtlwFLXyFlQjNbmXsA1Z7D8rZSKIkJH6EGJn1FNjjbV5
V2fvQ1pdWuM8SfkkxnmhdGT0kNMSVj25f0v5oJFYXEVxT09MVIHc2Jrx5enNmyW+yob31a3yXWuV
8baR2JSskaXV8J47g77FibkbdTx+aZuEpko+jOuIVjImuogCvibeW2dL01hoLYmFGmfjibT0d5Rx
8IzFH6xTrKBt15Ej0GM5lv7GqMnyzRxulizhUiu8J6HnH7gyim2wR0DDVkq0f2oUf7HXYrhA06Fm
qwkNBJ37frJfxw5zWWD2ItIZBFUzRTN522JfzvoOqCeWSoWTIXM/Wcj9WSwmNnnOjiHxvO/Eq9iU
6XflMpx6x67pUTW4/2yaGVnQMCwLyexMXoZm3rJs+V5SZhsy7ajx2cnVLgtcLaHSkmI0IlMPzkTN
/dOW4L2j311W/nGQIK4c+uIRo857ozML7BukGPMlSPUnb/FdhpLBspep9mbO+TNGCWWBemDAgJDX
Tb5GwVvTD/PRLZ6LZnpHXmvueN7CgpjOzQg3rA8GI9QRY8AEiwioo1DsFxejhuu+s+XNmQ/f842G
WhJQ4i74XBLxb078IvKxq5OBh4yNS34Nfiym7g2W765Q/XAOBtAjuPuq2cSvquyLSruPEb3u7Cx3
vB4kVUUzBj/HRhXIMkbuK0+9dSmPsnnuZmP55rN80ZxM3fWd810xUz1mK114UQFxjbhBBmTduAjb
sCDGq7AUdUzp3TGYpjuXQ3C/Eq8L1uFm1cy3OmYrCTAOBUx8JCRS7ehSL11cXqsS7tHgkqyrpht4
uylMVt9eC4BO6x8Lt4ApmjtRPczJg7fSTrL2mVXGH4N47I6MAy6oeR3ZgqleCG3C1SFBhaioSNAI
FXF27R3/byILc0xXXMrMulKUDwslMbrrBh0Y0R4nYyg/PRK0hEaBrAzM4kXJ2mtZNZ7WQzEuL2My
bGLTfLb8Jg97xv8w4JaQV95YdQwnK3MiSyPZY1Al3lVh/htR85SJm9wm7NWFaMXGTPpbrrsPpaoQ
diFrgLOLJ5LwyjmTd7WwbGZN5amzMfEpdhxISA3eKEA+FJ8XMgjy9i8VNFMEfJKCh1qPiiM9VP2w
LZYcVHVGe55lN3RfX5Mz3NvV2WfxtjWZOYAyXSm1SQU3maOF/Q4kAXSMHkqMzZBek5/Ban462eX3
bpr+eEqc0eMNm84uPvzWfx5xA4XaXNzLbCQzm3FaBn+YMFJk0vWhsAxnz37m0VjYvjlTdkkGyC8U
nTM1PkIkJyEknLEoxLCGstPCQsWL7aCPhJcK5KVd3qa4+07zBy0wnmcChjdOzEk1ryptp7yUjDH7
RPuXB/3/PU++6bgc3Soddn0iGxIp2t8UFSGD8vtkHiDK5PoBrtyndFuWGBDnbAa1w1w8NGuyIjrN
XW7nOPfViESWQX1UWK+xmvZjj2KncyWjrA5jthrZPg+9ftHN+Kh79Xua2C1PNEGOblDBUgwyFJ7T
aRiC96GIFu59LBTOshfTyVoSPjnbCoEAuKFKizc7w7nV1Jj9AotYvJmXaewia467jWK96Nck680S
OgYLmG294j07nJb8avyz8SeSnQ6xRehP9r2GHXEzq+Y+cEKsdQ92wunHn3EVEqknSEA6B6Weix6Z
QCvM57J9CToV+gFQJZW8WkUwnarS8sKkQwSeVG19H4/5A3Xu6pWarDe7Y3vHwr4V7QqGZOHc67V+
aqV4zKx4vvqOivqq675qkqfD3CVnwueoIT+D9GGo03xKjcky2xYmnuSg3/t27Z09f55Cyg6286uu
xXOZuxIWYjMFSftP9qSHerEO2PzTU6Im+vSUvJq4LVh+A+Xc9k1jIpfjyrXJjyQaGKGuVLgdgW2d
7c5+7ZwaO1+APdhqP3U9p68POBOCliAuiChixz4F7a9Ib27deAfXWPYdJNRzVy/muc/wCGJBvFjj
qbQz7dpArM8QQoS2QI6J0sgOaevI+uqa5MI06hOJz/I8QJrcOEbTReBnyblz4TbQVsu7ITaPuIro
sCpBrJuR+rtxqHD2TG1+UR4XS0YEe6jrlCnkM360qogvK0i/i0mMlkIMj0tOjUqkctQG/K+kdNwL
GkzadzMljohF4p45R3dI3dZ4ol1A61j/QRuDm0KD3GXikCSecRtHpOIG5rmt1OoLFJvmyAeUgstq
eGj15LRU/aPVp/KAj+jZTZlMJFCucb8gJ8BDkJ0bR1z9AKh5hb9jozHQ3An80FH8XvhPKgXOghpi
ZGnNpQkMxpl5FXpjk3J479z6qZ5JFc1wt6PQxO2CDpnImF1gTW9OayFnCylh70jj/bAmurNFqT/f
QsSj/5Vxemp7TAGTx8uSct/uRVBf0Q2hUbatraZjrujK9JwZJx5PFh8ZPcaEzH+j+v6d/nPrE+nG
LrC9Flry51r+ZYIjRUAtF6A3lUj7TPulsy8eAievo05zigAdzKh/gxgnKnQ07zK0qLghALN5sGS8
DyAuJPU1GD064+R25Ig3qj8XPrROzMD4pMs+csb6s9nS+zAxihQJKXP8CvjlJGIJrhWelCO4II0m
9P8lnX8lJuBYqiWcDAwXxvLl9sFONOJXF4whBFn1IiaCvZ9tY1s7xCT6hJdGEFE3fg4uFF/N1iUf
5ggBuwM8znZAGcD/t4RSjWFQLdyetNJkJQ3L2Wkx4XYlFLwi7X6nyhFhNiQ2HctYRZHCNHvtDanv
x7T8YdFlxe6R6B4GOIF1Cpx+wIWZM77MUj/q/PiKvxP7mAUBrBrM6wDpaMfbNkegWKNOZsZz/kx3
5B+6DHkeRGGipDX92RTgOywjR15iJCdmm2lYtEIPTd9EAyecNd5Xey7GOrmQkIa4b+Gcy/LCPeDa
pFWhySeyRGAbJlwepNab1J0fd9VaKCdtjyCvo7bF5pETeB8p+8cTwv1wjIU8SoHqWSSUGFXgffhK
K0+mh9+9h7OKBM+6nybvR7d1wn6V+AdyZXwAk/qbJkOyB3yOaFIv4DkcOymzGzOefaEC46qlCUGf
sUKA6o01ZAHjLZvXyuBsT3V+V2tdfTdqnXZFZI05Rl59EnYTXZyZ5eZX6SYtr2XGG5STvOi6J6Aj
goQMazWp0pW1TPwbb7xkhqG2bje8W4w5O624TY7+MhYWoyUNcmBN2Psqrjg6cDLm8s7zvUNVJy9D
fd/N8Q5SAa0aFJwNZkKl48BIPRRpvhy3bsp2EKvtSxJTcKeUg1Di0bA65cmmnEtqn0dqch8MVips
SnizHe+MDnPrzBlLYQGZktDkjRyDtwRBm2qMf1RU1c7UgieF4H87MWDiIs/ORtMOEeCc6zgo51AL
GtN+AUvrZcGBpePjkiSfBdmTjBVQ0s14U1INW1PTM+fJ5V9iDDgBPJY2EqcTmxQcH+xn7Xrhi6fX
QbqM4tEHkunZ3Jlksto4N87lzfDjmsE39g+IJlE1adjByEUJHSO0PdpRK4hfHdeBUBgQLk8h5jMn
21o6rgijIVNKSv+MA9hmUuMJBKBYH/StHByIQEnzpsU+Djw4Aoea4c9a4m6V9ktQMD863HccGMhX
JEwaP2uQdg1hZUPimdX6j4H9c5fy7eAS3JLfQZZxSZfYZWh93KHiUskB/40Yzle3XqQmNKlOUH91
I/yUsUaslPikPwvVvqQLrvogc/ZegcQfbWSyG8byY8TyjryPvyXDiE9PQ+EgFshJi7cDlAl7pFlD
wp5NgIqEDBgPs0sZpXAoLKxx4DTRE2yUnZK4k5Tf2fyDvaXZjpK6cASwGbOvXVLnqCorBXdk/xp9
e8VYR9ZKUbE/GZNHbUz8gzTkiVB2DG+7gdk+U75A8ZCB8y5S8+bZULDh+0WcY5Spk8HB3C/oV5P5
fsBhsqGnI5eCoWfAznEve/HhGjxxlGe/+Ps/bRuCJVvMFxRRCKbwHRJjhXg4RZxfLOK0/of9CjYo
l3Vmy8awGRHEJlc/wTAea3QPPd8DewttN+V3U4p3ltNShUgDyXpz/UvWBsWxJbVly7hpm5UTcRME
NW+kt2otbe+RDuSr9Pn9STWGVJDM1KlWGoW+y5JlCE3bJx+v25QjuWWD9QTaGJLmcDZm86snN7Zf
55D+ycwzxOCTdejNSt90RX8zaFOZHJJIZx94q7ZgwXcG15fiAuw0Mkb4ywORjic7atCl6PZyHpV3
bM3XeMDgD2cbR4cG9ysrTcLtT85S/5udOL9OsZ5fGVBws2KOIMTnwerWgeHc7GyIzUj+2zmEPch1
Tc7rVoGQYwGjE8nozesQzSGkbU29jeURgG/OVUotUjFo7t03NQURm9+dcP1yQxV3mG3kzTUiX8R7
a0ltPqLntDZ6x13hURlm2Z74ah0RW/aJmOYxaHoaMBA97C9q8JGmFbmovwgnXwOrSdHV5yrM/CMa
Cib+/g2D9rbVihqSXIfI0XfIuIeA5dVPqaZ+PMnCr2lvFml51MkSvVjzmU0wrRl4INusGUss/Q65
uH1tYqlthZRmOImcKqgcSZ/ozG+r4YfXyG8vNuJjks7bdmRWqwaelD4VPO5r3rZ4M5Px0dG5UqY2
g2uk3/ymffIYFZrV8mg0jCczdihK0tcZAq2uXj57g4X/jjDJsKv0SB8FuUIoRhjUNVEpZ22jpIB3
0vl7dPpw9twU6b+dqEdtRYK3hr4cBsnicJblKav8BKItf7rvVQg8Bv21W/zLWJo/imJ4p1mrKS3p
nps2fkulecLYdyJ/naAE420NI4lreJSxe8pG86lgaZ4ngoasfHUpT6z4PU1FdyzB27GRQIMC0KKk
kdlm+vAscU2SPvKYVsnnvOIF2e4+ogN/tgIvcu3pJ677KDOCE+KWIERBywpJG04Gq8g4sZgFjtzl
5nJDWvRdloqQbRAzgerOdYv1xmVCWC2rl5cYbei3zsmu+oeAT3vPZpx+Su+CreES5cwa9owJqjj1
FkjNxWZoYvog1dwGuZAn53zXSz3bayaB5ZKYGpWq8iFrRDS5zuc0lN4JghdBHqs7LRBETyYDwpJ6
ni6woQS1flbuDEs7VcollZ7GJJw+pZ3ehEI1F8D/1eRNwqSKbVajVqaFcdn+4m/Bk6JNW1NXfM4N
s65JtvtKkL4we/PRKcuXwbTDO5Bc8xMZeficSkRB8E3NGCXWbDASO899Xe4CyYS1WglEPXfWRuCr
WhoMb818ztTYbKXh7QIbunRnNwEucO2FkKQUvuxn3mmPsjLfco8nIS8nBB+ctkE/hsvEesvzQft4
VeSOTboDRfqRBcz7pgwlYZ4WjPqhVHseGloWJEzrco6grg1NJ/WO8EiARy24XfQ27KgotzKnSkuL
4U2s9bYSI1Jp2mqHASwysji+2rxcshU9cZHc4YD/fT2XhCwM8cHUvafYSY/9UoL4YoJbGOS7J9qJ
JHNakoGXr8JphgVQXhbIAqc5HY/+pF0a0Gz3FlrPfbpwpgfpybCTYj+i3AiZEF6lkkGkzyikiWJz
SVVStJvQXLgKSsyRM7Segpz0JsjyaLQai4VXqo6211KYrCdPg5XkP/LOYzeSJO2yr9Loxey84Wbm
EoN/FgytI6iTGweZyXStlbk//ZyormnxLwbozWxmkwUii2QkGW72iXvPVXQ3cI3lxivyctOYaptm
HUUl870VEsnvnGSR2LwxDL7wsBhH2Jo70XViJwyUclUHMAhC309OvOQI8Plz6oJoHY2NXjeVSleN
MaLxK0Zz79bIPvNQ7goURduxYRAFy+/oG+MVWYfjWhOiTsmM2whJx62BPcW5gho0lDFZb8wmLdE5
qOWd+Zj3eJ3v7wt0gsNemwYHtVv8Hrup2XuEdHUSdEHs3B3cDnGcTvNWFy2mvOyn32IyrHX3ZPTm
twETaM3R/iWCAacp43SpawF3DWx5iaxpeQzdaLxVlr0AqsUvoT7aBBI8hJVmHDyh4k2QN3OwMbrH
sdVg5MR51oZMgPvKNRc4mPe9dvNNOIvd2DUXwdhp58zeSxjrdWLkwUY0TrLIrSO69/Gc0LX5UBEC
qpWYyL4fHak9W7uZSyxaBIDq2HxqKXSW6NOZl1DAP+Q2ELXyMgXUwWNsOwtKPw9xpHOOOXhXZt++
O87wZUbdE9W/uW2Kp0rmKwYf+XpAIPsQIR2Q+ZihR8HK1cugh6yEFKQMjqY9vKCq6S58zcfUWrhU
NzF6sb4rEMjGwOAiPcNVo1/jeUIfODKX8EWNoMWkOARAXxjJzbPVizOzhbCVXujBLhafk9n8UmJ+
V350CeK63DoD2SBaqU/GE+jT6yp6vCtCIlhRALKGQx2YrHHRtayY/W7d2WDOEsXPds6/tdfe64yK
h3e5vHo+CvmxvoHmpJysaSsTp6ppjYNfs89v3i6/WT40qzo89zOKLD+bhmU1o3xnvXmmckf5N9HU
D6EadlWUOg+u88Zu4WNQCWkxaYFyvX5ITVaGKuuK/STkh+1pxbuNpW+RxO6DO/fFxhmnRzsZkzM5
FW3nMGIPZ38RyrZaxcTtLGKu1HUo+L6T4R6yEHmcIN1VDDGLTNe8W786fpDc3RbLBASIlU4on0aW
Ij3zN1hng/vCVTcsrClDySSqQ4F5YJcm91lCxeGW2JN1wEMKH6AMb5YGlsF5ddYM3tdZjVLHnmoQ
gqm3TasCtY5nfmBXqi9JZqwE4QFfIbt7cpluDckkAGqnE3w5A/NkwdYoSbbQcH+X9dME2tVGbOAF
KC8d5+c4VyWllfeNVdpaSqd/M/vsWqfdj6I+6g4R4k2MJg8ECiJdrXoZm+Bc/S/b9j7qqXCRKfFO
ZL8ecVRT1bGks/Dut+dar9rqrszwrANe5w8tr0Fsu+ciU+ODbN0FjIsvF1kaOziHfiV/yftjD0R7
NQM8uLMy1xD/Hq1A3aHp3DNpwrLWAZ+2LWmk3VEEn2qKlh3HIJfMfRrjVE94CQ4T8a9Nz+lfS8i3
NauTzehBYJ+ruVsUjfxOTbYzLWyqh3yYvZNm5x6ljAAGJA9sBhGhesq5ibSBWV4N7UuZ29e2bPN9
79jRKWKnQDuePGUKyBniYmOLNL2579RbVmnTtIz7UO0dizRvtrV6HSfO3W8y/VTEix7asfhdzqME
zavjjaJ3XBjcSzElOThTD8Vf9jmA8IOVCXCVKM9qQfG49rBKEeaVbpPYOuAfuKawyiGodNlqkj+m
fNhZFgbt2alcfp3x1RvsdavQvjtNNaxK09laru3tmvSRiKh+GXiiB3vjbGpt7E0dlYsegvgCGxQv
ZQ7QaTBys0Px5eGAXulSJgyE4/sc6F1mrj5hbpMFxg6azWlVkhPp3NKYjIw4o32VpHgSqrQBEB1s
Jre1H/pALEbQAlTM7jV28FQI5Z4aJi5ujHGOm4F4Z1UewHReIqtqj3rM0idZ6x8AJ3HlS1gzSwKz
INMkbnsXRGXLBNGAZufzEFqtuZuF9zrq/CZcRK46eVMDbtGUkLIseMz6DpgIsNrClmJjye5iRMVv
n15szYBvktYhT0oTnISqt8XYvmemA1Ojt47KQDBEDSBX4HG6xdh0j8Ic+l1z0XE4n92usM7hKMyN
i/trGqwt00p2GRq30ZCG4m7vWCS6Gq8ovAnxpoZISMTCVeTXh8jKX3pZPachwYj1WK7ysB2ueaGo
Yebol22RzBMjwNtMFlB/n9aVcoI2qMTJex4Exl9kxnc+MLxnocNbhnFeCbZKTh5gVgv7+FjGclpW
pqCOi2S6NUiCTZBdnv/5B9DCq6Y92rh1D/vVNbJjNJrdIkYBdMg40IYeWLyqfPCNafDh8iwmlvtk
2yJ6DHKjP1hz5KzY4IJ6yrahzMUFG1h1NeYYnxX9fXhBQuG9ceEyayTMeU3/rM+5ffeXdX6zysaO
a5cWeh9J45sBHThVdIm7MC5upJdM+0Gye/br8NZJAvOiFqdKMlwdkqJhuqhfvnvMYjA4uS2qXfAR
1uln0peED/TVyXHR8Nm2dUgnjZu+lN8l1uh176Ck4/fn3fBoyUBc/jBvowfvVyowbqKFAGrxHCxs
Ot+1MGpNNHjlHuRggv7XpeIy7ucV6O9pkZTB55DNxRm26dU3YIYyaSpYfGIHrW2x9iyvXUemMe79
kXUgu4p0TVXASVmQN6HTpFqbMFWwiIMVDTJxSujzH9yg8NZiKgW3iume/bDb4GDftNrZuNwLvyLM
m82cb1uH2C+jD9pDMGGRRzp8ZtXRba3ExQTXEyCQMuZYlAXagiqaAzywut0hsOPgwzePq/++ACQ+
ZiexTpiikJuukcFjoOmVRyNwfs3qGYn/suW0OJhO0m9Uz9JuGEImX57REn4hv0pYoe8kSuBtJ5b0
kljzR2i0LpTAIdhPFocKj+s6DVKEDPdO0DfV0gpRekvBopwF65vlA34vsn5P3V3v5uzuZ2E+sgGe
KxPDuc1jvhtsyAheSxRhykkvo2gbavrrcbBPNcf16T7kWg5pSTdM070ZWqlewE/n+Ar5kL4ECsWc
9dvAnHzI6rK9LbK6zJZ1isYwtYvpKrgpVkPhLdppdI41DU0ENapMBihZBX67qG63JsvOl0R33+Z0
dGYEx4Oc+0M1DbilYDdG0lZbi5MBykYPKpg5XDR9ozRWB8d1vlvxWIzkiPCb3g8pWimmzATDxmmz
Tm0JBouHjiNFnshmZmFZ/2KAXi/mNjaPVUjQ6TDAgtUFEMs+zjY5pTe2MhMLMwpnVmr5up98sge9
u1GoMG9mHDHWY6INYSPeSMQyUW0c+ra76AqwZ0x2CHCKOLj2olxnDrL0yMUZN3cPJXCtGh33U99m
t0FwgGT14O7b2DhnqbqRksbz6HTFtjDn97DntMQEAbUph9SaJUBwcx6z4vzHD5IzhekfWXcxZJiH
JhrCU5xEO9fu9aFibiEKCI44hjmpJi/Yy3Z+bnS37nzmt4ltT9u8az/DaHyNAYE+Vgz1F4nYekWj
bh6L6G3UtnAQUBDNLHhfyhEClMfTwmDEbnYC6+OOrUG/yJtG7g2XKHhX9O4eyd8vjzFOPAbyyuKW
W2Q00zUa3mpVxbFFz9NuA2HV23JEe5LFXb0YUwvoROptcDNaG0KLxIEpQANe9Gkgu+cy1eIWV4ec
ccAPdkX+ViG1Yjs/BbiO1DpO7wJmKL2wYn5W9bjiVLE+TCdeuHZjkcRJFFDk4HJscsIPOsN+NFwE
86NDX1c5VJ2MzArZVMh0qbKcslsFAWYE1GwPAAFeKtRyhMkCzHHiS1BGb2DA9MNMHvgKItExMPmd
NURueDZqr6iVHcHTYQ+pbWNVpXdoxrg7VggmENmhmESOH2+bPFuSmFevkqx48fIWr3/nAhHTuDVa
b5GboscujNhD1qm+VbjXlyTcFgtRd79zt84+tFkfKmfFXa+Pk9pjnm7XDILDZR77hI0kA+GN5hzt
53B8tWWAnqLtwBq1uEacxLWOxWRkxLBEr01rue+Ox4rGqhuqmPuHrnwdIWC9xXErD2Pj3MlOP6MU
qrGK28UsuUdTqFRRGBIzbHm7GWyDmSL2eCroTlAYeh1O4eGGLHUXwh0Ebl++keAVLVUjHpG6vLQS
B5Ytix+pOb+EgIdlbkznTHlLW1zC1ryEkFwC0yGypYcKg970VwHieIG2qGcsUryiaD01Hi4mU03L
YTLvOcEU+NXUrdwwXWlQPxhgOsStjTqW87Zx7V2EeX7lDsBv/JhKZ5dPLierYJrQznm1bsoyAlRy
ijwYR10y/FZtvyuG8eYFwY/ea2zmxvKlSMYPZdgE/DIivLNOAyXfgQIfQ4biD6qNizVzfM/Czc4t
ThBHzcZ8RLBHtN5YDjccIb/4n0jXxiLN2QJiiVEMr9pIYoCuX15hMfLF3QApK6Q1RNjCtKglzgfA
/5At7abCJcV4MUrd59LpCfUW9rMVz9nKqk95fecggAdDSHWJRmA/k2niFkoQfOC4lLtZgpnBlJst
RVceBvJ3P71KbCi48StqM9/VI9NXwsbbfW4qZm9Qf1oLzc/Un4u8gm9To4mfgGM0znDU3CWQgroI
HFNAokeiji4P79YIEmM58P0oj+x+2QxCnYfyaAbRzY6T+c2EuuMO+NaNmDj3Cn1wPWjrISczedXw
pGyS/Jk8C5c4AxV9ynDbtSMuq0YSCu86r0OSmifd97eKXxwjIP3QD5Ih3IiVmnpzvvhZolcswrqd
4EJi/HxXWA9WezIFOdVqxsTqk0MQkez64DLJpfUsBMSpb8w3zt6unV0Y5leXVE2KG2KyRjdCge7N
V3XFdi+Pcaivw3zfN8aRvcpL8B9lY4o9kRGE+7a23vRsXRdk1ScLrhXnKlEQgc8hMFQn/Xe45rig
A2/IfW+crlwWUg8bvykZmAOzHJGGrcIJ4MQYorwbe7RRZcfEmOOWjE4DdVLToI+bpkHDlEOW4Xa1
XFQd8wu3jMMtQfY8KiYYprSfgec3MnmozKJYA0WG9CAQQOHRGut6xEEI+xwM7rOljc86t4y9Ry2S
+ol/bMnPvtx3UXJOq0eBZtTIeB/XgX8tDNbFUeeFj5qsN7ic/rYdw5s5ZayDkFCPaSGPbW+yQejY
9sWjTlYxT6sGbMXywQyu/tD5SOXCdttkzg+c1WSMm/yb6ry7UsXdbR5M9zoMbaLH7C8a4y67adJ1
OkcSURCSVt05/k10QYLFse4fXYvNVORkFrMpcTA8zIkzAZcAzDLvOWzRrKODTP01gQ9UarV7TrV8
YQzRPTQ9NMIBR1ZitZiDzOorCap7fAlq+6LMSSbIA2MZQnjfDiX7p+zWNjfSNqonHZRfQayQpvZf
qv2IhmyExIgbSTgrehv7UuCJNYao3nkmpi01oKOZwacMFSHpDD5f6COLfRbg/UpMmvnqPSlk9Uko
95I8vVcQ2OKZAp/ouhDUXWkfZEfbxAwTBBQk2G1pBcx4+qbmoce+lDKMcLzOPoQtDgqjxXht3YFZ
WcaNObaH2Wv3XZvL17weWSza43Aj7ue3dAMudVN8zIQRnEYdYQas7ZWTK7U2bJVuogJ2KmNqgBc2
1PWZiI9dk1xnm0QujY8liXGets6rCWtWNQG9sgdUrLDeqhFjgs5BHQjIJswwzHXEFUx7dRR+sB0V
eoA4ipZNikdt5Hqh0yZmC/C2gecBlDZgAit4kZJxQFHMxlLb5N2hvoJRegqLhlvYuNt6DHgoEMEe
yvRZFeXVaoTY1Y3DuRfaWy8GQNFNo73qD3M7TOv0zv2mgrhKzrOMOdXU9D/mntjmibUEepSMMI3q
3YIS+FCu0YYQy4yWDvXcJyZP8yESeCnz+N3XJgcYcd6pY5LXQQoMxZwKjyPtsznmy1Cgi2sSZIye
2+KKSziSPKYffXQ0Wg/zs5WUK1M8z9LmLqq+vJzzS8CzoOx1SP/L5S1Gy7ysakeuLGoJBg2QuWFt
VE5zdUlEOuLKOA2T3e+LPrSpUYjby9zpqSgpLXKZreyE+mviAd5PGU16HXXYZZIO02jK0NPLoFNQ
NdCAZJBVxm5FQCzCAcXkOenq25Ta3blpFnXDQjlGjG5aH8RADGAno6s3F8MaDzqLH6WRuY2ILdPp
95BZ85oGbde57bi1k/jkuY8iz3wIUeTfFfh/yllalzGOP/oaDsU96yeWstzrsEG82TJIr4fq0Bml
WJuEwm90SB5f6DMbnNmozF5YrpPcZjLFinlfdneobAk5Y4JOsavjMuWOk+RCGL9pAvsV3qaJIwe1
h5YeUxZJwKPIKBFZFaw4rmmUpY19pQ4GinN01J0LksubMvVBsOlzT/bFroz9eZF1FSgVC0IpK4eN
qJ7rgpBDPP445PpkWDm4rh9aLJIb9ELfkqzspU9HIoe+OftR8Nu9n1QxjeWBYMCnwSWMu++BumVD
I1+G3gtIZuBtTs+I8bLv9TGpahYrAbyaiXbeqv3oCZM5QeHExMGOwyThUvgslQXACM9BhKg0RIQw
oUSkNVFslMZ0ORYDRHUdbKQcIcY2SMjJJ+kWgdW4e1XNnxzQ5THs+cNzUhDACZ1QMdFte8F8gBlD
QGipDC5YLVg8wwhg9OGy6mZ8SWhNe8litBN1FxXbiYXgTdfSuAVEhyethTgF3c1DYXRiZSGNO2QT
ljhRsEyLtGeu/KpdIQMl1sLzHnRk3WYB+DaqOf/y4xBHsA8EJnjh+h+JkEyiW+Ad+F3hUTq7IKcG
L4Ph3azhLFsTw1hG2zgM2GLPtpOuAukA+9VvsQZWJWndHszaeyYTDWJzt6vYqdiqvPT1Ne2Q+Xlm
+phPSGXCgEK6Mt9NMd4axhtn22eo0YNSITokO6a6+fJKsDhUkVMVffEgUwXJeOXUUA0AxY7gHe5d
rs8LDmOAC77fkEZov/o1XAarqdezQWNid/yBGxqJAvNrtvgm8kXos0E7rHHV7PI2WuZTs1XKPNRm
8hNsQboPxTedkIWChreSaNQqtGT6IBJmqGNKEQNEhIwZdfXddzOMvmyYxxzLWAnyOP6tnOS3bJJo
AaANeZnhnLMBaTmc3NvofExNeMBWsMoQBaVlE++CRsBDJZvazY8ZJA08cMGePMprAbiHTdlAaViw
l5ruDmriinSb+WtG6Lj/6JMSdUt3GNa/5awxcjf+czjb7Ig6whJ8IHV98lsY3fvdTAnWR7HPsW+y
fEJyxeSo6d+LLv/Ch/ZlluWvPOJxiZ2vMRYXVN1Q4Di/KEu6kNxRQxvfVor282yJvEWQuR+67ur7
Bm56vlY+sPxQOR5+SYWk2vC3oWgq2F7cS0qgJOFTCQyx8rtnE9wg0/MdkuqTnO9UDb5q4tOHKOLz
FlSOt0QiCTRaHz9y+GS38pRE3rTuqfWXABpu1vxUmP4miZUkz9HmDZveiC0fF3/8E837SwnTdpVN
VOWat9IUPMe0Jcru3s2ZBWJEewGN85nCGQNaqG51qanOguLbSV5nNrIPZpmxRrWeE3htWUAEjMVP
flAoD4P2HWfy+f5ff3h0XY5/Sx6okYNtOWDWy+64ShHaX9yZvdffY20nMjjCliyqRJzNOtI7b0aV
zpm1amh2t9jtEb7O5s+6nTD7TPz2KnM3eOK+nQrWo2bz1aJn6KyfhJ5c/zAcuFcjdt51naG2Hj/x
nZ16gukXk0ieWuW9Avw7z1gIJbvp3i8vWTV+VNN0SmNExqZlbf0SBY0t5bHDTuSZ2Sf0+ZcJobc9
d99lMh4cO3eBcykifLy5+TvO/p7Q/c8U6b+nLv4j6fK/ffi//n8MYRC28v+vYeH7zzzv//I/PvPq
f/7l8NlGedz8axTDn5//Z0y48zfX9TzlC0HQAaEA/8jRJECc/Epozq5J+DTvzH/maCr7b0L5GPw8
TyBVcX3SPFuskdF//VXJv0nXkQLdpKWAaVj/UU44OZ7/FlhAQBHQSnpQ57/lZxbkMQvu23nTSC3X
vI3EK8oOduN9PJwrK3Ww6Esn/GArM9HlgrRYYwqqD5MeApDaYb2eItc+o1XhYDYEVibWkLtMlQj5
MIxO3LnUb0tbag0bDPqQEaG1RB/GMjrAfFaXFBK5BBSMeKx4IkLQ3Mp2dLGbORBibZzFopfpmz0b
9GAEMjJLSBCXe26/90PfJyoYDrdit7rC2dfs83jA1ELC4g9f+NiTuZVjLn/AT8s41f7aSyyEhfcy
rzCd4m0EbiYWdRCmP0ftqHNceOw4TLhlrLw7T61thhvP+F/LR7SUBpOMLChA0AZm+TwTvnZJq7zY
uNTdmymyfuVjm54xt2Xvxt19X7r4togCKLMHx3P658SJ9VWFdXeaZ44hW1cT/DInIkLSRQ7kJTFe
ZiZ8qRtNz33qu+ahDVtcL9YUgXXQaYXYW2SyOxcNg48IpjXpK2NwsBO3+rLITMDZIusFWw1q1q5W
aI7MhhMCeA22xfxn0CXzyrQq+T5lIn/FxejED26WR09kHSCTRi/ApdBXTIPXkeuxTK1o5bmYvA6L
qGHkLOI6O7CQFgV5dG1sO8WK5XfWK8I77p/AFPZtBFF9YaWqXyQTkoUrjebA+7f8xD7pikWvmo6t
pTaQ5gXypqAlhxAu0ccNkBpppsu5WQ00IzfY9zlTBr+uwheiqrgo29jyDdgfLV8HcAKxDJEt0pWf
U3jbMpcIzBrgwGVVMiWYAdf2gBew98vEsw+Ide2DxVeT1wZYzWef6J6BggiTeIGza3ouQlVsSHEz
3yN81PMCbXi6mipgwZhvfDvDZxvx7QXvhmgVjLV8dJ02+PTNnoSnvgOlM+exjYspn5zkaNSjvtpu
NwKY9yuB4IfbeTH1jjjNZH6usabEP+mUkWCgtSiBKCrEaBkE5B4/ogFXOOYqNDao/ePvAEMry+c0
fXWHinFgXyfy24oUD1gU2oDDGg1dAiPAaPJTCvN6+srZLNytOFZFvmUmCTtCWsFdYucDTDDD9ayr
UxnUwj2MgPCzRx3/VGgsNQ+qMnBNdXZbyFXCWyZDKho3v0cIQTuji0GT4ucKm2UdFlhCDTOw92IC
FM9b0/cfB2cYNA7guaX7CXR0syBRPBIUBBlBeJV+1XhEPyP2aR9pPudHOG7VrbesgliwwT8UOi9/
UUHnBgOpCD5XPg780MdyFIcgQ+zHisrwNqSY4P6YiOGsKM4sdbOrvjhlRs1uPlNGDJ/K1mzr6G6+
Y5/9FJkEqJQQo8eQvRIJJNK3bYJSGwPBOdwe68NoJoXTNm6QecTIEkvhJBcX9vVS6lR/xOgNtpi4
1UUqE05Qh5IqoKMAMMMK2utBJJPFEL5FePza+92erKi9ZlhkQaSRPxLE4IIb6s9D1BaHKgNHiSc8
IIPTM5EbUkKE03nAMDIg6zSZ0NBeIgYJss78TP0pfM2b3ufdYHrncs5uM/nYQDBqE6inBeHdVkyz
Rrco3mhYCcYhS4aNXG/9tCuj2M+lIMGpJubCKu35WSHNWdktCetqLtOtjA0bZQnURep89oij26xY
usenyKdQAuVr/VBJNkLoyOxhU4XQvZWDKQtbSkaSb6xZhiFIwhGCGz+v5hX8uepx5P12pPMzzrU9
ek81LO4jNaG3hg80XVQ/hU94Df17J1NA4AamiZJJNdO2YGvE5NMtttjHgOxZQX5BSqHQ15JKics1
Azyl6qRc1iwtTj4DesLKZa1+TNZUp3BWOihMuruBEer3VjBA0GH7GfF89JZ65prWJ0GzTbDjWL7M
Jmoe18eLhD7RMd+mjC3EsdHwCYkuLqPfWWILuElWWVzsOKant0aBYo2kHUaP89Qsi6Yj/UN1+mST
v8UIuxDGukCuJhBZjO4t14qlcTM7S6dN3bNsZuMRSzUjNp3a+Vn7Yrx05LDfWicOfpGBioAy95F2
R529xpoiRwr7qPk2bRVHZ+kO86epG4c+ubbPXQr3iTVDaS9gWHVb0FkhU1Iy5qv2vhFru+FNtmGy
rvH4MEOswh/VNJqXIGjtXTIScmtCyd3UqarOZq9CWJt8CvmDZXFmYaFXBYhLMtn4O0a4Knyy6i5m
omOV7YesvXE3+dE9ZMK0eObCOkw/Jc/bPahZhpe5TqEDQjpOjrVNlxo2jto1QYOXoPHCkZDVHARc
bmLaMdhVwAEeSSiswS9m9FqxCNNjXhnzzSV6b93NZrKnp6r3YdjVL8HI5dpGRLXGfVytlXCNqx2U
I2SmwH1uGe1fowHO8ZxPBrPYDlPX6d7eRaydd+1AxoOeW/CwbuK4R3+W4ddf74Fc/8/K5vs3+td6
/M9vvPzsPv/xKu4frHjp3XTrv5vp8bvts+7/5Kn/J3/5l+8/vsrzVH3/118/f+VxsYxhHMY/u3+r
aB2UH3/8FP7eO9y/w5+fef7M+czDd/OZ/Xue/N8/5c8i2KXUlY4p6AqFx5yIL/ZnHpn1N4pjjzh3
YUtFeUp5/GcemZB/c02P4tdyicZwfJua/M8i2Pub5BwTvg9KT/iudJz/JI+MStz5tyqYCtin2ha2
KZHvO0o5vL5/TSQj0poLMaWiUEG3gjgTHRUG8zE45WnMfEX06InqAKOkg19DzhaGYEF4ykgJtRq6
5zkisSCOnmO7LBcYKlusq07y0HQTMv4CBVoAgnwZxEOyrR31RiwVVUCpEaTeLZRtjpUmzzYqquMV
3Cycq7PGsRuTAWm2B4IykorxUJhaFqk0NRxo17M3xjSU6ynvbnkzWUDeEdpJbwl1cL5PLTetBy5H
2Q5WzAJNV2gN167azpEZH2oWVA+xGaCGnI1DlWQ0wml5jOswXFjjycEai+gDnHPg1fELiSA04P3z
FE4/deSaF4bgbnrp3bl9axgvLVpiYWQJcaaO7PQ5gYSYR0CWZjZnGLUqj9X9HWQYdvNWKv/RDkN7
TRihtamKEMdqjqKzNVhqFmF9m1kX723zfnl2aXWbVfMKJzE6R6i298VA1q6U+blsiC/OzHKZRjq7
QtNDAKvSajuwpV5lA7yiQVT2wjfgVN8BWOs0N829dJr1kA/Do2GZez29Wcz8EHAWV4dN7GKsZEHy
ONyiIGYo1dqADoOwJmUMkqqRmpSRLDHPRF+5TOtsvXJVvRvRgf4YvXSdhZk8DGjP14PPkNsvE7WX
MbJGr4zec0mxTG3Ezi9DK9IzeoMuHr7rySb9CoExG4SC8PEWmLo5rgrQw0cuuc19Lvwix/7Og5Xg
wXVxqUklWEyxcUAWFRyGQC/8IBoPiUUUUXVXNJFcdhYR7zPpN86eYSbikN57JWRIXFIcAtiAmOz1
xXDKzaRYWS7oZsT9hHwO8Q/fw+XEzfQYquDFaCO9nofhok1rlT6C7yjQGsz2EscJASZxt84qUnU9
0AoP+JNPdlM7287MnjQGsIVOBARhhNuLJovh+5UTZpkeBlH0lQ6EGGRF4qO6To39ZIpNX8/2Phtq
e69s70Q10WDziOcjssrpmKU8GhAPDzMmLgbMVbI6tV2hQQCO7WMrqReTNj5qyXpWtR6AXRW+WQNe
IOS6K0XyTcgLhEWVlenZqDPyBAgyI3qX4A01XcuE3VmKJBpxMb99gez3TcU2+nAkRD1rx3NhzdMu
qoInOGj1xcTvsezKyHmAT/2rVbL8mJgR2xCauCj7DmM7sSx3+d1DbmXy2xXVm2kVqEa0aexR7Fbb
jJnhuusSBKGkuT0EtnON3SglKMNUTyJrISmC8cCsictDu4fB6MV6hDhP0Wqx+DHsaodPVBxKi6K/
ybqS1FBpnlgHFvuCQNuwgITcIZze+ZVUR5kXet23H56R6gskPGxs5WSs86lDzO+6ZoRCsFgRu7DM
WvO59pICAVjE+o2lP7vq4s6+aSAMJwNyAccv96WT0g2q4eSyNGcOoCmYyvrB0dp/KXBrrLPMO08z
6zSv5gWzXQOVqYt166Jxl1FmbEzGXGsrmR6DPl6MyvF2YecxQe/4qQ2s8vZdmva7sIT544TJ1kuX
qpNQzQLvomuj27UwZ4e2i85GEFuX1Eo+rUTLi9H7NWKoomFrxSNVSZLGoIKn1EV32kagJ8BmCKyo
GeB+NcMpFtonn7j9mpPGXw70egzLCwN8dH3MWzd5kVE8PI3sF9PKetfCDgnFy7sLMNVtmzUG7Gx3
WtuUODeALOHeYM+r7rI+JwurjZeNT5HFbpwMPS4LHBmLKAPvNAdFCSKdmKUsPSL9gtPAoo8AZq6U
CaX1xjV0VT2QQ8By0/IuYmzDNbP7iieqyA/URGqZ0K9l/sROKMcv2Il+RIKXvBdl/+zeOUklEiz0
4TBhClJLgtSAOpWgI5yCANhRLVdH+B7GifLzl+j1fG3R63rxiMKnG9cVjv7jXZGKN5RggqxllD3c
vwJZkRv+T5bl/LxXTgFEKYvnGNOMnS7CdIRMVqofkOGPQRKmzyLtxbHKEENnZVQ9M+0GmBUay+lu
LHINx4TzAmglsgi6s1IFalUS2lvB7//f5J3HchxZtmV/peyNy8tci8Frsw6tEFohJm4IEHCttX99
L0dW5yOZ2aS9SVub9QRFgFmEh4vr95yz99p9gGEt1kFMkalkMzfoDTG8eBYvo8+65Y++zzvZgkG+
iwJ9E2tKRfZixsKJQ22UCSTFS6blkvinL8LWqdeDXN7wFZKYinQRGVNBLjHA8YSJ2E+9hmZPEhiM
IegiWxlRWv0w4C+huE2F1qGnYOU2CZNFPsUBD0GclcRm0Cs26osNBkxi0o/BjacEQ6cygRWsTSjf
WefqalFXSvpCzLORWaCNM+QgvI82aTBgkCTy6GqXE9FkwBiUjPdpYzLeC6VvoP4ThNKm6JTUS+lB
5dMu07zTR3nqBzsom9OgLF4wfSD+CLoH+/WnJxo4vEsSqSIYpOMi0oNNLWH3s7o3wyxLkoE4PVKb
NKeuQgfnpwwvfUDCqWG/C632RBZWTnpAshvZVA7lwIQBMTOIOMgYi1BeLMOgE9iawmhXjStvNnMj
Ciwpfk3NKghIoAK3xDYddFcSR8pN6GcM/pTCwEpV6yu0K6pNI1AceMwiu7JR4mfZqFPFhS8xpK+5
ebdd2A7AO37up/6HwhZ95ZuxsfBNFH5KUhQI1RO4fT1Ac1OJV97w5etPlaiXY7+zR4KJbjFLCu+Y
yOgg9EylYHG1jilJSnGvqkupbVpczF01K6DLdjRNprJJWJLsYK20YkxFhmAUq0oKylVXgrSQI0w1
TWXHC+AhhDW1PQA+dHe0Fr18bukeMvccBHlGE413t58vtRomhmCXm6DIqg3+8nIYHDKw061+yese
an+XQ7voHGvhtrk4bUuCQ3GoO2uBj3NojP4QCA5OdDsm6sjr861S1uW8tfJ6Rrz4HGCogdxGrRZV
IVIhDiRyMZw0AjZUTwO61Q+ZqLHFCBJa1pIsuRm5O8WYRImV00Caccw+g2Nn0pGQYtLrS7U9pDWG
8EyMmR63dbloE5sBdlExFc8Bf9dMezdCR/ns61gPXPVTYLA66xNwIVYJAlZBMDWqoOh8s4ij8cNu
7wvJwzKiagF/TFlbJuOgsIZArILLnNiuA5DRyBamMvgf42iCZmvITGV0L0F23vSxsI9qogqCDCpy
hURr58TSJRbznFFPL091QSckilcYAsiGIWKoNWu2KB4D8ZJDtRRtrobWHl1aeBE1Ef1/WpMzaxZX
2cjzea+Ea0n22SyrIgq23k9z5qy0rsUoHhjKtsYJHPKXIqDYphW040DxaALjDN5Yhf4p4PceAR6P
1jHc1lMPWJgTipFM0rdFn1Rbu432oqgFE9kC9MNWzjooNUnmklEqGPYRKMrnAnLMOcn0dQDpfwuI
D1abjE8FHnEs4BAu3jHYVTtXNOd2GiIV9JW5jXlojbIzPru8rkAlFSXaSis6i3HhzUQJW4xVGuVC
6qGXs7KKOxBW4PIzfFaap6QTmffNzMmxLfSQyw4FL786a+3j149Am9MDdSx9+vWtw506MmIolbi4
2dn5lk5vH6Ei7B9zEnTi0kWvNQqjQh67jIgnPX0JhXb/My6DPaZkIkJ1S1+mPciMyoyFlVPQJnVU
TAgJnQT4W+wg8AdC0QrqZN93Kww2AsC9oFhKtWMvJEzaI0N2F3pPv5d3M7utwfkU5JoJNqOSLsSN
6CPJ7bjeeQ4sRNVf8746KaH8WkR2N//6FVQkmyZzo4kgtLhbAFrBt+M/dsV9GarNJi3afNpEKdJ7
tASJtkhhRaoZhmHlPVcdeAmVeMuseEavldHFFXYyndiV0rxKYnYK0m5vMo1TTBd+az5JGSrYsj11
JbAZVlyswp5/PtF5tfq58i7kAgafai4lJXMYGvsEI0Stu/Q1Qhmxb4EFkKASJtGhbgs45QmBZn4d
50e2HdkxgxU5dpE2zv/rZwIFaSH01S7UPIYeufvpyNlHq/o3KyJGzwwvTdYRJOiyLwPUdNYAJy6R
ANMQVZCFMTPRKtfd1lVEMmAYrXhDZBcVAtdRzDLOupRdvIRfS2oOy705yVjNJ1aOwrxz0aW1Hx3C
m2As8Tp224xun+VFxzCAQEpz+tJ8/aWJFkjzsMSrXhrPJReMnCpWNJebqr5m8Ug2vRcmNy5QE579
3kzgI5qZMjMIORi3TmpOce43lDnRJgb0jowCV3OYtx6WK4JU5U4N98yqqmnv0uiU6ZhvswgVCOZB
fU5Ih7QFgCZtWwwXC9JcEWRXNG75xJM+Lnyos3DjeQsz4OjLYumqNPKtUpHOFYAIYGCpu/r6tolg
6Qmehk15+FtK9HyJzrkYf31bovbbkiFxzWzNPnXqQjNzeadK3qONeEZDoIQFqOhtxyaMnnp++vqC
1QH9XS02CJX5GetftNIH0aM0iFQkgdDGqpX9vQ7KY2ek+CdgkzNC7FeBV1+8tFX3QksPIi+lYqqD
yFWZgGO0Fp+xiREwMvpX4pYPfu2DsCZsZleGqbej+FnnmM0mmGyxsUnuCr8GaPwyvGulry4MNKYS
nd2ZBvTD49mgHMeBbvgmLBD2oZ2uK/umq6fmTU1sh/GQsaIjr67UYdPeGVFGIKkhjA2ihagUAKRk
rFYIofx87TLl4qWmoxMcvoRONQIhoE3lqs1gD5LWFzftjqWRPCL6BYS483MtNstFCBnbpCx6+fri
uigpbd3bCH2G715OFrw5e5HOb/boCW9bdopU7BW6HqzXaO88gkIyMYUkLMYa6ho6Yorrn7++ZPjP
RBgo41rihOt+lJ+FDE23lkny6utb+tMhfEq1mTYhMXuahs+MuqVZZVls0MCv1XOpdSHkIWWHjV85
f30hpAlTGUWiHq7SqA/OHuGbNM7xLoOqYm+Q+eTA0irj/ej0O3QvZLW6ZHNrZICji7lZfKYjoYgv
xHgO6cyKQ5eBjIAiKKcy0cp91CgU9iO2n93WKR176kSH2GiStVtLxl6CNEL8Ytw/MV3toEO7V5SE
6twYKjKH1VYixesUDk5lUwv199bj7muT/K65/sqh4Bv6WCE8Wuo/IQmtCYVpTGNInle2AhKpbT+A
4TEMY76LLMTh7gIsIti0owM/QC6DlhZxWm+cKQJoJVe29yETO4Rvst+0BdBw2uoklpEXeSwcMZlb
ETtBQ8/VGWIRQJV6tvO6eGtpoDZopIWbMoZtK8skxOQ5cizTmbTdUImmTL0iV3oDjDdjsoJEo3Vv
JG/hqHKAeTCeIYrJcNGSpY0zV9rMhNqq8h6jnvBCrxpboFmJB4vqLSkr1uSfsi8ZQSCih8UGTv9G
dd4dv18IThHQb2fC8E8tJRm7YlBL/KHy7lp0/rMK6qSIUkQQSmPsk8ICW77k4VRe/++2nL/vOP+P
+UcyNHWLr473n43oP1rPf36LTuT/gb60Ipoagga68/+HvvSJu9+Lvm9l//v/8kdf2jT/ZcmmRTP5
DwXG0H3+oy/N39Ct1mVRkgzJ/K4rLZv/kmR+YCkoMDQNgcKfXWnZ+JdoWLJoKoYqDs1s87/TlVb4
h9IkRJMYL7/953/Q72bvI2ITtUxdFU1V+0mhweAX4e+Q6BaHiTO1iwo0KxLCABAHZlPTXMJvImz1
OABFGy2nRSHN2hy7o2nE8OgVLMXrbgkCp3/JTtEpvTS34qaJ3tL4lsnZ2cZrwcI1Frz94btTvP/j
EP+BvQSPbVwW//kflvS7Q5d/bKenOJLTPFW6RYOhjCnapoBaNBe8hoMzUw5UgCFGEESftcnUOQLH
quagLrZ2E82VmngXpOKkVBDZncGeFBVoVKa+0Ux9zciQITbTY5E+8kg+WAMcg+z6C/a4cZG29LTD
g6myEfRE9hWawKucgKYJMrcnAvlB4wBR2lbDdSaWOgIRIpM8S0vnRe8dQ1O9AOvCOtw9BS1O5uge
9EVs2Us3V/1pUjAD1GrdWwrJQOx1ohcEs+/DCJu0RZZhLML2pHfgRHdwszyFrSFayuoQOkhCXBAa
vCgNLKn1WoHwsIR6MDeg44yQHWMmYjDrBfVUjPxnYBJyZJj6E+EMpk4iJOxWI+TTjBZBXMYvSqj4
xEc3fByt+RQI0pkZIp6OPhTnidqOj+wKsB8JwyXOudbmN53rXt7aW3aJT/lJfBHjd28tbfqA84O/
G3kx10Zgwj4SCLNQ1bJFiInckRjOlUoLbumZwl4WHYs0OcKh41CkbYz2TJ2wBfFmdKPeG4zNLrLM
UVASNCu7SUOAXjd3y2hL5SgesfO+RLpDHFPMbKTXGoSpODrBVTL26BxhpkkiMeeyf0kOGK1e6vJW
PXAUrfRrUIS3xkzm1TYRlVd53GKKFO7FG9Fqb6o2Ele8he9qEVtrO+gWpQ+NgPbGCsPXudJmromI
GpkjsrnB/nkJDsmhVJTPgiqzhP8pHlKYG+EERRKKl6zmimeb6jKcJkfSVu3ZfbXu1nugFVOrIRH9
HF2VHYSVFKGD7ecndQC/qsEmlnipmGRn8HYZqVf3VXgX/OJWXFNT10ZwJlcg5mNUsNDSIkaqo7wR
TrljQ/1bY8o6uhX2x8inwRethHt1jd58WWM4cK/vUa5RSAxmncIqZ34NT1GBMNZbT7uCXYg+Yusp
A+8tk6Y0EhbSJkMAWqGeKuay6G0CLHjd0g7fRWFU0F19tk/pmTxMKaKogGqGmojqf1si4j4JfNbo
zUNr+J7Tes+Owr25Jm+6ZJMwILruVKW89QO1nWCoqseOKB+9Xq7ngVLtApnejG97ByVDUaPEb4ET
EF0FayJYV1s173bxPj17R//s69gCYWulr8LOPhjmvJ6w3I1BeWJSKm+Za9VjHXbUptffAOQWKLcr
cZWwFfbQDc01qaTFUfUbuhFZjhA5XcA5uASX9lZcqkt2qFUoWfYsWymbYotGduh6Ve0UwOPIxaLc
nlujzOaO2rFf7yXAWLmxfvbMr/2eqFZ/V30UDxyyzA8YXjlDe9uyzgVACSlu6Qmm1SVOs5W2Nbbm
vsU6PIou3qOhzcoGIXqJLFJDQDIQYgZjdKhsK2ZdXoEW6qKq7Fscf0roKgAIH7Sr5pcEOKd4PZQo
3mAs1Uayy5Xn5G4oSzPhTVBhTAuW9lZoQ5CsBWM5zTPcGtWbcFHPolCHI3XvXaJLf1NuyaEvOgwR
6av3yLif0U01EwJ9tjlKLbs7cY8GvtnyKcNdp4TLvljTYM1h+YZozPWH8yg+mgt79KkPmRbcF7ia
aIk8C7JS9daXgjOx5hlxypUY6VP9XYjiky+2JAXSdCEIisFO8sin3lLk9gYMsCelG/KtO3YF+yMy
A8Tg8z6Ud5KM24o5TaNLgMZh2q/8I+Ezk44YqiBX2SG6EB/raZZhJ1ln1gIvxbM6t9foLN8Zx5z0
TofigrfrUYB1n4fPLO9eSFWd5zfbxIgTtyY99tS92RFYVIx/rdq+SiGpD15ZAd41F2FHHl5q3jMj
HbKlEZ2h+RKTVX4s+D0qPHjlIDvuzjkjyIYc7JxgHm9cDe+PJb8qcuowKHLvLe8mmuVZPtIk4cMc
vRlF/iCESRxFZ5pvp6jHk19M4jB8oXaZuW/EGVyBKcff5BN+cEyPfmN+asfyNtxGw9pT76g6Ezg0
nYGRN7SDqaTSlFKtl+SOPX8vHeg3kLCUTpq7JbGzjALcmw6DfpFOw4vDG4nOswffwC8/7Vj+huLB
Kp6WkZ67u34qtGrvGzDG7Zf46l8B6jipNU59hdyuzzZJZ1FBXEE/jfb+0T0CNh/h+BAjzoO6i2hC
GUv/2u2ko32mdMYmNtNQI42BLARvBRxz0LzexD7JO+UlTc2zslX31jG6ZJfi0rTOPYCuqe6H95F0
qy7hJOY5LRfexX7tb9EjPxWHMNrRQhGKZNHeev6b/BTnIDcIRGyhwVvhqWnXU4MPoL4LD8mk8XKW
Dt2eNsmS7JSneDdP/UHa2uf8ZrrCnDTRSRQkq0JWrxZ9kBS665QEGwAI+CAmlgkNWoX4tXYoueo3
+90LGE0fhJfGAOJZXKsWg2bczCL3SFd8JQXpTZ0UHTeLAaxLmcCVYiyDAd6pX6N5GdQ0Pgr+ULn0
2lTAGkOco7OMxerNt6QSAAx5u+Rferz+2Jell+iU7Ypd2rUXLNMA7oq9dG2vMsLVzD7ksqKN35RV
I3TOAEh+zWQ6EbmRzBDijoNdeMhdZQt1UdgHp1AnEmYdIj21EJGT4u1/xB/y0yF0jdAf7TX+8B/x
g7bhwvOzA/LkOZ3h+JAeECNOhv61vc728TFihN/GLEdyI+R01bJ+BTQclEAPQ0LWiGD3Fz2v1M5S
L6bj2lcj1dZiV59rlkcfNfrBs8JrVMp3zbf2WF8DWmv5uC06MlyTNdVdDc0HCChemZOu6M6sMfx7
RXIk2DYGMXHuvgQGBAiZ+XIg19EsBz8pAQKaBCRYTIQIQ/wQHxulQH46W116Kh05IViKWsoOzcvv
LsCZirbXB+KwFyWHvhxaDKSbCkVTHkFY4M4HNTiqmW6Cnn0C9W/wtmrIwQZKoSERhRbSIhkIUmlV
OBNbhhkh5rC/QXoOEatEiPTehNI0JZ+DuWfUGh8JZpSxbRop1uG9UkmkBqjiBccJhAcra9ZeVg+X
BS4bK9RMBE8xqvsh46ikV6h5JMLZHld3EG64kAEypFWjFFApHI9mQZHazswynjexIW5kxmZCGeHh
tDFVx3qEP68BbxBmwtZVB7xZpBK6J+MDabFfh5IyKkEkThucsKGPu7vuFUxsWdbySFkGVA3YYZ4I
XsUuV0hr26nQlze2ticb/eO86QgvM1QBFiKbBYM5VZ7SkVNEY2UNogJbyqcH07TFPZTHl0hVrmJv
GeSplLumJbLNGMK0273vt+sBZrhMmuxTDVYWl4bNJhpryfM/8dcADZRrh7BiamhNc9aINOd+bICY
NbRmmtsq3aEA8E8o1/5UppNN39jfO1BGRRRTc7H/oDUw5KDl01yjH9tx40a2tHCMAkNt2h9Vjx2H
p8SoFGxjDHjw1BYtwxxmYxMzO2nOt0bwpaVZlauiqDAANWoy/XWNJP9NiYTonhpPk5CNWgbi/+8V
Rz5ZTTLpTAwDWyApZuXaKxJZlowaxbt8N+/9NbSbDZ3PQHqVN6h756bj37ozzOtV+ajKG0qZl/gQ
s13+9ZFR3/618MRVJ6qSyBesAYNY6v3t6MUOxZ70T8GzmbckvrzQvHpvIWFApyrB4zedUfJQ2DqW
T+RCc40ArKY7WG7Pjv/JGnntruneWxci8WzO1tqRQYk4iC76HR7rKD5Hx2ILlG+ghUcLO3DPrMIh
gfCDelucSkvx4F3ZdnrNjq7pW3cVRvXMOmVXBNJrMVhY79a9XE7IJror9+HvyzNLrHoQTs1UrXV7
VPkkrjJ/tPQjHTf8a8d0H6zTttvrY0ddw1pSJq2vvbRg6mnCzaNgWajVF+NYPTb+wS7Zeq+Rfu1i
+TNItkmMbLgaYdF8NeAu8MTOScSlA3/ms9ji0vKrRSRVCMOlPSEyc6V6+oU0rXOopwGZWlWMSqHK
KXb9a3yNY6key/fo3F9laxk1wdrKGZ8ne39trrOhClAy6xR55GKr7pA+khPjjAFkJXkKSLJzrqa3
/E26NmcjavCv48LLDZcTCluRx7YSklM+VCTOBp3EyTq0XsH0PJ+mb+1VupaUhOpq6ASUl4jyRhvK
nKHeGXCG7UyhCOrZdiOspDCKD/4hvQysnF/fWpr4N3eWqWHeMFBY0CYZ/v67Oyso6V2KsqMstDRB
j4U2Xhopt/5ZP3WzemTeJzT3WSpegx6b6zJPz+29VKmdSBN7ekMRRTQN5y/bKyaMHtJheFTSN35g
HNMjEA/WJV5zWjI2KGzih/hsngUOr1WPyy58DyiB/KlEOVQy9wNEces2LpVvt/jNx/xRTfjVuaE9
JOmaIZsmz9BP7Q+ZRmMuJkhQ1SY8x2gt3NSYhZ289NaCCSJDnTbEXBUH4xaw165vRUXQevwsrUd5
ih7Bo33qr8I40g6uCH9LHwctMhZbSkfJqDb1fVUyhq2W3UE7tXeiz4hGbLem4ZRLXaYHQNd6bu/8
bW3cNUakKnHTB28fHvOtWjU7eYNXZijIQLG9Al5F1Plne+1vej/yoJT8qWtlcYUt3URfYarWT+ta
1VgFknNHXcQBoxgflR9uhgXSoVdDn0t4YYhBE7MRHe2hiVUgadn463SV2fgGYUcdykvOhsi/CGdp
n/zmwvxdX4oDE+EDiRix+N8f7z8WI6UOtURdhHXxwR8mlRK/etjWCyq9/FF+eLtadUk3YKtx6WXt
N/e/+TeLPt4dSRZlE03QIFv94f7nM1cliFwVwrudLQLG/sHc8vTpE0XRSaE5Y5N9d2x1RttERbwk
h+iQXdyTyu5He+JJfolPGTVecBk8+ZiTX/IT4JJFdkkudte2k2hR7vJTRRHY3hh3jzJT3mjP7EMA
cS6/FfULRn8R3TShiPq2oRU0/GudTaWUZ7zizNdQEb+ZVKXdAuX4VKFSDS8uVWsxlK8QjcyhnLWo
a8OhwG2odOuh5HUfzBWHItjYk1a6jaiMbSpkcSiVf31//c0pVEXRkHmwRNmy6NH+eAqxVDSZ4dnK
gqmE+SYlFeY0GlijfCiMbSpkeyiVC2rmfq++wOxtaCQkaUyXLbDDeUrSWXtMcmPipWw1c4UyZROu
gz573+iCPbU3vUpmvLRVXpgootQ4DWtM/lZ37t7HIgVHLDTRw02NZE0E5ltdi844Ua2NyThx7BwC
pmbeUbHlcS51SzkSzTEBMEcpCE4p9XR9yT+EV0d/MD0Bs9DPgZwX65YanLnDzh+KcmDDFjU6oMaU
ir0bSncAAAv3oVPPo6DYxwf51t24Lhdl3w+Fv3L+9Tn+WoZ/fIZVxNW4D2mWc5p/fkwEqWZ71efK
oouseQXxNj5XsrCipQRAyyXSjhEmfWN1l+Kjb/FDq+5nGo6rocq/ZkPFb17g6bGBzR+xnOgTihHB
xZOV5+mpA9iEwrEDu54ShwQNs0/aNwcLLFLDJRxueeQCRGwHTYopIWrrPgpBYoPeZp9a93DcNFzm
vVKSTlqu3D4jh26S4JyoXLpnnddNdYxTY91TDmmXn/T2Tiz8Igw/syhYK1oLvGCTmRiuatJnwUm8
wGSeZbH/MDTcbhjXI/HWOm29znV/iZ1u/JtzO6z9P55bjXVRVDUZ14YpST8pzaE/iTHhd/Ii1CsS
ixoJXpZ3opF9Sq4MvncJ4OXkzbqL1/ochNkq4ALb3Sgran2CsuCe1tnE0a0FfIYVRVk6sWKy02ht
WEOLg1ZHNPQ8OAJyIm6EBs9RjL0Ez3zoj6TvNXRiFMzT4BrRXqyu1l2+phDfs3CpbDI8IKlbHpC2
wtKloeCfxYjtiKxKr4lSHF2tCXZOUE05NQVIwbKix83uRilwPWvBhVDurarxfsuxiB8VvVubMTkN
tZOTWK8vtXhrCUzx8BK6o1+fVcn6655Vs0RDxzKryBIH9NPKbiZxQzB5Ly36nXyIrmJFdkxgFeS3
xW8vpSerY4gLMzoT1lk8dof6XhE57y/UQ3Jtm2RXT7D5jHhZs0k1tCkxZKOSdLXUG0klCRMgWKxx
v6vv/d1MiDqOxww09sNulbTbs2awNsM5VL+pZv2ZN/HSlOpFs9J2uq1II65rRKXY6gwCnTelzCau
nE+1U9Cae/XhJFtxaOxALZy2Q6vHHJo+EBZ2w1ZtWFiLm3pEqPIJ1WfU7u2LIX8LN3IYXIkeIT3H
t6IXUgo1KRlFV/9cXVt86Yhoy0c2EsdW5X3StM5HSZHceyJ2YwWKJ4zmTxnRuwdji9ZadTTSb+4x
2KO5ftSROSNXQPp0I4SryTsMWTn8lkB18Ee1HbykaroMewYFYTk0enBpETRgZTQJQNkt4DIT7mG+
RTRUyNEc0TU+OZU2IcN8pBmQOYxEn+tpiy8C2sYE4dHRZtmNhDQY0dkYuizKjOcdqnrQ7Iz6UfR7
+1TEOfkTNrGsmbZQvXWVIUZphylQlO/DimARoKIvor8HHUExWyk0AOAbgeLjBcpp7G7NzaaXZLin
INrl/Cx8dDfr1b0UC+IyZsGkvIj8N8VN2fv0ppCb3fNLegkv5lHZy9uEHtav71jlr1thhnuKbqkm
M0Zs3j/dsEHU6HRtEYOmDS6EDRT44liX7SywwmkDyRsFY43s1IGQmz7r0QfZMc5czNOdEUVntMqq
OgeOSD7A0GcqaDiFc6F6DYceFJaRjWArE32aDx2q35WuX0vUj0sYGgRZRwDKdFJXzJ92MVJqVTEA
fPzaCumd5+yobQr6RgX9o4zRSqotG9j1TreOzOabKwm/2QLIw6n5y+9XlcGoY4mmLP/0+93GE/Iy
McWFTRMrYb+cfOivPWnd7P2VZ/IRfJCHCYpwFPHeUaAkgnU+OQeB+5o2WXQId8QioWUi/IPED0eS
3uzWejUSmHC/vsh/f6TY/2VFkrGdiz8dqQTZFB9LKy2UU3AN3pQgelZ0KLEHn+AcoYju35tPpY/H
L6oOTFp9AHkbxcqrDmnCPkqhBMvLjcYD586gi5ndWL22vzlG7e/OpqlStbB+Mmr+qViRBJVLFBQo
k9E6Gzv3rNNVlT/9bw3BD3G4cRaaGCFOB23IVmsQiM8czlRKDYvr0wvB1O1z5nInP1FVeKeMea3b
r4/xbx8WwzSQZQ2nkdcwn+G7ujEUJdQhkSctZBh51t19LY5lTlrNGC3bhS3vbtjJtjdeQTRUCZyY
h4xYAwMlc9S+xcQrhKm+01MVe642xfD5kmTEmOrzrqo2VvA0Um8dIJX7Oup/yx7+XQv9xMv46dv/
L/EZJGqwraH0+bNu/Itd8H/G35jNxv94i7/9Y+u9J8+3/B/LIuTb4nutxp//0h9qDUv5FzepaOkS
dZohiRZ7pz/UGhZQDLo3OGtxGRqaYbI9+N8uQuVf/IRSQVdV1RBlifv/3y5CyByayo1vGngPB635
fwul8bXs/NeyxDRelAyRI5M4MkpL/rUfbtKiyAqdXkqO7UO4hlKz8LXoGafk1yqGUYw8E2lj5oG0
Mmr3CavUVuudpksrGZhWYl99OToHUWWNKz2QRwKU5c7DSlZrh54nD9Y9MfaS5C3MTp5KvbvWCrSy
312Ef9+w3ws3pOE5+ukjQCoRLU03OGOQR378CHgtcF0G7NfMgSalCtYSq+ATkunBcTMyTV2DzDTB
e+oF8k48bcPgKhhQUL85jmET/NfjUPGMckYNa9D4fP+8y4GUmo0awgmv5BPt4YUyYJNSCYeV4C8T
3x7T9hj66QITYw3QnYUxHH3wJFSVvQU9+dfH8+MS+XVlTZ1iSMJ0qoumbv14OAXQwDyMCA7O8YON
4LWcK1fbelm8+fXvsYZ/6OfPPazBmjg4UuUvWMt365ze20XZIWCbq17wlLLXTItE4NENMFpVX1rE
6Viw8eQ6H8uuDaQrsvjoHWpFPPvf0shcdRlU5UQcu7WylwgRRIgQFpC3Mo9mUjwk0XaaPtLuAIDZ
Y2z1Eix2p90R5YyFOAympGYIU9UiWsXSH7VsFiO9404QsdBhAGQs5dOBp0tP8AqybPOoDbQTJaCz
mYtcC9UWgGt1ApRQEcNbWN27EmIHAYb0CtQDW/d2bCZoCmLvWQ7qFYuCq9HKJTOEi+v7Jw+2H90+
H04t8RjkCdyH2821+Qh1WR70aGZFwlnMCxM1vQJLzYNGi6bCFuWDEwu01hDfsRnkMskG/CviU4r+
JtfQdfsGYFRNFCxRY+bGx5iJPyzp5qa6wPHlAuwKPnHijgKDMVmV3sPeOQsqAERVCBCV6lsNSJdF
SJGpy3OK/Oevr/1PvanhJmMZEE1RlJB70XYfbsLvrr3Rx2LoeFk6z3JrnpQzWFIE3Vac1czkJA+4
MC/RtyQzc55dSjW3A/ChCNnYNezf7U5/3GINB6OyOdV55yrsr1hRfzyYKGVOXFg0WfEWz0IbJooE
knVMR/cqsy1oTKIoMov4O9ggKMeLgtxnZWkPhNPaGaTcps4ApxKJf9GKNe5qcvT6DhNrCe9C40K4
hfARgsgvXP2ZOik1FOsLuyi6S2Uzd8L2meAfnqPameBehKJvWo+EaIFxXGnoXlQNT6lWjBpRbckj
+t3FUP76IDIeMw3L5IGHDyz+9MSLlaXWneGGdD9UMg38/KCRLjGKQuOs6IwPHTeARFFbRBMg1eYR
Ap6QTY1cmyNUhpqu+QsHc6XmnyJDmJpJJE6KnquYtuYSydcyWDUBAUChhYIIeN/XSl8x2ku0jVHw
wGkSp2PAxHW48uTo2ZjmuTKNpWEpW0M1zkHQTSTd/s3689U8+3H9UXVZkXVkjTL6w4GC9f09iFhN
EPOaj83MlzEE2XiAAC30xWk+k3M5H+U6KoHBIycO4UAC/tbfHMJfV36OgF0eFQZyL20AX31/BBWl
coO8JZyTX5yO68pCa+uVxeTXD9vf3N46iw14LZEPyZr+42+JwzTiwQn5nKSIQRAhJelKUeyG7rzu
2mYOS+h3j7f415eIqrO2U+3Jhi6K+nBM3z3ftV8bRLl0wZzF5rP05ZmQxOsAmslIK8t7L/NqLbng
cjvEMIBP+rq/NTFdsCkweOnQ3fKAfCrWWZfEemw5Uw02HemP+jwMvc/IkZYKvs9SYNG2WgertcUD
AoHo6QkBvibvWRmiMNUN4xyW3r7yEUdF7ZVkn4H1Mwqq9E2tSSKqPP5vvJq23aolZLnxCOSDoMMt
z2/tAN8iwrnWeXUoyBceyeWAK9Hncep+ugFvIkOSMZTWN6y+lOzkgwZxteRwsrEfQRoc9hKszPe0
KMeJWM9zlQU5U1vsX8a36n8Rdh7LcStJFP0iRKAKftuWTd9ki2xygxAlNbz3+Po5BW1G1AtxNREj
PREEyqS5eW6oP2TmyBlQsvK6aAYRnJTHhJm9tQsrVxI4uVZ+w5Aik2CJh2Kx/O5b+wlw9KY1sGrX
U4aQKikOpRd6K4Q8XBGhgtia7FfG0gvZJ+Ai4w2j5O8dskibuaywp+Y4aae8YUDXDMASjmGEPaDF
oFpEoWGQ+O25mnXd1MkPuCbjFzXBT73g5bS1Pc5OxMS2rXNv/bk0YpihWcCT7P3G4K6WdbMpDP1s
o3sNSgIOZUSTbwx74DG5BmL9yUZOIa3U2ydDccuJuAeFconUNSkocieAs1ax3zFafq8ORzFwXfx7
Bwl+WZ7q82FhAt+QMDjo88hPZ2SR1Y4Txn26pz50qar0ggnPSh86GxdMlh8G0UjgivlHjYWV3RCp
BDm/nT6MGAh7V542YMNHKRjwUvBRac42xSDAa7jDscA4ZVZ68fTunkF2PHb4pgUbpXEIL2B1rWBz
Wzk+egx0e+skAXGt4UCdtZa2NWR7nkS9K0LG3BBX4rzXsaDd9LkQcfk7TDFy96TZ2rTTkeN2TXeZ
h5lJKB4xGjp3E2N4PI3g9DnnHYYsrfoqVOc9HOOPJEZLiqnOKkWOtU3iBz19L/De0QF6rS1BUbuY
6nOlNfdDUj0VUcdTF/x8g/t9Ja0Tc6kXROR8RD7YEuVNQEkNrTxTjd/YLpW3adbYVzOUCCGMY5Da
GkgK73EA7Jsxo9SWT0E+2Zu8A8VZ0Z4nCELMMmfvUjYvY8v2lyUNYvhdH2rXMyp4tCFFrIRHxFNb
l8SKPjKdrn2h45bMohZPg//iG7zbPH7ySzQ5VJa8le5RzmMoFV3eiIju9zcJBtqJ47xLi+jSEwQj
qDp2RcMsnnst2hT2c+9xaajry/fAdpZg7vsy/ViewKRiB7SM+Zj3dqC5boDnhUe86lPvpALc5Y7V
2uRWd4xjWLrfWzfe0U8s157TnDUBM+iOwO0scjZk7uLHLZ5syx/u8bk9JFF0/VqOvGtTq91NWSRU
JMPmKjFZA01YvlZ2hwjUCUij6vzQQw4uAue9e8pHXmQt0ZekA69Ld6c1FfqtUUFIZaqUYcsrWr3w
6ATL146m+pCVVMVHXxAQBCc97DeDpR/ryL1r8whJkJOiA/BPxJof6gs7aXyZTONgI5AK0U2qR4Sg
fsoy3lTQgkiTyS/GYBEf6mAYmGopKKGZMedQ7xIqYVnE7C8RrclWrqZuo4TVsvk50VAFIsi14Xs7
pW9Rq2gOkovp15xXPd+zSl6NJL+31EhiYBjDujOJIGsU8Kxj+ndS2cFEH4bJgrQqCLwhw/lzo63B
PV4Sh98Sh8lbfeY0DCwi3/IFtVYBopzdEAkev5c6BSHaQIN06Q8FfvmqwaGGUs6wEDg2IMTKA2mY
ksts/vIcAL69j3ow/0CEtV++6JAVvzLtpelKRLjeQ4HF7Wa5v4AAhqt2guquzOxKnYEHDpmscXlM
x7vuXNKbLEEwlGOo3EyYOJo8UUObHO7iOZqDnW8MNJn6hAPH8B8kBkdTO79ZFZAN1euIYrAdsYmS
DtWY7yQ7K1E9xJLP7OIA1YwsawPT5Lx1TGYWOD2mPrlogXaqnXEPogdPNie4KFbv8r1bd1r1g08J
WteSrTPORz0ZNxFpPrfS3sKwcownTJv94FJ4/NvLzaQOOlz5LlpY3MKxvI+GcrdcpOmcfcQBLy/L
v/szLfPA79G4eEJHxs7/bcdc1oyTHfXWOjcy3c1x+OHk7TmuOVlHAka7tdaQJh45CiPIlQ7mtu5p
9I1j4+dklLJ4BXxIQ0ct6zG+lMXPWS+15e6HygR42AwuzjJ8aLWb5UyZBjYe5PRo7RcsImHCjwx+
uj4b0wo4ZhzOjt9Lcko/9MGB1BPgUMAN1HKmKca0zherVSSM/fqubbyNVbuqwNivREY9jgcsPZY6
8Ek1pRE+LeeGVVu3pcek2cwcYnE4aYpXDgwRkBUjY726Q2IOCU4vGZI0MeH6bdnUXcRb7hn0hWTO
Wo79/llE5Ysh+OWYl8fho2HFpD+zKQm3lOM5dduEnEJjEm4A0u+ZCHj0wcWRoL2iQ7FfXkLdpEw3
JjPTkt1zjv1wbRNmmErLGNugx/3mBRpQe0j7DDWKsQPYZ69sk7c8A0RQRt43nTd4OysNn8do/FmV
qDybeRXWHq4K0qNDV3rPgctHw3KToVv9QS2Q1uVknyuHWqZ/avDVaET7lvrfrCgr1joj58RW4lgM
WCPgJfGmz6xw6CXbKXlZFOlc0ug28TjK3tWN2/snM0rXTjkh/DGOHBl4CKqln+nWsRvXhSW+0b74
LnL6NayObjCPyNju/SpmWbLFa+uHZvYv7cgv7/b88nkcxOu4IchrcYld4y0ar041UAf6xemVNckb
SnAN1xvVghGltIiHXzoAR3UCRXo170pyySQH7WRVo77GFOw35NOeyzMsg9slJ0lnyPINPmnqKZ3k
Ii1OLRsn9aouuZhTlr4E7D2kULscwwOFkGwY+203Gfn9OrJnE7Ai3OzxTk+CA6Z+Aeer3JRZ+zMX
2W35FJbisYu8k6uCLirSpzxElGJpeylBkrt6dzcw2V7b4d7ikY3GOFZtehFTcKH/eFZndd5m65Iw
PQFON4bDQV3AZawfirS7DVP7HpmdXDO34zHF/zBozdMcdech2OGIeI46+z6OALUTxSzpV8LtIvNg
NyrX0nqkGrCcuw0u6r78NmkRgBCD0yCGfmoFgDry7q7UxbGKOHvpxeGSzp1laMgmww+7cO5Hh38o
MazjVDf32KZv1BGmykPqIAI8fFyuLBWXjS2FtdY/kBkA5yT8qozposXDvVoGjQ4BFCAqkUpRUeXR
VnaTc9dyUheiPrtR/6v1vy13t8o4rDq+YFr04emsHC9zjqI5eN7ws9bZ7Mvd65oU9KzQPRWTxX51
GIT3BoqdpBRAMss1RYg73cLXK+wzgPcdun7TPinP0pWJEZMM5m495OYRkhnN05rURCtnTGpWfemc
M6Nep8K5EZVGYSh6yH/Xn0hqxHRVy/bZZyrNmotbWKjnyFM5mbp+gbxS+xo3si1xVC0u0IXOYvZO
2bQFB9lsIhsvZSCVPO/atrgxsvqc0uqx9fvMz27bIbz0AZMQHXGRCCra7jG2vPiRovxZEdYx8ANH
ZOAI0s0XCJ6k/Cqn6pu7ETeVlafzYduUN5QIR9mGXNPkpVAXzWIbmacl7CpQ3m4azTxmrhEQJf/y
Z7julgOMUv3XSzi4/LjUZkE0eco9bBwFNgZyJJdrhu7K8HljyaQMYzkuZZI/jxijrMJScq25BNsu
iX+57aEWgSJgt5Nt8T1K9nLWcyku8eEMJLp3STvwn+RMZhs0cX2Gzmxgx5vDEuJhqvq+LbMfS6Ww
CtSdzs5pbW4TIzbfBmCd6cS/J1W2UuDuRbzPgANLrBvB61uKX1/FTYshePTB7sEubyIr5eSxaKpR
N1r7U3ONozPYejDT67gUyUbjL2BLaL5hILGc3ol1StwQc3cSDSsT7RaJ5a/Y0A7geJBHq23py+BW
hsFD5BBqTG6kSLsfRqiY7GPysew/9viH8BBYlcm3vLdPqv5YWNa91LN7UZobOAkGUJvgMgTEvnb5
zYUl7Hu8Td+236RBJl819Rmx5bacwzdE1Rzf4uhREF3DM6G1Ff80RvprOFe+C2qgIPrNY1ylaHHg
IMwYFgBTi6S62KveJXEI7tPmGTtWNLpD8q2MJ6QYzi6uKuwLJf597SDuOpPJM702v0NA/NmLLAO3
E4ITnHCrN2Atm4NaglbGKIsBuraUqUeXXTsmkIL5Er9GwYx5XEHVG+pfmGGSV+cc1KngIKy4sG2c
c8CEOfqmdlvEh1PGja5XV5rWHwrGKUP83G+9GP0JrKybpBDWOoHVusu6iQd0o2afunhw5iZZEzYV
FyZb91i0bUOrCrcjrothN3qHoHNnColY54BBggQLH6dhCm7VdXN7NU9EukwoukW8oWzfrYMSZZ2O
NK1h7QFrBiJi4UmDF2aHLZN4jcBI4OMCLoZAgfSlwJ4tcZCFxd7scpAEd4Yx61dBWu1w5XtDlA4O
kn59X/7iPB/HmBU0ML4Knvca82QWoS6f+zJqt2WF228upleu0UxRTfaqBLqOopJxvvCmlgMclbR/
0pnXj40Ykh5nXRLPRHqEurB+4LiejAHuhTUztxWg3Vv+Ad0LPhLuiGpwe9YHKBE6SUTsgBRciywT
1TkoZz3q97ox7JnjZbTLB+jNmYefAKkq+UeWuYewNfV14ZQUQESUbOw5LDZ9CulOBa1d5e1kEtz3
Gn6hgdY361xnPgEkyXbEy3pdz5Damtl7HBvNWE/OXe/pl7ZHiqAzRdWjWKMKkHBFKBzXaDLDKOtf
fTE+tDmU+BmEDK6JAO2sYMvba3YBrgzUsoj4pWMeWg7alGtiBeWZwMjWmzVVULheYXfujUJRjkCS
Dd11KSBkRbEJDxxsHZG6529Myk8rGunQtP1H/MhgT9rpqTfAkTUPkaBGNkjh7QJIekWsrw2tP5tl
/hga/ANxca2BjdgMIxZQVMZ/lA7TLJAvbZBeIFvgW4sQZwrsSVhm2luRFTs8ldG+RfFdFYzXErsc
ljKZr1dSL7NFdhXHJjOH1Bw2WfFeChrl+IftHApOWTuAekl2BlkimrDjVNnHxBMoKAiQ9Wne9oG5
oXz5CJx0PZc2A8+o4njDO+ES9uRNfyOH14xckmPuThvArXfeu7ydEi7Z3rgvnPBGiO5liYjUyQ0d
mDKcfChtbo02j29xWGJUtWLQUHuokeXRYuhfkk77LjTko3OZvsetaoG0FP87w7vhoevaRwuUPsY1
DLO0+hW+kqidJFyImEBOjxnVDChrB7L5HjsU1IZa9hvGp0JPERlTrL8cclb8o3wdg1cmYRJWW3Tp
iPbZx95m9ilehATDbN0AkgyoHiuCxdNo2p1m6f6G6eLLMDbfG108WbH7PqRE8qZlYjDFIBbcwAdV
weyCWK5ac7zOIGbd5w3mIF4t11LzwP6TRlXnCotjmmMfmuDON/2TqM3DqGXGlaeiU3fiSM4D8oOi
vSob/85Tzbbly8IRAnmi2KLMKiZFqm/SghOr1WNqdai4cs7+DtuzPuUyDzwzXWscUfShV87YtttO
p58Ra5KXoDyCKaKoDhP4RxE1bxWkt7WMfyWzU3IJqDpOqTXryHlXhTxcaUfuU+e0dMSYZm4YQlNR
VXZW/5uQGfid/P6GccNHThRo9FRXhKXsWkgO5QYM9msKR37FUBW1EP+XGNBu2f05dnkcb3JONcl0
kvfH0KWWFvbarxB8LYDNq5kwUb2p3tWPTQHOkDVa/nbT8VURwii6V+nuOxF+hHLfFyFV5vGeOOzS
UxwJ+/m+mtNdq3Pbax4BcDDM4VrbCcETWp2HQlB5zKgSC82TD2A1EgaHfR+gztsGwY0uJzLhmP9w
aUKL716HpyoX/jkmpHYD4tVAeyMFue6pzdGdy4V9GvBppQYCGiEGm4AicGhHaDMF9sTwXekb9XcN
jBz12lrNBst33Xo8X0EX9Hek4w4BZlmOc7fc/nnBbBhtd1jsxGR+R6AReMZdjtFdJ68zZL14k03Z
LXqa8ApvMfH7gbMJ3ra0H2U67GqUvlAhuaN7wkcVX7TqGpjCChi8PFpuSxTWBR+D7s/oB45aZTQb
u+S3awrvFNX2PRBV7mhDhWFufkXF/1QwUcuFGvGzceODcsrq03AkruAjgm7EwAuTqYTekZM+tY3B
JZj1pOkJiP2mcmr+slvsRJJ+r0FMaBZxLVThaqWL8tkPt6nOO6UJxDxC1fe7QIw7XbUChyn8qMb6
0WVi7ZCYLREKprlS9ekjHDGpE54nl3DCmt5Gp76pbFIXB6MNPclJTNJvE/jGXCMn8/0huW7CwV4X
b7gmtFtbVTekmnHp+5LQxtnGU4ufSFpznfhswnjgSILfE6ycGjdKNulBzvbPOJbaOg0YftC75pA7
xpryANaMILDa5lzXmIoCzKIg7lMGFgbT52oj5NgOJ82TSmvz3vs5YaAdu4ZxVVIbZNKMqjUpWQCQ
Ad139A0WLlAK0uGlM/waFRyfgxyjQxkNrxIPoL0qXXop5SkzvDKJXR3VYQiY5egYwSkxzCM/XzrK
qIShMyW3AA9OJgOVIOfvDGDlviqBL+5QyxEUzg5RFkd2X5/x6abAX86n3Ghvu0erT1+l+hYdAN91
lArIb3mzqbqeg007EN2stYBLaHRCb+cQLEcacIslZu/zXm5LW3xDr7mF9/NLhFh0mZO7qWGyOx43
QmHjn9FG0w0mZR2zdhwQOUHTxkM613sxHD/+xK8PLUz3NFJQrojYaPajaBVXjNyAzVlPcXXCkfa2
0xBbk4YT9CAcIesIL3OcXIjmaO+50C2GDstutfWogNnAtLFr0MAsngM0ooEadVqCo06lIKNX7EKu
WuUdR0Je969IIUeXazclL8CJ+MAg5lLv0fL4owIVtlIbHFs9iKJG/eB0FnRW4i0gvE/uGO1tj40X
m/dSxtsqmO461e1aSmSxfWOO1ptSBvQ4Yax1ns634jvJxNSYox0EYYplhIApatxZSnkQZeO9eual
UOYEnG0dLSeqLAxlxyJ5sPe1UZW7eMynFbr4QFCgXLp9uBybaORH3invBKFLsqWG8dwN2m55Sw6s
bgZfC+YymEAbNPekKr3IqcnTG+OqEbDF+he16/Iq+lCNxNxp9lbHVeX3DkY2a78Fu69uZ12SyTQd
X9fOBJZXMA5UbuON3Ca4S34hJfivTrqtMysLwx1O2NIW/b+2Zyc7vQQFkuxNn2fFRZk8kDKu2fK2
mAqiRi9JCS3zGKla5xdNqj9V4UtjzfWQheEyowyYPrfx4c5XViSTbk8xx0SBbe7ypNK2sgTuLTWN
RiJU2ESLIYPYUbjz4/ySV+3+i6f4j1fg6QbDUIZhmZJe2Z/tPZjfAud1r9u7ADXp6le856l79NvR
vp7luB30SWyMuX9OXdd7RG6AWgUlhb+dmv5l7ORFL4F09EX2UvWUCpmBvm4wrHj+4jH/o0ENT99C
Y+kgQqHm/+djGnmrUwUkLXKN00BwvgVTBt9x0p9MHsWLZtjYxWkEm7zyVHMtnlFKW356k0+WxMFN
DgjLv5qY+rvHiAyKx6L7taj7/nwmLLsLmNBaC3Q42DgfRmUa64SmCEPc2akyy3ste/r3a/gPaQA8
KMqGlov+4C8Vn9uWEtWz1e4BADM0UApnJXUKeaa8VF2SUOTotvAGo696wEoK/KmbComUsUFwVAIp
kOq2/t8+qfI6MEY3a/cJUL9MJ6Hg3NBb95SOgHyd6GNpzLXouePZp6hCrI0bzEUM7inkol2VKq1T
cV9WQMtmHALqiL7HpRJJfX3baJycdo6pnquJrZ8dzS8+lPhTz75sNSXMtC1dTf39tc9hVGqVr5fd
PtCD9wSi4h7ALiOc/EZLQqaV1GhLjNBlBNF88pvrf3+3T4OH6gEs5vocE5GQ6ymp558vsJMcxn6e
NHs3cu5bFW1TELjF5khMxhHv14ue95vCNznGlbmkqVPTrtwHUM+JZt1nrnWv4l9PCR/xHfuJ2+yV
jx0jjc5b0xvOmc37LcOvlEbLyN+f392yEO1Z7DfOAVt+lly6YzkFeCjtM6+XSvBC0Y7Wg6YiW5BY
qzmnFqceVqX88BRxwyaH0zC59jWb+AX9xcw4CfBJY7N0mrUQPGqkFWcKYZeB9m3EQMXQv2cKzZrW
JCq1SXucel1SR5dQsHYieqrLIlK1wRkTIVXWll58MfAiLgzoJeGPsHN3ZWlS/Bh6+m+U+v2aA1sV
vlKlAO1NivHafG1WLqAJ1Y6oYvspCs1nO1EXI4otkJpXchpfswGECY3MVQ3IEBFl3hNvB3lINcSD
npwdpOPtbW1W+HD5xT5bJJR/vm+lD8Zuj6oLZLXPKl1QKWNLQafcBz65Xd1F+iomllYtnCGKY9qk
84cjxn2ph1jYEfl0sHdWbe7dBw7/gXpDvedvgYQywKeijsCnkrlEioLoaMmU/ao854jtV52TEa6K
kGNDJT5SZtA9kDzWGLris3Qz2RiXWkXtQQjUD6rt0Bv+C+jEpzTlQ/17h3ya21A7xLHIImg1WUgx
LP2TzKTrW+6nukdhaKveV02kr7+YsNJXM4tArS/qZIBc3Xqr0sVQtVOTgCDLK+1DVGe/9fG/SXyP
v9/5/6uN/75voOjRDcS7yWCkEyPDP068EEijHdhBtc+wVJUDr1Ky7ERL9fffv/jyL3365kzdukAW
0JFK5/PZikzFrxiYKvdzeXSp2GLxXKB+YEN7KnEcB7YYLl6SeudO16k1xJZ7qfr2u+OQhmI9RzNB
ZXvGQPxQ85ydN4HCtNZFR7UdE5APSU0OvPdNSCeFF4gHioPrx0Yr9edQwUVEe5vBnFIVkkLVFFQD
gi747dJr0HPnoGSuXkByw8189IVxwUNx/OI9/NcCQMqIxNRyOCz/khfnbe9KpOPl3nHIMbwi+EAd
T8EYTZ86ILNGNUlVYaKiWDw28bMKi6eEq6OrwsuUuV/Mnvx91zqOYMwUbZFh/n3XprJrnFKIcl+n
NCeKCQhaUJ0sSbM1xyo1pV4zTF/9UPPvm8pR+AFGh3QDxIX7Oc4pRIsdEb7X0+A6kJWQmJQR32jJ
58f5wxLdveHQaNEnZkw8KDqNYX7LmY5JnfrZ75wfhiuTrd0Np4auO6fd6EVXPZs3zm26DuAIsIbs
/OKqrV/MDB+KpUZkzfOPub9dEuwyQFZCJPHuztYPqdQXEjQxkJtXrxnfKF3KtY6JhRX2X7zx/1AZ
88tbStPrMHvG5/1z09XWiCx65AwYLNqwOsUG/VdL7LrSSeMQdmNAbrs+h1pnE4OSbtIE1Dc9gLV/
78lFyPl5T6I1ZT2ie7Osz7s/JeIbCjC9+6V9tAg+zIKCMQNf+HC0PhZ7I3sm2MVNcRdnWb8rPXPb
pNET+AAKhEqcorpT7th96zxthbkBz6lKgUyIHpeO0KIdMPJ3Ie6HjrFWl5lrwl811TuurLxaz2pp
+x15D8QmCHPvOMOAuUK7wzDGx4gMJgx+9S3CgArPg0UOHyEAD23lR2K1Z6e3D1rpnJaKZq6EK1q6
kWnz0LZ4qy8XbguPZxW1R9d6xhQlvwKg9yPt+9csYNJj0rOfOtiudVKhcKz7PqdELB+zmMzdiV8S
nWF7hlp72Cv0RKEliZXZH0rBzRIkFTxcEVzS0ITGDS3cHzwYmmG0irorvS32uTmsf59sSm6Bj+C3
cBYIZZKL4GYHXHs0hpM2eBX8R9SCI/eNAQBnnaubhz9+DPPkkTG//ItTyPw70mXtAdMXdJNNnWGH
P5dg6c4ROE1OY8M9NKNxa3UUqAynHzcWxZXaIDHNzPosLRDlxDpLCzOOTLntYOLjht2uueNoBRKk
UPZlJwb1Uy/5fh06ni1vwnaYn+kou/hdB9MNYDF6P/wYkmus1h9Hw6V8yygzyXouMFyvvzU6OTmd
sg/To+sbDxEdzG5+xrxkvejwMFBItnMMKrCVO0DZFqlRRgkfn3OgjN23f2+N/zimXa5DkjBGQHAk
sz7d03VgGkzskr7jsjnR/BzQfmLnhQuYz4SFR20RD9mg9vD3mB1xHFFxmcLcgfp2NoKtUfX+1b8f
Sc1PfcpOXGk6lsFcCmNO4vM8gEf70qO6Vez1dHCB0OE3nyhFrW7szIGGvBVod+PcXmth9eGmdIB9
C8daO4lp9YHQI4IQAwqzVzHfOlVlrWoGy9fcCniZaPJ6kQ2MGj3bDmWYzpBmEyQ0f3IsoiSjJ5nl
vwdz4e0JX9B7UlXTY1CGVQGc1anPcaKto0Jfq+wnCvpzW1BVQ4RgN2gfbPeqG5hot9PxbullDIB1
tiRVh9kGGzEWATq4lJlwC7kf2lQ0NuBUKc7QnMuoltQjQoeJka61DQnKTgs2uQB3D+Hu0BToXKqq
xg0LsDl6/GugJwF164lF2Uc4Ixknw0BZpdMIAITPmLJXYH4xF7PCJ9BOs0fiQ29i17mMomSleav3
DPYO8xfpmfFfH5CM1sUzzyT2+2xw11fUXeMhhAHADKpQ1uuqR4/Y2t0YArV57AZwBlKcEHQMxVao
jp2SZiSH1BwRuSqD+loWTF84KOq6x0X5MdPqU4ZGvK0xXC8NjhlmUULLHK4gl1pRZUgd0xZYRTAR
R+a2We5mN/kipv87jHCZRrZNjlmdcs/nwkXXkltmeQCu1zXxUSaiU4fzjCuWulmX0DxFjvHvLfFX
vumwIUjZKJaYRNS682lSATYblhgJhS3dL2nVwIGzPYpbw2z+jLKZvjlBZea6Hxnms0lHrE0BByHr
IDeVYThsazIOVfeqfOdd4tCBLcrRdZrz8gdeOR5REu7LURxpVn51Bv+VrS8Pb3EMc76o+R51Rv9f
tcGe3DjW0Frta294dgL7OgEJNTSsSILZbAhujK4AXmc+tNS2//3iPh///Gh1vDFfZAhy9b8ikKS0
GlRACREIiZWK/SeN2N+kqLym0vNl1rOcTf8faTjcFBynzKQyVico7vz5u4Z1X9hzHYVKFu9vYc2T
eGoj4JUCpEZogoIZTdrBGS3dktKcrg/6LYVJJnTGagsUjc5R4toYpSC8LA6RNfh4KUtipEkqcSPJ
HV6kJTdOJfbG5NCLacJt2KCuQRP0o0m8flPZGLlEklK+FM0xlOGGSULEDzbSjcKhbejHKcqJuT+1
jtyDQ31vkkC7Af1tYJM3t7AS6eN/RHOb71KLsUimFVdRX9tKtHCsO1DKXOBvRTk8ovk6d/MQXmXG
eaI+DG2RZ9XNTq6cwCyveoiFqyRrX1vZ9BsHQdyanLCmmYyoIrAQyyA72DZT/230MQKzkmo7WTTb
x+ZH4HxMevWmMxOx7Y2ZXHlAndglD5MneXdMyLmOsXckZso2CRe4yXit20g7KYxe2xVwrnhs7mQ8
gWSG0h1gXbDLw2NmS2yZejA8uevSx+8+Rm9+xdfkzFgIYhqOTk8/69SPKSCljJy31u0gcuZnvLtm
Dl9NIQ4ZYTzqkB7PN7MGoBBiA2VKqmSWXHVhC2fMkkCuoWZ3kV2ujF4/RKXPUa7le2QfJWGWd55V
fy1ys32WNiGGft60mZpti8V425Mm2VmV72oQI43pYBskC1hiBlfMpJPEE0HgbzeHTBzCy2Hu39jH
finxURgL3lOT3Xjjs1b6AZ3257I1H4Iwkhs73AUgH69dqh1oHRTGrQIFrFWY5BiWBj8IKpNB7Yg2
OK/vi434+U5wIDgIBr0kpTOmD111rv7fIeAFTBpqqefuxNwGeAJKLIBVUYTQ9MjaIkttsH7kNmSi
A/8ijO6TNYOJtr023EDb9Wn6kymGozFP5tamd8ZvETEYkJibqY5+PQFBaW5k1UUbJ36Iux6jnzRZ
zRrK8CgNf2hDnK4h2n+4yB5WhBfQo+CtmEZGoSQLkRq4MeqeFDRwa2zMvM53cwKxFRfFGy9opq3O
Q7uica57XtDK9GqcF3z+Ka8czHVcgNQK5Slu7W8i6s+52fLHZIMbfT9ERnNIidA9a3jyyYq3esE9
bMNz//cbVifLHyePYtGo05VBQi4J/dPJ47clYzVVAu8X0lNNMY/k/otoWvz1EdXPcBzlSKCj7NE/
fUQgnYgi7QBaaDPcZvyqq6KnIzXRXl+llvMEvuOXJXEi8rR3Y5rQ32qIof79e/6VVTIlykVoEtFT
WOBc/3SdBJprx3ZYOzsvyAhAJzjQdGVrZorngc6AfYWV1tHSqu+u4fobybjNHvX8pqixY0GT9tW8
tvyc4qPsVcmtJI9nmoqS9J8re6qytI+zwtl1dqntyuwbP9bHjlfbeTNiDRK6OOZHB8pHxJtsisAT
eJoMo7bRfWpEQdyYZ1Q4PR0VkAMpODHSjY23KNNy4+7fL8/+z4dlIlBSAmG2fIm9/28bJtpcO7LW
7J3NnOmq1LLXfqqaq0HTgBKhpHH8JEZ9pRNmMW19IwqhwzYFZlsB5BjCKX5Avs7WPY5Rbd1PvoUj
SQotxBhs9GGd/1xNdr3u/Ri/hXx6Nhx7qyXOvIlTpJS1UG5nw1XV1gfRV2jJ1LDvsIthsa7xn7ti
LMSAbRS8dYKTHBVCvW6rYtuN3Z65purYCZx/puaQkatmYZheMYUdQDgCfIbAZiWqsbxiiV4X1jQ/
yjl/SEoKWx0N0usstc3NmItor8c9+TI+63WUC1qmZLH/fsnuX1uRfJP5S9swgK0aRImfVkTU2mZF
JEe9BuxT3moP06BZq85ivkMvA2bUZUcxofye+ox/L+/HKcSmIla5C3McX5IQMq/j1Zcm5G+PFVye
PChffEUdS9XLwjV5JlIYv4VJ/5SkXruPdSY5Q3eDV5O2KceG8z+7mCWJ0TjLSzYb3+vRyzca7FJu
XQD2sI7XEvG00eIDlxlb+vH4pU/EsA5d7Blz5Ksk7W/xCvrhZo21n0EegWGo4UFikwYyyFIFbIze
mYYBrWpDEcpkodoW7VNXHKoWj4yslPPGt+0jshHmm/CVNov6NHVpc2WUmE81iEXXev+jRaiwcdXS
Gy3vVA2ETuCb3qa5fLEiRvejuqYzH+M5ZNZwAQAYOwTht7WpTajfi1cARysgUAz+u5H2xc1l/bVl
+Jp0dSUHH41K43PxqPQ8H9fR1gOxmt5TRbmOO62mZNLfRsHwnGUmKsfcwBeBHCupWP0RGIO1bHk9
bRLo64y1v0pc7Fa1CJO1kWslz5RqwqPyghoWaa3V/OwnHPGALiaiKLaFs/YKMR8c8r65H8/67M03
SeCKq1GWD5zA2iYyWAF5FVj3WAqCkBp2LMnLNGTfqXHhzdwyhYWfqrnq7Aefyf5dK3k0O/qGiPNB
K3yfUfe0XPWRgYJy4nf49x74O+hXNRfhmHQZOR7/CvqnMQrRO/DWYGBeEqSFqe7Q+Z7GdhsxvUMB
XayEfhYojDaThrf0Fz//rzo8tjgEKwoAS8XXcz4PdzPHnEm9wyG5C7onz0sORhQ+GHE0XCVthptp
naUr6QcNmuhcrEvH8Ylv/R9hIuurzmm/V3OBC0Iwkuq7atE5jGtp2VU15uBV6uytdkjmx74iAXQH
n+Go/pVeze0Q2Hf+bDU7EXWIAK61sn7oywQ56XIwxu05icPHccq+05GYNxVKHEQ91W0dc1kFdZSs
VS+MDPAy2gN22cyLr2X/HbcW5sSccotIlTUkmXWOR/tlLAVRcelJipWEte0BGpngKkEc0yLwlenI
nND/mDuv3dqRNEu/yrwACwwy6IBGX2xvtOWlc6QbQpaeDAY9n34+qgpVmVmDbgwwGHRdJDIL0DmS
Nhnxm7W+1ZjuNosIiVGKuzKdbH2lxtusVemtv5i7WyPcAPZA0ojXgF0Qts98+K39CNCA61xnUkAb
6AEt5KSxVQmcBiPpL5bMb0SK/MWz3LsW+N7BD4KjmjyxcTUacOki+SYo7i1vY3EQ2ryJh8w6LzNN
QArpzs4NksiEdW6WnxwzOz8Axl9G3eTScOCsAG9+WJx2vO/LzW05mFMsT6wa0z5BKQ52uvBSJkLj
Xgw2aivKXbB48VGgsJgHp9g6Rjlt0MRHm9QwkWUQ57mNyBkHkzbtdGm+1jJh99eZep2aDvk9mrws
0oEVmjT+v76L5+0YUrnl4T4Kwq+mpxCtXc443AEXgOGIoRDUX7maWVkdhgjBZYPR04hsSJXIYtsh
4+YEKvbfPNx/nUHwaPNKMVpe2AVL2fHn+6Vx3Twr8OoSuYgiOfVktIvueJIZ4y1x27LaeA7t0H/9
Rv2Q1v5UYErBpoICh1h06p2fuuwPpUOatJPLZsvZEadaHKahfc4Cfm4riM9hMm5M5QF695B0FEmm
d6WGxlhIbhvsk3k5qW26aPUNfyQzYwbnoFELVQ2Ka4PE2Ilso3MEvmNV6crBGSEWO/VeL8nnaRyy
GFVDhdsZw/TggyJK+Dw2c0cmgciJGS3HhKsIK2mMOgcLVvkBp/Y4UWDtUpOWGDRiB+WIY9Ouxls0
Sd0qG514NSwMkTj1LoHAqfdzYu994kbXWaHfxikWa/CPD0Nv/1a29a2L4xTAzouTT0amHapN58oZ
OwIqsEwwpvT2Q5zb2yGCCzYwKd+WtX+LPY4Hm+HONnSzo44QhAdgzIjrwGyrSqIujPLWDDTBnn1H
L8vgfz+I6tBnSzqtzZlpJkQ24fW4rR3GZokBn/m//mT/jcREMS1YUBGlI5i5On8duLIzL7RBhupO
ZnIdTJpShQ3mjvxA1o9p9NhE89dcu8d5mosdgBiElo04yWz4b74R68fG/+dnzDZ/cM4MDlFwBX+p
7X08ObUVRXLXoabdJlMAASIo1XbIMn8VzuTfZUwv1saiy0t9d6U6Yu0DmWw7pDO9FueU+Nqdbng6
lgtoI6g4K7L51t5QputL44whLFH+tTb55NM2/GX2nD5mJcHwhurBd3S+UXXBB6/kpSm6N7eM0h0z
C44k3axSyNfMXp3j7IQa1BBfpoedG/F7IcLrbVoemVpypVtuc5VYHKzaj3fkQhzT5RRN3ZYll4XN
Lizugzbt6FbrXSwkbThzTDCDDZNi/+J3yiZa6WjSQPjxh8VkhsKreJBT9dyVFM4W7patgRt5Pdjd
7w5h4jm7Y1UDrasbCROhyiJjTHAWsZ4IjEdPt3QYvVqrjJp67mK4t3B1KKPYSEKHZAljVw9GkYMP
y0cGZf15HFkmetp4cAYGq1nhooOXgpUZBncFJ2jGU9aXbJn7zyJoFQyE3DyXWVaRE4fdHkUndiOw
rsuLyQQb0fu68XHEJStrG4zWMRcR8NYEGyYz8LU3qnGXLD7YwqIZanxclLMkfqPnXqgtN9wwL6NC
MnQqqGIiWOO+tMAxJGrjTXG07uZbO5+mXWTUd0mSGTvT1geQLB4yFKqurjCMlWdGO4H2e6O0DyuE
bZQHzwt9to2bL0Wkm1fGzsvOxVQMu7hwIQZo+3dfPHgZtVMjUuTIvOLUVTa3TNMcJs1X9aH9ObP+
xQLEHiEB3bXy3/ttrpiC1S7JSmM7zhvUIURnLMyeSPUnN2mPrY7u6F9uOM5XienGBwerS+CGeiPi
5k7XEAVFVLjrECQJyvv3tgVj0mEMblx73hiDYa5p9K6sZWIReSSlFGLazmi71v1oo3MQJz5spMzL
b/7nuKkrh/pdtyQsGTNS14r42LpvvmUQ8VHFcBfbEnatVSS8eoNkYF9aW8TfORLRCZL1lN9GUaRJ
wQi+YQQ9m666tBG3TdTn88by2jWFULoza2vapRN+rzo3NhTkHOHYGjoXsGTgEgoaZt6CEzNvfoZh
KqCf4ZdN3UwPNEWDu01ivqGfM+7/Gx9x+Ys+KiDOSRS3/zPyKAU8csFK6Q+H/b+zD3VXvn3Eb/n/
utVvn19N/Efi4b/+gH8gD72/SUaTaBVsUhMCZ9nr/AN5KP4GoElC6RMU9Yx//kk8tIK/LaWAD8AJ
cQ0IJTYT/yAeWu7fXIBHzGH5pw8S8f8uofIvm0pfMq6w4eHZboCagErkL1UPc9LOBCvRHUUoPZwS
JBUezCgd07XjGN0uyAe8DvFYwY8w3IG8K1X6WNUG5V51/MC8ZF0YUi+K5pVwGX1LjOz8rIueYJAx
FxZcWxNHWJA4uO2NKdBIz3OP/nToFGa+MLS9mCjzWPzOOqLG6XMBPpwYabOOElbXAoFtNfc5snpo
F5UzOzg2mKhfY+Fvp60IOuIS4yy9iGQyLgBFwofKxpqB9yprMFjX9e00VoQC9bGb3sa0pE9tHLaM
/pvC+OSwsk5OTCJgydnx2IztgGKgSl2+y7gINmmaJDdZ0nX5OokirD2Va95immRgUI6jfproEL8y
kAkMF8h//zRIRcdha6fhzVgY9ktqhTEc5SEE9ZKX20Iq1qX1hEd603i4YbfVyHhhbbsq3IHXGeH/
6G5a+Q33LUoI3aMjj+R0N1aN8SvIPflc4vS6qZskRutgheYu4hd2TILIX4Mx8MmRUFX7ILVB6Ikw
In10O3oab3b63eTV7UtvieTRiBvreaahfa6BqzIjQhqHH88d+sfCg9A6RLF368UifRqCrMbf4hbl
2Vdj/JL68C12hB2HVzwi5Y48PhJMozjo7lVuyAtHY3RmBS2O8Wj5t87oM5TDdAJ8g3NOO+va4Hun
tSvM7zgxqxm1vh+0GykNeV/GZHruu7adf1dRZoQrhcEFBpYO64+sDuZbxYZl04xF2YGSUixMaNSt
X1qMObmiDtdpodzkRVcuoda1TKNkY5eU3IglkznDoG1M9gaOEgCHcrbgZTE/nJc8Kr94sGeduQyB
qlHskyREGtk1ozrN7pC311h9O/EAq8+sGHd3Uh8HqUxzq8Lc7pi/oMSiXRhDTnrDNvPvPGp1cqyb
xjFvfBAJKtvWs80CJiWvGGxRN6UPU5JXmzHqI7bIFjzr0Z1uRoVRRomweCOcG5GInY3Ne+GR+3wT
eT5wmUnYNnKfptyIkCQHBVwUJQgjiW4oiU6FPkdpwkKXJQVwbpKud2HXgMIJZbdvkrpYG04kVy4t
9q52UtBcERtkKofUDTZhqad7N4HmvxrGwMqotYj2rnmyvrLCI2CauO/7jA98m/ZztuUJ7I59Oosj
ajQGcAWTJzADnt7ITPtno1Coy/OElBP0mSs7imzcj11w8WUFyqUvaM0jnu45DLKPNnR7GI5l8Yu9
UHltVma6m9uguXf6Jrqp/HDYKt+nYJZm+RaHbPuUGOu3YXDQvOr8prJHiC15iu/HKWL7UKESuqrq
yN1yIJestz14x1PY7YZ6eNcNZq/ARnzD9WjWrzrGK1r0Tf9p4nbeoDEpbviGaDh7mVDYpM2wrdJi
3lH08aACj70BzBCe7dz29x6qJociyYT6MeFjTDxbfwOsSj+7zg+/dT8T/dDqqa6ocVX+uze64Ixz
mCRGrvl3aoh6l7T41C2nKH8NWvZnU7FZ7p2s/w5jc+BUHvtdZo/lnRGk2DIHlA+JCYAHxX6NAFAY
wSkSY3kMZtZ1YWFySPZNVcAw0RUhsGW0wbCJPtS1M+OJv5D0S4qYaxfSxLapEbJiBHA+6tEaj2bn
16eRro7aeQi2rUBozTSWNL3ZG5dJf3uy/Dj97LsU7paTMmrM6HKuw8liENWb/kF6lfOicmE+1QCf
75SRlCZnPClq0+glJMTM89E0yFntmMft8sGaaXzyEteEw6r9D1fy/0GbKv6iE/63q81eRpB/aK1N
4KUM/Stsc0SfMLdDlnry7Sq6hiNvOSvA/g45tEWPPzvp8vEpiO2YAWJe/FT1IWWWtFtiQHCDDgNA
qZRkqrrw2pMzBxiNvSLL71qAc9aegXzmrRWVMtCnLGGlLIO1kEb7OeSeecFUHa3a2BDUdHIYmFiW
0Su9IHqaNIB3nzBVvnMNa3r2o2zek4FcXQ/2EMKQBRAIslJXZyeZw9vAs82zXaTugx8zJ8m8YsrX
7pCEW0X7tcWH1u9ixzbec9V39taeclgpVpQcB1BtH8qEFTsXi9Q8q1uPabRR17veqUW1rpuo9A9l
3FeqWLuO3WArwh5103FORRdG2fjXdajc8lMV3QCbQrSmJnvK0LExvdrEIyN6n6tuOPZThSUoG81C
bGMzao4ZfHKmFnHYu0S2eMRMHGLF5mdtJ+Viya9rWk49s9ONGR+R3jZmH9VE+J7ZQvGxp7RwtoL6
4l1SOOBctPNtCzhiC6pzcW2LHkPC8itRaSzOplF2d0VpVmfp1ua756bJ3g7m7DL0ciLooPAeBzdU
Z1WLet9YSJrysqsvBFNBN5zYHywLqU+jwUs6T7E6okcJttNsZmeJzZnJZMN8w8BDZsCY5EMP18IR
w66uxHex3EbkWU5nYxzti/65qERvUEYst1ex3GMK3GbHcKyL/W0FJ2uZUmrnXv3cgtzQ9BrBbIlv
9XNPktjXOMCDl/vThDaarceeymAB+4SXbOq8o6MDNI7/9YsDKZQX41/zAn4iIVCaM7tAZI60W/xF
3ldVGhREbMZH32r6doNfoHA3bVJNNw00kKehauVWNRXEAdiF9CFeJH6XRL8QlGVMWx3n4lP4OkgR
AeY9V4sSbr7LWmc+GPSc5kqLgeV+5XObgGoakCnBv/XrrdUlhbkqfREfnY7kAbJec56lKpuHZ9qz
7D5ITU3UHmy8KrpSyexf5rnLbtvawRjIKaxRldnkyog40ONOKGqwdZyZ3HGe6mlMywAXOIBA0qww
GB9VwfKjUsan0yL1GvXEO2H34wGFbXAKpp4oSYvOijOEnX8Qts8DuhoEnOZsnTrBJoIHQ+7CnhcZ
rzKWHTnjyBuCeTr4rjaqBa89QFcEwwdUDr6N7V2ixooOIlqmVaKcjV3TWPKYA9dET5Yb4M3UrA8k
7YT0yw1RFlOTnFreKwTd9KG2znbQJxghezWipK7rm0Nr5M5VUmh162vhPpWGsje97dfrOvLwS1eM
0SNzarfg10lSHJDD8zIvZTAE1S1VPywHYDBD5pO1Qp/dv9oRf6DuKjfetGFk3Xcy90HdpdirzZDf
n0zazSQmq1sl9Ridatr+qyad3FtJZXjbe7bxxuzdfY7zqrweYENsE0yZd1Vc6286je4aT3OWnKyo
yT4ZZVaQFsoe4fwn/TDQZulWHawUL5C8rz1u31nBOPJyQX4A4NpCzg/eFCX9Nf4evR2ElZBAZvbF
q3I6IU5jFyT4UCiY4o2dqNFdA5Lgr/OWo9UYo/mNlzXxtoFd2+HOGSV5AuxVonwP/p2z3F2Odflz
wqufwx5chLlqwIXdDz8XAQ8Yl0LQLxdE9nNZ+D8XR12RZDD8XCeKjTMvq54X9lc4RdfFcve4P9dQ
hsjzrlR6/r3sO7/4NXdkgjYtYhu7kmtb1TgbMtTLjNgs55Y1a1gfiVLycRl2onxGkZRdcI7K6zh0
OzIBA9RCjS0eXbtKT10n58tsZAvTz9TlMmYC1lj405lADWPt10kocMDk5sn1h/7ModgC28vq7soQ
KICWkeYe+3nEEHAahkObu9VZFEN9dGIJ5D6TGA2irh4J5xbhrlcd85KsayzSRJ3U2QM1Hl+1PemY
uHscB+CK/OLNUF2HxbBwSbuOVY/JrehDBWU8IV05LQLWqYU1CIqUNknvExzib6qpx0chx/IqpQTh
4C0txpTslJzDyKgXtksMiEWaOYIbx/ZsplNOXoBNmnq90dKN862bJI08yLGdXk1fG9eDyQO/MsrQ
oScx2/jekGl9kZ03bLBhpZ+ppTpUj23j/2KchTh1VrEfPKJYjK8ssnLZltj8yaz3NaqtFk38C5uC
4kGN6I9B8jjxTvUEyW/SSiNJUhk/XFJglBWJX76QqzuSTx/WBXrgoJnpMO3OZBUih/h9SiuLBTID
7Vci7ZyPPPOa+Ty0ClLuNPJ67nBTsAhAqua/eHbTcRRow+sPKgYsLFrRHBxYJk9l46B0ckv/nUam
ffCxgOasPTOkcrYuoG7XS6ucBCbvbhbE0bAuSKeZdl1RmxYoNRddT99IyEaqmDej1wQv45wb320n
SzD0iQtMD6trW2wof/tLjc3hZY5t+z0y2FfvJB7d4ETIbQKRk2XCDs4FKdZNABcSoGxeb+HbtYQh
qqg7hkZPoJBXJP6Hkw8iRWkyFkiN4/5eaBHfBGQ9Ao80mpFrJp7bc6PT4IatVnCvY6u8lrNGAjtp
1W5LVMj2FiUKc4UyLwISwPy2YyIbBukb6+xhbxf0YXiCHP6eUXBrcWCDjgR4htWtNmwihLXdMajN
vbyHhIERyKIecBn7FWbXrWXC+G4DoVWDWh4TKVc1ANcJxYAaD1QfRbnBoxw+lmFbvmbLSPCQIJCb
8WlVdIfDuAwJk7mbCkzLtv3iu2p+UaOFVhQR/PcYmX6xMVovx9FA5/osRpRC8BLqtEQCbzjGVdN1
RrAGiVlzZ2o0LOu+JOb1MgORs8nzI4hoFWl/uC6DWN9kAtruaugjED9yIGZibQ6RSaGkTfu6zsOl
PF0i6yJ3UMF+7jCwY22bKu+mZirZLUNiFurUoPLcT6U+drVJyJXIxtUQeFOxkloOAY214r6PGeGT
I1sb421hW/FejEXz7NlR+xkxFJjYLYwRc94uZ6oy8RK+0YITqooSxlszQKo3/CDIB0dn8M5zlE5Y
4NNcrNzZCBJ0gwoDn61iqIAFQYU91vNimtYRuccbw/PrYzp37aN08lTAcWNQggXRLqO9rdr83CCK
2BJLPO7zRQMTSZ3Yh3JeEIOsoKJt2048XYFeTiOVmMwHOCTtc+UxctohAR4QQmCy67e9MKoEwZOc
DqXpwejIA1dtUdpaiPsSNcBcyIN5pUBZfcx6ts+N72fmllp2RvtYulW7LoJsPoRj5sCAiqXZrXuZ
sma2RyXVSUzsPNE6VNOrCigizC4tnsY6qL+cbPDpmYLyl+Nk8bOQtXhDyEVYo2mIYyUkxmrkfVvG
AgizqX6/faGqcqP8PE/h/mdkhPlU7O89z/cpirvmLNxUEqxFFPOHxLbardxAOY8estLTzPr/yBSM
UJB+nMzrfEBjwNta35RBBRYCxFN6S8mdkkk1o42saXjvPRTxG1xgvl5HTdPtgNXAJuOTfZ99AGaZ
bZbFOs/k+FigOaKrJ1NQk3FOXLHJuKHJTecUlkH9y3IplnvAg3uaW6IqKt8rb8Djeehz+9Qhr7u3
mF+IPH8ySjsAHWR51wphy4Hvu0441e0AkAuIBVTqSbbvE6k34SyyKw377ytuCvow5RW2ZpbpxJdJ
+9aT1Dq4ikon+aiZ4e17dD83VCrVO/uFDgHetABFl6yOg5SERHZuNC0dN1gleygRFvW4vgKkN0Hl
l6A1qjL4ez3+/3rIvv+qrt+Kr+Y//jRU/88//+f/nBm7x5L9D33Jv83YL6Dh9Vvx18n637/sn2FC
0kYDI9idC4c5+T8H62QJLcpY6aGqtC08gv+arMu/SZvtPv9jJypw0/5rsi7+FqAvQ4TJxpavxef9
n//xJyvs36Ohoi94u/kUVeUfrbGCcf2f2qjFocxc3UYmg1WZb/GvqnU7iIxKVGF/kJn9DK/r2Uq6
kUHNwPxwRDXUEVPrCVFtivs2AIgQz8kp8VsHcgkBKYyWuO+3edwCsCHMEjeGsyoGIKR6ZNRel5ip
4l9zZr3UjeMdiJCH5kykBJorxjLTTT16Ld7y+ZLKDhGKyG8NszBPRgviPWgSZoOxsDcttrR1OgDg
g+ZrAub7SEN9VTiGWFFiD2uulB0tDC0b8SAO37QTG3wRd02SvNaAH9EliM1gu5cij++sTB6zNpb4
sc0PFw6gpZMXxcmzkt4A97TRHoP5Ct4JFIGcsTLAd8z6ZpyG8H89Yx8PSJa77GqU6asdjr8Bzbar
vGHeMLDDxnMEZsMs9Bb1vtxCT/+QMzIwZm0DdCv/vXbGKygdZCUU8XwO2BWEZq92g4X/yhnsGzcP
vzy6y8lsbovpMZuA9liMIKHUPqVt1a5iq2UR6hmE8nHCtQVWGjzAVqSe+sz+FCbfDe0jd5D12qZo
rZpG01ve2D9WAawgqwJ3UzAJ7k5/Ic2Z9RMeWBQ03jNeMZIh6+BTtIxHnIEr2QUlHRD83JTToRdN
AMbNIOvOfiGx4Re97gvrbZj4AFDW4XCxveI8eO597Osrztk7bDKcgIi538xm3kpb2XtWHee66qpN
a/YJJgTrqqsmse7n4txk8o5ZYr/vNaNsilD8lL+Ya5xsmX9x8nGPx/mqn3WxzLs+ooGxfCXJ0MSR
t8ZG+9sK5BmoPENjFvEOJ2Prqrs6iD9VUoM2bRkn96H41TMqjGd/G0xzujFrME9mMm5HozURpJs3
aOV3bTsihnJoN1omUijNVbSZk/4D1dYNTaji5p12+cL3mSlauGhYhk5MC2iQy+Qwx8GVyNtqpWym
vhaOrDgtVp4jgW6kHzoMkc2mFqsfYx8yBD2nvDaJ7jy0nN0Jd8416PgABJHPdttkcq2MJzvuqnUY
6+8Sss8mccKrekh2bHiugTFZ26h6oO/fTX1zl0tcxtPZC9rfENDYImXtledBqKAIunIwnU14llJd
30U2KxVwdWuvt+4yFGhAcnCSucVzbJ6tCe4e0NmdHYCVDab0tvF/Gz3bXg0PTCS/WbUPK42LetdJ
Qo6Surrjzu02gEeQy1WgW1M0WCzyy6HmUQvVW1dWF3yF8Oms/Kn2ousq49GoF5tb5db7VBMX3o+N
t45mFjAO7G+GIRF2jOWWjY4ASE/UaU9T8Z1M2ecgw/d8VjeVzr9i6BGd0z8gC+9XpTfvAn+RF5dc
pZ3ZHzLLR6rvk1JVY8clfuRZRw+2lMOR/Jlm1UjULvnoD5t4vEtp31Ax0/pnAWv0CXUqAt7YIMqq
UERfF9kL3MOEXGda+mxwL8N3jXl5m8wDNh7GVuvY7A444A9u2Oj7CuDCnJuHmEy1TRLWI2XAl4sG
dHaTGQSPvDZ0f2UmE7EwmSYRKq4fyeVklBKkLypyvkk3ZbV/GXSp3mdWDkWNqmNeeZVkAh7QNJyN
OIZS5ZdPncNv3qy6iHl5gTGkqjfOmDylMr13Z16e3qgvU+1dkVBNf0eqEcPcoZVvc/bSZM4N6kBW
R0PaAGPbOGK+X966mbN9VbcG9nM8/ZSJAnS9Hb8adX9feLm5nRJs0nLMeVf9k0z7jehQLiQuY8pK
8RbaI9u3dgohsyYPMpIYh1lMVnlx6k0YkKRO+4hRsaligq1EttPWphLD9zBT+eYWlLVKIehGWBGV
fCOF0FvVsxerPJRkU4s2qPIqKLVjunUH3YFxCz/nyOs2Y1xhX5aPEUGmawPs/wlvBx1vwAYskfkm
jl/1rN9iXPgwLOM9MqJromAyVBps9QY3P5I+fI0ID855HRfr1Mm30uJjmuKY49NNXw3lH9uC3weO
72ZnVeoxxQXg1eFdPiOwAS7Kror9lhnXv+U8IPGsvoahz/a+219XU/oGuKveZWWym0sSdkpMyluz
qx+DiVGGco2bqsvunBi4cwefzo9PA5ztjUD3yuYw4cwyZtqJxXCUsZQeWwvBa2aS+8dae0qlszIz
+5c3ecd2JsDV2E49gVmw4Tc84l949pbUGQE5jgXPylk6XlQpfjUYK+Qr6brPPeL52p0v452XDBiQ
y2f0NPA8awipCF8/GDNUP/ZbiNa0t4Aq9Wy43GF5zCKXoaPhCX2jLMe+zstjXs3OfUXzfcmF/6wC
59bsc/EA2wRzZ93Pu35MuxMV0blnofsuTbRoo7cZMoxDrsrdLVzMEGCnsxLgfc6+ROCc0hlulTHT
M7Rg11pXDOyGyH1D9blnRyW2GiEls2Fmo5WtxosIjnIarHskNAtmLbyx/bnAEX8SEmU+QUXGfJtG
rPL69JE+6sMOESkherF4jMtrNzNBFmun2MUY4Lcjq6Xom+E5Hw69RlNGS/YADYfNxkBN0kD4MqTb
aSAXxcs/IjnTizjWbh6y7mRb5Lv7MuwpE0R+VSMVuPr5N3BXybHlQC1necSyPv+CqaR3ZtWKnVVT
mpUtsLs+J2QDK/4BnTjekmaeT+jMi72go4SDyxMQQFDHjZ9caV3mZ4WudL24aY9Vh2iT/MhT3Vs7
p04nCxvHkTjAeMPlkT8DbkDSPOR4D5ri2gmvscMnRxGNAZ2ihSF8xnXaDtMLz9p8jYCKKa0xPSaN
oqu2dH8wqBI2g+rGTf179rrk4rWIrwK/SE7Z7eha6hYwgN4Us9Ve2aa6c6dOH0oQCQ8AmU3KC5wc
jJDWbml1j7Wj1L6rsNPYGTkGMXu/RjKzTlo/utcdCTq2ddSN155//uE00j70hUvYdAvYlDmVDShB
sWeezrXQ3plTKdZIrEqsXAGd96b+NfSV3jMBSONnF2wi9znuZGANj3z1SJDrZWAIU/hRfWINcir1
LA85VhpwHDNyKme4diZFFM2cUNk0Cf398GgXNqbnovxypJPsI7nQ/8PGQmVu2dtS+vtmCL77lh+y
tHg0VQ0oiXdlJ+v4zZy/kEM4eyWN1z6DferbBAwmAyhU0ZTyyApu7ebW7zjJyTMMsNW47mMiUsY6
Bvw5lLeDV+4zoCZYRTkeAQQ1aODMk9l4703iEa5mZ8M+BYx01fkeM9UOr0eVGCtMBEx/Lz1cJxP5
2bq33dc6NHb23K3aBhuiL5LvaaLUMpiuWGbcrnGddVtLTFdO0J3j0r9ltIzOXLnxtjJJtBqbfWsF
d3gyObpBbwbJYtduk+faZDvsjkjOZpcCAmE7NAJU87a+YBMvQD7LvR9XHQO3FbcCboUgIKGki9Y8
zd80LVT70oRHMB/I5b4Ls3Ld6fGqmuK96Y71qhXDk6rGZ7uxLuGUdgdH6KPdZ7sCEuxVbGcHyyeF
jS0wFH8w59W8THzpgTY1J+TVMFyTNtOfi8w89FZyyDrx2CQEG1E59iu2SOC1/R0w4E8NlBzJ9gFY
6RZ/MBzihq4HG8jKw3KM5lN66bWU4jgMOa2Gyh56S1GbprcTf5kO4hcWvckKlsKxautf0di81pxQ
K+TyYYeQQvNImQ2Pcjidi5rFnj1nz1ha98lcvtbKuyC+QtmYv0pn6QpG/ViVRrCqdXyYG/vDXaQW
dmk81ZAh3T4+M12C7ZkR1pF2j1pQZ7XK5c4o7F8lU/ep9G5NTAVoRRw2R4hMK+OhJk1lTYYWUWVg
h3KtTGJRbkkQGmGI5fe+X/7W7XhMqEVKaR7appj3s5Nc9aaLzzdsxy2VOK0xFAtgXesm6B+npvlF
/uyHG45fLQlKcxIgPe7QQpfoj0hBCzdZMQXM9NQ2KxrM2wpEmFeejIqZi2obe5NimFCq6w/z4D4l
dPIbEkvQb9sCIQ8O4w1F0GPFiGYNMQ75a/FRFhXYON9YzZ0DYBtQXDzplTvMNHZJycHVHGo9384Y
r1Lbfexl/jC2xsvIJmalx2EjekQRpoPqhXUQq3O0jImdIK3IPrGMSua8w5kK/THj5NxALhcrkGzX
aV6tp8lCL/QE7CFtpqfKQiK5/KbdObkdBCFKqBtiUX1JyWeYZdZ+xJw6x/CSG6lPAdLLjVNkyTZV
1cXwPWuLAedglphJkcdTyFVQtDfNAsAOuPadKkO3aSKWHm3rirHPi1uhIUryDNZO3y4tbhHvaiwy
66jO330ixVamfJeWcdU76UnE3Y6euVw3BtISDoO+2k2JxTIlPfrdwtQusZtHS1Ngw1vPbieHTzaB
Gb0azdoG0mBcRZ595j2kQBb6wyNqZ9X30dZrCJQdfQrj6jdj/GuUJ1dCEReVVogvLA8tiBkeAxiM
K7xYcj/zYFShG21cQcnh5dOjiKmjCFJJN+1lLpC9Kd/Zqc7hN0n/n6c9LwupqyRYeZfJcB7SPHdX
UrJONM3qwMGIUxgOjtm4azID2zNd23Eu+fWiPoMa6pc721M3OvfPicNCzXfrozEuRWyabHxvnle1
H96ILLG2ZbZybT4tBtHzKu7CdxuPMxgRBsEdRmY2PwiFrd+A7g9BGifHKPrf7J3JctxYlm1/pSzn
kKFvBlkDdwe8p7MTKWoCoygJfXOBi+bi69+CIiozoior7aXZmzyzHCTTGApSDDocuGefvdc23wV3
jGDYBAm7P06n4NUVIrAnOFQ63pk5yyWXnX+uUhWl0wt9T3UUG53Ej+zdZfH4VvTznetDUEiGH2Zn
PmQdiegETIaVWdbdMI/hJLEZ+xYDU13m+zTBYpV12Iuy/pkHFOcpsdHi1UDQ9mTVPfcO+A4gGrAQ
xVQTzwKdreE62wZ+/V2mwefRZ9Woj7veRz5207HdXVnasUIxzoCLYQCb8Te3XW/GDrvcdlyOKKPU
Gg4zGWntB+U21K80SbjUbNFdu6FoMJfcbXvBeyL5Mqf62zKShWr17p2LI12WEtPS4m9ZNehMbPNu
op8jyKsfjRdcZ5N1zRQQmxxPVaxfIF77W2PAj0F1S7EFt3dordVblVCqscQ3KerviDOEHWdmrSYw
aPnNw2riv2euSxyMDJKu+Dqgj239YIoCb2ZkqNKXdMRo16RqgsxkHXPJZEhGF1xJh2XRUuxevOkt
8dVtcYtrkAAlFhSEUbg016C8fGx0UKxJhky2+dWRgjZZZgAiTDAMc0o3HFAiodLSPSVl30YxUPBn
g+7roEHrRNd/KZL/r5XZa/bRNX3zU/5Zi/0lLv7N/fyf/3/pt2TCVr/V/94Pf32vs3bo/pt++/uX
/a7f2p882zLXRKFrAxNZEzR/K4OnSIrWcNex1zDWH63Rzid8ysjAxDeITSGr/l3AtT6BmIWKiGEZ
54pl/UsCLnLtf9NvdXL/xHag6QZwk3DE/Nk/5oi+bunOCA6DX5H36BpsnhSSbCYWVyCRoFVx8MII
3NLfSfPZ6MyYWqzcQiSl8yHmHph3Ia5rmoN6WFV6Ne+SBdRXx+kXXIi21usZ/rGoX2OtfTanYWsw
NN6lmsZu3GDJhLqzUSqfQnji0LLsooJ6ZfO9x+RmLKW9q1eObDIpyjxwOKT293lpqZwoAz3Kv7BH
0k7Yy7STVfuXhoP1IbbK+67Fd9nZL30+PObZ4mxaVzlYQkKII8yvZLdAoLVfjJiT0RLH7Q6d+JgV
anocTfAoNFwbu9wWSFBlf5+/LRZFlotP6qTt/fdYZm1oNPpnS/a3Onv36lS7VQWZD7w4x97wcpSI
3nhyxLNRG1enzR7G2tiVKusu1JFs05YkkGp0OpksfTuNuMAVRotd58Q/CzcZtm7fE+CIOayOgwBo
T1kBTgWYnIub6ltuEY99l2YHOeovrsaGL7Bk8sVixdk9+/GQ3puABfZBM8mNXZE8KkmPuR3KkbDY
n07mW20l4h7zEVEcAEpKzV004XLZDT6JNGLheiQdfn8JTLxouVQjd2vZ6Yc507wzDCFPC54DrRc4
Xgt29Kp5TlnTo5zg4xo6UjOTgxJWlU04th09wmn3BjSWYFMD3CZrLZiUowOV1API5fr5aY5nLVKN
KXdUlTGvgNw7elQHwHD1vchK+9cyIUFLr8d4rzWrN82GpKWnBlpiFX8U5Ps3fdLEF7bp9KKD1Dp2
Xupy+G45ENC7JBvL4szXPhkDBn3VU5hj5oTUM9bQu0DU9wGIl5NmmU/zPDaHpqCYZ/qM4mieGf8Z
NIb0Rn+Tfip7DLUlsSLmJbIrmap4wJ7bPt0S0XFOCXlVhuGFx9lEZlaRWqELtN4vyEOZIOXeoy46
Xr1s8qK6S/KmRLeEfp74fDPpDSFTNkpvq038DJWzmdzhPDgLYo49HRIen9vFEDJMgVCfB0E7n1/c
V4H9zZ/UC+jOem/FLeizwEM/4bfCNRZ34FqAw1BVUNyc4bVkn7f3p+G2dCzXwU7iEklBkbgjqXnA
H6ksTk6xSsJD8ZqMNZJ6A2sP+2DxGrsta09hv3mah+FCxcaRyj9HISimEypWqxAxgsl5ifuo8Ax3
46d0BCY56Wjfwe3U8Z8Y4hdh4ItH6AlZnJ2beEq2ZTojxvowdVIT4gVcTzUa/sGpyp0eN7BsG63A
J3IR5nguh3GHZHxQFkUodn+KO3YYGCcOvs1i3Tn0ffHQUIa5RRvj0L02ZuiW3MwDSB1KSV7itiCq
NF7c2b1rWohftWRUqXhIAwXwi+YZziGnuUCLj26dRrrxQ9h0EcC5J16KywgDsH/UiG1oGUM+GWfQ
/Bb9zsstC3J1qkeYcgUUtcKo43NrpjbL0nR6ClC4pBN8xPHMrVWl2S1P6A2XwF4vuLC8l8BChEyT
a1Wo9OxiQrgjOqFYYjVWNJQmCWndG09prMaTY6rimMOOGTKrI5mmdtAVjLOZTtrZHiCEGpXuHpo6
rT73TsBoMkEyY6kw8HsqskuTy3fNyzx6HZGBHbL1IUFB52rxW2bl78VgfwuJA6gqzVMJ2+Bk2uma
/mr6u2bpK+429AQFIT7WE7chTvE+gFnm3M7nkiswC21RLw56D8A7qJ4M3o1unl/BFn4uSg36X39O
ByLaWrWcu5RjDBjHirfCMaA3gwGp3loDcy21PpoojL1v1u8cohwaXimiCDr/DQ+GPEKlc4kRgBEU
YlYHjmGsMIb4p9L1U0cO8CioTBocpGLb1MuPnqL7lnt4vGbiFycp+Cv9DxZIJmtH/VH3C4SB1v3R
xvhfUwwdOxMmGcU58xn3SBxOrGBDS6OIykqUgfjRYlpv41fVZt6xKznXNpMVv7q15BCK1apPrKvb
fjWqIr52CoCTOc/sE7L6A8tp89PP93M3flfm6D3SddWHi2HU4YgNie6myblYuVbusRuXe6csa1oj
ms9eLo3QbDVv25nLvO0ls6DGcmPXJdWZdnZ+UxbvZh2fKpA3YT1p+OxiDuNMJbRiVURHOTFjxfeN
IdjZkx+fNYPEKq0zXEkpFgVaFp7xfq5ij8tOUA4ACOzlYI8+j3XcqJyp9Y6Vn7FSacxkN4OzCnre
yF4RQHh078veH7ZUwR54PssHS0+OgDfIaHhsUUyP3KXrDm/Qbn6Un4kVcw2xJMXUhH1ca3eOXEiZ
+NWp9sY7mNZdANk/lZRoszegFCy+xmP/Ndfmg27Xx2JUWzdwiaumwA5rokquS7oTvFGKBVT7lvIC
UWvGDc2bLsWqYaSZcT/jr0XKu2900pj+ge0u98Lk1ml0wlVlGa4meV2UN3Acr+tL7FjdeTJ43Vr7
uW550NIjTgtFmX83h3mPDZ2i8OOiZ9elrY4QaZ3RYdnksGJtljxkMx/1SryXdF6Bh4q0rPlOdP3B
YrPkuLxX2qxjUGmNN2nt0XRNCqs1sZ31katsxp/WDtiTkn6ct45PDkkN4x3oDpuKyYIiRC39QSnl
ee77LwQztybixGaBZ8rtZ6RvcAaDEPu+dRk5/0AXKIi5ZeCVOnTzWX7hoQ46RZCgjYdjNnflnTS0
KgpMsChxPvDozvuLFNmecMnP2rG+lyw489GkthSgGa7TXNikTqjNrSx3K/08OSfJjLVSXSggbqKO
owarR5/Vib282rl2tZ0BoxF2WNAWzaWqH+zEpFlyhlvjyRsrFwwoY3Ap9fE91gfua712rsG/sz+d
0CnG9FCuD9qq7q7ECqct7hV2c/duPmGvbIbHSciRQ2N6vzTnYdDZGdnuo0naiWskpwWN3yVWmpiM
D7fhwtq2/ezxvRPQq2XTcvosHDQmmPLCe1s4xkSNM37L4Brh+7/kvFYEiu0In+7zuG7Hq4WGV9+/
apV2cuokbNrxm1sCRZM5d5dZqKgF1o9o5ltsg21B7UkxH+xWvNQtHjWeh8QHdST1WiEKIqB0Ut07
oj0PBu9UHKqcHWYkKencL6MBI4F9Lx5WuBwiatYlQbeuCzweufq6QMipcJTEvLw0nNYFg7OuGhar
vAOHwb9rcvBzs+lDtik6LweNdVFB0IDjpFWd+GNKs3Mf+hkMzcQszMfWONbrwiNYVx9iXYI06zqk
XRcjMqv3pOGnUxLwIzTr+iRbFyneulLR1+VKwpaF8H28UVPnQjUogqhMuT+PzmYxF0EBmHNm4zac
knVxQykOJ5t1mdOw1SnY7tTrmqdYFz4FoR9cVXf5kqyleB5Ly1L9lIvG1gy6GwvW4SwTFD16wHZT
FnwTy0iXHIeCka5M7BqKN+0ExrJ5DdI6ODlu6GVY4G0h9JAB7NHo9XWXkBVhkIkvHJoVu6f+yV6D
6HSeHaBExLdCjfaukzfPYANazz7trcle/yUE5FW3GqdeA9VD+6vOgDCWrWGp6bQYNo3Dea0ik29R
V9WPgbBMpKqwNSXl5EGhol/n4mJ+hzazAYs/hSKAw0x+B5evyL7zU9w6YDNOTG2uxNyxmX0i7sMS
rIHN79LuQs2wHshkyHV6IGrDCDEDRh6unlugCjt4azwxRBVPnf3EQUj3c+da5QLvnFlUWxJKRVjn
EIOFYb/CHkpH+g2oLttrhS92bhG/u6Vz7qS0L2mfvc5JFgOL0sI6Fix1AiaMKb0aKxa9bcjo+WVy
8InHc4ykpcrYTInD2ybgmVvY73YTHzu7e8iC7E2M2Q1nEaWIJcWQVnWB8FqSyR0uel+fstJMN3PF
ekXHGk4vKrbU5jiO/nJcEvUdGyjaZGw+WSloD447sABdjTed+c7/XkkJ7BUJS6zMcNEqC6NuO3N/
CE3miw3OCHpeFddF4SMrAmrM4+rwb82kllBanlX7469/ef9eZfUu62WXfch/IH78U8/b3XvyXr7X
3//x1/0umjifTNNlUOHdsoLxAlSL30UT6xNmMxxsNAAxEpj+H1xv7icKSuyAvDhyi8mT8O+iifPJ
IPdNjwbnCcdDoPlXXG8eGssfs0Me6SjbtYBDod+QUYeG+GfRpCik11jY24/eKKwrN32XGXqbZKX2
arV6u3NN+s/b9URIlPm4CIcj4xJAsU84P7AOjENyumcQ/frGmBhJS40bVp0FP4z1INro5mO/Hk1L
zqgWSQgGDY/rnG12UZQH1JfqI6bzCIsHt+825rBbmaepwWkn4skMVe4gGgNKwvRdemFWufLoePEb
Z4yADZ/r0Dor3he9M/b9es62h920nrtjDuD1ehInkQVk3dvVTkCkwrY3Dof2ksM7kSkOohSLcahP
lyd9KmHT5N6hn3mAsLZlZJ2Mg8OJoFsng4QRwQ+xMFJ+t04OWjbcDf3CMNHq4LTLhDpCK56gaq5T
h/lrAKH02LkS3fBCe51P4nVSqRlZknV2wesw4CZMym1vpxoUUFmBsfPdg/Vr7lknoGWdhVxFkmsd
jmBRwO5E/0BtG08+HOST6QX9gQxDVItiIbwAM/2uymkgJVZw5dy4IZHsvcyGbC91S19dUvXZja2f
SS4u+Z4aGAYGOT0ZZW3v9GSOz6jMPMuZ+zKjVyePp0XF6zrE1LbNNcMxtUhLVmIcmNjbVZVbkIFx
d3350+2ySOsbIsWQIziIi2dI75dsnUYLxtKa8dRhTG1neYl5MQvsLoEAZ9s2mDS0NWSNQZv5Zl1q
MvYq5+AxBCcMw3EPXNFph9PMmGwzLheMzSobzklxqRuzwOPG7g1heSfA1h/qjE9SxQaXvO+uFcP3
ep3L5TqhG+usXlTDQGqhYn6X5UBWzYqJVth45uBl09MYETp5wZFSsDbCbUYxueAgcKtXjcBd1QIb
2QAz+YBbBSUBNhP14APqAhvZ4tVGcEh4YgSFdnClrp3wm2W+sMixdpG/1GS5HFCOjvfoNIqyEv/z
ZKTT2ZYjk/JEBWqn6buCOsao8TOGKsuPEA87nBb4lmZEBqJdG+CkpwDQgWTJFvb9Wfpk2ShcaXdd
lf3MXRar6DBMM81PbCfDwQPSts+T2g3zpTR2vV6815077CRBk01vvBW4FImB1uzTSA/aQ51syJve
mv5rUpW0QazFgIOb2mHjuJfUeVHtqD1OFSXKlGOLAynSK0yZej0mGZ9FMoA9aQ1Q/V1/JgfAlfXg
lknyZakrY2MNab+B4r3yo8YTDE5+HqnTXo1dK4beRgM96zlgRnyT4So7johl537L6Q6/mjQpbNh/
ZVFVGD9Lzx8YomukUFHQqE5HWgl9B0uk1u6zYdpDU6mvGB61o2rpHzCm9CKAETYFJQ2W/bWstdts
/DThQU9+bn7ETgzItd57VS/B34wuN0Ep9zr7/2hKBhdyvD7u8QvVlwH373Fs4GHRaX1OqSfE3RVH
dS+TwxIT6V4SXFJzoX1jbws1aMoVQ82F4JR2yKqZkYY02i2vh/vcLd5oLlYbi3z4hsj0w4i0eK3g
XcGr28QdBjxaUlLi2ulpnpW/hUPB8SBTX2zMxuSzMd6oq9GJj9Jh5Hatfmf3hdyoRMv3QEIPhlwO
c1U8lSAXjvECLSePm1tcFqFVNY8F7uO9ATYnL5N+o5k1jG4zf1lMFvSswoLQE14XWjmx5Tp/z+bk
dSKkfUHUbfcGDZQkeedmP+hZOK0mFH3akhCQW2eiPy5TLrDH3O/5fZkR+6KLPdYfPbSAbe+In33C
Yhg5c2M40/yQ8ZTCyfKtoLloW1aOt18MkN167QIoIEmFsox8mr5xQv8xugSo7cYCT+FbiKlL2A28
XL1hj8j0bO6FVXlHg2QXQUyuZ+t5/X+/4EFmac6wa3N66JN8OpTK+Obb+n3gDEk0ZzRUiXp+IAr9
oyk9mHgVEBXMwQFShs/2zqXIpFQzEcGq6Hj9j4E5TDggCcv7xec5UF+XdjJuAIh/OHWKXYVuj4+0
FS6XsKVf9HQGrmgswcEdJBKRbz4p19WvDXgi12KHQL5Nf+fkQhP7oHsPOdrT1iv64pAEN/a55o3q
phvKX7DvPbYEvz4sTpFw2yY8VIyLg4G0FDd2d4iwsD12Xjfx6fphKL3XIi/UrbfgDlDmoT+NHM2j
yjMLEF3iyAVoHEcNW6efLtr7Et8BYqoxJejcswabPmcv97ejuTzNpoO7saAnJjOqZGeJjuB9VqQP
WenMYeOLt2WxaGmeVYEiX6fzNcUCf61ohdwga1Mn6ih/I1EpFx57lXOFwGSjEjMoS6hltEV+10qs
JRV190+apqmIxpHiPONluQKbKULWGurEDqiruE/xwk8xJlfbGr85IJVwQ+8DkcinWhXtzoTW99gz
ru5szM6nGDMbIaPcueFbxw893lqKiLyNj7xSdeNWGTjXHTHIO+SabqesCXRO1pTnLoCdjHTRfa0o
rgBYMzwVBbfQqsyvv54tcVrn5yTjg+n3oHcJ+9fm/Ig/C/G+mvdGYjDkg2jMT/hQw5bqpcZ+1+oG
GKwqyhNc5AsZexpX0l7eqgYZRzjSBjVDjUFgdu2VzRuXSOrXD4kqQwqn5p/BnqWIiecd/wbkEK5+
bLdBMe8Be0Cc1zQi86J6c3sde7eRH7UsP7L9mndlYMFJxK3+SHwOQ5VJnQbCUIMZ4JT6E3cCNF+N
DfzA2zOoqkMfF/GmIqUDO7pWD23TX/tJpK9cxFdbW0DSppl1LV1rJtPEyx7nTbAZSumdRQZZrmIx
x5OK5pQqFRILasyDvc6wFizd1QdAsncX3i8F+/EzYJdiT5nhg+JYfE68VO5aDxY0BdDLQ+/S/m6N
BIIa8PGR01GovlQ4jOoOXbWw8/5atbSKEmgF9055eEXKDRAxWSPTE3uLxo/M7q27IDbFnSeJDpqi
m+iSi/Wnpne5+y+km5WLzIgWuDzP0kiQQcgwtjFtf9iIxANiC7McOyPKWZKLa+4qIXFsByxUzHRR
20nEZ30VKvWelhEZuAeziOFRpMhIdf3qLpYI49i+ZPeeH7TXMiUDuEASBUC6tUr0Ql0QvJPdt9Jt
T7o3ECz2DZIcMfYdIVj90TkA8wWCzMiKFgc01jB3EhTRo3FkhH4h6dDTDTdlS0Lxc6yL6a4cLsuo
o74Zzd6aA7qYELQOCfvKTE++KQdjAN5xtEgfOOT07ncWECnJ2Q+R64ng2p79JqHo92Es3vD5cdMt
HwbksggcC8fY1L+nS/SJEMNyki2bo6pCA4sJ9Xpz/T0XmP6XKpY7tMCHVhnkEQuEnmoyIr2DFTp4
wROHmdcms56ZpiO7Tk8gkHAn54pBGoEkUaxegFf6FoptSrSga+vqbjHircPUfsQzkWyydCQPYlMu
rg/MymNxLt2Orx8m7Eq+riDbz0ChKX86JKL7KFZN2lzV6WzVqYdVsVardu2vKva86tkTwraX77NV
5x65GRqr8i1WDRwXWMw29Ou/Z+1/YdYGZfZP/Ak/EgBu7+r9HwzbfOHvw7b5yXOYl12HIcbS7ZUJ
+9uw7QeffDJnDNsBjRi//UnddDL9618gtOEcYACmrNCF/BKQS/sveJvzSacNigYTnA2BseKT/4WI
GcS3/zFs6zYiqY5FAv+jBwvuT4SbIU4l4CvPBWAdPHdlloe9PRpRXDfyeRaaczSLjE22FD/hwRRn
x5fJPWfpQ+dqkRaj2pmjXh3tpls4jjUgEokaRwkFm9CZJQckDWDFUGRgNkaLWL9ucgjD+mrrlwyK
6KXq1fOwlM6dwKPH5rrI77IxbyN+lfN2zqY3kvJNR6G7d9Jyx936rUmmrZHyJPK8OnrLuKukfIbn
mzzaeubcxoFGeBcIqQqWlzopy6hpYuc0OHN3mzoql2JLD9lJmM+AjettQGPDGdC0+0rX97YGHUYO
J2sJAIinQDfTg9f3KuKvZteaykNLkYfGe/59MKz5Bn3BuTf8xL1Pau7R+AdeSiwB5wyU+F7SqX3V
F0xIJ2vwnGNDvVuogyQBettRG1aY+h3E+26PPAref/1U9EG3T8n6wnBX2ZPEp+Umc3JvpCNGi+ZQ
xNW084fZPmKPDO7t1PrIaFwvG/sD33iLG7rp791M7VHhSE6ROL8H8oMTZPKR4mb9JxrhHXiHzeTr
xcWkIqXS/DtW7/lRDDSvLZb9TW/db068fFfddcFwu6nwcNRB8aqlZGdsf/6S1+WjrE3z6KX6B0mf
myLAGykeXqLtkmOfI1sWs3lAYy/ocfUfpwV2wFK8BvIxJtCV4/DEm0A8xNQOpeRAqbyMhN6c2hFw
+2xr9z3cDz+/sTxIVVmfnIrY8JJn7gP/0mdsdemp8YR/50jOAkkPZd12YdfleUj/W3BWboq5Icdc
bSUkE/0WuTwnkr7DZE8Ah0spivvHL12OEAEV4JXoJQqKP50Gj7yYkw4y1Lr5p4dtHIxZKAR+Tcba
V+ACdFm4BIYa8zPtqEL4H8qSVFvQCB95qqQYITA+kzKpj7FVuDthMW2rVl4kx9ZdZtf9sdokEqhY
AueTCCRQ1SnoyhMHh3ab0UfRdHj0pMakLwN0B0LUO7YTZ91hvw/GpGe9BDNm2OUFGZvp3TSBg+Dg
22qe6LdlkFlHOO6kCQdAT6Js+ACW4FrkTSSZX+5nRIeqeqQKaR/r0jiYlBGd7L99+PunvSGKYwbD
igGjBbvBCmeTCPBKrbBoKDAS/dGcjBdJFDwEToI69XNJNftNlIkOLiPwQ108mHJ0HkZQiDTL+xbH
21yLsl43KeIrq2M3xBcLKOpD4lvvRjYRmZUyKjNL/xoUzMy4Qqft0i8a5EgQ60sD+UOnT25H7Fv/
jJyDd9KTX6t4gkbgcNtinzevjeXsYxavf5/16jJX8j5t4uqpt1xAvi2VTmmblnck3gmRMUIVBBi9
MuDcZAEK8OdyREeqKKwuu69lY3jkqOwPDmbdbYXgoe31j3lJ1ZMDwfNkLSNgL0cqbMn+Qwoc6Cnl
LZFT2nxAJf3pWi6VxxytCMZqiO09ToznyR8jE0ZyyyLqOLbWeEoGJU7VFypsyLLKcnROU2B64dzm
P4QxOeembrn85HT69ZkTO87ZbRSZrCp2Q1jn4gJbsrvk1d4VlnnfGsrAAxwHz1NgvA0AIhOYxa9W
QReRa9RqL9kFX2fd+d6gW6xrUAAiqcATE2c25BvBEVWzO/v06/O/f/j1z6acYyuIh+SgAund/1qT
A+1mm5Bwetd6L3keUnvhRqTD6fI5xweDuFtqhw89e2o7TyDh97VzFSRM88Ls2fcGH6agkmOog89D
NnPL8qjJSQzzOXanrdd45b6o5z7UFXBzbWFOs2s1nJVDCsrIjFDCBN46VjLcUdlA9Eu41l5MXIIs
r7vIGMCRd2J8M9i8WKpq3wWjUjh7eXqCkDQ/D4F7HytbP9pE/fcQ7y6izgRHVFkdq7n6Pspuby1+
edZrczrOIOPZKc6gB7Xp4r1UTffQp6N3FwTDD3IXHuWSVbaLfU/DZeHMB/wu6nUci/dO88XGGBRh
2/ZqQFFEgR1ISPPeCqs308vMzzjfrFMqYcaX3pOSUxUxb39GwWEIRJQAKiQi4p8ZhNPZjWZCwX7T
WsfYq/Zap+/MpjKOArzehgQs5raavSdlgGVo6Do1VOyToQ9EyoZEatkftgLDYwoeujVKEWyFht7C
mFDe3FwwCKmoyGeNu3+Mr3/QYVhgrRkW/xmPlwjrxKMrBXcZY7s2kt5w0l2qSUzpPOH3ZIGQU0EN
gi4GXR4g3mHMrlCkli+a54mbt0zGYwaaWEgCnz139VCLZp4XN911698+qMnB/dZ7T1WNUbx152vf
TPMVX74bqs5Dos14RVM3tSI6NDX0nd6IxqHaehbJLyWFvMest8GflO3qWJFQ8HD4pdN4if1mpg+d
2pxR82IQUB6ZN01dBoYZhHqbiZbbtVKCDJDYlaDJWQ8jf7oNLrvJ1Zto6fMvWtIqpGWefggdY5Zm
USDFUeqLDa/Sv02NP97AiKm5PPsleBVNOevRqn3PB+e5YAbe4FoymAn6rxLCooQFG8oYDXd06nuK
d9tQkMJgAag2wZzXYY2RcOPcvF5/SUF2RF3ORMEOpb4zTMz+hQXYqg36XV8zKiQZ3Zyuhj3U6CEw
zm7X7A3Lu8/ZrezTnJtJHscUFBRQTCygKqcgnQ8GJD8EjQsF2A9BjAM847fZZdDUTCpQU0MloYZF
hQVtvhdOle8Bg1sFriZDW8I6iO0tUbH+Gndaf1VsS6csM/ZQWKlYxeaAkp7bkfSUccW5964FQR9N
BX0xSOCXsW3ja9uXIIkW91hSTBgZZfXD1pd37JkuurcFWGoG8tcLr4+WGI8YfB3jqOi3PQNBQbzB
QuPUi36Pz7VGnZ9Zu4zJSer+LyMFD+h6oMEJvE9ugFtnmVJV4J803anO0C5f+9GMD2pBwGlSjSAZ
acyh9u8A7QKYlO2uTJEUag+cQZqlWFPsq49esndNEIXO8pUpdsIHV+Cf62Y0OwQav8VGMxnTZVhW
ILqRPkgKl7ZGce5MbzgCMoGHLFnsA7tDQEohdLGHFg03xpTvWk6q3dP/TG6GZTCVxu1urmhvwgzy
YlkM9nPNkUWKW5NKnDiN99o52fAAXVULuhdz6u8w5faRlbHXZlOFnwl1wurd7Mzbj+yyGYSTSI5N
mmon8G+QzFtBRGnhpJKr5Oj0xL1naG3bZUmCa+MXB6jFOAHhh3KkJpS1dPFnFizEcSlIhjfnbYWF
sGD37b7IM0xRvR9w1w6Z8qetwUlFjElzcgAfbCkjKanWs3+kWjEc9WHJ78WiWu539I8Eb2453qZy
1CLfnL+2BjwD517pEPeKBWuwP760AwDfuRifOOJOoWH2GH1nNMoaSmpvpGlo98ZXxyEuCJCnZA9f
VofU5/CP2Mp5e6SYrGbxAi0i0PX4AmApkrN3aifbu/Vpd0hdVjDtUpWHoV72RZu5+PKCjduVmwEL
g9Y2X0Ya7nCs4oM2uzeYWCD9V01LK+2LWMqXzgHdg+lkwxHnJbXz7mTkYdnk6ikz3S8NRXQ70fNS
/3ta/7+f1temof99Wt+9V+/1f7Aa/49dNvzPiX394t8mds/8FBgmJzjPphCR0//fJnZP/8SkDvrF
ID0GkGVdnP/XxK5/4k8gxriuTxUfJUl/n9j1T7DDGOYdYJjwYC37X5nYg3X7/Rsr5vj9r3/hZ8JW
Zpts6F3iC76j8xf9EUnL0kKAbTDs0MiznwMhIY9QUesGzzRNYlfKuXMob+bZFj9nifnQLu6b1yX7
AazRNJA80xJScMtLMbj7NnMiA0AqgiUXqJyc7cw2MYnHazrpL8K09jQcYMpy2K93B/AD7BA5trTn
VfsbCH5PWhjT4hMs9KXn3cEW6HWu9eDSQOdwDJuE/WDHxp291m4k3+YE53RLULkUT77WPi1zTPcK
KUrmtQJqZym/LeWTSqjjIKLIcjby7OnqkeOHekgUzb6r7fmlpQezlfW9yzusVWpfVuS5OnCSZvy8
qJK0d2w/925y6Kb8VsU2lN10jaw6OCfjadzkCcjdxKPnrMcf44xfZRc86z4F0ja/tkS38Xm7R0HX
N/n6D40OB0h2Fzsvwz9cff+Q7vOPXkhPpy6IC4orh4vpjy+kQifvU1DGYSnEjlXopiKSiv6J6Vvd
6PfoidMX8HsozyYQOfLq/PMfwP4zo5UrCdOGDnvQpZrSXhM0f/4BMhH4Dd78OMRftLRtdvGHbj2G
GRs6z5ywSM2bDfxrP8TE7sXyMtaZdeGsh/PLtZgyNz8Yf7tocakJgW2TRTzLqzBulgtn08MgioIA
QqIB4cUQvHCPBrFW7fY1oASczCwI/ImSVotd00y2bpVpDnFgnQWbZZylsR4OvfkBuxLQzLw8sNHb
Ax5ZO/qMVzZG59j7P+ydWW/byJbHv0owD/M0NFjcicFc4Gr3Lit2YvuFUNsK933np58fLSfXSqdz
O1Aw8MPoqdFySmSxeOrUOf+lu7QCVCFzLz9L88zdu2X/PzXr38CMQAdThiO6UbTkPxT15yyti+3z
NvTeBtQfDrCPrRaxkBjJcdug/fUWekTUhb5Ffm9BgqVJQMXzNbSq5olsWkRcC1EtSpVj1C3TeqyT
qgp4JdPSyP9UDC1gcP9KaBXc3ME7KSljXNcU5L4OXwUNMaBQIDu1ilozXpByAv1AWlq91pNSJSkT
BlDpoczaNcJO1rLnr697UEZnKBL7T5ntNYuozvpqqhLgOljwFkANWcQlgLssfs5QKMV3Ey1StBO6
Jp95Qavu4IWZn+MsKG/MUEZ4Hyl4SwYZNKSwHzLXxcwQYQMN5R2SW3rS8EjDScEJJZ3lSHtsSrQ7
zkqA8gt43kS3IqqfTQNp07mEWOx5GLbyDjIEtGk1arSrllpaSUVNDc4lf0DaB6P5FiBM23f2wuuy
0J2XQwL3ts5EkJ9BtDI2Jpp6kHJ0NTztYoB8Q9QJGR9gCYx0lOa0/1xAyR3lttS9tpM2uzCB/z8X
oDqihU0pIJuBT4KeizN77LF/VCawHZ+DlB6ozVOgS90Z/FEyqdir71AJ1Gig+8rHWHXkW01DBUky
E3eNy2KybBWQvWULiZ8taFjSO4LJ70f9qLKhBV/6VEccFMgJwjuJiyh5XcT1xFVq70mu8TTCoR3F
mkWkGA3o4LAdzjM0W78klh3OgyjE6pmMDgfBNsbh1KJR+aSEpXwfu3VgTtI21mjiI9D4iRTVvctQ
A2zATBSYO1FxuynaJn9AtUQoSA8A3+qTEfEQuE175/UYT5dd253mqAqDh2hN+c6CdMbBzsj7kCxc
qe57xzM2gWjzZRbX0Qz7P32BgkV33sluuY48y4ccgLFnP/NUIX0KVFA8AdwvtBSKrOIYEuMN0upQ
hftS7tCgQLbgwXZN98FLB8VE9AGdap9CHJk4wDnE7LtbvUlRki+1CnyCVaExikecdZlmBZIUJorh
3kRPwp6Wl4ht/crIbfUaI4DcmYIHgN+kh4XUTnyjlOTzdjCpO8a4FGjg2LFhWqCxbO60oqvxSfJM
nc5gHOgZNSpA41PJhpMC5LbIHgdy9nNsQssVlY0uuVbaDmm4UlF0PNfaKG5XqORlsCVVm/avLLvo
2tRNzdWWhJJgiovfQP2O+QxmmY0YBzUL1fniB5nZnxWR4uzarsyuhoi+LnhhZIkv82JUQM9oN0Jb
8czuTrJgQizbHoHaMszqXSSVfbdERKb5XINrdrBZ6iA5mJmbtCsvRrV5pRueewVNCYBvU5Nb4d4a
i4sg7bqtHUj2R61z9NNGg1ooc168DJLBvhgAKMwh9uczARFo0eB3QeEsdKi5yGCCG30QUxnu8jn1
UQjtxXhMQU17GjTaky/HN8Dd1l6XQqEB9TRPbST+AXL1l2yI7hyW2pabQVyNIpf7LDmg2j0ZnHuO
KumCnBHtE7nSOPhwTZGI1mqiZGfYLpTSBIjBZQq4/9E1lWqZxvpDW1MZCAtA70Xc0gWPGpimHNAR
PcubaVXW+axommQW+yb2J0Dd5rEcdotI0s4ySSJsaml2EXolRXBUFyeaSK9hq4Rz2K4PoVrkK8fL
tEXqZ5RqlE5fKpl2jtY1TI52ZXlYlbVNDXyYpjfghy7cuZITX1DPgz/JO2qWvjttewVxB0nd2JZj
0NHoygswWO4UYGI8CyHMqCroEGHQofJRQi4dm9plolOzgkmVLlPNAzAgQmVGso1vQNW2pDV5t8y8
EqvAQtdhzbfpORg/gVqEUE9TJdZQkulree7G+heglneFmkFcaLuLptSucU6d6bV2NqgdmLAetJ5v
rVu/pt5dLaWk2XVB5kyoASBBMHAEtm5QfzoXFTAzzGPvERt59iTlygDh3lsdNVVdrLrSO2sc77ax
JaKDBoMsAGVVLBwdze0kNK0F8kf3iqdcNlaSz3VeoMrqbgTWLtSIQVqdwyRAL8tfFWjbhIj2UoaW
bXIwgp5MoTQnuCKkqNfmJs/t+xbOpSucx9D0Vh6vI/ZwxSfV8i41u0PLIBtfd6rZZ+jVAcY6txKQ
QJjkFGLjGOhTcmudtfSp105MVSwG13gW4SX0sRnQ+bHWXJ2VTGxr58jOwewwVXomLYu0sdhfNXGu
p8B1vWQuuV64KovUxHHZfpzjhXHKnesmRlKyhHwAPrFW4sL1PQeuduOVV1gmYFU8lQplCs4ucvNr
lKnuSUHB0KePikP5XsFZYFp0Wblhi75BYHsDCmlFKSVe4rGK7mKLWWZkFucpzTCQAh5kERd/qUHD
1hJR3DgIbwWltk5/jExJn2aFj4KyBmynVSia01AR16bGxmhk3B9VhmFZx2aztCFlzWt93M0rB6VO
TVAb0gHJAHQF2pArYDD0tJ22BXK/iNJRL7McFYntPnoyPDk/d7DLnFq9gX9sDvcA1E09cVrOXb7h
pqemLD0Td6jCgpSaSA09Lp7eH0nc9kuFalCny6hkhW2W3ZeBw3OrNZsySaWV9Vap5P5Sjivpsjah
R9oAW1GSk0XwWGZF98cwpN5Gs1pzqTM3VDuc7tzTkvxzYyuUoSXVaU4xq0vu09Qz56aaKRwJo3ps
XCY45lXNcKaiSgTlIRDuuSGaEt0UzQoesb6Tz6PALnAVzKvoM2zK4FaEA0J/kqX3xQK3wtHDRilp
1PgoR8QzrahQUWHBUJ4xy6KjNIkjMCJqRv5UZzhwUkms23vwZHJyqsqCMwlbBvJhvehs1PC9mP6l
1TbtzomC9I8IGPVtpdUGgiDkfuCtmqL8LFItu0c3GGHqBB7oc+twnwt0MopNHnkArYu2l+4Hm/rs
ohu3M0HLkJanCMLNoKiVf+NRCh/ttbtMm3pBL7ezxNbZuNIoTTeu8Kz+Lojl3lygQ1qq1xk908so
TPQHeG+w8U1I+OQ4SQRALSwfOs/1vuRKnF2iWZ5u6qEPzwIjNlEyQSgJzZXQgi3pBB4NchaZ04sM
SHViIjScyLU7kwIboKIcKEWJg3icg6k2kW9bgc7DrML2tYuWjt4wK7iuYqJVmUAEMKsBq2qgbDss
XzfQY91PSlqpKxn1jqWGlucpstvGrie8fUF3TVz04YARaoCwBkJiiIFRdA3au7jQXCA8WpPfhBpq
jRMQkXq7rBWhXxiurFD7bsvYomDdkes4mU6PUe4sOZ3SJPdPh6rioI/XlnxD0VL5bAWtQyrRmshd
BbHnA6EKosekBDs1azR9oASSW3M1x24DOHwtfwHXV9IgApIK0FycRhrN/ByDMJBodf+IYJG+sd1C
QSSzi41TxHyde9/FjgpdSre/zlxjOO3hFgwI1GjhGlEpfaHwAm+9VEo2qj86n7d+QOh3ZV4aoTb+
pjdbD2tKCW0V0blpT79cSMhmdZawJ37fqNeFgI1XaU32YHSkzyMbLLsceBDntVfTIMLsJEH0oFRu
yl7gMqYobvPRwJ7+oxZHtNKtvr3IMkPwUIVfruUo6lZSZJkIx9C6WLpDjcl8Twp3jj5BfyMnHJrb
uhkuUjv37kXFKpygp1E/9vTOObLU3kUS2saTwDZLxkhAl3dAMIJl6YXogill+dS5IlsbFf0XMAec
BUI089lf4A53om8uXUP3P0KypbKjDMXdgFPMI572oIvT0Q/J0NDPnuht7O4cL/eox0jqRVAjoD2N
ERq8SNhiWYOVICCldf2AmQSBpMmtjxLoSdDcsuM+xKj18cJmGZ1Jw5MepTj3wUVLdXqV2YGx9KyM
si0gdpBUvoIxq46KAWYOlMZc7DntoQY0a+kqPlshQkIVWi5WNeo4jvSBkqx6prq+Bf+PwsuNNcoV
m73efhrgyaAXmcRbWwH+PkGwu9vUKUYyupqYG7AvSPsrueoubVdpL4QLyn6GNzYUrEI14K+XCum5
qGshEGfoqogWtVfgIhJw5cu6KgoHiLvt9jNQGJ1EI9Mxb2HTguN0B0AUKth8+IKo4p6ppkkC5jVN
0U56XGQ++q5JaEu1DimLBgwBAu2DPKjTWskNe+pADHxoK79AiKmxB5DbyNrDIlTUdIaUpIeKRgIo
L1V8mB8kwJDmaRRuwgYy2wSaMZq9MR2Ua9ciOmmal2+QwdIeLUe0G0X1S1aT7iHjpEKC9gX2W1TX
SixJSZgSdHRR8kCSjuzvYxzWirvVMwl5W4HUvrYGa9Q4yEHr2sqMFArgIX4g1oRlb6kzpOErUIeI
FRJOelQgSAMH2q9JWSJZZrco0cJH8b+gZWpqs95tnLu6rpU/isjzdw3/rFp1hY+OaKHhGAsSt0/p
bAZBNvclL8JDK/Muysru76ScEuUFpmLdOpGjHr6CXMpw9OnUIZYqYM7GjgKE0Sidrc35bCMnUurN
OWTY0rTgNBTRnzdI80pXg9qI3PwwtQduaDI0ebqgzJBEMyfHynABUz7dqnaeKeugcaN5qHg9gs5x
NlUdNPXovqboyclZMXIQC9IXJ869Nd0ImIOkMc6sNwCp0ofT+Omo7PUErdWqgDgwDCAL2Em5DEEi
+slBw7OYFxgGXKWRr2zCAcPmKW6Mo7Jd1HVrtCvb6zxxohiAVJhte5euMTugAzekgEOauIgiOZ6N
aF9KU3/KsUj7hPwif0/25q1LHer2zJFiCm8Un6XbRmpkTvKeiowwPUJw+5XKaCkr76mP7Lpitxfu
hl0wQzOMTBUXaDWeA7+wnpFczS9klF9RsizSbTwEkBPDVqJSG6r9Z1x/I+zDK+2McCXfZ1kXLpC3
q5cF7E93Rt+PU59V9OBLG+iK8PL9WQeeY2OM6HMndfvLQlXwfpQaXBfSSNOvTNzc5oJaDalCFEDl
SUQ9d0srWXWcJJcy8lpzyk4ALcsQd4HYdra0OisVxQJfW+AS2t65ZWreuIMouwndcRfWlmaWxHdn
3XuVePAB3qwdUcVzsL8uTUbLKtaUPKxTAwbMeQd55qzrR9FnrOz0JbIOymck7YjerpF1CN7FNXlu
LmnXwFYlnl3bo4YiGqtfWCE4DZ1XfeUjfzAP6QnD4RVDNgZXfa4MbrJit9FArkNSiHpLhjGnDtGp
3w7BZ6MK6x28cmtB7mOsDaQdP7IdqSCj9f42LXVOPEZawgIJjOY2lzKXg70FxksZlLSYkBY4D4YI
rPuAhOXRQiKNVx5siQ/SRI6vMJH3oJp5ODdxmCro9ls9jo2GHF7qkoo3ke+pV8CM0O9ykiBAwS0n
6ulyLHFErc1TJ3b7EpOSoPqouon7ycOH8dqWXP3JwClmXdW++IK4Ikh8GzYp6DEg/DzDXJ1LrSY+
Z0orYVQtyxUd8kyrT7UYd3bVNbMb3QiqU/RVPBTCXGcV2kiskjSJmTpow7k0Vt8dn5I32UuqX1qx
3V0NKTMzKdh5PA7Lir325Sr66CgYWIF3opuNz4ZSgsFojUWOAujUU5XuMk0lgThg1FKq5wmGJXpq
TbBONeWLaRaoWOPG48J+gCO76rUReVZDL25wT082EQY+nwy2x2qGOBx4F18k+iNmF/30v4YCe1ed
lvyKOocHGsyFQxHWRHsa8QrnXj8p7/IiBxgFZ8ZU9j2C/7Ma+IGRxK85R7xe4+jqMH/pAd7Uu6Lf
7CDPjT7Pe1eF8dt16ifVLRrGI4X2V//o5wN92L3pPj5xkqnGK3D9NHlb78a34U3n5dslvVzKz0aI
tlxx/QzlV6GOrSs6AGEdzO/4+Y8POJvB5nr52rTHDqJhjT4VLx+K4zQ638zQX83Bz29vP5k//5uD
G/hLarJpy6qiUk0/6L++XNWfp+G7UQ6mwQDbNnY197Pw3TSIE902Md0w6AC8r/sXuGl/z8v+5bu3
oVFzEtB4um8fvnGiQrjWgGnvH/7+d97Rw6dVrih0EI99+ha25PRx6AHtb5TO9tt5ME+EoMNjgX1/
+by7eVBxujx2DvQTNAu5RRyuXz6Hc2DxNUh93Nv3P/T+FsHfjIR/GQJUcBQKrTzUKX40AaZxgj7A
aLpj7hfBu4sEYyQ0lGPfBaGPEV9hRVk/jITaiaxz6IR9t//63W0IAkDBsZOg4qbEjjgian64FswT
OtSKYGPcf/3uAoIAomMRudnGjtsX1RMwGgJlxpESxAeSzpvISFTQDZr2CseUl8+7eykUQxVEsqMm
QYgTvGk4RHLee/kchkZyJJOFYjLd375+ZzkCa/V7vdtfzREEerdC1hRACt/u8s1KIDwK9g92j9eF
sg/H72mbgGd27CQoKlARiz1Af33xv1sJ1oliIVOjqq+JwrubBHB7yrHZorBPNF2RkRwGojp+yAi+
WwkyUBpSs5f37h0tAQXg2bFpgiKf6KCUNO3HByYLiz6FqVHl18l5d/sjm/cIMjoqIpIrWRq1RGwK
Dp+9fqIJYqHGueHl8/7unjB97N3DkdUtin+q9ZoKfndYRMkbcCwSVhR+xs+7mwT2a2N/Ud/VMn7h
xMymKJNlyODi9lv/d5NgnWiyOfKF9zH3HUUBrtpSAagduwyEecIuYGCIxVy+DYD2CXaIhmK9HqRe
37Z3NAMq1GISuaNCAC/BS4qMYuX+c7gVArckfaa09HV57Gf7PU2CwaH+2EkYX3VNwClklb9ZApZ5
YpsEWu3ru/ELIeBvTNG3IiTqttHzS/nR35U/KkD+1R98rbz9+fvXqtuI+B+riwd/OMJ397/9r+rk
Pw4O1C+VwTdffq0UvvzO6z9/vcE///TBb329q6//c+Xvim3xhK7nS2H09TJH0+D/+Y9/Js9esf2w
LrbPu/IAECz0kUPxrwv6k8bht3fgp+MXdbJ9QnHhRz8BZPd3/ERZHvoFj4Dg468cnY9t8XWY8Znu
K0XHTshqW/TbZPt24Nc65NEj+/FfzvTryf7YnzjbxnH94T+3cfbfH863pRf7BzPEEWZMEo/9lfNt
kdAiCA8naX8QO3psXoXou4G1EZx+7MAX27D0ts/tbpd9HewlEJicnb7+jx9i+P/Wa3S5ffb6H7+m
+7PZsZd//exz+V8vdLzy14z/2IHX9XP95O2Koj8YfF9bOH5w1OL+OBz4JUU/duDNNtiWlbc9aBmN
dYrfsLw/+mHoHxicq5wIf0PEut3GfvThavtcv52R14z12Bm5q6pt8aMg/poRHTv+511ZfZjsEpRw
D65+n2ocO/rllmBOwKqKgzX+eqY/dvRlHTB69fa6v/XWjh47Pbjib5XqY8dl4//Grbzyn9I/eLqn
5ahCXB7eh4A3+RtW/T9/lghwFuJE9FsCpT+kxWE6MA5Oe4LazbFzdluM1lYHz+N18N/w9s62zyRi
zD9vsMvDWG2bXeR/veiXvWS8EdX8DQ/j3whOv+mfH6Sob1L+n+V8P7cAO3bwf6PfdeTwsx2ws+8m
/bVPeuzq+Ttc5iOvfsqO9eyzeg4z+X2r9zesm6nnbavKL//0C689k9/wGrzsM3ATuZGDx/D6C78h
lzpjK/jL8X/DeeR2RxR1v8/x/1U5OXYd/V3u5k/X0o9Okt/AKX8+X34Fnfzonx0ense/eIp22+If
/wsAAP//</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Jobs in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Jobs in State</a:t>
          </a:r>
        </a:p>
      </cx:txPr>
    </cx:title>
    <cx:plotArea>
      <cx:plotAreaRegion>
        <cx:series layoutId="regionMap" uniqueId="{CDAB3637-E1BD-4951-8541-B9ACF32DD869}">
          <cx:tx>
            <cx:txData>
              <cx:f>_xlchart.v5.6</cx:f>
              <cx:v>Sum of Sum of Employees_count</cx:v>
            </cx:txData>
          </cx:tx>
          <cx:dataLabels>
            <cx:visibility seriesName="0" categoryName="0" value="1"/>
          </cx:dataLabels>
          <cx:dataId val="0"/>
          <cx:layoutPr>
            <cx:geography cultureLanguage="en-US" cultureRegion="IN" attribution="Powered by Bing">
              <cx:geoCache provider="{E9337A44-BEBE-4D9F-B70C-5C5E7DAFC167}">
                <cx:binary>3HxZc9xGsvVfUej5gq69ChPjifgA9L5wEbW+ICiRwlaFtYAC8Ou/pCh5yDZtaWJ0H64YDtpsdDUS
dSqXczLb//w0/uOTvrtpX4xGl90/Po2/v0ytrf/x22/dp/TO3HRnJvvUVl312Z59qsxv1efP2ae7
327bG5eVyW8EYfbbp/SmtXfjy3/9Ez4tuav21acbm1XlZX/XTld3Xa9t9zfXnr304lPVl/Z+eQKf
9PvLTXmb3bx8cXNrsjLKOttmnyz+/WWQwb1fvrgrbWan66m++/3lk7e8fPHb6cf/yZQXGqy1/S2s
JfxMSF9xzCn68oNfvtBVmXy9rOAy8oVgPvl2z+ONgXXfNeOLETe3t+1d18FDfPn3H8ueWAyvXr38
i6fPuip82Jawujd3c/zyfL893fZ//fPkBXjik1ceIXO6Pd+79BemPXkGAGYLuBTpTXn7baN+Ajj0
THCBia+o/+VHnYLDBcOUCPVwmX279QNGP2TR8zg9WvrkOeEx178AVuE9Tlly06bfduy/B4uiM0l8
ypkSz3mSFGdSIY4ll8+C9WMmPY/W47UncIW/AlyHm9t0unlx0d7c3nU/ETJCzzhVAAlXz0KmzohS
vqAUP0BGv52WB//6cbOeh+10/Ql0h4tfwNOiO51m37btv3cyos4Eo9RH4nknk2cYcyYhnz0gJr7d
+gGx71rzPFBfl53gE+1/AXwu+tseyp62nb7t1H8PEsZnyidYEEqedSv/TApFJGEPVxGUHA/lzANI
P2bS80g9XnsC18X7XwCuVQUl4c+q/TA/o4IS6pOv9YP/pLyQ7AxxInxByIMz8W+3fsDpO7Y8D9CX
RSfIrP7fr4BMn9+0N/bbFv33XkTImfCJxIqjh+0/QQefcV8iisRJ1bf6viF/Ac23hafwbH8BeNaZ
uQHWpn9+EUHxmU8oFxDSno128oxQQTAVX2uMk5T0nxj2PG5//oQTANe/QiGxvmmnm/InRj/in2Ff
YZ9BWHvEeKFOpwxBbmJ/gdf37fgLmL4tPEXnVyC/hxtgvzddatufiBD2zxgnSHHmP3gWaBBPkcJI
+QzhE23iB415HqYni0+gOvwKZGp305Y39qb4mUCxM4kRI4w9HwLFGQaRCSSmrzLGCY/6IYueR+vR
0hOsdr9CUVHdZl36E4Ei6Ixjihij/LmaQrEzRsDdKPrqcCcV3/l3zXkepW/rTiA6/xUiX92X+c3H
n1f2gYykGMGM3yuuj6MdP2MYagwG2enLzwk2F9+143lsvq07weYi+AWKvqub/KazoPX9PHiIOOOK
AWlSX2W8k6qcnkG9jgmISs+i9EMWPQ/Uo6UnWF39CgX6a2uhJ/PzJT7xUJ1j/IDHvdjwyKsUBEQh
KCffFPaT1PTDVj2P2cnyE9xe/wp1+fWNyfSL481t//OcDAQkhAVG+BsqJ06mzhiSiCAuv93zQZH4
MVueh+rx2hOcrqHp9Hxz7v9Qe+r6Tt+UyU9lUFieAUcSEvzniVNJ/wxB0xB86qvPnTjVD5nyFyj9
+ylOQVr9AiC9vevsi+AOcNLfTvZPEJLucxLDHElwl8exT575EvQ99rUq908qih805nmgniw+gert
/8Xa4rHo+iQY/KcNd3IG6YZjkIyeK8HBd0CTFQravs8WEF+nAv7amufh+LrsieF/jBj870Sxv27A
/zGPEAEPXXwZZHjUg//7q18eDyYuTpb+nSb+sFeb299fYukL9Qiv+w950nrY3xTAt27d3V39zf8e
rbuDYvL3l5Lek13BOcGgEhHKQH914LdwBZ/Je/AEqLb3nsVB6iur1qZwZwIpC/pSvk8YiIFcQXHf
Vf39JWgyCnzfruIYg9or+R9TJReVnpKq/GNDvv79ouzNRZWVtoPxDShn6oe33RsqmQDiwOEWYISA
JhiCzFl/urmCyRV4N/6frOd4zJs4WfRsFstMZt2O95gFbJYhrXq68WLP22ZNl4c8VlVkkn4OamOK
sDGsXKZyJOFcV3OUJined7PQm4L5O0xaFVINr/vO9w+4r1D0aKOfsZzBDpxYLpiUXGHF2L32Btv6
2HITVyniqPYi5aIiTvRl5W66uEdHp+Rbr6mT0JuIWpQoVYucGy+sGiRCPcUuiIe42c2Wb2LM0p2U
YxkYFW/RaJrzdqqrTdv2q7hRxUrUqb8okil5peaiDzJ/mTRjFXhJ1b8v+7QKylBOA38tlSwXlvKD
5/lJgGtrg6wS+UIkbbbn/Xk+u+lDViIWCisubVqbLUm8BDqGf0znPLMn5B6tp2gKyTAmGFEpAVH0
dE9GLy/rSnZepGtuAo1xuh9ccj5j6yKb6g0j3raciuz1BCMk517OotKZ0Pp92IiyCvoU+a8SFr9n
qY+Oc1qhpZ0n2FE/f9ezrtoOzpVLPgxpwKoq6ppFHY/du1aVdTBl+g3L+mnHBg2y2N89Fv7zIYWJ
FSZBZQBCK2Ai4uljDdLvG8ldukD0unYq26ST6CNnuNrM3Opdl2XBgJDc4VnX+7av4qCaegU06G/N
gDLkZHclhukZClQNZA8YznhqBleicBbxdMF58olWFTiNb6YwKcj1nC3HhGdvitHxTUqatSvj6yEt
FhJmvw6VFhhy3N8ZQ0+NkdBAoNBGQNxnQkp1v2ePHFfGXMy5Yz44Xn8gbUlfu+rIKqUiJzJ6GH0n
A+vmjW3cFLW91+2G23ns4vOxz13Iu0kuJ5VO4UiZf0wq16y437o1mf04UDV6k6at23Aq389e5S3b
urmLmUrX2On00Ni5O9cTCpmgQZvl9DWf3MIvkyaa8rF4mMl6GMl65lQ/96g+YyC++5zAj4Qw+fhR
J6/JsmLE8KhtkgciTe15P5CwcbE5tjXLAys/1rjDKy3IR5aex44e6zIt93mut1ON/H2Z+NVSlriO
NC6Sbd7aLmr8wURUifKqYBOJ6t5TYTKU+a7qXBGJSeWbOtcySCr5sSpatG1SiHzSmCNO2nCEgbgg
lqh69fe4knsXfezCUkgkwHuRYliCeHMf9h7hOrTjOCSm8qPaFMUeF7YNZ2ZD3bXyik3eBAG5Wxax
uB7iS63VBxLn2Qp5hobYztlmUEouhTa3Rroi5IqSkIvBBG3ffCBtbr/nmpAOT82FeZgvJSGG3+zk
GJpsblSb6GTR9eCfk9B4by9wXaNgRnO7TcpBrURlzXFMZLyndPKDIh32PePloYR0c0FdziOHvGg2
1q6HeN0PWb/8+039UwCBTYU0QSVUUvS+sj3Jcn0zDil03bxI4MZGVcM+ypk3ATO9OHd5vuqo3KK2
2se6Lrd9Cyebx9j85y4LE12Q6JEUkLmhkn4KrcdQLEWeyIh7Vu0m6nVRV9dzNFI1LbLc8ojE0u2J
afuo4PnKlVO8neuyDSYyoTd1HCCel0FcTP07IvO3uo4aMlRb4nU3lud1ODq/DtuBiw859zc1OPoK
54puvVhHJtbdW1ZhHVTxa62L5r0eGj8cYzcvfOnp76RnfJ9+T86xEgr6ZfdlCoK5w6cPa8csKXQr
/Ais+IzpbFe6t0MQV9QE1Mw4sLnE28G+wk2FrsrZdWs7JXhRG5IElS5DMjXVdxAgfzIKJn24ZAwa
5ZQQiu5P8yPncjirfJmWDLZ3CJBZfImbrWcOMx6HMHddFiVjEy9YythVWnuvapQvUm/fVkO8Q8rC
2e3jwNNdt23lQN9CFbWZrQygwhv3EGnrgAyGh8QO/dVMm++Yf9+nerqnivD7THgfH4SCfPjU/Lgs
aScYSxcQ/poQumDervdROPnOBHkj4i0x3rSwDaK7lKhxndpOLsesDUnpzYu/96k/VY4SYodAAkGj
BsoN5t8nqEd72bKYVxOxXlT6yK5ndDslpdtr3a+5H7udX/T1ucmJWN9Tl8D3WbIWVekHGevqIOmo
9wZXFV5nKI10h1DQ5iU+ODsGrMDZOjE0X0CgfNjCr9zh4uEAPhTAn6p6arMEnvELB/jjz39dVwb+
+TLw++8X7wez//3X4dtE99++a3VX3etI3emb7q3547Pg7l+tu2cPT/74E5X5C7LyMCD+Fxd/jMkw
DIXTI4D/xGSetDH/zYC+rntgMiB+AtbA/iE1ge9A4fEHk4HZEwaMBHzrgZbAyfzKZGAsBRGOuAKu
QSkwGsgQX5kMzBMJzIHWwlARERQi9H9CZRhX9+f/ccwRDLiAxJRC2oax+9NCgfSTGi3xxoWY0ixs
58zfQk70t45w9fCry/MixIKt5koUm6K2l4kyZi8y+zobk2rrsUU+KxboOFVXONc46kgdkUTiA+HV
QuVOHUVewQA+72jkMAnVMPUXsAE4JMjXAczlF9FcIR5WwE+Omjds4ey0MXlxG9fFdKjlWC2JY8ki
JSK0I9cf+DRcds3Mt5b1aJXWza5UXr1rUFJCjTZ/5MZ2uzrvcdCIYEiZ2c7KFQsIu/7Caj4Gfuq6
RdoOb0rNuvO2RouEd8cYCoJtjka3p4P/Bhez2giHpwuesKAC74x6qPnXMjdvZ9a2G9L3ZaB9YEsj
bPJamlEta5byRQ9fQgiw4cOBUheWrcyWeUXydcG8eTP59bmdGm83dKzfjkoDwxrNkXV4Wmj/ukGy
W/OGlitpL5Keoassxno9xmEjRR16sxKvXI66q9671dgGlWfGbU1tvSubKGG8P8zt7B8qU3/91VdF
thDxPIRehnSQThlZaq7vzMirVa2THoq+TEecj1loB0DUaBqqNFOhyNQuFh1fZZxNUTrlSZR7pVj7
OuP7ORVDmOg+PvYI07Cp9et8MsXeFH6+H9P8tfZxv5y8voMY21bhIL3kkNBER0B+mw+lX6+wcPqt
s94doWVEsM1ejWw4T33jN4FQ5fs4769sU5bv+oStWk2zkPblvByRQis9ObWcEaova4LbwHVo3imu
VQjn6o1Np2TdS1ddxOWktxjZu4rduDqbPuTMmQgYcmCqfl7ECW2jkqVhptl05zd14Ep+iSiuDiMZ
xkg4GmiDVrXrPmd+My9bJg+0JEloO5VsqsOk52rBPS4PFaiD6w8KZckCTnW9Z3Z6L5RRO5XzC954
3QbuanYl1eUu7ou3seBhm9HmvIcjuIn7flylvnJXFaSrgPaovnV2z5u2vzN1XQE37kmQtjLfFbNr
Flp7/Wqs+LGryv4w1tgtxykvAlJgtvddQnYdnM2KTuUGpd3WsdQLm0k3+ymWY2Cbpl8kLm+2sks3
NlHBJEa5Q/e/2nmOiqmSVVjKNJJszI+8LP2VFEkJ+kbXbicpL9OqhXNbOboUVRcvNErXRVPzoxXm
UxN78R4OEvhMDBSkqaty1VcV23R6uhCduRjG3rxJoRYzuOhCM+Hig1TpuaW5txrrCZixjos9n8Sw
hP84b0dcRWqUcuNMIaAg1WaBkfH2FB+HIc6D3pvse+Xk5zy2u3hi1UJOU7XsPhpi+92gimnXo5Yu
uK3uk+Ykz2MybnhRr5NZu3cUQkdQdAOEjry2y6LVS0EdftfN5roYEncchRkCIK8BLmv1ccriA/GP
w6Twezylzarv0bBrBlYsy3QoIw3ZO+Rp3h+AYJ/PvoPXC5eF2LNN4LNJX0KySKMsb6IWt/3ech8H
ZCZNYIFIerNMtunY84VX6mklyokGFrFxDLysdMs5m0GlYI1d4qImQYaSYkW73IuAPS91X6cr7hob
ehX39h2351O1mO0whNZIviznxAV+O5mgGdpp4/A5TJazg3A2gDIYlJmic2Ft0rsCiQP2SBYiJWyg
Kx6QenjXVNNKj7wNcJaAhBVD/cK7/dwM8A4v3YpYBXZSIYzC8l3WyPWciIsK1YFv+2zlFzELs+YK
TbhclcJcEuH2giYRHG4ajqhpwgyZzei1+zHr8gVHsOfpXCdBUh8RLuMQ1FwXjgqloeZrhUe3o6Am
4bm7tol1Ycan16LN6kB3Akcm3+St7CKSZXFAO37o5/EDyfxsRcYqDsfBRVmdXbtsXFGadwHpd51Q
3bIW5DhRKHUpcu9pVn7EnvNDYvI76dmAJJQHwzB/njIPQiQGJS2DWralRWiGnAb+ADogqCDnutOf
muzczTkOk3Zw6wFNQPX6NxVJ3866CIRflGEbZzSAqPRhSMf1oE0dmDyrQqFEGvT6th0YbF5MiqBP
8BJXsNdpnu9z471xuAhsrJNg9CU4Lxu3Dh+bLM23WhUHyZoV6++PTCo+A3uvtxMps+DVMIa+b9ow
K1QaJAot1T1hKFIkwXI271zL36mm6kOZKRZ5frrFkBmCKXcubKc4DWs9fx7mPAkyQ9qFaz42yhQB
15la9rCJad3rgBh1bJJ6WtYGN7Bsq3N04fzhepTiqvLFdhxjIA7tfsA1ZL4BCE49Bi5u61fGxUHB
WhZMMQnhDF7KpsuC2bYQJBJ83VfzBfWLJfXrOuA53mQquREevpxtsqqTwo8SWwLh0CLspdlQQ/hu
6oeoqAa9Fa3Kg6nkeVSBbyz7KqPhNKBsSVUsotrV7CqJCxQ4NnTrXOttW5fsjRlZVOVieCOIDihL
/EXaKbSAztyGtYot4UM/yAa7hWONt0zkXKwSkpXHAejiwfVvEt8Au09pv0PSbnX/QdOqOS+Gcbzw
M7oocdlHQ8KKtSCev41tG1WyzVYZaYF+6jneQRL7UCKUrvwUeHhg/HoMva4nUZ6TVQXHDUTKsj/G
yr32ZlSs2Ei9oGypvSpzHMR996kBkeqKU5JC5p+rqIklCYqmXA5eaoLS4Hk5walbF0U5QmCB+qCa
7dFJmi/RuDU9rt/0/GKc6nKly2ZYoTjBoaIe+Gzt2L6m5iMZ1PuCVMMyxmN33at31ZjOIUTG8Zgb
ZoOhNXPkHDWrDG1SzaqbWXbjopS92+ZU3qDeiINf8BXu7+tI7rkLZEQLiht9N3iVWk0W9BsEAnrd
WUie4zgHqastlCV5FRJRmmVRyCxkiLZBEWO+SjJnF4LDsc0USHygBkZ+pexW2lEFOQNBTNjLLKvR
JRwMHC+8evDedSi7QtIdKw+D9DuOChQrFagYF1C11s1KoOZDVvF2S9yYACH31KJg1t+lSXFIjNEB
xGsQz1l/5B3LzkfhikBC0bS1BoVQKk9HwZOoMbQ9V6oOOhRnOwKQ7/x4mfil2lo16oXU/n2csTxM
6JBFg7LeCg9SrCavfkvHZLwYSRvkXltfqLReQkrli6GrZVASk4adHEFoG+cxIDgTb3EcowAllzD1
hFZc3gpb410iPbJHtBs2PqvWc5FnO4PItderYoOzzl8anESmaLtF1pH23DG2rry+vxqbeYCTD4Jl
gVd26EpwiEEty0l5oXRT/Spu2rCAEpVkeryeuFUrVI1lNPlxyLwEvfbpPX8w8b4auiN3UxWQFEQa
M/ahy+s+rAz1dgmqodj3k20lrQqrMu/CNgFNxJsbEZV11gVo8tstuy9E8gZxCJC0XbTQxQhk3/fg
n16z7FXXL+dWrY3ydrMpq2vt8Fs+wfEq6ry7Soo6ha/fmuSQgXy5meWYBy3sSyRVMoQNaq4mZJp1
6wm1GrMtSAzu2jmwuhz5bvYhSmAnLyrxejBlvfXBqJpYutNEfXLGs1tT8H7jCXrhELD9Hgu+nOH7
wNe+H6NlqTjIjP34Vs623oiqqi7KWlehhlsua99voiEjezvvNYWTJ73pvAfdBScpWqN09Bdz421U
gd1Fyfm0BLU8CWWTHPx5FlejXYs+r89pTdqwq+5aS7vz0dRemLwBukSPbjRb2xTyMCVQidMSOjRd
kvQhabshHBh0tVCdTNdJ+aptBrScplavmSnHxcR7bz+SOt/JODcRUIllDt/5W41JCy2uFshcXgHX
SvuUhb5TrynhJvQ199cur+ogS8CDRunqcNjLqlHng4fmhVcsc9Cu3JSu0pS6jfmMutoLmrmGB5fD
Bqc5CceSf/bY5xklyX4Yi+m8U9Vtkr5DqHhjY9gMnk7TOu5HuUgIfTtg/5p4lqxy2J+r+KBQFa9M
I6E05/Mq62cE3lO8sp57Wxi/COO40YHLfbTIpV3X2OzqxI4rX8O3QOowMQW+HHFzlwv+UTCTRlMm
39cUoi+cn2mdFmTN1aAXPm72qT97izzJjxkph+M0zWlgksIFCirWdc8qu3AzZ0dq1RQAffIi0rhL
oWf1pozfz2/tmOQX2E4iGnjphXVuN7HS7ND26OCnvX9RDkkZeIBjBG4O5hqx70zxmltnDrEattCX
1GtolhZLL07jFUo1CmrlvyldTS+bOF9NQDQXQ+9DMZo2UGyNXIUpFjcI2P+5sFBesjHek8o0cBaq
/DKBNkLI2cI6Qfeka/DCddUxTXSx1412UXt/Jnvrb9ouKdciQTeZnfWmws20zYcelEGpDiSn/t4r
TcBHz1uXwMgWWrlhpVhPloxlB5vk27qgejcQvhI9tICgI9dcdOW88sZ63vB6WBl9j6IwS11k1VHM
tAwghesV9UUWOPOKDzO90hyaHRBqRFi4xj8f+YBDqvp4VcvaO1adt8tF2a5VXDW7tM3h1BdJsTBc
6h0aJFQOWWfWFfaODaubrfaRXg+j5IFGEEmSaziW5giEeYAIC7xwql0oXEy3eJJZQEivF4XpIeaT
1N/4lL3HQ4sPJU77i9q4BeTkZOO42lXQIN2rVLzjspy3kO1CDQy3qLeSUHfjq0GFlsR6jabqLTzt
uOcwoh+g2l6UiUwCnkp0nsUDCKc1UJaOze2q7JTej0bgTZLbYl26cpX3XbaIM1a+cgmEekp0Gagq
zQ9YNXzdYHtHxhlYKpANwYcFjx3ZCZk1m9JLV4Pvy+0gyn1adzjoJeahb72NAHsrVe8xz6AP1KZ7
ysp0ZSYQcfBUrBoeF2Ga0M2QmX3df/Rj9SrX8R7BxgU9lndFTXtQY9zlDMxy1lUbdC4PhipNlmXc
ikAO60m3Y9QM2YWOG2hHC/xadxRoBxNHQW0WlNX8qnC1vOjXhVNAzhvFoXMp4yBFOdB1NS9log5c
CrT0cIVD02wbPXTQVUxrkDfeK3/KAk7ndTm8SgzfCqjftQ+hxZXq/UR0FtRpcuvpbGULE4McoHWg
BrEZocjeOJ3sLO4izyB/03d2lZJRBq7SRZjlZcjJdIdVqoI4S8uQFaBGqALUIVE0QUdovmpFmQfG
ZccMqstoZjQNy0xEMkcfZIJViLPxTZ5PKyTmbNHXC6+nUKjT9lVsShlmLfuoxvpysNEw1+8aTPuo
M/rNMAyvybQGfY9ERTsDP9LeDtr5nzvPLZO8oFE3WxJBFXnAKDWruKSfPegI8rEOsCoh7veJvwbx
47OENsOKxMiD5v6cLGTS6B3hbFV0dbJhXncYi0GtY4M+VnaMj4Mn42OBYxXVpcigBeDnQTF1U3Qf
E0I28AwYBgSbvpf2wK3ZgE6o35e6UAG03UkIjYM+YHrutn4VxsB6tkIX59RWR+hsdoeco/Mu8Vmo
8rRaCFb7Ea5Mceympt1QnR9LVeYVdHpIsivg/xcCXJAPO4lGvmQDEDWXFiXwzeZOIGYCr4jdOWpi
tvDeU2lUAKd9j934qukqtTOSmGWuWhjhcFAC1VaDD8cNCgvL8LrLBxvWnLCl8UZ8Iaddknj9eQHE
vc9jD8Q2O4cWJ3ZhioktsPFtBM1/iIR9dgXq6A0tdLm3MdILl3dxVHWFBt7f5lELrtGg2L/O+uwC
atydNPnwflRJHirniRCSUx2irEqv5rQQgZG1vYZEEsEHNAuFxbTqQSPasnGI/N4rwz6D7c+h/sos
XdYdk+8Sm16R1rtKCVBxm8ftuhV9FuGSroYYv4d+7XgALhDAFIENZgUbw73BBUWxbuZ2Cfa5Jc1i
FJb1OK/GUjQB9iDMTsB/oAA0XdTaZoIjZNqg3w5z8r7DCrI80imIrAJSUWXbwItB1yM1tOu4/Zhk
9UXcDvIgcnCi+VaNkGgZBLlQ9/lb3KWfBi5dpGL6vuAg4yaKhj5J/ECneld2fbZQI6vXgAd082Tn
QzFVd2E5seSVib13Ju5Dq4r8HR/4VeOVSVC6vFzD9AZ3DNrfnZ2DsvdAW2ooZIbOhNX/J+nMluTU
uSX8REQAEtMtU83d1YN78A3h4bckJCaBQOjpT9Y+NxXesSPaXSAtrZX5pYxz+3Wbi/jhymIl1avP
xlr3w0s3RvGzSGdburgY/I2WKYlfuB97MBajscAynS5gzS6rRn+f8umE5rkr1KJZtXL1DiDGwNY1
7dGbf4exh+MbnafuVvFuZmg8vZyCfBP0OdkT/y74fNTdwg/Jjne9bCeFqegivSUotp7WMh7WAhXX
HaY0vqTPuzbxp8h8nAnWkdo1UhWRnvm3F0V1Qsg10P4vbL2+ahxUG0jO2ZOxMUAlkXuLa585P/Wo
S4c4lpUk84wWLkxLvSucLSTGtTEYX/MhCw4iZlA+h3cudnbrpcjtw7haJzR2EYzHI5Y3iiq6wJwr
LyoWHdh6MxlFGUllHUTxPwLZrV4W9dOyMT3JvX9KmxDMyZBmx8E9JTp50kzvlRykX06sGc+jN3uF
05bdnNj3cm/KaB+Wp250NEds92vRK8ljKj/RvctCKy/fcZgw4f9JWmaqBZCDIXiuDH2wCMueN/Eh
mLBkBpbi7W3yHPXbUEhzH3pKTj6kyiJsonMyuusql6CG17vXXtedbYceTu36ouagObAhfDTOdRON
P6w3eYXYhcmHLfXzeF3f+NpE9RS+9GtWDpDschApbe7MlBajSKAgaq/YlvjUmTXKjZ9U88ZQBGUQ
55iKcwdSAoVret93qDJQKj5wJrB8DYTONY9ed9FeWeygTGfjBBl/K1pjsHF6CE+YyfdBkrzplt+6
acnFi8wPDOBD2URRbs00HNuabntfhdiBelzjo+6LWXSigidhDrseaDFjjfTMP++eQrlZ0q2+obDZ
CrstxbmHQpCp5Mxk8C9O+ASsy61528yimEID1V54GkbB+on5yKvTlf6PDvtczG32t9u1vqAvjCWU
opEqiIVujou166Yy4MKWq72ryUbF6tK0WMewrY3bWb7EqLoZhKs2rQM6uiqATLeb+CeNB1kn8V9L
o+Puxg9Ng9PIYEd1ZryIVeYpToM1ZcfEVzglxsTPjRNDHk+RzDu7QFaYmrxTh1lt12bBb8U2/5fO
+A4NBMfDsg/F5ql3uTVBGXv8KFw6HwX6qtyFuQ6a4QKJ9o8O0OWr8cOZuc0DudYtjQD9RPLQwgp6
5RxkhOfwcsQ9yWrlenGFC3JPTDpcQ7QyWBLDv0m4vqISOgXOky/ftue4w6OfdG3Ywp7J5uvczsFN
6sFA7hayxFn7k89reFwJLLchwErQKaRCqfE6vTW4TskoioSr5ewv6sYgN0F+nVaMDgL9XQvfKH7d
unU/jc1vu3dDjuKTpHC8fJE9Gug937sGgjUIoYvm8xOmuHKA5DXfmTcnldibHmxPdJuCAdI91ei5
2uFoe5BkYxTkoK1OWoR70eIF1+Ckyh20yRm3YN0azb+M6NKScEkOPYlzhFCDMmHeRw9zugqsyp3y
p+McRp/NqL6XYfwXCI/VHrVzEcFL7HFCJdt2GqT7A/dJQ73whpKw5M4Hr7lnb2Re/j30gHfRzxAX
RXAVDHqoWyoZh8ulXdnbSLL9SQezRm8rcUiEpiv9FRq3CbY5J0l2IJHrMVg1/cGLp74knfqeSNAe
LMyuA5/dVx/E3Zmvw+uMjvC4QZpvWZedsONfN7Gst3Q1VQBU9O5Speo+SsaqIYMtgtnKK8aw8+S6
BjJe6lBmDS0m2s4fksLEGspsYt3HNs7NGYe+LhlpZMV7l5bdw2VbPPf46dOhazBHLgHXBTWJqcY4
2ivd8Qpt6loLoWWxBv3rSjx6mZL15olsL7S3eUB6NuwFbyYFaXxxbLv9DtGjOSS+J48AYS4Q592P
afFRzVR3SD3LarI0+tNr4r5gjZccxdgmJU+aKrEQlFMq9amLZ3fBMspgJsAHnGVfGku2547s460V
vcst3bIylCDJzND/b+iJKP05nm+zWn4tGWbfbqaH3Ub03qU8eSZav7jMrjgqkwStyxLcpiaWx2bx
fuz+DXgH/614ZXnn5ZSo6d1qUixL8hXr8eyh+YH+LlHrm05esCP80+xFsHGdrVPL4lKOETQt1x7V
rtZcp1IdYfvAJXwYGToYjlOWhvkeuZwBrK28CW8vOynaqp8eC28MSofEaFa3GVzbLp6uFH2NCQnL
d19sB98x8H1sOU5mPq0mIOf/PuYx+3RxsB4jEYnnMYAXgAOkrfewbZ8JRmMNG5a2PiulnGmFLuts
sp5jQG3HF5rxStlJV6PkvOy2bi+jFI9g8WBxyUeZ3qUHrYxPYanF9K+XLL176zLVm9zJsaVtegoU
C448g6MKl+ewuZA8K7O9rim8I0jh3VFIktYrZD3sRrQMS7BSDETeS+qG5dTS7Nx1q8vlkg2HIFOs
dOESXIeJfYImEP/bLcZqqLo5M+F00tDq72Nqg8oZe0aptqX1A3vonIOOPQK2GafuBpBU3Ma2r2wm
pitqwFaCv7IF+oX2KqIXgD7tLVzi/4WLXepUjaaMWdgVDY/djcrxdXQGWvtgStf7uUqVeLJ9CAU6
9q5Lj9mAbq+7Wg6jgQmmHwNRODZeHU0muWUavUHQzi9uCMV5CcffqKLkkobhFfxkVgQb5G85WMjn
oEZpJ/wXDd1BpcmhS2h6mT3lF6s08G5iL71yIc1bTHHqN/o5S2OM1xJqA8Gqu/330dDBy+GjFKtH
/EqF/vbcU52T2De3LZTeuUOhZiO0BTa1eATGRtWWYFwfEvs1ydg7cpKgV6IzjkxRJsDGb9nAz8KD
QNU0M4YaAsPsIe0uVGSHndGnbOx8LDVsk9EfaEl7tpytB9UWG/vQwR8+GogkWCvmPdbRmWK0wFwb
PId8W2960L/9mdTRrpe3bhn3MqVtVuksvAuhQmw2qPuDCPwaI0n4BTii6F14AHSxfiYtEZXSAVRy
4NOX1lubqm1smG8q5fXMVXr0DAxFgpV5AeE55YzTX3vmTt4Y/iRwffI+FX9kQx6jNkQMD0sxzFSR
MFezsH+SYBmrfsOeW5Pkm3TxS2paVUA/+lrEVG5qqIBKP4sOUGezQnsZUHxW6zDYw57X6/wLA28S
q5eE8k8mjgPc8jygQNzRhrtCaozK6UJyGannlZCPfQ6inEl/wCgfZofVM/BHA3ll7XDfM4Kj1eIA
6eOtYiN8vZW/xtK2B6EW/HT/lKAfY1MKp4vXSSDR22cxTB0jz5OBFNn2qsVImPqla0GZ8/2fJ4Ow
CnlkCgabMpRZXHeoyVWvIC0O4i+k4Hah73QdP7IAs0LMl79J37xRyLkHrwm+BhWleTDIAoRvfFiC
X4Dt7ZlglszXxf/IHs6tnb0qnaO/lk9l1k15Mvpfk91+h5G8NMvMq9SLx9z+TuMfyU7meo0FDsQe
UMGOdoPpCnXby5Vw28O1/QZpXMATy3069Lnvw+e0iEkVkwfjuw8uyjaQ7aKkTMCSPPTY4xIt170V
RbdhAaQ7gJJkKhweKc75Ui04bJq42LrNVkni3t0YzkXA/BtkawslMIGLSAZ1k63/Ywi9gkKEWSfe
3NALe7lo74mACTtkZMnTvgdyNI149uYTNoeopt5/dXGa+7JdcoxT5yAaP9NucwfDOprbdoEqPu9F
sEcJ5FJzcuF8F2Tcc29WH2A/OES5d/hdb3JJXugEVZ7NZs7n/S1kaZCLBeJnK4KfwZy8bz6/0OzV
YaSYgLiPHCenc9R/4uh3PbAZrPtuFAbFZZhEMS+Y7tzGoJGHbHpUl9r30OW5yYnCrchMWO/ROY4w
P/2se+oMqpa/Y5rv0XrttHmfyR/VmqXa5QIHEFWczcGPloaAZXhWL2v0u+ljk7ckigqjw3cjE4Pn
z4I8CEZ2WCjcd8ycxeJ3oLt0W3l4ZfB2I5WP0rGCxdbPmzS5a4eKZwMgnMrG9T5hDQV0f++z8KMN
Q11SBi8/7Hy8d6L3WlD123RQqRlWUp6FQ16FhJyx2bK6ZTt85P7xPTP6S/gX/piaJy1vUjro0DCg
xyUuUwUkfR6+fAbCNGIQ9nkw5DTax0paBuFsMz8T+kw5Zife2innMJcKr5/EgZldVJnlA+bK8SsB
LVZsXOSgXf6Ns1dDeenxdyckZ6u8pz7bygQ4y6riP14XPM0cqBSR/rMx8U1GtVx/jXP3A0DaZ+TL
+IpF4+1/ZEvhjce4flVH8jcNbVyMCMlITz875dgxjbsnl2EaiD+bCZgYG/HKOJu/xA77J9hB9DQN
L/2oP2SOfexd9NSD1iomZr3Sn+QlinlU0hEip8kG4BfKlqNCKfPX9yUYiuTVdRgop/Rs9pUXaY8O
kOHksPEJMMZ1YN3bHri9apQ7CUcNrIIordFdn5XIUjT+mtUOnQmoqukyu/Gw+nKpgSn4xZaMBzU1
QTGAvuFupnWgh/+1a1AlbntaBkRe1hDLFwGUubRr6PJo20BEhTgvebicpwloD4afDd5wDKgqBYZP
pxfVUFhsdHIPK7BQW8+uCohQFTpMI6tW/qXlJCgF9XhheiEqMQDqAzBAPzkwvy0sOkCYb+C5bm5U
9MgsbDUOsPuQTa+4EWL7mGIp4Oks6W2GR2oD9mi33IM3Co4WvZIfLVjALDOwSR8f/szD//8TWUtv
Y5i0lz56boBlp2ZPnsSI7iuYAMZlyzbfUrK9GvyOx5AYcRKKvFnoMHcqWnqPZlhQ8JumrOU3CXvr
oHyc7fNAwusI9XR1YfBqN0BJ2nVbYQa0XWsciTLk7JSJ+Deu+1M56Iubj0dYbMiutCBnnObVGIQv
mNOqkXoKUht9aif3IsDFJ1q3uUj7CXxLfNySFUrEvlQtamkZDg/yMMPx40ZddCG5Jgy5J0xHBYAH
fVUNTOquS+6kIXvVt010jQ5GDWdwU1USsP2QbJDdV+1MsfZheOx3TUqgP9GIUjYnvySav/McD8eh
74EFFjTZnps4zm3aTJ+B3MB0GHZSzvzpgv6W+AwuQtYWe2uGI2wh+RRxgO/pjtU+iRTFz3TB3XEY
u3DNj3qm+pShz0z6TsCr6MKHTIrDe+gvkEz8sxqm9amRaYeVNclciGk7pHM71akj52wl2RPxzWOd
+is26GXnzoIUaJGMC5lfcEXSi5f5JkfUICkttUkRhjupaNBDCQQEuYO3rmbrbTnZo61CHtEd7Toc
er+VJxDpxRAlQR7Hk7hmGZQx7Ojm6PnmVxzq4wxa8DkwIUwCF9x0Qvx6jYLDmmoI1dEu4HEAWeqD
5IQ8AHrj1qs9OZtjj5sEz1hliImsOJPseJUM0ku03gkclGclR7+YoRzgtus9PGLIIuBae1ZwIsg1
c8lrPM/j0wh1pHRJct3xrX8I6ECE+PMBKYyscLGEqNcBgPHR3olP1ovsKcYeRqWPVTU1Icw8QEEj
ok33lQTffT8HNcy+N94u+9NIGbzqBnPDQrosj/sN7nkSXIJ9OfMp6MqBZumTDJ0qVmSforGfsE0R
uNB2fHPga7Y0S+qOzthRpHXoEUW9iqZ/3uNQoBp7wSkdtuSSpRx0UPPyuNDlbViSz1TZ8RzG/W1o
x/l98P3gQhL3SXeDqgHCsTKBg4TWLOKJdzDPGB9NbdBdXiar89TF2dGS7I8f+eRHl7nnbBX6t5hh
FrZ+mSaEFqFt6W0Bi1J6amtLsY2sGlj/veMkI8iIZFDFXdR9wXD+kkQOtT92Ne/3oRxMg8PYwu1B
//Mv0dApU87uC+lRYYW5zyyChpRs/gH4RVPOPawVqqdzNwRJSSyXJz8wmLGSBhGGPs1nB2te2u4D
zU10wpVhpsh4o6AYe/6rZrcO4lNivK5YV7j6QwqBUOz8Stt9PxAkSFQW56O3n2W/2Apm936kGLHU
zO5iFiCvCK1Hbz26IYPujP5wE6ScvMMaB3e2T+aqqVjK3q63IVs/NtrSYgvLdZAobkr8Q/Hx83VW
v3hM/EuI5OHY4ldGKmsGRTpBqErH3dad+qXb6I+ebXrM+DHd/A8SqJJLR49IqMW31OsugM7672qm
rP3E1o1z9UtFRv5Mt6m2I77FHm7hW9Qm9L9cClBSPyw2MTZ3z4dvp0NU0z4I6HHB9jUN4ehAzHZC
B/HOolACWzHqqpsuurauHzBiqfnQtqzJd7sPr1J9BeLDg+TJ4a28hr7+zXSTFLsjMZY+zTeXrpWN
aVyhgWgPtKfAqOMJ2kc3j8W8c1Lbx6kVPhYhX9AntlAKMUT149WYBHP7MNPSAjIrCCAguWXhUwRm
nnCznzVzB732W7EMe3ACkiSWiZ2jwWwvfTTefSn5BY6YJ80zc4a/Rt0swdp2DGJuCuJPwJdw9Onh
eD3996dUoxBgRm0LC1cloGlwgTH2E7ClOJAdsseibwnQ4s6lf6a9Xd/SkbylgXnryMivkKe+Zzd1
Z92komj0tBwaT13Z1jwts6oQCYgBGyTrMwhKjLq2N/cl/M3HJX1vZDKDOfRBh8A0yedUJs+9CpOK
W0y/rGvqMSED4qhqvEOhwZQAoqLUVKLrTJrluePeD3jsUclVp4/bzhBF8GSeCfng8+yV4yFGFAxk
E6Df6Rfvpjz/bTaxrptwf1o7poGKNl7FvFHCuBL9jYbJlwqcf/Ii9A5bPx0WD5tr79Nf4kHfZHr6
ZMO+XBKj/zV2nw6aK/VEOBAn2jdDqWSYnNvHx5ZJdehY+Ob6aHoa9lY/8SY9zCsFnm7GOthCr0Y9
qrYorLKp0/eAN/ZMo+ajzYblnoUCA+7uxHEBJhcN8geBDJN3O+aU9NHTqabHTm4FZoBp4nUglkqY
La3CWP+JInHc/N6DiMx/xt6KoYPBL0Sbnk5JWDKRfs079XOL5j/Bj5ajhAWExBtso1wApoSpgsk2
5PLSdZAGTIwRqMmGEtamgH/g3hb0M8WqI+gVOsn9Jj1Z7ne5ALQ1ysBAS0wgq6Po7Qx6DfHz3sdv
L9YdfulcYV15EtWWdux1bXHJemBhpMEJVtR76uTQ5ijkrlx7B64LhJDvEX1EXT/aWXyBeHenbTnY
NhKfM4GWKlnQFZB5/HznzfqFklOkk8M7iF1wDOY3DFryPbXz1SAfWCeLjk7AdkHCzMsvz2/8e4sk
hfEihK840thQzdY7ZvU3GDLtK03tBQVgPjWSInCY+v6XGycL8UHBDNqCf4Pf92fZhF8eoIM0D1uO
7Fvr8yoTvqybCeedtlM1pOEfj2GcJ9O+vaN/FbXYWmyJbizBVaDuJxgjI7nfYZ2Dyg9cWk0L4h07
sd+sH+7+ACg28hNRES2TswihYG+Q0wd4RFSsQxX6w+vANd4UHlXtOmCHrZfqsktRsacVWGAcdukp
WuHzcUPKkQlzxEmLbTsGxbiT4A5/O6wjm1CYo1JfxYSVytqO5RIt/5Bnl7U1rhiTP4o0tp5R9m+Q
FbBm0OrlsXsAQh392KcGmfewOUNQQPHHFa3nAEkEui4hWP2wL1DI7sM4JzcFGPVBRvWjvIqFt2/L
qAdEK+IzTsI/G5WnbuVdvYxpPXl7XKXLl+kWdYrnFH2r2k/hNiXlPq07rMl+z7PdwRCc0zLz7DdA
OpQE6SHNScaTTcfPOfOADZgD8n4/Q7f8XMdpRrOGFAtjSVcI8pd6W3rO4MerAl8YHveDYpHh/mI4
ogOi/eCILU/rLVAwUeHztXkDDBFrvod5pLl+GQNMJiqO+xL01Asq03aSBL4Q7uBCl5eHXiNQ2pnI
F8DbkQHMaBnw2g19QyHFCjHWb18TCOuhv7xHbtM5Y3S9YF0u71tr5yqi4VQH/WWjmTm0k/czIjBG
iEz02UfSIjMgquYYg0dmHgbUWJB+lUcVD5dhbeupb8sNonu1T5aUStgVygKmNR1OMCpjcNJgyXMu
1U8Zxdi+m8vJuiFYGN8pyLtu9wAU6KLxl5NGbx32ZxibHxG170gGg6k2EFlbdBCyK/uUPMG2fdeN
AmCx/pUqO8uuBZ/LfOR6UnKDhIi/rvF+CrFcbOM/S404QtcBH5uRhS1cqN43A4MPvn1XOTfZIhzT
+Fn3Y81hWlU+gE5IZEDTH27ccWrAwDQjgHmRdoitBZuAO0rW02VX4stLIgSBb34zxkCy/bPEQI3I
C6utJQuwTIjHGUMgfMJXDrMqQQz7ByIw0y7uNlnrZEIGTA0vql2BynsEjt6evKXrch4AT5+SeSu9
NSLXOZ2nkvpuLzE9R08jMmKCpuPrRGfocoyz3+GMDF1L6YE3Ozk4OSBShTG8iB7wbEi1ec7AW3Xo
4q3p7Umu23lWE3/CdRQb/AawTCkJ2CMHDsRpCi58S/C1CDC9BTN7Gu4YLaz/TjbUSRx73XGluNYh
mLZ8M8ardMyPQD9nAK3KP8eEnrqMgaMKcQ9FTJrvdAly3pUTsREgGG94J+tYOm/PiiSTSzHAQro5
o+dbn8FwkXvwG4gRWs159SpD1u9McJNPCRPnNBh/NnM2l4tBr6eAuyKMsincnDHZqlvffYyQlwEi
x2mIu1/MdNCfx+0b/BMU9XHQ5QQkOIeJ+S1Abl2zqdV5T1d4coy9/PeB949fS0Z/Hzf+FDOVpkY9
wnUDOn7qs2uHJF5lFfPKdhrdccFVLAakV4WhYf9s3fCNY6C23WA/oig6Z+jKLriVAaOgT89+M7yN
IVgQboPnBhaiBNj6BCY+zBFgJLcshECeug32MctAlW3t2SjWPXuQIGqczcd9WR8yg+wAdYqo9Chj
IDujAV0EblOJqiRiMqd0hKbEEM0AAhlAfAUn6VJtD3Zm75nxaQlT1nsLI6PLyK76sCHdcE8sFmYw
NCD/o3A4RrNEpO1h1YduqjaJAgGk7zuYow0kRzDlCIbvuHJlSK5WefHVLlDupGtN7m2LucYOSaDV
4kqWbDtzhPaSdFuelSJ/1z2Mb8pHgB/qXl96XOY+TC4I+F5YDEZ+d5OeX2bM3TFx3T1UcGe6dTEV
up/n/ZPw+ITMWfIriOBS0TE8xmjcTrGNxGvX31Tk22dp06rZ2+akpOH5Gnbs2s8JZNjokebwVIIa
AnUgax7A3cZNte6RvQQ9uocQsCYsZve0OM+dLRFvqenHQxxkXe3Hyi+tGLN8pfN8DBRYEaLJQQtR
DwipntiaB48KHIjgPWyG5BDCiocaxpc6VPjXqgS5pz2LTypIeK1H9xuVE0vefzinFpLqSnAYa4hQ
oXdaIduC1W/DK4CiFZG0d4ehGm9jLqMHWTaPeIxZEoPQSbR/xdUGAbzG6BQgeXb/7wNs3XcsZYOS
x22pESuBkoz/FNEWHydPQkdv3bmPBH8W2/wMPGi/YGaHRJX9Cd0IFILM6L78vbu0FLTQkBTLruiL
HWEy49Kak1rTP51ZvDM0148lQaYUA9ozJV2SO7paUElUHUSb/dyaJfylzG9OpyowjfpckH4DzY/t
EwbZ8GWB13BK9p+BQnTR/+8GAA4zmKKvnVd1lXMMKDxDJBNGd9RDdA84WhYed/ZJpRM9P1JJTrfq
yWNkqESH8ddXi7iCSaglxav2LDrfVtPDmKIjSiJx29E1F57Wx8YPoNWZe2QIupYUqzv57kKk4Hdm
btz6f7lxYEV7gZmgPy1UdUWPlhH5swQG88XG4rmfQV2kUPZy1PCSSL4cPAFJiybeI1q4HJBE6wor
/y08OIS44qdEzzRXI2rgAJqdYKge56Gt4Lv/olPSF67z/437evC2d76xe7OBYYofGZp1x9k0tuxu
NPWeN4/xm40agIRLi1mPmVyZDApoxMfn1j9GXvxT+9RDJDF8PFd+MOn48z+VBqDXeuNyuoMy2I/b
BghMoyZlnInrOn56/gxMNUtP7RAt3w16Ss1Rv7EL+mpbJ0TcOBIJsr3usU1f4sb7TjtIyg5Rc8Sf
U5zWuG4LnN+MNAwuxKgJ5PwbpO530mjc8IJ7iU6NiqB5kyZ9oiPkwSEqG77A3aJtPTj8I2qAOKGJ
wq3XjfbLDjmxemC0v7FhBt4UdqepQ8B70drexYbaA7psx+Srblsbq2JRkp8Cyx/xSLIUSdOr0zjB
kpqkzyo1brc5nZoi9kC9gkK7j2OLkpYsb2O3ToU3NV+uAXI2sWjMkc17BEOrFXfQhGGP/EszfyRS
/NWLBLXJ6blrMeoCJHhMHyIC3hJf5SSDSoquRUCMvEIYmKs2G38NW/NvJduX0ScvSN92i5yIIPsb
I4B3MK39icDuJhYKC5TMsfQl/n+frbdtdiel1ksA5po9Lx4lcP2wmbd0Bxri3oZnUPvbIRNwh0Fn
4CRgaMMM8b/ZiK84WpNDSrH52nCbD9ROeC4BfmUwoSLeJjTUHnJUWfsWbDA8orRc1iyqVGsBJj0S
gN0GpVLP88vW1quxryLTv5WJ/9e12ydLwCFwAZ5+8csRd53lmM+TtHsWfgx1IA2Dou9VbkTwJCge
ugvc35mzQzuqf02rLQCn4dMH5zZ47ZM/r9fMTwJUH/G6Nk5W09Zvh61B5iEV2DADyfImzJGgmBBG
QWNJEZs6/B9557UcN5KF6SfCBnwmbsuBRvSkRPEGoRYleO/x9PuBMzFDYYSq2Lrdm45uRQtZaU6a
c34zj4Ha0a1c9KCJbVEAC8oHYn7uRvBbK6jWS2oiVd/1134Wu4kCzNNJvNt+Cu1903BP6vNIbsSo
CFgmG9XnrwuQ97s8Raynz5r8UhnLfaSXexG2ytZIKdblg3jvY4v3RTFdKROKRF4Y2/u6sq8zM3px
zD4jg01VSCpJdtVo6WUbGaSyzVLdGYJHaSX89DLWe4saevlaDdtCrcttE5X+fvCicjto02tOLsJT
5zddFCCSVF/W0tQPQhU/iuEp0q8HB7qUMQYdD4AYYGKscP3i+pTKmGt30d7U2m8zg2ML2kjdaWlV
bthD7tLYf7fN2tsmgfWzyQX4FQkN1E6Zo84kEe+AuuuD8Un1I4vlZjw1VQZAmVNQz1t1x0sigLhv
s1U6+V0un9Mq+WqFrDJ9joLWDt97zQN1pgMkJlUyED9kGclGNSQZ2B+DPno3x/AZGC30lwG6bTtk
wGLLOypy/6QWP7Yu23Q7ElLknbZjbT6BCE4vvTLmxZglb3CtHmXlqBdx/Z3sh7HlyUUZoo4H8HFR
sQtVzec1qB6SILvTB+0piBX1wvCHYGtApQCOq31DIAMG9MSDys/qe4Wk7g56LuReqUUb3ScDIy3l
LlD724ISw05wO9qPCullnaK2w0tky9zOwijVflDVi0bLtqP/OsL33TrenL/pBqpXgXBFOIkNBUC3
DXzmMgbNR2nlC4nBfeFY46YMR55iHBxb0lsUqDaWZ77IKPo5lBlBlpVXsufOS0zeeUrzU/GyZzFP
Xz5Uu3po67vG/u1B/diXg0z3EpxjYE3lNtOgDKUe3w8qklYeO5kZR4fCsG4mj3KlKmJXqzN1J8oH
f6iLZ7O3b6Yk2k5OKt4i57IT3ncFtZkvZUnyGXSA4/ZVcKOkNppuZMdSoxQPeXrVpXnEpQ1aYBpH
d0nhQ1czrJ2q5c121JJiz8MIckpx8AyWh6Wa6gVIua0qqN/Chqj3vKT3ShQA3udSJEBtaY6yTVvL
LSvk3CyBqFeL8kQWw/aFdo+0hmci0OSH72TSKOL8bm2d9+lQHppWAgkp7McMdsFWkBDZmI041CBR
9qbK6iiqdD/61L2Ik+wAfWdTcu3dUHMAAlNpm7i1683QF0DT9fAV+G6wzSfe+apvP/Sj2HV8ZRsP
xZycCDcoF9DpMAKxWpAnyCpqYyER3jqAwry6ufYLqiVjLdULzWakuVvz/GnqL5ERXASjuBqgjOyM
iXOWlOG21VXrAnJitVX1VN94duoBrwTMkTVwOmCiHgZZN9wblK+z9B4Cik7sWtLSDhyE5RWiaSF1
okNYReC71OiF2vcMEoHak6EAtyk1p94PcWgCcrQfOye7AN5DGl9w8hkOyLAigoYevAeWYpIq8+/7
IfjJUKi7mA1wCw9c3fhRAXvRI4Na2CA/5qCp0vYfLe/dbto6GUBiLRpn2L43kc4LHkqfI3IqNbY9
9FIGHfnGqW8HQN0GqhBkXRut2gfOtdkG9oPK4gWwjRpZ3gI5t5WRO1dZ7WQTWdS+90FavjV2a9xz
XT2MuWVxE7bAXcErLuwCVDfUdFfmtSsc5RleCBXqIfySdPp3hdS423Ep3cTOsJOwvcYuvwRP8tTb
1IjbiIAZvTJDcKLgumPIq1g1v7ZR86YU1QGuTsfSKX/IwHtBRsa4NDTjR2s590PaeVs5h/vHcp7X
dRlTCjetqju0KCUFpj9uqG3X+7xyI55S8+OWdCdEtS1U329cQb8HIcpHavQ+DZzsKXzPXfQyOe3N
nMnkMmVDLWpjCvcTZ6jV8o9dPM0qYVkNlJFcE/frhJskoy7kFk6Bvx3K/nXQJJCuwHv1+t4kM+Nb
oBfVJ96j7cbXsh1QXn/vtEx+MyhX5Ka+KxnnrxlQuXOGQYIxmrJDBuLA6ZrvuTe8DgGMi7Lwfule
C+HCoNrgF/zkkvrbpi1Ll2Xi7MBDFGMw7iOo9mLyuF70UJLQhUA9wOTWixAkKCNuUFbIsm5KMPxJ
nFIqh3uIzg+0u1F29z303JJzCMkyY1u1IeuNvzKkaMaopfr8cSegSpvwHuXpWjkcK7ypubRZfCqx
iD/RwMkFdaFJTd36pG/8hDiMFeVx0Lj2OkDAm8weXJL3+daowI1OtmftpWpzLCSMlk9hbmMkUA/2
3a+gGlS3bk0fmMbofpzKeTCWm7FCGWMEyjFlngvhNNpqufGsyPwGPBBXSxQ/55tvQVHn43T0044c
t81lnyS3tdf06q2WAfPK9pBy0UOI42ocIrhUAHTCMH0PvYBjkKtiF7IZabX6hiKCq4G7cFoDkh+l
kI/BMDzvnUfpx7msRJUgyHcOwjB7X+oUtrmi5RIFDKqFl0h5uUE8w5CHqdoq1vCqK/2N2mryMVKT
XWt1yk1ssh9NNfTe+a6rsH0E5QiMin2pitRXe+CQbwOd2gMv9OJisOHHeLavHD5e5HrXeF+aRLv7
+C+gROgBcNGVyLTY9lAf8oKbRbQXTaIeDL0qifBm247llVe28VbRaNOz+udR1KBt5nveGOuuY03F
JSlbUJkCRKKVH2RZMCke91itaB/jKbvvc/8d1DViK6ly2QZkVNAE4tChJA0tPoZVXfASVs3bBhLc
puq1q/mGGY3T61SpFBOq/LrnErmzfLIdYXZZSljfoUFI1LmfH1rrMuJkpgLBLg/cjId/UJPrZHjM
+VYH9zwgrRRzhuQACVWh3MV58q5obE5JN2dDNYrNCuwx6JywgEQpwF6yx20/rnixql42HlufAdh7
Z+fgRIyYImAFXs/I0iuZqTUXji1DAq4OhgMaAbss3ypmKV1EBC2/Q/+S+YwL+Caw7fedSaQ25oN0
BsR8AIvyXlV2tcrroeFFkFV+jWRF4wIIeTetUmydF9ufXv2Aa0jqsVGNvvMI3fUuQHukbfNxC09w
O+jcs1tjvvZ71FV1ExKZ+Boh2RRLsgUOPEWpPBkl93bF4upiBYyNFctrDZpk03PHRfMp2ILTJo1o
PBIdtw2SLnsdMhIn8+VYkMwHcberEY4AbgXYn0vhQc3ROlailAKfIx5LKzHnx+/Axhg591ZOxgWh
YwQ633ytvaLo/JoX3OX9Hhmf3AoOvhJu425oPnZHabEQmuo+7rNh25GB31XG90qRARWtTTd2ZE8r
LuSKjN4VH8qzIAo8LrUf8YW854ZMx3WKFhJFLy4Etb+fQ8Li3rhx4uGljsCVm9IN0uYLXDbWCWq5
sAAYtw4NxW0YInhskFoRVXeRBvbPOuZmPfXNvdrP6aSARZsU4fvHCVsqjAKVd1QlrPlePZTopHTT
T1GY24E9FFAh10MocmZoPjlpxz29YHjBEfLcy9gU0d16J1GDhABU+KLjuMxqytVdDiBmNDnOJKth
O+TsNF2dAqAXe4Wi1pZzl/FTZ03dSj/YYQejLZWcEfNLs4oRFHCUDGy3ZnDJFGAtDCvjsET9KQ5v
87LiadWkv1PyrAA+C1CcmceB5sAEkQjQbahhpOb4Wjji2jPN21Lnel4JkW4aKkdTRYghAvvaTWa1
N2T4HFoZJIX2FRmKL15LFbpvxl+ZkyA3y1+0OoqHqT9cRaw23g0deFMuV0i11HszTQ9KgBANYCuE
40gj73OUkkwzBypoUx1Q+4zEPIy6sZtehrBLbkJxE6fpD6tRyZgjpjgj84Znx7oNO0s99GyE+94P
fgiH1RhqyJmVEKgurDjes4h+ZlPLEy+uec7DM0Mx1Nw4vXXdNsnTZLKsuhA9qLqJ7H89WWOekuRh
JPjsPr4th+klRVluM5UczoU3wipGc2LLWYFQSYw6KNQxI+4yYLjQ6oZWrXdAP/Q7qNicmryICdZv
qZWT3O0rnyuI1V0oQafe+mXQk6z9Ki3d2VVUuaBD8pxWi+CaqPrX/UNIxh38Y7BJflfGNbtfDPQW
+H+0GSw6axQJFwn9UvJwD+xquhwKWEDalINIrANErtWK/1RF7Y4hk9B78isYg4EDYHyyqrn+i8jx
NEXdoRTPas/rNpUZY1g36Bh16E2Vxu9S+jFKFOxNof4PAn0EFzQ+smeXYahtpF60zxBQnEePC5ZJ
8HwcUiQOmNJ2zEi6CgrFpKVMYAAV8mii/1lLoV4MucpdXxW/AHrdEM7tAbGRTWy0pMJCxSGFXe2A
93GLMHkyhbVPmSavchdK8EsRKhr7iK7vax5d21DI4TKsatZcUYD71EztKTapSQAQvYcjlvMGLSm6
ci5VbSpdRUnb69YYL9Xaqe58jZ0MlJY7VFV4I7yR3V7n0BfCNPek3ZytGmmozfUc80nDvVxhvR+a
ilRPb1WUxCOIlcMg0F/DxWhPuTe+1XkRermKwwaS1v9Wv/z/XpvzZ95mTTU+/vLD/D8GUx9uARrS
qf/R/v4fZc4/HBz+8///S5HTEdgEaJpmzVrRUjVnSeF/eQvY2ATMqqxSIhRk8K/Ibv5bkdMQ/0dF
L9wUEnleaVgOMp7/VuTEcx6UjOFIoQvAZrgP/D8pcv4hx6noNGGyjObvf1aGBQPS2XXCzt5Y8zV+
msbxG2KXwwld8Fn1/b9qn//9/EJ4NhJKPPZDJvZVDYSYImM0M/TUqn4DvjnwAtXQ39o2Gu+w7aeB
//cC/eyWMAu8/63FWZf3k9Stk06xbNHc3qdVp0V3OnQ+3kjG3K6RWKK6PN7MnyrF/+3YQku7tlU7
6v3M3gMy68xNEU6y5XjR87fj318buIU7gHBKtYgc8AjoYJk3tqMI+dgomTZ+GWWTDa4iJrsCq1MW
j8cbXOnQh17rp3ErpFp0Ym4QkJ4YrnLEk9utWZPJPSFGPCvA/2Vi5ELPWULQUJvW4CmVjHn0glKF
0SDsDCLc4pJVyhGMSW0lw9Px/mh/irT/Z4bkwoigEMDSkM5HE9X3OTClLl0jJRvV8aZVvgOgHyKY
oT10IPDUCoxYVRrJVuFdlJ6weljr8fznn4Y08ce0gyjNcxsKGW/J/HcA67VUu2TXwy4/3s+1eVsY
HeQEK1n/xtqPY43mQlWJ/WigH3P862tdWGwPiYxCuzYqC5Z+GP5S8zr/UqPtsFFxO+AN1mTj4XhD
q9O12ClypbeKMphzr74XbLzB/qpbjQD76wC8cnQeFoC2AYm0Hfnk/iVuut3xltcGcLFhVEBqC6rw
1r7JlWnao4wJqL6wHBQiz2tgsVVQxNeoBnKps0Gac+OJ45RUjJWG3okGVvaK2Qbn8zpLna63otYX
cGa0tOWRavfFQ1VXSnxtlIiGXTVK4IgH/GgM+7ztTy62Jz0alSxHMcvNkMCx75tcTsqTQDXfP7GN
r/RJzPLRn2KH3Gir9qhEuYbwTCAJlPI2CiYdI0qVQCEVkpAXAWmhE82tLAKxGEInj82k1Uco0Yqc
0kNfaQUA2zDNO/f4Ilg5lsRiNzLMnGJyoTBHTas3Fxny6up+IhmPwEHY9MOJeF1rZrHlgGYpPdLb
0i30eHqOK9S1yoL3bE2O8e68niw2nB44hdbjdAKcYUB6RyuBcKK7xvkUWzIezpyQeaI+zX8gSSFK
UUjUl018NNJJvXN8jUz68U6szfdyt/FCANvxZLut4H25gQ9jfrenvNgf//zaNCz2lLYTuSBjaLtd
wjQMMZLfHOZUPUON2tbxNta6sNhW2hA0YjJG0jXrDp1tJCAHBW1HnlcnxmitE4sYjx3FKp1hnoKy
ohBQBm2k7qlHtc1VTPmyPG+slk4bAm5LrSmD7XpjOqFvPJXoLDnGzdhZyYlb6MpQ2YvgE/CDHFW1
hNtVjJkbWKM20wgSxTgRdivHpL0IuyEcS7vRK+FSj4QsnOtgb3aF03r5pk5RKd1ErVmFJxpb2Rrt
eb4+hcboR76a9ky8BZ1EHFQQd3g56DrgyNwXlNUxzBBggKihDN+Pr7V51/3L3W1pEJIMvifyqfdc
XiGBdgvyYqp/1voUoBQ2Vbn9EEd6ghQuuKbmixrphf464kJhPRxvfm3+FtE6ojQhZKygwyeUdgeO
CK7FnI49/vW1q4e9iFaro5pQ6iWyG9jgIFutAfLcI4SFCrZfj63/rVDMPr0wJzIStwMvuOxG58EW
vcqYYvGJaFvr4yKcERSzihxBJrcQHtIY9uT8KlD7K0/sFmsrdBHMSWXYGgUE4ZoG6hA+ikX7SibZ
IyUJxLUouZ94t6x0w1qc261W2WTCUc33KXq8RbJU7r0OcavjU7X29cUxXRp+FinwgF0r6VWwNJok
LdmG1VifF1tL97I6LEdLH0ioNWPvIbUsGl3/WhaGOV5kYVukyKXbhf+zSKdaPzEzK9ustdg7DIT+
WEeV7drSS8nu4eFSbKbYL391Ixe5E8trrZXFpjGZU1zCS4H6gobm3m6Qa8gKX98FWnHmHcqaJ+3T
vmR7jppFZCmph/mNq4d2N1vbicN5U7/YA2wEBJWB66wb6WGKa48W7bwx189cWIstgFdULjEcQoOw
LpENCDTsgszqxAyvrdpFaGt2kZlAhNGAFcr00ENkMNDeBq175vcXsY3gf1PAbEe01EMDSFGN8sDl
3DxvaMxFRBtFZxVNzNcbj4qOmXKajWrsnViXa5uvuQhpmemT7EC+uzgy7Iy+vTCU4SZN/VfTiZ8G
qbhKbB8E4uN6Ki6PL6WVA9RcXAciVanU3quZ7CL6riqhglrMMKJBTsbWm1A7cOB/HG9qJezMRXBn
nhUAjlXIzyrWL563qHSZTYymS9ML+8QQriwvcxHaRieQkkZj0jUI8EenATqqmXl84ro/z8Nfjn5z
EdVNxubXTzbuZLCZ9wTgm4LXXQ9RckZzvKI12QK8iU4strWpWUS51qSwv4GNu7UF8SuvAAz5E3zi
AoksL690oIvJiY6tDdsi5DnxvTjWjMYt8whBgcpC2EMEQxzszpv6RdRbnl/HykT+SZK9uGpsRCqA
RCXXThZnJ06rtS4sAp/ELXproFEOFdJC9ZOn+bGP/m2W/DqrC8Yi9AEEdCXFl2E/4CSLZcL0LAR4
98RDDfh4Cys9MBbRbyHAYkrpdfuSCgl2GVjNlA60ouNfX7n0GItANwrkRrwIqmyRKd/9AYZAVzt3
RR1dNYUVnbf7GosQj4upUpQaqaWPLph6qW+sDmGT411YG6BlcFvSa/H7QP++p9qoz1+vzx+gudVP
R3asdgVSV3y9nGqQVcV47xf2LQiBFvSCHp3Zh0VQU2iUVNhUEiqm/is3MugY2FGdOfz6ogtDmkjo
Xh0aQsAcJxOIkd8j6Ht8+Ff2o7ky83mAhob0UzLG/HS0E0ynehoaFH2Rvj6As/hWCzU+MUZrDS1C
OQ0KPcvRhdhTqXDB5d5GoPGtIfonMIwLO0xPZIvXjtsPV+JPM15PVVPkAegcP6Ra7A1fZOxcKAki
F7Fy4VfqHqWeB/C62HWY53VNX8S46lkVaGSloSQNFiGNXBmZ3qYewh+Ijz4JZzjvhqgvor2snSHi
kt7uI9sJNvZsIAM+QZzoxRxwfzkH9UWYY0ui+BSDm31uQuTzFeyJ4A5j6CT85MRiW4l1fRHrQ2vq
mSngXE6I2tRoRqbo6k5DIMTurNX8Ybn5afL1ElpRW/idCwe4eHQqy0ZPSTIX5qRtVLDxNzB6U/d4
Y2u9WUS9Fnp6lQ9p6/penVw5UY0/XxyN++NfX5uORdi3lVcY/mi1buMYb7UyXA81yFu8+E4M1dr3
l4Ffj+hSjgpU0kC5Zdf9bnj+Aziuh+M/f+Vk+nAW/jQTDhA+oWWicSl9piDffZAkSG0jGnvlxGCq
jrey0gltcX7jqqUAgWyhOYTIpVazbpzegQsfvp33/UVkU8nuC1Q0lL2OmFlWe0/hqH3TrfT6+OfX
NittEdEy7H2FK8LoAhtWXWOgVBx7MWLhWp7sQRCHrvAQ3TSrBte8EMVLYG2nnIBXZkhbxHvnW/hB
8GU34XqIpQbkxBSZjAtlxLQZilJ74oWw1s48d59WQlsiwph4eeui1XQXp3EHioa+wudDL9j5fXwk
1xqZY/RTIwhnIMEawnfpOziPWjXdpWmB6phe3GPEdt5JPCMlPjfiZLYZFgqEBpgSQGks7GvKQdwf
78HaUl7Eu97oTdVUIbtJ199qtX9nTN11AfXovM8vwn0ycyfygrh11Qo7Oj3Pgdvkb3g8nPnzF8e7
2ZsDWjZ8X+IxFeOY10f5FaS4EyfHyvwuzYahkXl+Y8BmiGzloVPRjmjlwEsTIFsNlerEdjKH3V+O
wKUjM7J8hZgUXeG2CCI5BT3e5S+e0HZ+Wd6it3rijrIy1eoi6pWAJ0eF6akbt1zovAl5vvrgoSx8
fKpXziV1HsNPsQD9G7kLKg77fOouKsxHTOvELKz98PnPP325wHnKBsLcInUEQbzOL3Bj4EbantgO
1374IohR8RyCtuWH6/kTPAyYF7/OG5FF4CZOBPs4Zl61XP7QvfI2dsR5L1R1EbZt2cXD2MN5HetI
e0YCDnek1qh3x3/42oJcRK0EaAUy3WlczbuDeOnmTYJ0buEKVX3Qa/3MZb+IXV+HkFKYqrJnP36Y
NG2rqPaPsp4g1atQ55TkrIVpOIvTmlVflglufS5MumJL6Q3NLYSQT+zOH4fm/0YvuLE/V6esMRoC
8qnsEaB2h8vgFbdXXsT+G3Iu4x0y1/scmOZD9QJr5VSm7e8RYTiLUA78oDTLYMSuBp+wRg3fLB/w
K0Lp/xxfAGvfX8RyD+phHOHf7rWguAipcew8JXoMAzmemPu1BuY//xTSVduq1DppQCbWvSyyf4Bt
3EjbOetYMP4HfYdkqFpKcMdVatwPevxPoic3tbBOfP7vO4bhLAIbcRJEIAetcZ3eMG/t3KovSnOw
T0Tf3w8dA/zhH2OD+FWHByByH8bUIhPRtv+IKYfsBXsrNOozJ2AR4gPqXz26w40r0KrGFjYG64RE
UjUlu6LMUSQ4byEtYrzoU9OjOta4vln8UNCO7i3kXb3kxHV/ZRktwXVoN6uVbTBUGTJKYKE5khHu
znFbnpoTs7HWxCK8qwBeZupgLtHowZdqgqoZ9jdeJl+OD9DKUlqi6aJUqKYIDODbpXEDuQkJVFOG
7vGPr/32RRi3fgW+te14bFkjwjbVpbTlPumnEzi8td8+N/s5iC0lG30jRWdStxAUqow3Z0Cy5Lzf
Pjf66eNjgHq7RIXPNUc0lBLjCobPXdmlJ0J4JcjkIoR1ypwghpXKRX7oMZD2bGr7nPPzoVuW0/54
H9YaWURybvWICpg0Us5mHZ5TXEjpf7fz9F3J4sPxNj6eAX85f+QikluEs+NA6yvUU3I3rQH/Wpo+
IpFgveN5/aXsPGeHC8clxRn49QGMjFAtnky8q7GaUE89UtaW2iLQe8VgxzVbpivQ7+rGelRM8Vw7
xtfjvVz5/BK21vS4QhQYkyNRaGDIa91Ag7hU01Ppu79feOBt/rnYOk/GdpSYaPQ04V7og7HtvPoB
nzZkv2R4U1vVid1kJWSWcDV0pby6GuIa919Ew8zxNpXn3ZINMS/CTwHTK5WegFupIEF1FjoUwo5u
Snt2Yo50EoTnzcMi5C08hbMYy1y3H5t7zFd2SWB+Q4Tx+fjn14Zn/vNPfRgAwiYIDVXsKJg2I/7Z
bMGpGrvjX19bRIuY9+HUc5eBBpKY2rc+ih5B7+9NpTixRtd+/CLaA0xk4koNatfSQ7Pf63HuNFuf
EnJ84vfPM/mXSBeLSDcDHy8HmVTuNCgPGHY/J2Vxjz8PJm7t/rwhWoRxElolGQGaqL3uBl7QTd4O
F014qrC2MgNLTFoiRw8jjLFyK0P8VDvJnV/qzYMGX/jEmbTWwiKSddGpqCSyQNt+rDdlguw33j4I
cTgXZ43QEvOWDohCQHWjCybGXoat33mBehdUzvt531+EcVOZbWsi1Y6Cq3qNitd1HGQu1mrnraEl
yM3pfSz5Sh+H0Tj8Ctr8scSm3e78u6I8VZdYWaZLUBtF/krlzl25KrVACy1VQyu/oJXxpa/kecvU
XkQyadfGs3uldGtbfrN9+8uHmznKLufNwSKSvcFEtAUlOrR20CvCtwnxPkv629asz9tH7UUoNwby
j1HulC76CC/Yez+gbPzQKs7L8Q6sbEX2IoxVlcdhZqmlK2WCGUMQlUTakKdPxz+vzQPxl51oiUaL
IieauggR3bgsXiaR3leyvAlxRDRKpd+ruf0SCpjyWYlpZzT7T5Cx0bB2jc7rn7WI8i6ybC+VRulO
KPLB0jdvu94/hc9dGbwlVg3TTZlbQ166vjUFs8yugS3iL+l08Yl81loDixA3x1x1qJqX7ljUTeFq
WlnWG88zy1NFnLUG5s3x0zE6xm2L7rxXuJblz5ZTgyjQdHGgp26OL4CVEF9C0rRUV83eUQo38vp3
MpdfBhvph1JDWKpSi8PxRuZf+7dFtghyIVDFUDu1cI24erHQWkHIAW83g3f9iW6stbCI8yYBu1kb
CA8K9CR+ddMwXmmTHv+IRwSSzmxjEelDWNlVjy2TixhJjvdhtSti/XFArOH4KK3N9SLUEz3vU0W0
hVtBPb8Ya7U+4I8UnDjtVr6+BKkhlYjibNLPE21N3zBe9y/gVCK6fdaPX4LUDHZZSx+ZYifzyvog
WokIu+Xl0ISPN7CyUJeQNKqjcZ6hAOhKkUVuTUqzquQL/hU/LN888165BKOJONWBqVcsI7N5Cv36
IWhQcZH1iVf82hwsotn3xt5IEr90Rea8oWyMxquJMN3xAVr7+Pznn7aKMh2FhO1cwHFSqjfsufXL
Nk67M5fPIoSLBmFoYVg5Ci7Wlowusg8ILO/P++n6nz+9GhUwFwkfl3nToCpmXcbZSRDbnBz+y+Zj
LsK2RF7ZKqSe4x4whsqLLyatxPMprzzj0VZbo7pW8J9V8SAQcryvhSeKy9LR7WKrma0lL9sSsQqk
QxycM1xIN0a/63uk5H8M0k6jXUa+m4MybrLoMu09H/uPAYKcq0xRYN0bdUzl1TF0u3tTmzgOnxwP
hcgLG8sZuQtLWx0P/YCg+962jDr7juq36d03pq1E/yCdFbfvSYYoJztNU6a3NikCbVOFkRivG6PJ
ehRkqmHcFZXmWI/OgKQkkF8Pa1IspMcWGyPciS56p0sziAGFrV72mYdAWS7wNHhsB+QerzEhUNE6
M5Flz05M58pmbCyms8zCBi4E9oMRZFXkS8qvVYaX8ui1j8fXy1oDiylVwwoOuSxyt2pKCzeS0cov
dTCR33kWYhd6XiOL7VjLQm1SjAgtW7zoh32ghMWvog2Gd6HQpd3xRlaCdgk2atKy9/B7Z+WbyW8g
o1eWgsrF8W+v7JhLVFHR9lVXjgLbmzi3n7MibV/jScnfkQ7pv4+5kf8+3s5KH8zFQOHz0LJQjdxV
gDpsMJgi+4w/7/GPr031ouQDgHZMYozW3cSO3rohu3M0/8oT4XnvgyW6sqNiOCQ6vx15MA6V5Erk
DsrKzonpXfv1i+oO0ioGSrasId1xho2nOPFmGKJ3BAtO3BnWGpjn/tOmX6m+YceUncmkIZKUc2IZ
vfJmR9XzecM/t/vp+xGE9y4TKqGsqg5AcyU5QMXEyslo0vNOFmNeVp+aCOwQryeUb11BVe9yQuuB
x35lntgqVvKBxuLcqlK/67oC7yc5VIgF9lN0zQtnQvKx0i9HlE++YFlxoiy/0tYSXtdZ5YQTBtXV
pHQmROX8cBZ6U2z9C/KbeJchXoNq5cAA/jg+OyuRt0Tc4XyaaCqu7a6Q+VuL/YwbhuGZJ/4Sa1eI
3osmn0PZGPEHwnENjzwFH6Tzfvpi1nsVMr4VkvHKcvysApnF101cq1/P+/pi1uso82MvzwnrrBVX
QWaobzxyxxPzvDbsi/NNDCne0DVX0RhB9Ms2kygQq80pCOLatr043HQDSepw3vFwQL0yk+KWS9yb
EY5f2yY9Vcxb68Fiy9YqbUA5VrJlj5nxC0+c6deEKXBzYtNe+fwSVWchkBQhus+r1Radchk7mbZV
UVO0TuA8VmBvhib/3DNgJnuencjMBbHVxPdhNuIJ7YlML3Z9nSvPfp3eKlJ0aG81bDBX0h6r8SpQ
cHA6sQZWZklbzFKqKDhPojOCKCfwRPjpbhboD3bg3+A9/XLWKv7o/aedsQmwedQgQyHgJ2d3O4zV
KQRmZ07S4myqxGxpHHEv7scykFuk0siCpkFWJIfzfv48dJ9+vq1iR6CX3D88o4rSL2i9SdI8Q9mc
KuiuLbPF4YSFUwWzW89cw9BCTtY+6k2SVGbnnHcF1OaGP/egntIqQ8Hcrf3wtUZJHFXlb1BKfp43
QItdKmnSEYOYKXOLKquxoDF+T4116revDc5ik/LLSavrGBObTjUPiR5jOlCfd+lYYul6gSRUxsi4
4ZhPX3xVG9DmdaJnbAf1E2tn5V6zBNLVkZnlZqalLgf4reima8/W3aA9VVtYGZwlgA7p7NK0K0Q1
8fUwLwwvCC9w6Tkzi7DEz+ENEMouxnXbzOvQHc2pes4js7sIRIvu/vG1szZAi7VvOgNSJZmacmvK
IqBQ8sLT9KdynF6Of39thBZLvyoy3/eckBEyg/6LbBw0BdNOvz/+9bVfv1j5Dm73Xa9x+keYv+mX
jmVa02XQRJhAYU2Ti9/Hm1nrxCIGEEzypG34bHG2gm7gkDkSGT9FxUTteANr/fifUyCsy84JU1dP
2sckx1GkUR99zdsf//zHafKX3IW6OKfRKmmkWtEBCz9lqTgXeK7cl2a6V4N8W+bDIbfMm9HwfqtI
nsInPtHu37vF2+TPfS+LpFRisJT7ejI0ZHwb/9CN+NFnATKVx7u21sTiBE9wGm9VvcbvpPUw4qvD
xC1Sw3KbEC+F85pYHHDFhBYsoqsJAtvJz7xMrnUFtO/oTSeS/2tdWJxv7Yi2E17VVMU6CGhbmOjF
Wyis2ULaybuzjiDdmRv/dAQhjYR4alMl7lSJf6wkvsyD4KmIxhM3qb9HiL6E15mdSikdSinE6Nkv
uiqN4Fm0zSkkw99fRPoSXoc9XpYFWIm4nRF5cA+K8moMmteox3UmiRV7g0eTeWJFzcP+v7GiL8F2
uR7Nqsx0hdvtTRRiZt6mFZQ9DWUsVHdOZVXWRmwR8o49iRFzu8jV+kbDX6wF+7qRtl7Wl+ct20XM
y673Cq7P9COwMbDG8fUO76JqOyFEcN6sL8F2ox1SaehLZedr/pBfRaqm3up6YZ1ibHyQ//4yF0sl
O9s0sFS3W5YVLIcUPmmpYhFqov0IUUWzukMwFDlmvc2gxm70fzk7k+Y4gW1b/yIiyIZuSleNpFJn
S7InhGVLZEKSJJC0v/6uum9ybr1TVoRnDoVVqIDs9l5rfcCWwldVhaJ9JR7cb0YBlNkE3HkClCVE
q2uFMtBmgYgc9WZaCozhbGbRJaNXLb9Zw/nNZCoLrqqY4Ngb5zjaIiFF7DaSb98EgVXpsS/EtoJK
AUHsqTLC2VLWOGK4Yy3rQUoCfmr6Ylt3ZV64FAJ6m9/Rs609Kwu00aaojm5nv2r2M3er1396R8KL
qUc4FdDo01TvkO//MhTnENTuEbCBf3sFw4tJB4fZtXH8ud6x7cz1oPzQbfYt6r46PF2ZFsLz2PqP
SQ1xPE25DUuNcgVgs/APrb3NohVajBT4SnDEAni2wwNIkYh2/fsduzI7XKoESRd5Pp8AX3aM44Pn
Mau87Jrc99FUt7BIfbEmXLvMxY5DoMZNgDirdx3AnsgKdTAB0fVotM79efiqaXvtDbuYg4hbyrHu
x3rnq1E+Q7PO74HqXH4tFXG+qMpdu8TFLOQWoKFS09XZsLDaT1e12PBz4GazeznDuPjFTHTlfl2q
AaGVKMfJR/pNKdEdyUdvIVC5wTAggTqmSTh92cC6UjNA/ND/felKgbpN0at65zafRfgGmXRmN/Zp
KpYuvUG2f5hBA3SyyBX/+yt33i39l0nwUiHoLIagJAFy0qadvSAiRRZP7FoXVA8bL6TJqAIqG9nV
f7/clSd2qRoMAEMLwVOKUgTjBPYQqcHL2zCCFMEvJ0Am/+0qF1ODh8/2JVJa0qUdwcZsJZDQY6sf
FHbYXwzVKytscDE7INqskxJ4CABWPIvwdFIC9QnW0d+/wLVPvzh6TBIFUzYSsfNXFua9XGVSqfLz
3z78Yvi7viFKBapIySQBr0TIdut/ceOv/d0XY/6cWDrAvVOk28ZhmcKOnHS7v//V196ci7G+ItYP
cPu6SGtJb3ph91H30Ff/thpeCgWho3QDvDJFaqq5O8KfWOWLdJ5KVeX/9NdfZnsWXoDMWOZEKUCt
gBNrM4ACAUKIcsTH369wbeq4VAoigbcvPMTg7LTuP6js3uBPPCFS4bFfWF44/v0ygSUGF89HY756
T6/MjJeBeaUflM5ER7lTK1X5BIzMkXSYHQdWIu+98cJ/m6UuZYTOuqCX2vQSsZvspmf8rpiK25nN
mceAzAvNLd47QNDHf4utpJeawqVyu3FgbZSikunMOfi1MN8A7r6lf39YV8bJpaBQQKrbKa4jNML9
23Ly8tXrfvzbR1+M7lUsy5kGJDJlRzjpgVlONuU9/f3Dr6wWlzrCCQ6JDaSUIm1M8FLMQeJMb+Hw
s0Gtgmn6dAZZSnC//n6xazfpYsRvSKsaJmskar+lm1qxjp9Fr0HC/PvHX5lQLkWFEeTePKi9KA15
u4HvTESXOy35HMEndL64xpWvcCkcHH1d6KBjETzn4G7Uj6T9qvF/RRMJBtP/3SlwEOsR1FaKHVmB
mL4BnK1hvwJ/gUgE+on+KFYPql4HUebI3d0WN3qcbd+Ccghjrv0lwAvnO4sNev9Fr+HaVz1PEf+x
XQbhnCAdxp6Pa70twaLWjcyrQBnn39ZE72JR10B/+yEQseCvbY53DGu9LjlS1OFS//sLcWXDf6ky
BGZi3CbAkbOxRSBmXUwPsmhOddF/eO6cj91XFs4rk6Z3sbhjy+gxwxpcx1QCeyz3rq5KHQ+js294
8IUw/dpF6P99HCYAzbiwuMg0znXsNOREN3lYN/IakeGLVfPaNS5Wey5GpLOMMANUdMu13h6GcnoL
fO8DxZT3vz+Ta2/VxRzQ1mHouqyw2URByg0dB4k2C3fzf/r0S7lhGa7gwDkMYTAw6MZt3ZcnFTD7
8vdPvzLBXKoNOUptjPidzaw7gPYF/FhibEQA9OJf2aCu3J5LvaEE4qpFb9pmBVIPADHpkejluyBK
//0bnE8d/+VwcKk03Dwxd3YE1anq8YKOA9LpXe+OynCvDd/rMnwFsfmLa137KhfDG/ZvtrHQGzIZ
kSb3XK1B4Pwyn/DK2L6MvwPhnm2qtkPWnZmTxDtxBql1NHSfwFGmulr//P2OXbvOxdge5w6BccE6
ZAVRT9IvH5pA3CjT3fNhfT4bgr5YWK5d52J4eyBZOqzDk5kJue/RQkYb6knN4HYGukhX+ZVa5NpT
uRjizmbAjVUMOVPwMqUR/HygV9qvMteujZCL0b3BelLIqQcB0dB3CQo5oi4+W1N+sWu88sdf5t6J
RjRta/iYeZEIYodyaPcBgM7+/qivzH6XqiwFsi88VzietcU4imztxxU5rGMjm3z1qepz3hv6Ve78
led9GYFXTKzgpMJXAbDhN6L071AvfJuoV6L6EB7M8pXT4dqXOv/8P1ZxI4rAWh/XcRoU1TpvPi2g
TAOHHe4Bo9/92527GOp1hYkl3GifhWYBv66asED13RSHlj4MTfFPDWB6KdmKkPVgG8/rs6kep7wR
IehTTqBuy5XM/zYKL3Vba8N8f+vnPiOoBcQwKPzeeHXblOJ+9qd30rVfpeNde/wXw30TDd9AJu6y
KFJAWjnm2NQumNBeeQ/K4qfupi8O8Nee/8V418Ea2CAsTCbBOY0N98q42oyOe3/qwTBzvxg710bm
xcAHD071pPJxGQvanSoB2hubavxip/i/0of/sm5dClZHsm5gmJaonEBTHNTodq4sr8t2ThAQfAv0
+fkeLq8eXw6wM58iAMxzBKD2Mem83HqL+2/vx6W4tWC41AjVeCY6++mDcoc4O/NcduTOICLQ7/7N
1U8vNX1oWaAxsEZRzh0QFifnd6v0t7+P1StbgEv1Xk0oKWqgoHOgbJuEA9t+Zt0V+2IA8WzayvEF
inG6q5tC5H+/4pV341LSRxREvxtS7HJArZWXDITY9sYnSodfTAzXLnD++X/OcUM44qxiojwUYdYO
Xazcf9xQ0ovlH1F2nQVpOconClK1tGkUDOm/3ZaLKQCkFrBigw635Rz5FZawJjXdGHzxpl5ZienF
uEf8Dkwka8vTBW4BT9e3ujcPANl+MSKv3fKL8e56kFmxpuEp8jnA5ab3XMvHv9+X/5XT/ZfB/v/p
+JCaJXqmOYLQww+qZu8PsuvH41gU0VM7TG9srn6Mpj+BZrjuFjGN+07b+qlGWFI2NsKNl7VtY6LG
KVGMP7LIp3EV1V/lJ16ZUS9VgNqQrlJjG6C1oqs31Sn0BTeyQapPuiOQzf3z3+/Dteucl47/eKul
AypsOBd+3hhn2MPWu+oPOsK5sy+bbRZ3Fjufr4oP9P81rP/bXT//Gf9xuWClhZ6qTmViWM6QVaKk
oiZrPRirhrhXHsFbKjpY9xLR0yjgMau3FacI1/CCQslnO1A1WmV80eSGlFWNPNauGMh+UNLvfjKw
MqEurXVla2CYy7mf4SmRjNxEAryq0wQwMPEPC3IfOqjqvNmo7xzmovZbS3S/gMMKlBHyilzkkrKq
cTuTTMR2i8nXzZCgTNdumoGs41GLg0YhWwdc1LA6sprZBHoA890DaS9Waut/9IDEfwJXAId3sHVO
cIOE7qaIKxx1txhUdNIeEUcmjmb23btVRxZW1FUuOPQ1UeMMO+0VXP6cQ2Kco9YVL0dgZXt5hATL
382aq93oiv6eDiu6iTUYmOsWihrQioYhsbYN1iZHdXcsk2qZy9xzNh5LLg9KRNubgDL8VZM+CZcy
V74+tGHvnYdYxBIl52VJi4I1iV+5YQzacaJ8njEayQOCr6ZdqAeaQ5aa1sb7Y/r1VsAhlJBguWNz
l3stNOjFNO/WSe06GnWpO/UkkaAAD26FluSqnoRPk777Q4ebqp07UMWHhCM8GQy4GyTDgoqQR53Y
DZ06LusTkm0STYAaBVy3xYqLRGpRx3JEoOXcYuUaEd1d/+Sb2tXUHZJxGONheC+x5jQ9fquz90O9
vC/O74FUf4BzeGfOO0xfd1tHTwvAnqbW4JG7uVW4VwgOG6FJMj+n6Q9OlP7yNNPnfu2PyFOKAeY8
SIo7ZvrYX78PkUnFNtyG0wu4ryfc8zu4CA7e0ry70QQIvQKHuF9l7MntAXYGoJshmwdavUsW1Uqg
ShUSvgq/3S8RjMiLMw0nYi1PQla0JwFu8A4CbKZiv1b9gRuPrSneTXiYywq7UhQhe7tGuPGDSVfQ
30+4te4ZXovs2xbt2bblv9lKD4Nenqtq9MG29o5Nr26LlSdBxU6TULm7hne0mH70U/m9EtMH8z2F
yGyTwjFYw487w5TriFe6lt9GOzx4G165rmNxiCZZppV4bzfvF9HOK/CS78MW3alAJu0634zukgqH
fp+Zj+znZk1cV7hZ0Im3EIE5sESnNbUnJWu8F83025mrIQZ5LeOyS4vxuQlL7B/zEiBZd/LgbV/Z
3pXDSx2RZyZZyg3YvmtrntiGINtoufPoK/GDHCyHbKm8W00DNJJ49H2a1V3kqqcSSJK1Wm5VEGae
mUDZ6FKnqdFwODA/yh1CTko0QPBGw2lA/JAYQBYW7qF1qz0CLTI5hvuZLDukldyUQsddRW660t7D
OVKmrWyzUZQHgBQTWcsfGG7xpor7slxfC7B4wdFLNvKj3oKHAL44xw9i6OmSFes9pkEByZvGv6so
OklEy7khcM/6nrft3oKX69Ymg47zYRycfPTNqcQrJY3OAP3JZoAqyBBVaT+q+1L2+1F9BP5vyuoX
+GZ2WoZwqWHXWHtHWgyJ3/NXKsGM3wQ44QcTyWca0oNrQLspcawCFGFHeV+lcCreUubmNXhCcSfx
TMN+VrfD7Il4pOH7Sqo8nNoHNsJxaCb2jqhsFNnCd2rMaTuzNJbpWBJ9u0Yy7wEoiBtXz+cZ4xuo
WA963vZlQZ8bEO/RXYIJEd5UbOdpVGbcDR6wGiETZvZY3DLP5P7oFvtAgCQa+fBqmKEBjEBteCnG
dMLZGdz1ScalRb7c6HD+Y6sL/Qx+G6Dv2i5bkY0j1d/GCv2mGFKa4MHSkD9XyxKFcTDr8VkTuaad
aPH4614lVsIkvhZ/vLXvE424ET/B/x3b56lZnQdORuQmy66FhrRyCMZ14w5wx4uwDnaSM/HKG+BE
EupFLaAFQgVd7Hu4OS/RDNZpDFMCcsRlxYG1hgSusHHI7PiNT5N+aaISGbeEY0pNN8SptfEkTJP5
gytVEnK22JtZrutDgWhclq0F9ERHr/XVrxBN8bcwQJWt7Xt24tw6d3RpgWGfFbZQU7eUOgeluHey
BuDxfedtpN41jmd/MQda6mDl8gdifGkJhHTZvrVajGfXP0/EtOnbYpZhsjaNPgiKT0zpolx9YKob
vbQpkHB68Kt1im5NU5D6w3e8YXwiVcOflzKCDoUqR7HYGsf8Ghax/CoKql/C2rqYJgwHtlg6dwj0
W5cM5G/+sSozkbQbTHQHk9Nb3UTOjQ1A5Mvs0HkYYpMTjakaQvhHocViR05aLy/sqPu8UjbCXD7S
F0nD6sdWiBbDRmHBfLbD0B4APZfP/ea5v8sSARQgPomF3U5N1H2WzcDcDEio8QcskcuHbKo+Leay
Tjel2aF3fH6q5UL/MDpxg+fI2n1J3PUk8RR/1pAtITbO9qcJHNHfhTtb/rBpFe0GLEwPDfe7J2R2
6Oe16bo9H6MeY5D7oU5s66PGVyy9uy/aJTxsoiTxxJvwVeKjMEqDHvsGPmzfB+guqmNI/eDQVZ1M
wcX52RM+6KxemPSf2qiXP85ASBq7qIv+tg4d82GMBnqwA3gO9yOShpdUTViIu5W3GF880liYVq7u
/aUdMgcUs0cxe/MbqO7Ldz64wbfWkuaIDoCXS63nnbFC5kjgpvvIC9YTJszplz85/QAUxVyltbXh
npf4m9YV+rUzEDmJotB59FZYMla/gqA3wF3E/OE4a4JlbvreL0RXaVut3oRWUBCx201MjZdI26rP
ZeuaB68aVmSjT+JGz3PwFrCySRwhSAKZJUtmj2hcpcMKhhOgCEELrRnSsj58gd4M5rtQg4yzm7uu
708y5GRJNt1j6l0XxcwTUkIWJ4GNtHsflyl0WYy9Y/jWRxF/VbJwxV0HWHEJezHYbu8audQyBZEQ
lPjQLcl0qBdJvWzR2OAU8bIBLLJf4Mxesw0uLSfepsU8eND/DjFZgmVYE99DUliOmHR0W0XtlmUc
GDEXnwov6uzErtpUVyJ3MhinMVsbg5LkQfHZjn1mKNJYGjVDhBUJTBAPEpFjTVL7NRaxKGwSLfXQ
9AlAd84wJZ1xxAisvUcpNryaPcmqoj8VK589pAQltuycAgfOrngG12qaYo8VPua+OWi+LQstNTaA
YVl2h7KAQnfzhYcNTOFIkgXeap3ExRZb3TDNepOOmAWfdF8W8nauai+Jlm3p82ZdzJoAMew6v7Dh
Gdc7tykjuotCL6BVAoeO5rfAsUfjxzgCYfg81w4MGDMZbHTUdCY9h7QIEcpbMtEmkjdSjXXw2HJA
e9vYtHYcbueJrneYY8I1p7IiKptl40THbpw9JwXqkblPMzj3SDLDzf5hUEoMsUekkwvUmmXfAQ6o
pqSs2YzqvmqqX+VyPsrNAQ2jHW863cYSmVlb7GqqX90aW4t0EQXY0o1aNi8dODaMjYuNPOSZWkan
CJl1a6oL4213VQ/e1sNU8WXM+AoodhYCFrjgni/lktVNuAapmFlf73WBjN90bbX8gA1lrPamIVX3
imezIjsGcMcxYVK4Y1JgwE+J280IUivdARssAoUkdLSgQNbocU5+kcP/GQwJvKwtu+HUhmqvYTwZ
U+DZNn4CaDF4V4PG5GPWSrSZNr7TxJOBiT6f52nyjs4wo/Tlua3lKdIrw2o/9O3YpV4nFj+WlOAe
Ui6ABEICmoqrZRNF5m3UfpYzIxHIOp6vfm+tkK8YWF6bdkjWvg8HVm0oP8+DThAp09B4goVKH0Y7
Bm4SzpEyCRh/gchh/m3XOzhyhjDBrzr8t625NglMGzh5G95P3wGlxNRdIKbofTN8+bQh2157SZRN
xqhCEB8eTKj3gDytQRKslYMEhppuJ1g+ytzCOz6kZgqDMK+EUSLdzvEGMd4NMu6i0hn9tG3qwr1h
MMt7Mfxe+D8loBLy4CB9qc+WyKxdOi4hIDP4xLnOGXAkkEIOGHjkWHZ9xf54nsXBxkNr9WfRyBmn
gpo5fyq/Y+vO+M3k7LkErXEPXMLyWEi/NqlSVNbnSH3qxkFDMb2VflU0KfVlx+/JXBcn0k7OEVqv
7XekCCIfZmQFTAh+iBLIDLG/QyB+OB/LcOY07ywpvBg5quwN80XZ5AX1FfKLVTid2s4Gv1Zsi3Qs
8DBFupCCf+hgUduplKYb9wH36bceoIgwk4QD0zUvyk4nLEFbEeuo9Zd0JWPrJw62GcVeDE0JURsZ
A5qs5RS8b30derBuiy6A0zoa6jjEU6R7wRxstEpkBEy3Fa0CcjOxGm/sonht8q0nGJzoH/LoxGzh
trmeym5Jy8KhbUYYZJq5Y1Y3xIEIn40TRAvpdLVhSkeWWtEhmnmqaRGjBRKtJ7G4/ZDAasi3bB18
u2E1bdTwhNT3aUvqzZ1KSDNd2uSsZAVJAwi6gjhwnO1V1kNUpFhLLRT9PCQv57fyAcYkZK1XTmPI
EfU0/9d5q0ljbMi5jQfpFuMeUxzEy0JElUmisDaQdHNKaAznkV/HW+GRYlevvQl2wRBBJTDPuHGx
V63j+6CawaZ2RvRnageNXIyBNZDi+wqbrmNdicFNOZafMQ180dtbDF1mj+UICx8EkS7geB5Wpbcg
XIROOA6UOLnSqHhorXDFUZ/DVuOggHIyGTQfPrd+LHzUMQJzF/YFwe5zGfDKKl8sCKkN0LBK3ICv
SHwvdfQ+MrvqmOMM1xzqotRBtmG8q4RXMngAFdS+rMvZHO6oUb/OjvEe6xU6KOE4lY07MnsByiel
i9oPgtL9g5bYJeHoC1YT5pqQlN9Q8VMSQrd6g/SAlf4m7wJHO0O8AkjfFygP2WDRMdnMeR6Y/UJu
dVwV6jxLz+PEvBegM3uUUcAMr+unyh0HApqzOa+do9NZd8w9PBv7y3UsrZbYzryrb+ZlKIWKF8Cg
oz1SQ1DcXRDPUJ48LMzqKSrH2b+bsf8eHgeFyfMw2W2OdmODPOu0m2mx3jLQth8QZVsO31pjCnRa
VnTuGWJlsMv7LSRv/JttakP3hLpTX+SaO7Q7duXIVYizurJzFc8LC/nvQZZS3ROGxIzDAlVqf9fO
vpWw2QOsiuNStMbd3EfkQFg02Htv6Bz9i8olVLe+YgNKW1o0Svwxc9+3tyNkIwr2gLXcXgqHVPZR
1Y0nTnB+VuyA9CFf3Y09BfU6q0dX+TCzOKz42AAKWnCo7afxfQKOW2IPGhJeHUVlV7M3UA7RMoZj
YXKzwSApJp7wZtBnjU3IkdGGdQd0ySd65xoJmHbSE6fGFg9+iTntmgBJaECszB+oSzRYdkEitSZu
YJRnWLwlVb9r2rTzIzch0K9lKBV59tCfcT9dGCDowXM4igC2x3B8L0NIuqs4qNtavk/QqTvYQbGu
XuZk6ALeH4gzuds7wq+FPRRGWHqvt3kgO1CNl4egtfowoM0y3eKM4IufbGr94tXtPWZf3WWFhBvz
rzPips+s3FBQM5tBXm0sfLL1btxp7TT3YWC35Y8DBCaDKIdouEbTItLSU0kwl6N/IwtN1/e6D0x5
tCyEQwUV3llHcYlnVedayTL88OxYkG84QhdLPmGvPT24xAmdb+5Aw+LYNarq7yLp1VsaTMLVjwph
DDhEQtMIeEw8+PCchHfVhqV0jpELq7a0nd1t8ZJwiLDYYXJ33IMtBrdR6M66od/GIbZxE8opoAji
0MFQF+X70pt9vV+gsOapL4RTp9oNTfGufDOj0MEWt+lORnSCRjFYIouBWtS3mNYgqzLkxiOST/dE
uwiX34wIo2+LoUhcC0kt7DeHtSFeu8B1IMiUvqiQbuyxDVVTTP/bjVFt6ywo7Xm9Qi+xrCv8B48P
/Z2VPf6WswK2Lu86IJ3NN+xMaWliXmEOPSJsr7KQaOjzTFD2KIb6CWibPst6t6AmAfBkrF+rGgKR
5laPRb9GqLTgxXsxGGjspa/6laGi52L1ZkmgWOu+IkZsVSwtbeBhSgz8ScGC47oGVU1n6ptpVy8Y
DT88t5+nnAa1Igm2csNydNrSVtgOleNthP3ybGNGdDMdQzWHsk0av0FTeYYUz6YsJGTcO8O6eTfo
Pwfed5dFZnTjURVkekI2cmWbZB6QV3LLne4MX0Sb3V9f6xlb7TlpClWhTc1WYOx32B5ySFMsumD3
HfULdidYGc0PhFZrBbWSNwgFtQ9D3tsQT9rUZR5h9xPsYDIrLbYoarBV7jVaVhprFZGodIRto70W
Ve26n28ns0RljC01k5lbkc7FF7M2ymB3G/EmnosYwCL4g8m8JbJmr7hyUF9lnS2xSTII8xDnuug0
4HwX07KV9FHOmxluJuu7/IjwiXFDoUB32EXoOmpSW3iSHSFIZH2GskL/p9gaFh6xRW3cE+BPg83r
rV0qrOPILD4WZhNdWlJoGp/JQEv2vjaeEybYhjl0b6SR/NY4cnFAF1npeoAvsUaRRJIquu/YyFBq
s87oZYyxMiUdYXukmtk63zAMEHCP3jZazw0xYl9Kb+oSj7rChxVvqOVd63r2BYILnCuLChWPtBFD
5+cr+tVF1pRzi9HejDhXQnLF59ip/GZ7LIAHJxlo3iFaFqhgdNm4Fiz6BmvqqA7B5gr5x24c9Yaa
w5MbFxii9ocLawnN28or7FMd4BDwPSDE354F2TySlxMOzgeg0CDHgB3DgHeiOWuws+cWMnt38VFM
RY6Fg1W+j9yEDdNqX1B02sYTfG2MpEK7ssh9rqbbJlyW4cAQhTTsJbyUzT0KXf19K9eyztTikSgf
SmS/5VjgnCHlE5JaACbfQjcZBmyFRTy3KprToA/d6Y8ejV9n6AifZSnoo1gc4UKv/0Qhqq5ybGLs
EsPoxvRNYTH57YUOZnLXVk7oviytEwUvtVdHB96OqJOiqFZmQVBCzbKsrOS3JZaRIql7LYO0WloP
Frml3yrUB0A526M55OgY+V2NPvXSR2dmah0f83U/LqgjYs549WeEjr+EMybHNwRg4vAat0EokLOB
01OdmpXBcykixd+UxBqfFQiIehqRMoL9RqSm+REa87p9cQPpveDQgjPIIixqmVHBFD3NXVMWn2AB
LcX3MCqnX71ELEU2LuXc7Eb0mc76d3RXbuwS+KhLT35Y3hYjttk3tReGA7YJRau/L36DOgenTUm/
+3O5Gh5H9VpwL1aSOeOvWqxhu5fE1AVs6K6Y9xxV/c+RrQxzHtnqoYhh3V96tFCgUO1jKGvU/RiJ
/m7E787xrNgKDQew5A+z9lG7V8iUeyr7Bq2WqRgPerXByQVd7JGScWaPdKZoCVBvClEL9XuvPsIb
u3UouwTsY4jEtgvXMbpt3ND76eOwnHvTsuZcoGiH3E+UhalAqdZGA1oHBFFVnQelPo/m4RadA2St
rH19F8Khlfv4WWr9LUzNsMKePCsQKzcGBZuuerabGxahSkmWxxb6gh8jZwGUB47GL0I/dBIqUigc
j803XaxwVcDb+sHLRRypQcvJFNuPYlmnDCgrPce+iYoPNobyp1z8OneCzuJAMm+5IyS99QXKLPGG
lfeuDiNm0RtqPJYjHmm6cbjLDlpTpDKtHQf+DkbXpIyi4hcep/OzKqKmQJUGDOJZI116oRsEM8KQ
/tMTGoRlbxv1d3e0zX2r+mXnBj6OVKLlzZI7tJ8qLAyloUkZtui48RKIVsic+ZpFgeceodH2Di6d
5J5KZnbC7xQsjl7zZrptzuUcdVkl8TFxBXevRHWYswrNrGU7OGsT1glKyC6SP8v61AzK3ka0rfaV
HlFqQXJfl80t61KOnUsZk3EDhts0OA6M/eDce6Z271z4B25R/iTZSs9FMruRZ24bmWFZCW8aSggK
XhWL/lSNj4Or161uTkhT5GC5+M/BJuV9bXzESEKvkjZsqYOY23k79gFZMqlUlAGdp5G/WXossVr7
Vex2DLm9rXUjTK/TWiMHIWIctI2h2q1tA0fahHfnfSgtDIUS5bgIx7Q4Qkhi1pYURcFiCZ9wSPbe
RFXKKMWUoFQS+Zw8eI4Iw5hMJvgtHaSFofU84VS3KqXivl7CGOcJDdpTNIm0hnjo2Ua9O8E/Qdtf
DnPWO/QPip9RtXiHagvNQ4PUtDHrEJqY1p3d0r4CvH7xHfcOkDb9SctzL6vFc/4fzs6zN3Isvfdf
xZjX5po5GF6/YKigCqpSlt4Q3S010yEPc/r091fjvdfexs7shYFBAz1SSxVYPM/zj3M9cWq6DM6s
nZYx7sH4dRRVE1AErK1BxL1fD8kKJFWT3k4akRjOHN6UOmqunuxyrXeeTKHqB6PMOvzWIlkCRxtd
7VaQCQ5ZFRZyVoExEeejNYUjHU3HNnWcj8Vd6lOcQ6OlRenc6cqiST9mSD/GiPyihQSzu2QlJZnE
UjhYQQhZUMgsOY26o70DybN0ttJJPl2R5IFnqEvYs3UcFFfrLi4by1tqSuLtFTIeDEw4mSGW0M61
m7kJtM/0S6L6jwVFiKO/VB2ji2kQga+oTvqcK9I415lbNH6b2uMxdpxlnzbVCLfAkX+NDU15VI3J
6TZuLGFOielvoHPE1O/A3m5gqy4ZZTrZnjrmsF1fFtN5tA15nXIrAw2GJdV0Yo+mOjuZPeL6gbNg
a2mzheQwWw/KuqJdAuXVLa7CXGRMwNLIgfCFtsldKx/9lq6UoFzq8tC57bAZu/kt6dANq4AxbAu1
u7exZ1/WNfmWLOOMxCwlvztvrK0y4Y0vJncMECP00QCft1U9cwhqztdjPgpo31V56fk1UcGmotIY
9X1l6H6VSIeCDCMwfsK43GjWSuMqThW/dTt7R4wh1LYiKBFW00VuG+G0G4EJ9jyMUwmo0sV3mjUb
P+e4Us5YY2+zbmtP35epV++GKleh71018oo13bbDqN9SWYbL4ubj2XY8HUynNF3hqzKvQttSNZ/N
0wg7p5TH2ZH2S5PBb+PMaXfA396OENH2YlfrvPcUL2NXW0uGIa9/lCnlsG0ywhitWbp8OYY3bDz0
6cHiVlNQsZ0GzkDzhWV4uM7bRNkpY1P7quNpHLFqCgi2yJ+aHB5deupx0Wtyk4LWPyVicf0mAdH1
uRHGkOagqXqbPOgctBtVh033VyfVsjMAXkPLiprL9FQRJWVdOLrbekOG6VvHTpwsIXF4ab812zLj
SY9rjsHXL4bUTIyIScrS9zPQnf1mqfmybhNbXYazWpiz8jYLZZGbPrfHRoNrjefkQTr9HJ8M2pPY
7zHVJuN+5H7fixBOcFFpgpVAUOFaIbAEOE1MZyp9/N4V4c+OlRSfbs14+UEA7LhEreV23PlSfeEt
cjOUCxnYxLZ1BgAMhnYaQI8sMnN24jUo9WjtqGc1kWTE3IP9tnN67eDO5Pw9mwZI0t0yKzMTfjNW
VrZbmirNr7ZiJvlP2tPxIap21dK21cNMiR9sTaIzfG1p5cgVnhFoOfZNow1+mhD08ozUQtjbGDnJ
utex4TuHlKyJnMO/64ziFDuxmz+t6mLWX046JOWX6Y1SZL7m8Sn7WZmjUTLFTzS4bLyxtfVw7lfV
oMFCp6lkapZa5ugHxkLsbNez2l2V53VBVCFQZB7IjJu6DOiG7tbdyCZTXtM1nuat9NSpQhegp/Gh
TdI6fSdTtzV/TMhZawVwWsj4oeoydGB+VQnXZAVLJ0e5LduF86OEBZiHHaPU0iM1UknqvlfNGQ4N
pFmd5a6jAqAGxRPx8KHoc1+cuFaLZrdSDrCgXK8hIy3QVe/Tqw1ycMtK53ou6W1IAsOyKvWlUboS
/m/RlkEhFEHOxTcwrIbDgGYj0uwbh2T2nW42Tb/XOMjrZ29uace9E6rJwtmJoa72vAOUuYRarsyG
xJUkZfNJgF1X3s0xQ2bmK+xKzashqtI5WlJT1heiJLX2pMu5FxEXBm9rgFqUq9/1+EsVSpPVK8xJ
GJjubHXOzWfZatyZ/CKxhPalemubPfNJlOMj5rFbq3gS21Z7pxPJgfrApsYLVNpdPOddGTm6PggO
NssnclUWjYO1ld3w4qpA0+hXwDwjxeGqvmiSpOGrZWRdXfoM+PECSKBWvTix0jbKQZJPtZzXxBPL
0Zlr0ZCN5w51391WVlp/DKEOyYu+xlUXVbFaVNzgR0W/mBA00vHhPA3nQLTOUm8mgyz6TSqpmuX+
XBf2cGpsS1rCZ85dFQYTERfZPu96e/kxjuC6zOdON2tPSpfIYZeak4NEGb7NXjf0zyfxbjErBxgU
wn3Vnola9Cp0J5ZZ3MnUmEc44aGfnj1XFWUdKJ6tJtW+7CamxaxYvP4uzgzH8I3VIjIkZfOor9Az
NWBo45axActnQU40AItFXulRhzess85iUCdvOvHWIbrbdClp4+bGcjIxvyrlQvCIn2q9IYcNYNQI
fiFXWys+0rQTOTraMeGzmS9xktwzV3fTgtDEsJlxzAL8z0EiJr3Fjrx2TfisWiAsrJyIKWSN6CWt
c7KpgJ4G9154HqD6HhldDVmwGrnTdmEyeoO6+JDt7pBHk2MO7hNpJmUJKtGaQ/FSKyiZLmApbXPN
2zx2vwCNvfHRKjLDek41PiBP9TIU2oOrsuDzeU4JJftOQns8z2g0yw6Ii4CM2TVC1bJ79zDV45wc
i7Rw7aNmrllzVeuB/Ewh53SKhOhEAy2vqrEaFFU9dIclc5f85OjIT66xVU/z6zLUaQ7/25lQ3EPp
wih3PekEpaU649MqMIcFNwG3dUxTc1U/Xe3mV9kB1RcOBH+8tIg6hILOy9WHetcYmWVudIp5p+9e
N5k51JQXm4cmLkZEH7XRWdO4R6qSeNyEbdWK/Z7mJw3oFFK6Ddq6S+agFSzAAHgrerI7hBfmcFoo
3aqS+wqrSXHsrHZwX5oW8MU353KRUTP0/RSRUVpVUVUs6hE9hPqQixSRjNci/AozTZk/SqVHbzRP
oO9RNbExxcqaPBow7hSELSVcsZc9KAn3GhBYXZ9gcCqNZRDtYHW4YSR7E7hsITN2MIvtxHXe+EOP
gfEOJMwQh0V3gW36sTEkkGqs96G9TIgLZ71WAMRFYlkcEYBjl1YnW+fsAft7l7oEnxgDs6MwIrln
gXLa8kguo71QHVary6oGFIzZyrM+JfP3WnCd2UHao7M7K/AMaGnWUcgQfdQU+4qTsU/pt+tUBCM1
W0dXpiv7hWCxp2g4V5Gg2FQvBKrHc2S1qOzPUXiJegXqNNONQND16gmCOO4T6GfJfuvVU4h6o0Lr
1y6MinRF6Tr8Y6wjAfElbuGaW6WVady/xDw5H56VFusztB3Yb7dgAjMXbxqfEs2oP2jOlBcv8XhM
bDXOdM5Xp3J3Bj6+7Iyq1CmCseLhbFeDE31b5E5jHQub5+OzInf2Q1ppyuLH5dqpO5MTBn4s69hn
EjFNb7VixuJUNLH22gqWzSDJO6Xxcz0e9HuNxUocmzY1q4tUDSffklrRIsUo0SqcYy814qDtMll/
FjSSACTPBHvtZJMVuK+bhh0IrrkWW6dPLPuizIhLA6txJpRNcEuyDqVFU0vQl1ZJtAwDPDfhwrIf
zdpR36H4yxx4prZjX0zFQAqdgg3IH6pEy8LWamI2DHtdHk1XNjJYHWMtghjUz/YXrlJ1v3ix9Zo7
JoFvqakAeSo4A5SNxc2c3NZGG98qpwNxSmvERo5vd0taFH5X5pa+HeQsp8eClMzEZ/Mk7N7k3FQ2
KUZ552pVbqpsGVD5vGZzHo/RmhnZ93Wd5zoC1Y5V3yJcQd1Voq/XH9y28jiwTZ5x1PYpKAGhvZoe
JQWl3KdYdvx/ZWnKd3vpuyKKLT43Qi2RRiA7VpFCwkaiVUy7YQ1UuBgv4tiYnZBCjeGnHTe9eeJd
K1g88jz9NIVGhwfawaQJctsq9GBqx6UKuL3FACIlqF/Agt3md4tnDc7PeWr0w2CnDudKlcGYIMVe
7Ks7cjcMG3PS09CFjhkP1mzPSdhJ4KZILpl5MGmAglot5Mrp2HS3mdtQbYkuRi8aNxDVWk48YBD8
vaMJe/Yd9qnuiYNHz8O0tYV5X7fokALBVATfXfIPVAQznfG0dmxSQamXU7KzpKJ+d4Xs3jkLDG1j
CrSaAWn5QxEZfVIfhhndbyh7ZRYB1I13j4CuVPxJW/OvoXZk6RdpvXiXFSnjJ/V/rD2O3RHfG/SW
RDWrli5NRKnn0DYgx05FRgfioz4YJREFALNWg+ZWa1XKecVE4ttx0O1FxZnA7S8y13i8zeu9ZoZZ
5nUfnDh5vgFBNhHW2Yr+mc4UNiIJnTo73w49UHxAwJcnDi3tLoQdTVgbwiQZFD0qp2ltac9Y2gPp
OqPca4myfG8rkzFgWRp2MVbwNb3nHi+SO6mlHG2TppdOiEohHxisIOi5XpxqvlfQCrpBqRTo5OgX
Hk8eK5Ndhm2at+tH6hTmlRqA9MtOZoA2v8HIVwYaBq7+2wBX6t5yJanpm2lcwx86jCjWqABK2qex
8FT7LgZ4hy5bSyVo884ZUcK4hv2I9xMKUhpLWlHm2LhrPb8rM+eSr3gy7hY/sbMuPs5119Qvc4M/
1GVaNrwp0krQ5JmlFdYXvrsH6s59i8MYyt6MGYQrHy35gC9zUgfZeFE1m3b63lnDgg9LalLLGmLY
uD2DrSQI3mKqHp1R0cLWSItxCf+VlHQP6tpxtyjkRcARsSKG1R30Kwnd3U3fPFUGNUHWMgzXflHU
qEwzKOtOsSJactDXM+qgR1Lqy7TUH+rs9huImeFBLWzvAK47vk+x7l3EpGqFr64jKE6hFlFS29qm
afRlhxCouq6CfOWxQ/uuOprq54pnBbm7AOr20Bxo1ZTjgEDlare9FSgdYpksL6HtZT0YtHDUN/xW
mjvAqPoFF3r9OI7lGKbJ4BwaJhvDF6gmQHoBP8Q0T2DhWfuCvGqgRWjq6BO0y50x1vGzuSbJxlW1
CjmwufgjW4vftxZohzTTu9Vh2NCSWr4I1WteE6WY/cZMtBp+TS7IdQ1wUmkUgRg1JZhdcDXHSu2g
i4sWTfR8WjHV+KzEaxgD+F3MYZ6fGtScZD5m8e5f29UVdVwZYoeEzaQJOYkTw2/axkLd6eXcWf7c
5vK7d+4fGU9+MY/aDN6lrDoR9Ztkh6tv5230FzXS7cCM9C1Dum/6GDK3RTgG8UE/uDtsfZH5ow64
JRG8/U8exx8Ypn5NXbaEMc5wIiKKkzfV5YpNDyM6vj9/kn9kYNSMv3fXSOoevDhznI3GjTGyEZxS
ESozNJ6UG/sppNwrWldt72rNEDHmFX5d4TWeiKyUvoMcedcXSL7YoP75Y7p5tf7RC/+LAY3CFBrU
F5yA3tTq3Ub0rpleJCc6uKvOzuUDSK/Wjmh48oTHPnGGAElD6gWQwHL4J6/MH7mcfvGpJfPaz5nS
Oht2Srqjs9SeT06M2JsBytyhLLXd/128oPaLZa1tuqUzDcPerIB6ziMxmnkZaiUyhV2RSejTP3+r
/8AZ92tMNSR745WTbm0gFHSUQloVNTCb/7sn8WtCdd1aY0cipbUZnRLFggYUkJS+U/+zkoE/+BT8
GlHdN0lT1klMfhGYhI9DZh97+ZnA2X+WF/dHL88vNrMe8ydSR9vauGYT4QFFW42t+p9cTH/0w3+5
lcQz3KrFsr9JEAr4bjtyh0yBbP937+ztt/4Ph5xe1Aa6XV4bfS1t3+mBR7tVPv75D/8DQ7j6yw3C
brVywvXPZZOC2n52VXYbzuyFCFZYA7wv9YBpHMyqt+rzn//KP3q1fvn8p24CWEYv1AbA2Ho1m7Y7
5xqU65//9N9vbf/g9qL+8sl28sWwxyUxN0MeN07UqY0nA3qwrOLTLismo7hxkx7xY93p9xB3a/6u
dasah7aeG8khNfM6eTJ5WFkIGzkpyX+9jf/2Y/735Ete/ushdP/5H/z9h6yXNktgc//+r//5JEv+
+4/bv/l/3/PLt2y/5Plb+dX9+k1/92/4uX/7veG3/tvf/SWq+qxfrsNXuzx8dYPof//5PMLbd/7/
fvFfvn7/KU9L/fXX3759llkVglu02Y/+t799af/51980w7plsv7b//wNf/vy7Sn89bfdt3b5Vn37
B//m61vX//U3x/mL5TmayZYN4mKbtwz56ev3r5h/4UiyVRXpsO1pv3+lkmxDf/3NUP8Ci6p7nqYS
b0npOZduJ4fbl3TnL7bhQe5hKlc9w7F++78P7e/env9+u/6lGsoL3py+49k4v2fY/vel5GB7x+Wo
4VwwTNX1nF8rvvCuczLe+mwzVX+uZzNypmGnuv30BIjcbUVMf8nUru2HLkAtct0v16rclGrxXZK9
enZS8D02xth602XfPM/6ccU60xVCZ8LrPgYEbUdbt3xXz/vjUsyBTZVgVOpvMUU0W8p0Tfbp3t4l
TvKkcnxEzHfQOiglLtoyDecOz9oqi1M1d9a2bbUKpKQPxCL00K6dca8OroRFn/BnNQb6/zV29r2K
fGROpUbtIqs08RPLtlvnKgQ+KaNpdhnWFOPcDV+KNzMWWBUz3NDrvpPaKJ/tcfbteVk2BTrNTTVD
t7W4WEOQwO6b6sBoEoZ2Urr2AfxSvaslS+rIerg1bJidyX5DgW289m0JuTeKywSFe5+gBWIfNRz0
+d585/bJS6dip22GsGyfiYV+ogNYhG7fP00OeHHTrGo4OMOJTsTKr1obCxQtc809ixVMyGze63aY
GgYG0P7b2CaosG8uU6eXd4V0sHtQ3ehVhbPhZ/w0l7jzVQbhrqH4Ws2wvdbVycps/GNp8VoWqR0q
Ct2LjMdBg5rLsNatikTHn4poGr03L5sR0rISLnYFTe3VG68GpNec6k3T430u9OMwjRTaLaXktYKD
TmoNKlfndS9ebcQArK2TjaQnbwIo+I05xJk/LcXFau1ANM68adnRZyX7WEZtp8yj4tfevWahHjTb
4SvORxnyu0foW8nuckNJtAkDc6L8KBV9b1riOC84DXtyRpsC7SKJzU9ZfuGJf28N7VW2hdgrpkbA
98AXHTN06A4IugwKx0L4Eth1nfomPgyXCd6es6O+IqsbcuVatIO11YdyB3sT2O5K+UMWtNm0HBw9
u8fupYde6z71ZvFuWx5seNoeMjP/RM+e3+dD+2n+bNsTZukFayLQRumo0dJqhzqhBAjDAjWzyLY4
9oaMasI7ze3vwbO+ISu6slzvxZqvcJIYZzWqLdbcDFTXIeOkZp5V3P5nxTs38fIrVoAc1beaOg87
Zaz9uKjuZG2YUIvNGRp9gcMZtosg3hKqfkOZyAWM8oq5FynKSgxsI9KrmTS+G8MH9YLlTBGWb2ZW
ROniHVEkGqxlTC9hb25aL0cMMapPczICVa3PU2ZdtIRNHhD/nrMvpWfK3VfwyPoosHVTW5I6khUR
cASEK7/kRu8GLGZXT7bBaLk/RZydoO2l78EFC+4lGxgZTNkNpnaHAAKcl0cmHYMnVv80p6F7Nsv0
S5hp92y7dsJjyy5KXLVg4hgQC3WYkMthNqx6J6bFtKzCvB2eEBm3UbyaXkC/lhHAvWgRRErqo9h8
TMSzq6n1aVLB/cbhG4S/vMRTc1jgCO6AzdtTUasbRcTXBQgE49piH9JqMkNrGLZN1ugnGzZoO0wp
6RZ5Cq3YT/QwDw8ke8fHth+Qli6y37Ainugsr3bJWOUH+r52A6z+znCwiI+tnvuN1VaR2SoIptGr
MOv2TwUuBvQr78gf49emSK6L1jwWpXgtYb83YNdLOKygFN6i3lVTkr/WI/LfAlWOB7VympokPmF5
/0rkBdFwt8lMZSBcCN2EKkkeTy+6Tqh/4lgo3x3Bstiruo/SsN6OFr7RWCvVLTlR57F0hmPJUzmC
dNhACnPnT27bb5GzV3SiIQsyRq/cWoN7063Uw53txXzGpRvMSEIPSD+QM3D43QOKH9p2eQRJHg5d
dXH71NlMfZsehhaNtIDG4NiII1dJjUPKuo2ZBPomLlim6ktCSVtQTCihk8TjNSo9qHTOjwLS2h8g
t309FeMd6RYwRXa9gnx9103xlA3pG2SmCh6ROkGKhLs5DxNwaq2CApeW+TYNxUOcmKR4oWiA7jX8
RPXe+lz7Yajeoa0nLUpSF6WcPZi+raQB/A8yWUphfNE233vOggDY2tfX9VGvbr94ENwrie6hmZSX
qOD+H59pGs+CaYy/w161gZm4N1OC+zO3P5hS8hCPCrJg5ELSQNdUkRocueBR3OXqiKNw9cfZfNEt
0WyHxeDmSJu04rT0oU/1zzYffo63kIJ6X8sUcU9WvpeN91hlyeLnFlbdqoXl1EC8KL64cmvqUGES
LqVZP63SnEKouLd50dAP9YCjs0XXqlHy1fqRE0+GgJLBglElec9arGEq3j4crBv8gKB13ltl62uU
5H3QGSIOnDLflBK1iVl/c1X5ainatxrNEyODiUFwxZJ61ObqgnMQZeu4lTLj+p+QEixN89hphykt
j874ZmbmOV4IwBgFODKxYpFzk+kOvfPTRC8SWCwOfg5xlhgSu0+BgySt1gehx8SaJfPgcwdbeNLj
B5/jJlwVGDN14v1QxOxt56lftwNYXD6+qML9UVrVtbQGM1ip6giFjXmkNRBQAoAHa7dgcRIe7zIX
O9q0OBR6+9orG82evzVT1wd53mZ0ocQ1HrPxvkF6tuHeiaBWqd64o2EG1RyxKXrorAFJOBTFjEkm
mxCL4Q8Z1WIJTQNvlEqlgo/l6btVBm5VwYxSGJtn1bUxCAmQyDKy9CtuZ8QAUL/Uyc5BPymULZkS
NBQJX49gyicHJEF12R8V1QkzF8Iro34m0pF7BpnhHmKpnNO0NEIGxyoYzU6G42QAunnYonBeFbZ1
zTVyFvpxQi05OljhqI4E3SmDm4YAjJGP9XxV4846ingNBR/6PhHHPqugThcPX0P9HZHVECpkz4Ra
mwbwCVfQeJx78UJdicHpK5UvhkXkscZ2yNc5Ktv6dhoUh86uDJI/5ovR1enGofE6kKLbp9aX6eZF
0FQztYZCik2Vd0/wfsWeqXoNpDu+MX/md6uRnNJiAFsmfTyqC6M7qVl/7W0tDsZS0WApDQvJ414W
o/OYzo9O0sMb3FSuBEU9AnhC2or2U5nTBdjPfejcN6ZuhassFoFRxD9zbx2BBm8hel/ttK6burT2
iWndx2bhvDj5N2WYiyidkYYTMLMMDgEjC0r6VeejmzpHO67Hx1rN591N2xP0tbLP8Ze8u+g75luq
iW5YM3lS1aNd6ujTJoaj29RApD8IUtXUYR5nID0tO60XZnp5ZzYCEnJyn8061oK8VneCt2oT4+7J
F/dZiKtqz1rgxBnj5O0PwXDtj5APbWJ/J4sgC8oBlH7hXEFRSuRGhSjoLc1ENIqvVHDZSBcTGM67
7tQQhtYAIQcSAWU4j9WGIOLl0DVTVFlFvTdQGu5AqY9gvklooqQKR6nKE9k7m6JNXhiR031SCfIf
NpWlyxepLE+rJY2jlVo/VWKIAyCtsyiWfAehrIekN4fT4JFgZJjpVi9SRG6rqJ9MHxykOXndMa5n
9yldlh3aEMpdimbaqrZ4zybRHpAVeYFIlZ4oczPb9jZeDo9QykuvFqGDcmyLotLDHzPMu5lp82DG
JNcsVbsSxr8QziTiu7TT62tmXtX2s40VeZhHkkbG2x95tYkdjcr3LBX7JUm0u86p3xDxt9FkaOJA
r0QaDeakRtLV3gmVyt7x0F1R1kxht5pVqMZKsU9qxm9k+uvVYbkBzkzXPX1UAcoInDxacdErNhEp
CK2g9awKsOBkEKzqEjXczqHRUYylBfd7yKAwL+f+PLmlvil0PtcYiostBBdgr5MWRzQ74Oa9OxEg
IowHNO2vSObeRLkuT3iG8qcBsNtCNzwmBInkFHswHOHq1mr2M9Dxc6KL6zDr+QGDK8MN3JVO1Mtl
VXHpqL2qnKTjqNwR3N084HPE0GDhXctgfPSGuLdhnF88kPI2rXamO/RPCP2yM2wQ1zm1IanbpZwF
5Hdy4KakRHv6eRgSnHiu8rFCjhMdpGOYH9YNpCf36FTbmWh9EP5rlJtrlr5R8ybnKrY+hS3RIyIh
xmxVn5SsKkNwSnZCrCuRLLtL6qLGlXptR2maOMFYyJ6uWdf4mIziQVf2jJrF/YDv3ieoSI+GFTIO
vylzAG/ybhJ6uiWLIjIcieUWCeUF4ent8qt3uLXWXTzF4ilab5UidWc1P7pk5Tu89oVNhNQyLrE9
mertwzqjSdSNNJCWOT2hsCI9DmdDVKgq/KtXeRGWNm/rTfHH3EFD4AtzTxmC89Cpllcxqt4ZzHRH
DoC1QXlyVRL7vu382455jyn2TtSrdyR0yDjpK+pDMr59Z/GMB+/2RzY1eyOTn3ptxWHruNVRzxEL
JW7Km2vxGsC2HBPtkIsifdGg9EOEQdbeGvPydbSSTVV7BxVd4MFb3BjVYZ/sZpEz9NXESFm9KzY4
n+xrkmB57eytIIbqOiM2jsflYgjI7G5eze1MNzqzs0s2k5Ycm0x+Q7ningp7OvXqaDz2ooQmSgx7
O3JtbOklN/ZkJFIWVSiP3KbUb73DbdBgT3Jw+UcrES2HRJj5zurijxYtwk1W2Z91U4736N02Hv5/
rEa2+t44CnyF5nxSPxsphcndQcz2tp5qakjh1UgWULUwQ5wfoa7EZ5nkGMtLoSMvI4qd5ALqQSq1
OUwQmtGI2uLDY8+rZ8v57knrtqZj0kB0AY6tKMpVDkpoIn0nD9d+Ku11fiD1sNLuvMGbz9KtlrPM
CKg2GFDP03R1q6T8yJUswvcpA94A71UX0zVJ0RJaS3WHm8p9S20yfDH/9NzxJyZLBgxSvLKNh3bh
NNa9sylnVfgSO8VJw8sRkLUhd5wT6jllzrSN5lqMpkJs6vAyL5278RCMcVyoWJSwzvEBal9SpBTv
ifFDRQp0x5FtE3kve4yASfkAsnOo1C7n6MG+oJWrHhUYCpl4l+zCJyq95KMxbjVOH3pcFhObwySe
HBP1okkkxVve1nQwIDXTU3W3IDf+RD3O8KfkZ/rNoJ89fYwUO6v9HP3VS6L01LIYWItQ//JgDLPe
xTwkH3P5sVcTh/eZXJbERuZT2pIXLMY2zgQA3iWNnVGXrzSytuelj5OHSmke5Hy1kND9NPDKNF9i
LMw3YgjmDS4EwdksATOISr7v6dFeyaU6DqbWEM7Rafe1u2ahoifNvXMjhpc1FxvXW951TKjJWuXb
eM7HrUq8yMxt7GgnRROMk9wpJbLRoekHyhqKdxSvGgStO2zzKUUcqWM0G/EC+1NsNvcidsQBtuln
k2yZ+qYXQ+cIVyxbYcP3douwsohqRm3HJD9tdVnziiTbm1mgdPri2FSGG4Bn3CbzR2CD9GFlKNRt
pCGtJrOoLRRjy01YBdqIuWmL7EggREH/a51vWoyZGLsa3jkj93wds+7euJlyZt0kFWOQGrNANe+l
l5wx9uzJru2P9JaKCMPLpXBnkAWs6Xgw5xT3eFPsugyBuOGUh7pMXzIH3ayji521zNl97DbM0a5z
7MlpCnXXKsO6QXtud2mB1kMx7otxx+uFXCpt8yOKqEtHweFlAmYLptUzdsOkL0i1qXZkfEOzNwAh
THlVn6ny8vsyb3bE7KIvwRa+cZc5R5VT5b6+GMozgT3PNsE2UaOSf15baEKNYul3bumlu57J3k8A
MQ90eM3AAOGQKIbPtCUPFukkoUIW6OwuRiAd29wOwuzCBgwBa6PmnmET8Zm7vbFBFWCB+qgIls2i
PShL3EZ512BcqnOcR617rEi+qWNLcNALOhgy+B1wzG05ZP2z0g37Jpnf1jjOX5qqAMshfWLfmoio
F9IKdo2pbGWXr5GbK6CBnb1B3lhEKCgr5o9A/h/2zmw5bmTLsr/SP4A0wAE4gNdAIOaBMym+wCRR
wjw7xq+vFcy8nZnq6rp126yrrM36hSZqpIII9zPsvTZKxr2wrSqoehhs4jXOTFgO8ZHmWV28psH1
k8TlYdEt46FrvlRziLomkWVQQ4U/fn5obz9aKhvxxzi0W/MLtvfsHDOxYaBajdxCPAj2UD3GIwPH
iLkJLt4zyQzOirj4cg0RFMHNYjNoqvlqBhXDz2tQ0Opmp29ECc9T66p973ol45M0xfRIi490C4zE
hGsCB/1hNguPL3LwDmaqfyAmnYHX6K/F2KPc6ZOa1tJ9zMnyAdJiXHuT4E3sJwABXWZWMquKXSjV
nYUrnfoNeBlvnn3TWd/ZBc7guZgQlh5X79yhsO8Np7qYSB3Mx8xy+qMmZt+1DUBzynvtwQxWtYi2
rdIbvwVXcqp7cbRmOzninFYr7IJc/qNuroWDCcWaFXIJvBRK/1DjsCrqWh1nnYMp9VHxMIbGvCLE
2TPlNxZVrHiYBq1ZrQPIGQQst8E5QgThd1Gu+9McSYrj7l2oZtggeMETrMZvkWaU26qcsOFoBv6y
uV6RuIFTEUPwXtyeGgwZ+gtTtDqHv5DJCCCJZqyQVZJ7X47tCUi/ekWz7S8LhlAglDu3HJxt2cUw
KYwGFEiboYcdKh+JkB6YBTNsFHrvqCm+LemwR/trPthsPAIBV2QrnEOGKnLTkDbF4wlLKfHUt6Ur
2xUORUzEpJmvRlUp7JiP9WSAyMPGa8jwWgzdcLA8GrF4KJtNxjKLAUtDedJU82mI6ZFb1enAH+fs
wLnf0dRCEp26Pt6s0Pa3jaTLqO6ivhwePLdk5t601xHy0DXmSec7JvyiZZ4zOsldHM4Tu7MuPjM7
tU+NvRsnprY9GMftnJjvNsOBM9HP6vEjQku0K9FPHZIYk4velNjoceIJZOCn2tx6S/4zSpPiOg9a
v7WjqdyigpmezJEzoxqrx0aOT4zz4GVV3sER+gTmTxvWk0fFXIgas1hE9RTXVBppNK2QljAeKCbg
RnES2GH8IYBDn5QHLAg8gUVwFa60z09nonQChVidxwkC8RCFzQ4uwPJFLW/eNJrn6PYlF3KbeFn8
/PlBjG4gjkUxLPdQR6PAGMlUnkcKZ1yjinnKvKyBBKhTjUMcASaY0pupcz0ZjjpIDGS+ULTjPCIB
64BxXTs9Drtwj95fv2ikDFzNWyH9+SPl2VQ/VbRzUnlBPNQdJSZ0kjiJaMiW/sWbQQc2LEQe5Tcj
DhVNZtTfUaL7uc23LzQt9zWvP938VXnOZiB0zkgLNJWvnpN3J+ak3bYcm6cF/hYKwOTZWRr9Gsqo
IZOM+BVpPhfLw8xm55KnME5lCveFXBC+MRTMpAZU8RoIQbjPXZiCKWGkG9PZdEhX1+2YcOMZ81GF
tUHRVF3nstI4fuXJcVzvLhom4ux1sav6tjowGTJW1XBr1OQ7JIj6Pi7db0Zdjlf8N+swH4/O4GTX
uAfFq4bWXcH+N1ADdvWWBwZEtuE8oca74TjR8kROpfvafNvNm1odWJgapwxHljZ63ttSGu8KGtGp
nMfT0pOZggzhdUnKmELE2ZXF8mPWyujeGsN9X3WRj/o2OoA3MN88yCxsLCzV7HIzezSZEYK84sOI
KXylcP0HKNhRf1ELRnH2Qfp5cVrM8SrhPLymVbaZy6X9mSb1Ie7NR4S3z8yzh0tcKXvHQHfeGzhV
hhs4lbKUI8Wy0j36O6h9c3b1JrvFazDnF1Hnx9pqkKxMjAuVlrm0AW83XfgxKfp05WKbP1ox5RPt
RaBsXvRKA0yoBvM4WG2+lyg0mfGlGio0hQfSLZA0j+bGHlN5nDS8iQxHkHA2HNf1VLG/sjtKInnD
GCbdfT+DtFz69M2w0/hkQwgoNLLAnb7OfWOei91EyXYB8bu3rLPrTNT1vX22xLulZeMNqf4UJrP1
kEueJOxd8qThzWaFlrKd1AH7gHjt8r2l0j3/Z+6foT2WZtStUoUvAf0STU1Ub3R+/2ooIMNKcGub
iFVcw6wLuwxydiW1F80q8I13VhawN4rWSoxJwMi938dpfZhab/kq5tMiay7Jsrk0qPG4v/Ca4Okc
8woMnhOCn+leCoMqwIqsbJMIjO2As4o9hBlqkNE4ub32oFel3De1oR0LvGcrqDW6tKn9+pyrWrA8
8DrnKDU3wyDT95sQWQ1WjZpVi8jmDQf3RY908z6BNOW0OOSWeIqeq5HSzyVVLskG/NlzGZ9bQ9y5
rsx3kM/QqbHv2IdwAtgJbLKeKTWyyvd4aTS/qgZjn3lMiWsoK3w2+zidwdCZrLFupDXqbvdmMyxX
WdPOa6FmTgKzEhuTOzjFA7lzZvdaF5b2OszusJ5bIRDMTxbu4Aj3VpwT2KYwK3UbLcujp9ao16bV
1Pe9tLRHWovJZ/bNLqAJHMEzHc/RyFHBeLNqUW+Df07RIpbxOlaY4FcmoDqmZyh+p1ul4lYKIVps
F7s87T9GDBRYiocnJ11m5qtFwtXt1lunI8cvsbxjVdrRBa0HN7IlHNLqhmFTzdD+qnCsj11ezquC
c/nemSpO1mJpVguboS0QEhwFyHF5ZkMunTR9mUN33hW6/f1T+PCHCuNv8oL/qez4P1B/nJPvuJmq
n+pX+cffFCP/L2lEpGG5AvnEf6QTeVbqawuK4Gv58TetyJ9/9ne9iGv8plvCk+gydMwt1i1m8Q+9
CEoSx+SnAS1CEkCI9Q+1iIGQBIe4BxAVQ7G8hSj9Qy3i/sYvIC+BPKBb8van/gW5iOncBEZ/qkUk
X5Y0+LIcSXHuSPvXlFewyxLBVhIjYFXbIuO48Tovv5pmU20dfbFWWl+DIVLmeIqgnJ8nkagfS1dP
9zIsuhswRQKwcSKXXQ0o4AZgLfsgHyct2jJFKk+YjvmzpWlh4Bk9O1fl2IzZHU//LhOQyH0q4ECS
4ODDpspWBpM5dqUDAsQ21emSpszDvAAtEGNNSRyxlGs7db9oJTMQN5UvFNZ3ocd8AzE2Gz/b4+Ra
lu5Sae34QPOn+2GT1U9LFdokaVUu7CZ5OxdC7OmO5zITb8IE1qSeocn/u5scw6zycdthxR2yfRpp
DcF/2EF5MR+rtnkkDfxlSt0LQaLIL/KC1QlnGOeU4Vr3fSZ/2pl7QwCFotllTp4dlqWG9TLEMds1
qB7szqPW/qCwv3X6VqSgeRaFGwfovavXRTB+Wv/qFR/cWD7JXmn7T794htRnlbV0zNakX2WXx6xV
rZw9Nz3IrFBA6spdpZnJa8xyjYGVZW3xlMgA57p96sp0PNWss9nmwoeDkLxPRfWlSJEJKIOf0WCT
0XZ1aBSIhF+3g/4D36i1roUF5jI/aDi/O7zo1Zh8y7SFWfuUj9uGQKNVCSpzC+wh3WkjboF/x5SO
MxVypIg88vqW303p2Zhvwcu9/+u+9LK3k82nGJwVvUMloX//1IJHE6jq1lOZnxVQ2scUhD02KvcZ
PiIDXd3Jt7+qwssRib8t4vQ/qwpvI8/Y2HCDgz+l4f/X1PmewbAGjBP2ml8k+qYZpqd0zuyjbVPc
VzrmGR0t6XvBWnEVTXO4n3ud0admeG9OZvdHRzPlQwut54gpz7mfR8m+UouibSeAKLEp0HyLeHRG
KYlz9ZY5wwlTyEeUyGKroinxBzArawYM2kPtynqHuDAHcV3VYL5hySUpIVc5+7iVnrpAzxnyMbOl
PFRUp7k+wMWckbOYgMJWNnYXuEuYfVfMZ4yV6oCuDMqFO1S71vONobgqG83ZiZiCKg5HF1retBzA
NcrX1iSzlsV9uncVmpJhwBrPu35YTWmDRQBvBm79ojoQjJQdJ0JTA7cTMcuVKd8WYQFLSNa+kdnP
g42wguM6v88nokbmKfwat9pVr9W6nSnyzCJ8qS0GDE6VO/tsNFLWNGUH50QXQUseUtDAG1wjrM1Y
/FKY9pNmNzD4rHbxS/5zKG5QV2P4GOstoAqQrL1RwlfIZ/tbgqnzq1igfoRlTy/U0qoCYYF7tphC
ulQlEcNV1vURpVq4ADf03NF50Tm/twiHjKuuyXhTLEV7lzd8VSu0RVib0Cf7mB92htBeMBtydEK+
ylMG3E1hJoCICip0ncUy8iV2N9nA0k5jUREtheOnevzSNCYYCX0qUS7gzOhHV/poUpQfTx1DU5bn
a3cwdQwPIabuFIzI01Jblt9n03LvGjOQ/K40VuUELH4Mj2qJLnZC4c5jQNnsai+zx9HUxiHPDphj
OGiqftUTAtFgt3lb2JFekJTGz8hM5Wl0JrmmFm6hWU4Fzn9WK0AJfIe5GZsCL66eYJf3sNLz8pDl
VruFOtxsBoiUSLVjNHAr/D8UpmWUimJFhgTfQllfmfA/kbOMoAmy6yzwylfFfaPb6qDXBFxLFI2A
Oti4JPEwwrn6Z5Jm6yYk/vMiRrZpmoZu3YSlFiRT3flFOD2iTylgJIZb7OyQ6qouUb6dRUDGdNOD
mYPNMLqDJmggUsAJ+PMTkUGqSPbzL2AMunqK1kr3+nq9QPdGt1D1fbouvaR5WexQe+Vl4AL5ZF7I
shoNuPUJ4TemazaPVp8NEzifxNgMoPZ2tZish6LKuHeZhW8GFLGwZJP6Z9Wm8qmGorxnXjI/5ppW
D+vfDT5t3GDNjdKxc/etRxv56dyBLMEezytE/vqXkuuPAvWvetffC5Q/X7f/pYBxf3EsMNBB7086
/DZK7QKbZi4BLXsjGy+ys/W3jvHmPaCFCsBF5/VBB9MyDSR8re0nbsjrzATVR8FR+Z9mDsFIRsM1
uPZ/CXMoRezrl3C0H/4/d+ifcods2kUmu8JBa2vl2iMgOfbUY7bcA1aVMEvUNCOzlC76CngB9Yne
jvwVpFveD0ndqDj26pDuvg3r3Vw4zUftoI/2mfPWr0xmqzmwHNsl/YINlhUAFZ++4r2trnlqeO9q
VuqQQl/I1xW6pNeUXIAgTmcr6LA2HZTGM7ZGuywaHwJFeOxLJjJWODCe6HAR7nEdz49TEk37gp3C
3cKCIvOrzyuguN0GBXwl37zdEOntrqgwAn0bbvcHfk8Uj6Mdmdc2LJN3Yt24asrYS2gSIwhKF0/P
MM6HY6G1677W3C9wTrKfXQQ2j8HEtBMDoSYZpmzTx7vr3Q1SFi8je0D8lKFmDUHyeeXCLJZ3tUjz
aQ3ESSqfXPrkAkLwRsljyBoMt4u/d5QGipmB6tEGbmqsQnanW3mrIqplNqJ1Dkz+uc7nLloXZECM
kL89lGXZrXixhDDe9Lma90NnaHt7BD5KRT3tjKauh+2iN8ndgHv/QJhde0rsm3HPssBZsIJOduBA
AVjnZT7fFRNwFr5jjGlENRwSU7rbzKq5wpJQy581uzRu6ekG5l2NfB7AazAl39JJ17dY89U+iVoW
xYrELCbKFchiJ5o3TkKe0moei+ySwJq7E3Pp3c+2PRKCgRXAJ+vAWSNvd+/tygs3YZ64BGOGXHuO
1txpVcJoOsrcV7MxcdxHNwiBnBkRYLpkMIvkx8jm+qeoZzA6nbBfmHeIyW8cPbvgfB2+sOgzf5ox
08eVXbGzzlDQkQYB7iNDOaSADNfL3kXduuuF6x71Lh59Aus6XxkNyl4MJs3TqE0yKA2FnX9qRPKQ
dBGxVWLxlh1sFDcwMNeuq4aYz1XT5/YhcxL35OShidKgDfcmkSQvOumLO9RX3kbmRbIVskNIiqD1
G1GKrAPx876LPvHeF1u0V9e2kcQhBocoYGUEiCSxmFaIfFCageZc/DxkVGb1VnUAE0fYRwprZPCy
+qrGstqQimTx2Au56XB2Bha+BFrGKkM+pVyMn3CLT2FTuo891/nP2vWMJ9WOJeq2MSOjHXGHB5OB
cmY19GX+AVwhOvWkyhwBt4dfZOiWX5J5stetXucQW013zfBrYplmBvPMwh4bR46aCpYFD+i80Us2
n7QarBXSotnVg8c7MwkjThRkuGsBPM1YGbpt5oeUKwgBU/pUO0uYrjQdB0PdseT2BejeTTe6t7e6
KCMfZN4tZ6YqA0MjpGQgO63xG1lAM3CzMHlp67q6FO5Yv4MhWxCg5Il4NZMhXRdM1iI4tWBH86Lv
7nix6m91b/LyDNrriHHjaepRgcmq0bcp1dsdWCbW9jWbQz0m4FIgjwUrzu5QOflyWkQdAoAKxVYX
goJr6TDlQ48MbH2ytwrU4rGWhnPEAFP50F/asx4b+lVnEv1SxBJZequl0zXSSnIy1E2IB55Rt9Zu
YWYItZL6fRqy7skQ6A1Q6jcnM27VTki89UB1p7dCFQND5do5KFEvX/U8758pg8LH2M5DC0m/2xwL
1jL8nlkFVtfEFyOabiWMPVMjt9FZsArb5mapn7okKd7GQR+CIY5q3dcZsQHGEWm3I7YduM3saXHI
4WvmxlGMiyjZnxfLY6JjK19lBbMOFKXGR4RXG11+V8p8q09OUW8GxO/mOo80DroRKOmz3be2H+/1
zkAdYdkjpI92Ib1x9Nr8PlRm8qMwJD4GCNzATlzCB3hTNE8Rc9h1apENh2hGPtpyrMgxi97z2ZkS
1HtWHriZY+5ImkyIdMPo3XpWuxHjgBXaiKxDj3v6oXSLkxu5flmjIEREsrcht7HaMssNgHJ6Kmte
pq9RL4p12Xtmv4ZnkCC4TpZ9v/RqtzgJMVVC6FtK+OmdCWWB7neCJdew84xcG06sHT+JZQQKJ/CQ
NJpnomZmHXQQRT9dQPRr2xAD2qPKCrXleMaZLEp5zqcS/KsWZTx6MKfBCnvInqfxQUcA8xTXXnSI
YcFAV0mioxPrUdAtg9pMhVb5M+MohMpRe3I15F8+wT0QQht8M0JywBD6zCLdT+zK+IqsQgb2MHj3
djZ5LDGA37ZOh+G8S+0Ln6G2jeIhgIKNPHlZmCqNsQGVMkkmm7bDQA2gQVLwRTI6sIn0eJOWCUlG
Wm7YjEH0/ODMo3Zw8EsGRjtZu2KSxiP74TiAUGaf0pwlnz1DiMmYrr+oNiLjQXQ8pX03APqJOsfv
5QK3MtK15I1cabVr4Lk+6KZJYGbRjhcr5W3pOov1EhcWGpzQrnaNcNVe0hZBepEiQGaTHRKjcHcO
YUHIlOryp1tm7ll2dv6cwjDY0L5PAQGD1oYxTH3A+z4HDjSPvWXYCvJjBrARfuU3CvQfXj9LgA/C
O3a6gsXUbUJS0ILZE+6mMDXUDm35HfcjCg01rgVrHWZuvF5jmxoHOyXXbkZ0eHYU+9jKFOUBTPZ0
qO1YBZQhRbuarGQM+o4+hBxViCngP7AoFfAM4Q3Y8ok3qrl2GPel/8RQaf3dr007ZQnIgoaUTFct
KV2Grn/1oXaeZ2YD+JatZkwNKN7/bvKjjDTnkEox5+v+Nt67qZ0UEYxL+bVdeuKNC0Vs1Wq5TQSz
z+Fg+jkoXIwWqQLcJoPLmjLo/j/un34xntI+CZBbpu3ZDJV1xzV+8bd6LSWgNc3ulrfT4/JmvjVf
tbfmAavNPc7d8qrlvxtp/8t2Crd/6K/Lij/+4f9OSynTF8nw/n9vKX36WiT5/7h8/ej/uin444/9
sSXQfzNt03RceN3UdNYtWP2PLYH8DWMoCwSmAq79aRD9x57AMH+zcI7qOiMA9gWuzXfvjz2B+5sO
0p0/ZVmOg+wRl+q/sCcw/k4eQKTnmWQF8YEbWRf6r0m5bWNywE6yDZKovqtG58JMGHdTg/qLfGRb
oygDwVmoiyPrYx0TyByiRqHieC5AuubIqaq43v7lNfx3en/SRX4dmrg6w3bSLni52KPwGvz9XT5p
hg6Urcb6IsBjTjYbM4st4KqdjO/SBebsdM59Vxn3jUyRbYK+m10igGI5TkyMDNDwZfjRsFBY1S7A
8TA7NIsx3zVRXm5hextkW/UHwKvF3i0+jBQcrWYp59TVDNTHSM+J/yjvqCaWja5FT8MQfknqhX8J
jCVLe61GQCBuHWP1zTSLbg3dhVYwVFs33Sdt552BZzu+zZZzvnFjwVoj0LJ5nyN6u+WancDKvqOT
8HZWPhYBa2FYtPj6Mm+vFoytdE7JmS3Fl9YxnS0wcUi22fxAYAVMzJGBaiE9EsuaoXsqtRluWkKg
ViTAG3lM9h+cqWjOaaNdve5gOBudtHjsEV7i47VDSRfDHYOJi1fGyDeejV61gHFrFb26DF44X7L2
JdNJfjSiyHnqPPaRZsneUmn85yWTXy742WdQOfim3t4xK6XPtvEDMA6WC/S05mflRvvRjLW9U7I7
1d8BHB3tNOvZiWMwbm16D8XWE2lkd/JQ0RVxOx3SPgjz1mPbq5W7zhEvQ76YWzdXRPtYTxGz+4as
wc1MNM6hKdZaSDqX5cLqT4iuaoyvYaIbW8NtDzlhSak5futwB65gmr/roqC5VeVZkz8M7GdbVI3v
ofTwN2plt0YZFR6gpXv9h9UJakv32yQ6z297Bf+r788qG0fEIzauCfLLshz9OpFG0L7s7M4wsmWT
Q0OwpTOdOuuwVGm00S1G3XD7Ufz6Lf0RIGLYe1MdaWfS2YtVrtqPpXXmZ9cZvaA+ZdQkz1WR8gQm
1nvlhNNazz18ZgCC184ypcSsV18sWKJfzQn7qbOCV+qRl0JoDOsCxmPO8IIX0rksCNt9pRLa2KUE
caNcd2uOCrdwViJMjr1mi5OCnXqkqwCE5CoGqnmtS++5dkBAKWPQ1szjESJ7WkOsnkmNaU532m3O
Ydc21MRxOPZ9ogFw5iRoS9Ftrermzejyb1p/x38gOjazqwWd1I6AfaxgGvAjN3Iut5MJsV2wbXRp
BNefDxRT4ySoMmTs+QGWVHvvZnG6sboZus2IgCFR+QPAwV3TeNY5jkRzRR/hT1n3+y9xsHbbZiAw
AO1PvY9l8SWNG5pg84C/jgGFF4/HlFlHskwXLdKN1WLFLzSR4UonJms1SolLb3Swmphkk5TESW4g
kUJOHDsY9Xr0AxwtlMXevFqT2RwwKhJexpAI8GaPAKTXxgM72Evr/vTiAe16g1qjKZ2LpfdArVz8
V5K5QhpBZjW09q3IErhMC9FuMacDm9J2r+dlv44TOaFZ5I2aIowOm/SxgRu6MYa5Wqdxf78MTXdv
tZlkapy+ukZcUnsW47aCrR8vRXQwlzzZTYldXpRGkFmXyn22jPO7E64xeWLBigY08ENMA1WqI9NS
D1+irDbmHNY0QOFR5gdSHzy/JyKAYyTm7TblPwkrGTdF+OaBCTg6+qtLAvix9L5T4tJWzrkbeIo9
RES9s9WS4S7JltdcwKlmO11us6Tu/cxsNzbpLUzgllf8vPhFI+sKIW3ZdElKIopFr7/0Hd25nI/M
zyA1OsYpUeDeTEprJvqseYoFl23ckydAbiWj7Yi9RkTEIwpUuln67h67cGSioxnx7C36Y63Gdh+N
bUcA/OC785UQDHQwVb1szRhlILOS06yfh4ppSF7wFo1J1A4Whw+pO7KOErRKRf3cRPdma4x+Ku7o
fvib9Lq6Y0VKItGDgc2Z8BDSnDVb/5IhJDuQztLtamis57if3yTkNL9dLpUByqDLEGGbsofZz/P9
oDUZpkIwtT7rsWXTvKRoeNC5TS+2YmU8duShfF56WH6rlfA4Boul3Tv2AnsYIbMvaPUDiRls3ZJi
B8cv2jS22iJdu9esl3Qx9hOrFb6NYmCDPX4zO7Sitr5PnMbzXYNgBJrAK0ElXyum5Sj2k3EbYZHu
Z+9qLnwtk+LEJ0iaDDbXebOEfEE8d3aGKVCLPQSmPiGUHuK7rqt/SH10v5h1eCRMZxNGLFRYYnXr
uG8c5M3cW2EUb2XU0c3FLOZpKMJNAfZUc6XcwP3v2GWYhh/2BkdMiiWitSNx6LsGeLJjsSha4uoE
5htwd2qVnyI2h/JthRgO5vlNd0505UAm8acEnQtT6eaM8N4dz2hduaFypa3NspjO0MgxAfRNNG5A
selEZSXDacBSodurqnTsJysOv49ZbO7tPJYXxHWgDrppO0mWTi3vgZG4mBOY5Pp0TV0NV1GJGtyI
5+aPD7dPYWc0xw2yUByuql/YnxUcrUFVtzT/LSEihYqqIwTUilUc7w0LGDAvM4E5B8I1k22dZN+p
IVDbjoynupEoVNVwFc0QflbOkKpLHfb9MZHuh7LROtqkJW2S6kuTvrCMOQEZsc+FN371DLc4xhh1
CasOS5imgw9ahBCH0trB0zryl7JNzarwEEWtGxCK0q3s0pr2Aw50AhnEdErBwU/oyZYKvAbp1/U2
JIfpUgyWL/WlPw2G9yPM+ueB3MhjaMvo+PmjSPKjPz8NyclcCYjG68+Xa86c5riYibnV2+Q68Iye
ptsH/n8L9N33urlFcPK8XMBhzbcJADlMsrGOesyQ3TBLpnLzgFnCTteO5wyAQKM1XF8EiTfV2DQp
5h6E7QaKhb0/eKZ7N0EgZg63M6MlerD69EXz2vGgGdlaA9xogsQ9TFC34TEyopcSZUoVYSMgtZXq
wgv3SdftHRXH5zG3QDzaxE86hR9pIjzXGJXOYTGeISBnR9k0zjWZcWSWmCXdVr941K3nrHeMszJv
OV1KY1wAmW7Vzra66+yElKSGi7roAjfn6Z776on466AouuY8Fmm2VnqOHYrwEj+cnm3LxcHWGRuW
4RjVUtCwURAXDcUqoogF5y8oBtTDw2aYi/uxMYIrbvlhlfRjtdLbty53lE+NCTAz4TfLNvpA8qNt
POaQq5pzZG0PpbEhtsd3bnlomDZPNrTkrbSZfsj+pidsim4zteMjlpH5aHme5vdJXgXJhNl6NI4u
iEPK7guXQ78bOJ8CSKD30hPFmZc/Wxsq47JsvXdXW9K9AVn5oEqiydAAWG5XXSlEoSATmz0t2XhE
YscsJZYNbEyEQNY0hGhCgCXxVPSDNl26oVqYRlJsp95tTOKVIT4ahgSM0qCvEiYlrWeO7/3giTyQ
jgkFoJszhP0tal7nI4L3kBUwceul2cMPl0Fa2vk7jx7lJbwRoyOtBA1zoOMBr4Yxe5yydleB4vfB
TLoXOzM+Fli2m5hr+GEA3UHO6oud6feD24grAbB7LhHu3tl+UVgKwMeQwhQScArNBz4iDq+tXmf7
tmu4qsesOtxIDiM/TYeQ6Cu4ajuqI+t4WQgj5z29yrTTjCSnwN7Ue4R3Ekg1WjYJQz2LXqaB2Xsm
qBNH69ASs6Yhx+ikAuKA4X4pd21LjvZc+ckEI8qT3mEcC0hTbV3sePz3hRXN25zMlz1aOuegsSTp
EWpWI/jjtprEmjB7VDRIa3dlmWC1JGUFX3VyYCdN/hyPzESV9jzUOdE3LvWuEyMjKytLezeBHeQW
47iue0Gr4RyNogBzaDXs05bie4+wn4rrYPKVPjZubu8yTIUbgifrd6MXzCcFb7BaG0CxuuJBiPBr
iAQDSk8IwgXjOC5jcotA00xNEz6ksWtgg4/Uh15fOoO/LsSQzIwPhpmmFu8OTjVUas0ljUFCwRBw
24+LkZBSIICv2tNSr6qiSM9614Zbr8C0ODq2epRJcUSBtakBGh4UqPjdQJG98hKnvS8Y6oGLPAia
t5sGG19ClIwXfhAATRH3diouZc9o8fMzh+bzXnRc0+Rj3CXNT0Rgw4VDPooXKPZul21w0U9+Okca
VQweuRhVjceo72CTBXBsjDzau5GzDylWL7VndefW2+UD5vIeosQaiWkGan3wbaS+nEH8brscX4hg
AdaCleVm6uRhZ3RJG3zlnarWBPz9HHFYrNj2xxyXAwWKBvaBwSb8z+2y4OrnFezuW7Yx28i2jFXk
vQ3QyrCGec9a4mFDkFrNcZY6GApTGlruoWByCRPXW+Gc9CZEQMh0n/wDYrtmzfy45T9u07zfObwl
edYZzsKwheJioFnsi6CtqQoBCwfAmMRh6SvzwArwSdVzcUDuxBs8MTW0AL0GUyVnoEuZccgO5ELe
Gms3vJaSaAs7JnB3aZPuuTYPArRIMoj7OZ7zg8kWSdQSz3vPFSiypj2yLLpdArg9YEsVpvVVESTg
t44TVEvS3ueKKGmor/HbwJHTI7uLQT28DujQ1+6s2jsOl9G3wJZwS8u3mHxlopi/9FSJuzIxZ57S
RuxtEz5JoeviPLtLENaQscaqZgajeNrD0sOkYlCnNvsuyYfdSDxsAOhnXiPZuQtdHcoG3yMntJu9
V0/yWIeAkiPzXI4CcJJOz0mwMxf8UByxYTczmQWqvzM6lFNF1y17p0qpRvPMN2sht9SzmwXRxb1O
ZK7Pov1UFXUMUQIf02DVBxT0xVoWWRWg/pZvc3iOQs/9MglJT53AB69NsUDZN6x9azST72ViWaty
UmwU3cOY5s0dYxQkSONkBB2bgLR3nbXjNNeu0TDLjcly0OCjMBMiyNTsCAiCBbKaTfqtdKJNSCLa
TbTkBHyzhJxhRIHnT2Wb77qZVtgrp3ukZe1uIS/z2BImqc2Dxfgeemdug9xR41c4n41v/ht157Fj
ubJm5ydiI+jJiQab2/v0mTUhKsuQEfRBz6fXt0+3oNsCpIYmAjTJew5w61Ruw4jfrPUtpsiHsKn2
WeYXr8LI9BG1yR/wj+PJCJkoDfrsigqKi3DVEVa8yaXdOHcbAs6eT8U+0D7sAq80I1JA3qU0513n
99/clMtdGBT/FWjqWuffRU5WKogY5kNT8BNFa39sJhQCQ+ZuGxghN7T67JuQD+2r+qtL/enIpkXu
TQ/xqGwg+0w1MZiLGbxZTlIdyL6ub26MsolIMAteADWz4ESv8dsciJcTa488rhXSd++KzI11CNfE
c47KFXFn4t6F2ZEEZA7Hchjsc1AybeJQQUWphbFLq9ZDfD4cEnceYAinawlsjaIc1vKIKXg1J23D
3jJ4GjIEpFoEHiyNNj3Klq4mI6y5tZfq2jryGbJh+crIrsbgAd48bazytczfK8UigdapOMExKZtX
r1JRP9fjpphqf4dfL9uCJiOKmYJgMkPrXpi8hiocvmQg1U6LEVsA4l58u5ir7soYz5VorT3+OXud
+oLgy4EOc1wa+6dbpK9Fkn4vLmUNe+XxjTCg7waYMVz6ajuS1xcV9hDjZgmd7QSILMLz7WziFNA/
FjnvYGJvPzAf+fbn7Cd5KfYTsdB4IY2N27MhdkKKZ6XnANe3z4gn6D+WZmfBofjU1dJsWOP+MhpN
Yi89070ZgnndIHh4rQ3wP9yGyVfZZ7+aWPSvddd+OvgWPIqjTztxQTuYWXvIGvldN1hI88FOMLCI
YJtn03CdtF5luUfo2NDoy9DxTZb1z15b01ObFS/FFDY47klYCrPwSas64F3l29vL7FQAD8EGUZ76
euFJA397HThbniShztYi6vUAoP5gtUBaJmmXN5bs2B78H2IuHFQh3XKKE3NvSctZV2S4bWXakh6l
azgV3cQ/gU3G2by3G4L5QnFltj1f+jyN/LrTx7JxXwJHEadpEIomCRzwAW+9wrl+n9sarTiB9xcv
nFZB27gMvvxyO+LyWBlz/2fCYXlfiuESAltLhWVflwnoOSSxs2yxpRMN/ktk3fzcEwBEoBb2rndm
ZXbUohNCA93+MZ1cR2XaDge3mOSaOCN8to98iDxTvwoPu+I4Du+69IkUC8pxa0hFipuV8mXIZ6AP
nu1fu+SitNc+N2l6Kkh1XlkQ/vfSD5IInC5uRknsnGnZ7VNVte2TLyRWKOkcpUfP/RFO7cPyTaSR
X+lV0XN+m+ahd/G/2PUVRfuEh3TyeaSb/oi+fCt1vReNN97mx49ywa1DWlJC+7EJGRquYY+rQ+51
b3nn/NaIOdcTf5zgZjxDLCT3CpEEE5a/BnFCq0L2cKZcoi2ch0l/hO3itkcU/IW1sLMaVkQL8QrM
PF9DjSHhw1s1Ngeh9l+rMFA7Ama8oTrH4t0I/OTUkziRo1/CBR9/mw8C41Ksh2xDgg5Kj7k8CNKL
aMqybp2ruVuhCdhVBgYuh6YVZUtUZSY3ZYwok8Gj7XQromDfPeI/V4vlUAr6RAfPioyPnKI7N9dO
TTT44sDcyknJIXfox+RY+Y6Z1M92urmGdCIz94et66Is6kj8YfAlIkgDWchytIZwF2Z3Iph4RyqW
swx1IUx+YMJLozollL0qug2oVURbbg0CxoLJxYq9MqLYEz/B/58s3/k5V85ONmFFLRFehE1oNtoX
eqic10MbcFBZ7Eb+VDf43IxzPAR/KVtmzGQ7FkEPwzjgLDvYtlb+nqf+XmTNu+t9uMwNoyBlli8d
1vimItW60eZPlCU5Oh37NKI+g+iZG2c0Szj7hyLKMzqT3C/bA/HKcI8S5j467S74Dh4fPmee9p2I
GV22sQy4k0273Il5E0jGfRpK4po4Tlf5PGGnQ7Wxx6/OjgFBqBLxxal/aL47IGCWaW00xYbESveU
wyhodFVeTYOZZcC7lLrV+4itzJ3Me+Hmw4HI+CRgIhYXvrEn6yc4syKJBnnzckzlsjU5Cq6uoZx1
GCKpNuM1UMq9LXq6FEaym96nH0hKPj1BJtzKAe6yYq6NHnRD/OpKw1iCNl8Q5G6ifs9dcFPm0VrS
Paardh04iAEHJOmrIJsqGBpZ5Jo+YjlYias8Hs809zURB26y4eTHT1vH2wraVQz3EKQIOuyZpvLI
zfPOgKWIlokEuNmTO7dNtn3AxBsj9TO5qu2mq5W3zoLAiLrlB+EGwSYId6P9zZYCHtdOm8tvXWKu
G+e/jQr2LmBfdhtFfvrnR4lo8DBTAjH1AKWVMlW2Q/YKbvPsuto98ArXQynTYziSW1x0qL7ZjV+b
qiPyJfldUvxTLpuRLY3uGAqc1k6hz8w8X2zNnW+bn0RubaknbPzmtX8zpfgOew3YRnUfmfJ88n27
D1Wa/Ze23so6H7domYJ14Id/pIY/5NkJuVwtccc0Fc6uZEjJnmt2ojDurEthqgtctnI9pIN/QSnx
EyZQuTbNAb/+mDRvduGesqU2mRkMYKXA0uYOjUJmwqy3MkeszAIVSUISC59GSXKabx1DUsQwhWo9
rRHqyShXHdkwLuc/Q2ZGAYQ9HYt8fhASk1Pd2saRKV5y+udfyZok4fNTqaY7ecEYUpnX9T7EHrBB
/XzpsD8Q7gR6wCrXWRY6x3kU9xzYJ2yWJiOG2LNfxT0keOnByJKXms+Pc1Rmfy205/syg4A32frS
hCT7JqY5HUbgbmIU7Qs2JgB+7+Viit+OHSnnQTRb+vG4sOBdJ3Io97ihHybOYDkTsLPHbQQ69c9I
qPNlUt0+LcIw4n5116NJGYN6DXhZ6vtXguD2UozkkcfLyjDCDBLuaZStRspBP0pMH2cVdJvNzCdz
xdNLGgWh3qQmwUscB+tVCIBZDySp1TmX3N+YvBSDgzMKG1BEIEFPpfL2IgjTLT11dax7wOdsD40z
obFEHWQkDsF1u9kAqtdMO4o35pdzEm/KmX+2PB4QHqPbwHgwZVCzIiAefJ7VHewM7IGwSz55pldE
dQrwTQG9bMpCAkrDnna0eu2cvotQjZnnwlnUK2CZs1d61tdodZ+gZbKIUDC58/IBZ4yjpo3WmdjG
lgEhzIQnk8glhN+fjWuNUzPPoZDpZULKyUHD//VZ9NNyb9Pht0865eWz6uxN09YLstZ8JgiL/wJ3
vfMaWJR0KY4nT+AH9fuHu7/4dE1wIoQJVVsoteZWPpiRKfYbapLiZOHpx6/MmVA6wS3Jid7wjKnm
vVNls4MUBv0FM7CpCv+xGeSqtMlHo4N5CkdBlvKSh9FU4WfqFnO8Z2n/IpVb0VoLwbxGnDujg6fr
uvYTyrB5q3NtkF0h90B9uttouhQhtfM5SIx1qRxe8tZXb43ZMD4tWbqFj3240iGoufY7NQm21Hq4
WCbj5AzKwRqW8rw2pmBa12LJuEjtgqE0yLs0VhrFoUOSblVYN+Won3EsnVtP8sFVE642NkZ3COPg
ZnWWf/FBFNcEMCZEofVZ1h/GB37YwR24SmYCj8d6Dg7oBWBmjs/gO+Ytea8GM/QEABS2k7wZi4OP
nIkp3zg8ZXlwLUjY2brTFL5JVIZTOuVskroKmpU9XEoPujQm/yNQGL0JH48Jg4sp6gHXrPWUOicY
gmydWvE6kPORww4xQHGe4tZuQ9DM2tji3+WeLailuvYHRxCYoNqyz+3g4SQuMOgXub9DQV0eRWmJ
S0O60qZ0RLkKltA8FYZbH4zHL8zEFZ6RTb+c5r5/Es0wRh3dNgFZm0UkDp9nm10tN7jnIid2dO6C
y5SizKx1W8NjDI1jIMAGDGn7YXWm9YeBJ7UjecRhLXzmXQVW9Ll3yIexiLLJwt9tlXokgdbJ2q/j
5pbU8QsPzYxfcB6vXrMEZ1U5KKaz4UPkmb0RM6NdYNZMOt12vucTRsikb45xk3+RMAbkwdU75LA6
ocNsuQ1ZN5WVnXywTKH2sbFzWVKi0ItXiiTL5zZkELIJhFKbsnVhwxk5niuqwkYO81lbznxue62B
EvqXVKTusRga90j3s6sWPz7WpHIDzbPiaJl/slRnHGhX+JvshCZHQA3MZwkxh5a9HtWL84B/FC5f
sRmCBiWtDUJZb1tnMTem7F1McLL8Yvs+IeUdhlvcwsVgEv8WZm7xHATpzhzkF4V/vbP93N3mAj5Y
Vw4XMquy59m5KKbCi3nLiJ4jgqFf94/pQLpYap+J0rx2rKJsrKXrOtPjqY8nqkiCOAnrONWhBU9m
IEXUrVhmjL2PVcxy3mpV7YpQGGcqbd6mdjoB9iM1nUUC8ev65OZJ8kko34p7yX5TSWkTEM4iEqZ2
8hm3TNh7j8FWAVBDd4rz2PHNU0WIVwKCjM1afQgJeoNIR33fjH1/XchSOyWE3PeT4pCaiw7NfdZs
R2yhGyfvy4Nc0AKYbX4ns0l/5PmHLpejatXwbFHlZZR/x4xcm61bchvomHGW67MgUXlebGLA7vt0
wTgokiK/1zZDzdDoI5uQoqsiIyfn5aP1iBPwsvU7w7D6yREL3jr6wWORNE/asKnNmR89V2DQIivp
nB3poe4WZ/TzyKvC2J7G6yKrg/1jIbqKUVmejZGSiPnUa+xAoxOuf+PSXqICo9eHb8jbssnLUdym
ZP5FHGz/6rKBDhr51iwk07IaZXI2XlLKgkgkWXWuFBTMZjFOqYijmvXNak6FPPEM+okz3Icy21ou
HjwdJBrQcrhzrWzZtNDfEf8woSsd6lb9aKGrrT+Y7k6IHKAlIKUVv7fYJNMO8cqpYIIYLBNG4pCg
YCttJKKefDe1BWw4lnEr7IwTyOZlK3vzw5pKtY9hUa7RrfP1sXtAKBNaSYo5VqZuVbFZexmIfzyq
FLp/Ak6QZAyccSPARCZPgE+EceH1oxLPYoNQpTG+WB8JysJz0JZXfKHtCoysu23tisZVJDJqWhAN
OAOf51qJQw5QL6r44oB39b7UgtJrtscmwhnD/tVDyz/UjrGxcRkvVHjPxnAwW0DBJCQkeGIqeM6I
P0c1bctM6MOIRimSJbl7KBEPk9ms0BU4ZDDDwvTZIZFPLn/0RugfpGrsm6w8B0Oq321NtrkXXMvA
Btf4BufI9ip51RgfNv+FqOw/Z4v4DoOGUJisdmyEeJjxEPb9q3C0tPoOOhrERyvOf9gUGLltoDuo
ynM42Vf0Xi+NWX+OY3koSdGeU+dpmY2fdV5u4H8u4jzQRYhweDaBp04URauxTr+DxSEc1YfV4V/9
WNEvl8VfWjuUHbr5L6SvCAX/k5Hw8QI8IQInpPRwhPhfjIQZ8YGEghvdhifzbrAljAFhHWWmaf/m
d2Wqp8mF/PZ/fttM8yGo/Z8+vH9/30LrocMT/L0kZPzn9w0r64CA3iFjs43fHaxV1ME4fK2K8Pc+
9NodRp4vIyU3LU8ZAGYWo4eKqPc3A5lawejBGy5aWve+68pPA2oG4/aVhPu1nQyEAINxIUcPG3u2
3H1gd+tCjd1mOBHC5LH+R7nT05Wgp0vQf6C9ock32ZWU7rqw6AtRMqgBSD7rwrwFvDdK314PAQq/
kDoxYsL6qyqyZNXI4BI3qJqUsx+T+IjWATUYd3tabWx7uLeIC5Gbo4g5TqLEyWKXL7iKr36pP1M7
OA40G3mxEwY+2aLYh+B9LCX/tmPy25ncq8LhsdLWT09Vd6ndexYPT65bvVmD9ccxvFvdeq9tsry7
eKbnsDgoIquJfzVelzk+iSTZd/gdVlOrLrFt7+pE7Anmu9dTyVxUvSVPYzkitNMvaVHevRyV15j9
mNknhcrbstZ88nvDxlcktjXW2IeVqoGwEPRrIkOtfSjtHuAqWZ/zREC97OX8iScZAREUBbNkXgdU
xtggpXnMFIIFLbhhbAwkCacy22CECP79m/z/TCr8r0rh//b/EX4E7TdC1/+9nBiP8U/9n5TE//yB
/xASB/9mY/lG+Bt6bmAJG+LHvwuJA/vfbIzFqF0spMau6SLy/Q/gCBk0rkX7FgRmwBrXt3h6/wdw
xPk3/gQCejKDXfghZHX9XwiJIU89zp9/PSj4ezgkAJa5LuJl8dAs/+sB2+ASa8uwsLn1ngJECNug
YF2soBPB9w1XblP15xxcNqugx0RNtkTDGoR1khdfjv7dil0wcNJbDd6MZorRM9nyDAsyE7mvgx3h
6mUjFPAAb7PR2vOx0p4+EMjHUGWeTkVTTyerGDZpnpiX/E2yke38fU2mF1cZGBSbu98yrfyU587W
qEV/YJ19Myd3XE/WvMATNfeAJv/UonLf6sL6Ddhn1cE/eUbV+icPTJZrY+Wf5lpuyPidDnkf7ssw
5cc0f2cu3Gx8i6zjbPY2oydW1TStsfjCycJyChFq5XWZuPYGUDG5FC6ZHpDU4+aD6F/3UrN+XMAW
VoAtKWh2vCvzTiyW3rDjLUOmwAUBvVGgbfilc/lB3fU0LFcz7cU9cKpqK2NN2MFY3Hony6NYcyZm
Ht1T0tvBfhDqEs7k3vijtPYiwRKHig7oq7lZWtKKewIfT6Gfn3PyVIJZDoRyCvb6Pex+hiFTlKad
2i0KId2UNs3GGtnPeljl9mAKM7D3QXKsUqQ401wGjCTt9Fwz74+Y/VcrE8nLyZLiz9h59S4IJiQe
WVafp5Kbwg58QEu+dHaGgZqmrhOXtbFsSLFW97rv6etqGAO5R1vXpfbZjcNtBdSKklaYd9exfhUy
9Dde5+yBnRpYoxYTKrS5m2eyyJt4JmTQRrdZC8b82hk9FDgNbeOMiBYQw7yps/ozk7Lf2rPxAp2f
EbVJixzmbDXmMEMYZAMihgwVrny8fKsWn/HVqPLfVgXH300Wfrjt39lV87lRyBkJ7EiRa0AhGyBc
+9VwhkTIIAMTphTE7OSkIq+CwNp2cw/LUuRMyFt7XQCpiQoDAaYss/TQVQgmPN/59qBJb+2E7nBa
KpQwEil4JegjY3C3qXaWaF4cd+3FqXUgiZslNprodY9Inpl0DC65cBl+ujxH1TKd8UaxCZmSYyzQ
X6UFrakIR2fTkBTEXMfuj6kFmNzyk3M45Nm2GA1vlVg+S3OstFFWEs5iEkG6bRTrSVW3Jm789EIG
wALzXTPljPOKYo/o9ji+sIh2eLYVhI8CAyIIvRs2V+JZYVUWonJY3bnfycxYAtcd80eQJBew68Wj
em2XBAZFHE/7saSp6itz3XboB8zS07/BY60k36NuSue/RLvvSU9sfzrYjpl5C/gnCUk6cvJ+l2pK
doyOi+fJGT9A+EmF7MHwwotVBFy2psbECMh8j+2SnHSH+W+hpLEbZu99yQlkRuhRs/AsfiZYVK/V
IwSoHxViYXmpJBoz2fnMau3q2fMguDnIHaq5Pbs1NMWhPU+Ja8Hhkf4af+TTNCvOPb67gHbCoobt
Mw/rTLPdYzyzw0Y8bsRDuzuU7Vm5zNTrOd178th0ac1c4qE96GojUrFLupKvL+iR0Y0pvz+W7Wvd
uAneuwSOeo20ij3ipvBVuO8KYkiWmWPSLWxrB149qluMvX0ry6MV0oeHtPh4MNsKGwGD7hK2xr75
IPt7pqSqXsWgHYJlmqcSrs+9d9Bn9oNCsB0UF4lTmXV2Mp6GeLlBYyOdq0Fkk1bTT2V2/SvBPaSj
sMmqGA6VwCRG03ntTRlshmXxVqlbo8FCW7HyTUB5cRv+cgkBOEDNK/gMeAtSaC+nAj5aUD1ZRrBz
w+K9Zc/y2rm/y4LgXDn5+kh6SbZl1fmZ9VDNocx+D3hKYG0KPCGc/JvKbPks1dzuU2dGQ51ihJ4c
lbew0q21nZ1bRuivhsV3pzZbQLeian4stnivJomHkS3pyRFmsVXaDE+lb/5S9LV8aZoCpZugjRtc
6HtoldseQVKS1PeQwXnSYYnvRffWJ968D1uTQKsyIxyNLcwG4lM0jegYtal/MU19VfqWLHjqnYW0
Fyvsdnno7plN/ECiOO5J4IjmofTPUl/7dGblDuoW8jC1rfRqhHdle3EJe2OLoy5N0NQErNULPoqT
NFTUBchwIfrTrTBTiyBHW1ClfcFpQZatMyY68rmtN15ONFnSIGj/50dvPcJPAwKiQ9ROtMzse9uH
nLiZHWj7+axw4tCNw7aLD348Gw+1z6PsR8DAzGPFNcc8s2LQVFtLxWc1oCopzXm9TASqVITtkBsm
9lYcfDQtLuI4zb7AlTNeDsC7jBl8EjakWB+YjFJYJB9Zb3iXUE1HxvkZKWRoojSmZWAnPSL0jIiR
sAX2pd050jQfG89tv1xjMiKO/wWjs4vWjrdlq9X0bvXIAjC6MnEK0FD6I2+puM+Euex9Gwv0qMn9
JOBslZUGIWDQIVYD3AS2ncb+kW//Og0XgK6t6ZZIGBwj4oxDkTKpEM3q78Lp5kOJIWzd5oH9uXjD
e8wqMyn6+GQ8xPcqE5ci78Ulzh8eGuT6WZnc0Fs8lam5EEPGD3QyT3ogB0INA7EWLajkyTUiaMFZ
JEW4h9WLETlSsov3Std4fW1GH6vOqrLIxxF9Z+TMnq7Sh8xov/Kx+Spbo1/xxI2Xf34Udh+RMiv3
Vo5SBOuBoBnBeD9gAoISlCp5SgPxaRUdaKSgfh6t4hl4grXSrVi7Fr2CyLIXIbfBbJwE6d/ruPZ2
ToelH990vv0H9V+zgwAedUzNmSGBKz/njzA81ua77wvsNM5IngrEIEzidI5zt3Nm1nd2gSM+RgKb
vCzcdOB2C/SSSfrP4oAz0IZ1P40byW84Cv2jZ0UwcRtgTCclwfYtY+WL8eCRsxA2xga1Jakq0y71
vIovqv1mz/ottB8BrA44tCHzXwYmiILQzbY2CRCsko9GtOyGsOAzDNwiSHupextxG7qR7GlmMOl+
WLqR1zlvNpPpTt9c495qbJ3ixYHatE2U7Z7SpmVdNzPlYtlzZ0dKjlPNhBstzbgxhGMcDQCVvHQv
f9N9PezSZumjrsi3YM1JJahDea0yTkp7fLyiDLI0JD8tu36tZ/uZ9dUPiTj2oWBmkxqiQFxQUeQz
7Z8orwaBTtD14N8rUlBM5q9Bsk66GPhFV+ZPPv7gJkZz7atv3Nx/0WimWILA+A0JsiLdWwfAFWxl
Z+OePSZFoVNeRlv9VDXEyhJSgFu8L75zsciGAMMybWi+nefMhw7qtRk5BUgty5hVB/fqQhqQZDXf
M6ZkRg1ZvPbWVcEqiuP0ahvWHTMSH7uaTobglStq6QmA9oqPzj4KMRIlSWIGeu3kQkZYf4aH0Z8f
AVItBsI3S/9JJis/cJScgjafz0j3Or5vT6lVz081eY/rMtboFTyimzqV6OdBoCP3lftHa/2WPPdM
087FKOr7Pz+aMP+Rq+FuQN+4ajQMFC163jkowZ5k+iASjm23DT3DPczWl2Zy/Ctl9xBps4lv1rg2
OMVx/lfywq1bnZQHA9+yqAgTVhTnzLQX+oMAKF7LaLuZympv10n2pO1Cnmo1vPGsTuDJrHhngGyL
UDOgGAeWfMETZRChxMfRimC5q9H29wjjwfU9/rX0SnEvRQ7HAEHJkQOl0L5xFNpeNzHvQcL5gHkq
eTNRiZ2HOhnWId4/dog/ZFG2UTFyLmc1YjVTO6Cc8aXYbF6FQcDSmGaXqei+xOCIjRRlVHTqFRqH
WJv6MRvjK6hUnUBFmfotqW76Alp8OwZ8IYkZYxBvuc+qc39omPM83rCPhvyzWkDGjaxVm/JKpuCh
AOS6zouwB2shUdn703TMtPNcFSExhnRiK2/Ec8MQtuFwn9CbGVE9kTmZav5+Uq3oZdr3LGEK286z
eZylXndepiL5EPrlpF6eTHI0RF/fELeCzpb6MWs6LgkPedr3d5eTIWKIe6GQA1C+lNnaLsYbNct3
30MxpuPCKoM7kiyBZtuG8V2P5PYEhP1u2sxFQtbM+0DFX2NCdYLhjUqroGRKqWjmlDzzGJbuKjZm
QqYoOQHudivXcH/bYdtfMPGz3jG9HbOYO1pk9ObG9Nexyw8i4j/xLm2Kdpzf4WRHyh0R5pQ/hsaY
6LOgWkzSi3Ric2jNN5IbIHXh7kpFH4m8tU9ANCLPKy+DxDCni9+WC6Cku1DsuWtmbx+Djn87eXvL
abAxqOXP9WifIdMhpMrnt2nU9qYUBHPEJgC6LFxuA63PatHOL9E+zK/N8MkiI2oMeoBZBjteF+Pt
1CUvZQl+Sbw5XGJxAzGwHBn8c79m9gDAh4yHWb4X2onZCxwAoxWEF01/Wc6ij7QTCHwWltCsO0u0
1qveArzJ1WTtsDBsl9Rvn9q65tgzum/UueoRsfzs0HObuhv22kBmEDvtmf4KHhyHlm+5Eal/O+b6
5MlnVr1OjD+u41EuLE6xmpyKGDwisC7oDbKI7RlkhSWcwV/CbIihXfL9XFlGRsk+2Gf4EEOkxviT
IQs3OgQEK/Q/XBP/XI4+ShHt4czptx0nBzWb5V66D7FC6kZlx80DA+o4xrDqfSDPtJpjFOKqWok+
RaXO9HPrDNnFSNJ879ndq2Wr4EQqiiAAoBz577ZfpQK9j5Znejy2rxJRAkJg9SDLLxu7GnU0ej1B
Z0SuaTl1x9nybzw2Z2AeT6PoCZcCOrHqMBCvS8h1q8Ln/mB1KQ5Kc2syaMVGdG6SxUbA3mCG8/Ym
OXMroteqbeOlxi5x7M+w26ZmiAg+CL7QfI1H20FqWrWI6at5xmaSONNmaLtVJtMTNuXuLoNsraB6
rhuE3VFo1yFPDwNLaMjdtiQia12A24UllGkSIwg8xLrobEbSrRIBmykVmzHDn/qAswe6cxm2mMda
ziLKeuuh82zxaufLLkEmEIHHkfyaOrkOTD4DYjuehduo7VIut+ZBORwa2EqL6+x9qrwTTmn0qnlx
DSw7evwvrEf55XDlesEmSRJnA15RQZotQOG9+QPKmxYaf9q81K7VrzjE5uPsF/I1i0u6RghWcWqo
nSyXPGJ1Tqghuqg+SJ7N78pduyPRN3oAaV4OdrbtEg71oZj+5o35xx44IFNGGhFOJaTTya8GlcBB
BeJnSvBP6zGoAK0pohKC1b7DJWctdIM5K152KgtmqRZ7kpT2vSTDxKEjL5wB8WPT5cxsAPK6JerC
+CHMhC2OQaN2g71noQQLvDUPc4maZvrbuu7w1kyNv7VldnATN1vXxBMFfaXuac/HVaXMURKHgzht
ZYWJPkd3mofJbpDeTwycdgS7NKr4vu/CIT5zHOAteuQcjtOXFlm6SWr32k+TIPhzWLMd4BmZ8ohP
Gc9ND2MNXRbW/pi6qkGWXQUfOp2fJ/9h7JYI6fJzoS2UFTbDAJqHGJtKQcHPZ+EEI6hUYD4YcMXG
rAZuoowVn9u9lVpxYqjka4jTEUbPIVFAxgJ8dhQ0Ly0YUdodtQtp7hAOkK4zMj6CMdMFEk1DkPJl
WdStWKRPHgRMZL9N6JIUqZJo1SgBFDJVvkusEKLCe1z0s/PQ/4ndOMU/4Fy6YBTLG5LhAJWitlY0
Ghn1U7lpiX/cUja+++w9d6kCR4zZf60FSCpS2hBsN/sqZBwWOihWQve+uF166XqfezUZXvMPrM0x
OK9zT08MY4dHkEntIQRjYGYcXEOiX5NJLOQYExNodukPP0d5irF5PeFF4v11fjtEbqWV+6Emg9zU
hMTHsA6DQx6sMb+elM1bq4UaWHCBfXHVS1dkiqeyxjpbvdPM/TET3qXsIbLX8bD3Su7FrBh/a9IB
HFKxvHiw8Wr3065+AG8lF0TSD/4eSdaOnIH2GBr5oSkCyRCgvyV0ICu77HDqh4ZzKqf8NLboN81k
JHWtVC6G1iLYmV5IWqvPDqfwEA6OnZNTMg5njtHiUEzGhkkm7AJQZ2swa96xtLCvZw1ENLob7qWc
HcmonjvckBvT78gLYEZHXW0xHeMh77MD5id241Fb2PnGYr+e1N8jVofFD+SWnLR9RTsBZaippHeY
jL7FFETcejE8fo+kRq+OGavxjG08IbgnsOcc1vZVxi2ucHtGu7l8mbb1FQcF6rj+kW42JdcgxjOT
1E9GZcV73+1/+31HeZUOhxTwFpyLH0L7w954uBPmlimbGC5u5VTb3LmM2H6ODjQ4pBu7YpzeJsN5
i/PiuSy4pRN/ggcOSzqa6buKZFcoRnwMOh20CsElCTDSjtoS0QiCIUJycO1lOW9KFt1x3iBsyO/L
oG6adT5r4/JNdpxpoyKDdzGgYBV2BwyqLvqd2aLAaNCXrLowHdZA05nZ9vzu4YfvVGqTlZyDw1KQ
WuN/lZNYdzr8GmRKi9BjfO8ei8bFPMNIJDV29JGYo5COQfbhxnhuGrwJBNxoLCn2C1Yw41ly3J4m
e/xMQro5hxMX4Om2c8O3RGJxboivhRfFzW6OP2Kb46lGMqODT08M+Mwt68XVLPsN68lwq1vZ/3f2
zqQ3ciTb0n+l8dbNAgfjtHgbOn2S3CXX6AptiJBCwZk0jkby1/fHyAZeZlQiC73vTSAro1J0OUmz
a/ee8501LEUM63d/akvrojV2d/Cj7KDzFvgYOV1Hf5k4fEONjE7cxxprOzE24K9z3Hdkhzw5NS2P
IlePo8/u+kspHPePNhU7lRC9OKhU7COo7mdX0sn0Mbv42paTZrsF8EV7XpbqOvOXm1HZ3S1bYXJG
I+KTwfoouxIbLvgf+BnjjWG6DkQS1pNcpNrZGYtTVRjVdlSgoQc4AYjKcjxIprsElhOF9BbMg50M
F7SFFzESv5N13Z1czp69iSsSijQCNO84T50zPRtuAKrQhEE3N6VltCFKDgKLPNFX2peiIRQEKJ5R
tc2e/DTQ6JIRQZKdoE0cyKgFz41oaqu812JlRbdRdO/hRjwRtAi0F1sB60EfSIGaLu/SXYk0fHBp
MsQmHcChxc5Cy1vhcNUJsUQkOVQXYyHiy6AQ6bLiZchy1Ms6rdkZ3nNV0jP13Qb3yUzUa447Eo8b
fE6wiBFgZDepdPQYvHUF4jqAe4rIz5tW5ce+8ukKokPCMuMcOzrZecnI2aSddAM5wnEMP8hd8klG
s7+vWmyOJWMnPB0FIllaP/QgdXc4ywGvrQNCbsOvS63pdv0euWPA6O7gDepbDXH7VlFL4yOvHrAu
MvEguYxU8p3CuN7ZQuKIB3mzREPoauJhBbAPPQOJqYucgMkGSv2UYZEqqD+9jNl8NyFI0bKa9yF3
Di0RIziD+m1pYFicuDT8RAYc2FoXln5m7fG2WiY0p25CFh9G77YjBo1xAyYeY3zOzO5HysHthI57
B5vm6CE92HZUMVsLYzGlOWnOZUsU6fzpsjbOHBvmQTsicGPERgIzXUtWyDHHQYKUiMwAzj4jDehU
O6bshTJLulM5XCM9/ygMK9vl+YIlVNYxvOvlpyEqAAGCdOu80dfALWvNhW7r8zyVj1LW9itx8c02
G3Cl4u2/MzvUWk2dATGydX/P8I0yhm7YEzLBsFMFUioVHzU5YZR2HRkwtbhvK9bnfgTrCFMDjW7v
X6hbz1M/fyMzE3mpcUVC6GyNqrxJZlTkHrbNsO99KpvqfjbjT63mLmuOdajc7EotCU6DXw0DWHJQ
GbyCkuKazY6OWrPBqQPR04OeEglGFyoJsq55Rtm5dvPd/JBq2tuv2Jt7vUJxFenMANWhPRuveRnR
L6cy8dtm08lI4Tyq72ie8zRiw+vM6pQ4jB0S52lYxWWkPd+rCbkiPCQ6wBVIa8d+GDrnXehmOGRq
BzwVu8NUHSWjiAB4KM1RLb01hmQ7ezIA/KEHc+d+Kd28YXxFGgMbTEBL2oeL4zUIRNcHZtTEh10u
35tJewBl964sOgQDjSfcti2+CpKM5jG5M/zHQm+sEwlo5RF31zvxHHDu5PSN9k3YrkdhdG7iGeBq
WaK6DGKrvfEIkjtADcFAx1Tz0ZHRQ4reLmB2Yt+1+WKvacHQE5cXxE043+L1a5yIybb9ZrkVHCNW
0MAqQeq1R41smbxgSaWUOzKJ8Y5uV8NAQSWGh3E6//onOqTTeWj7d43EzMP//GWMfiP0VedtaFu5
d/p6MCqoHUaxfDmUvTdZWpf7aLCoX6c+fmiTkeQbUzV3pYJdVLlvtt0DWeAUt5sWGo1oqLJjXXM4
6sgRfIyJhH2Movhgoqos2vgZ+Up/rpbtmJGFi3kGDXGCwOrgEfUM4xjycE3mH1iZW9Mqsnsf9s9W
Q7ZPDJ5p0nzi7ZwgQjJGzkwyZ9FBxyMdTyvBX56slUc3JgeB2X/vCpXcexgvKs28R3gSn6Ainvsa
t3rp6iepZqLkYvujXxQKQ7yVrlJbfKbmflzULvKtJDQZKFeLQ6ob09cBlhPG/3FLACsBqq69pVFz
rrGKVDUWJLun199aLJBwOuluQEL1kVmZCjITfvEXwkQssj387KGLWUGZ9ohxMp/AvsRbbgJNDOZF
3Ir+g5ngUascgk8L4iREubennLBClDWYf5ptVyZmQKxQss1nijhgTU9dl79pTGm8JS/4ZuhGZ9n8
2XRU7rYsX+Zma2sRgrd0NpjIeABSMCmZUR8dM6ljDq83tbT0bQMFOCORZG/XA61YHKpIwYhFGfDE
0DtI9RqXimITyV6XSSB4sOphB6L0QRs5QieShDWwjkSu3NpWR9dqhNgsMQNKFD8AP+PNkBl3nj+8
ZAZJbZYS44GRKuIImRDEoqrl0hKRSIPkTjgKx/88g4vWhzdwAY9NPnZ7pmznqPWzwyDSOsBUSVFd
jDfR91lFwFYihBZzv1RhA4UrrH3r2bUWoG7jUffgSyljIj2T7r8zGDWna8SbsRp2RIA/A259yu2+
o27EnFuNzDPjgZfS4zvXlGRqYOZ5KAqrOC1EcePq1epTvNg21EvBYCI9UadG9xOQqo1F/2hHtsNN
pK3cofr7mDTFY8XJc3TJdirn6jAu6DsJPdoYDpmclotzw6YZtsuKO8JTqTGLadlgQmcv1l6Z/nN4
kxgo5roNiVL3oZfe2kB2CWuIQz1FVpXZe8mxP8CKAuQA7EE80SIpJ+6al+KGjsm0cePqM/UHpq90
z7BibwhzasnDYt83cVXhPC66nZEiq8DhQgCMDGh2q30PRheHkZFtZSI4WNE2CkwEbesx31jJJCAA
kuTY5OgndOjMbm50p19/dO0s9zAn6Fm1yIDrlElX3VgP/ZiNN0vaHSn/O/qwHG8Li3GyH78PEres
mWLvMosWNOh7bkXyI0ZdzTj4rplae6Oq4Q0BQb6WmjuMANd54nMYVv7RG7hDCg770DFyAXopH84K
Wy0uUYrzmTBctSO3hnS6rhyoZczNrFpF16O76ZzSvkHahq4v78mmHQOPkzIx0Od57P0nCDw/Xfxt
GV3pAGO1sycPwQ5T96NrMBs7BfzR6rbm8OV0kx9ESzPsCIVllU6ZU3VQ2B2CBiADjLz8abzr4IBM
VnI2aGSHOL7VJtcEVYTPM5ItjwuJeNuoL3e6H1nbOkPX0+RLEwwgtOhycBxsMN8GM07rmLchzCcK
BdOjtAbwYW5ZhukI2fQEJiZcuajfEVt+G4hAQ2LTfPq1/7CISaNt0D8pDBHhNMRXTdrINwTqQ1pR
2hj94KvNwJZp8LpStfEkd1DYwwoYVoLeoNBxFJK6keDlYc+Ph6NuvHaq16jElh8uUW9kToLbLQ37
rmuLp9xx6dQPoHELhI406HG3VXTiJ+uSVcVBte7bYr4ZIv1wFLh3hs80AJjbBGbr37kZ4wPGAlGY
45if2u5sSnYYMdYkr1QlM9H26jEO8VM6Y/dJot4g4jegF5JTBuUo8hc/mGb/a+A4B7ekBVuXvObu
u+d6nNsq533EM7tLU32bC23HKrlsmYhK2snbcXD2MxIXfJinCgF2s7QrJxfIXXKNNDq37cCHLGwo
XIjRWRNVLGihRLfIv+1QK9Q7yU1IdLp78GtoFVoEBlUYOVYRwC89IiYyywWHJbmnAz++68TZiFaY
Udue44YEQUkTlRPCISdNpWMoC1ogvUljDe40TaVRs7ap17w6/osDnwGZNahkmlkQBLOUFCrymp+L
JNkPLlmilu4C3HP1YxV3t6VrX4vFuy06iB91uan0od1EMOea5bFW3nkdCKUCTZfmIOHnKAT9tf1m
OsaVhHWgDAaBVKnVhCYJKRtXj99TAwOmv3eMOqSzGlYxbilORbcTdu6ASViG4lnp/ZFQYRhGXvyR
ugp3iwQtNkH5n05F4XTokGmKjp72nOnIzGpCZNnmSGGqJv8Ih/nQZu4+Iy0xdeFcoSNh8hZRb1mf
vfmIp+TcG/IkRUIBee/x8xOr3RsFMSiQRrd5Nx0Q19yZ6ISSuTyCoSL1ZSFYRXOtfT0YzP7oe/oZ
V/aKCEHSqrdJNJBEXXGEn0/EilF8k0hxpRX54RxS9W4G+psrMijeWQy4A8+0XwGKqY38bumRtcF+
DvDFQuc7QgkwXR2wNPNMQsuYaHHC7kDhz65+wDlCI0iJoz84uzyi/6WTH5tl4/2YNRflJi+6Kege
M5gRSgs7WT6YvSRQPo5PY9GxK08PmcfkE41LG/CkMyhKF5wW2E9aqgbUrhs8OnvPrO/l4HCi1/r3
FLDgXb9Y4nYZiPIsBLkEwEVxHXftLUrzW+Yu1fPAp9nPcZMhYDe2wHmGm8mmeoI6Mhw7HRSCQZIO
k+TXqvYWQH0KrhY8qcWxPgjqMXeQ7sgywpqTMrWS2cCnrqyee1KcF6QfG7apdWoJl/R5YLQhJqzm
DJ5LszxIJsF8uw09WVEBrmFCCX4+LilIMc58tB6sccp0IyxlU1GvhMCsXHDSGy0aq51uVsSrIH3Z
dHiInSsokvhgTaq+sWZAH22q6DMUzUvneBDJRiN/6RP9verYG5oOyZynj4gR3C496Jb3XMcNmIo0
vcmnnmc+J9h1qHL0zpNhEtsEbYnI9jkY/fZOTF91aYgnHPMMRJ3lpo8ZXhkTIXCTH5uhBxo/tJFP
Zot+BoaX3vkMN2YzeywmdpYoNZlnomIbcoVIob5H8tTvuVnmhydIe250nJyxXZ36qEGz1t63nPtu
XWD+ekt3gaj7WTbprjY5g5Pp2iAvHDk8kjl0q1dgSoB/FAwkaC2mx2gBLeMKbU+Q6TOjapxumTw6
dasOuloc1HqYre0M87OPGtXiW5Fz/IEMmyVmMQ94rvuzm4buEGV7t+6fjDWetY05HEpG7lk+AVfw
kaW05Yh3X0gC0/OlOKkqozBweqLYQHYpimxR4cuqXN47zTC6mwysBj02HVWA8LuAYV3nVz8zsBkG
fiHezfRjSrxPV6QALDg80Z5/svURB463EePKfCUZ9hAb3rlJ+h2mJgBINKUskGc4FI+KDYmh9Uvr
0EaSp2o997cQZ53bUV8+SBZ5JXB4mkk5l/WjhikkRCVg300JjdWZaYebDpuWntcO2XkcWkl8HJqr
shDw5a5qQG65j0jm97/UqVOKHZghLa6ltPjeZMZRGB3WYOISCAotw8Izv0gMsKHnucC7DFyPdjkm
xzEfN3M6FSe371lEZLmvJ9+C81icvalH1mMyT7BdHjyCh+M9OBu8QFn7c84lJ9KkvNF7CwFeZqMJ
ag5aOhR7B3RAIPV22kXWh4TVf7A5QAZO0lMQomd4sTNeOANjeE9C2ls8jle7Y+JKJNajmwEyhQSL
/zCm9LYjOh9Gxoifwrp2AdB1Ve1uJO3gY+1yP5kXFPBxntCncYZ05A8SM3DnDnKjtWvfpWcLzcDU
/FKU/3/t/fMsv/77v77/KNMqTLu+TT/7v0jpHcP4R5b39avr/1fwVcXfi7/57/7Q4Pv6v/RVf0/s
pxAWYnw08P9Xg2//yzPB54Okd/1f6Z1/kuCblA7gtV2A1i4KmP+R4Bv/spENmh7zKs9DUW/+v0jw
fyHd/yzAJzsUh4HjW7ZpuC7S/r8K8Fmk0Od5hOEwGPmGk/LsCv2ZecPBz+Q7iNdgiDnLmvMdJrUu
mOonMN7/wS5k/47n5zMIwzBhk3trkf8L3//5/TGlZvrv/zL+d2ZOEcxy3923JtoRafs/XfZ0TNIj
52cAAf4n6Zpa0NFAZ7Un+AURGDKHaR5VSKZkShagd5gte6uZpLTQfIBHEivOv8libya95WTiWUen
wUTNyOB+lsVPu5bJxl7mQ28hBml75BdJT+8IXmKjGSF5yhiQKRErA9OWkUYgRFr+qGiDw4Mg3WAi
jllwmbbctDVhz3hSl91sZBfRjwgeoKAe5iO3lnpRaB9/Mnhc/rg7f845M1b71G83TdCi94RumyDi
3d9cE37XUUbOHFrsSDwv422i9WVIx0fvM7hHUDpnEFYb6ubVm8Paj+94myg+v8n+xrINitEn2I8A
bqWn7//hw/01RNYV6920aOeBH3OYP/1u6ci9xokmGF17mlWkMQHi9CBaeGbyaSjv2eZcvDEWOOBV
090wVyo3CDKf//kz/G4/Wz8CX5DtuZYPrN5fAfZ/eqBcnowsWTIg1rV9sHN1ncCe4FbXr9CQL8BR
OYjrCEaHvNz885X/5s7Yls6vLVzbFLw3f71ya7aGPmUwPSyXAhkiWsBs64prvggUpt0ND2jwz1dc
LYi/PQs+q4Hv+47O62v+FnlnRrnRKAI793aCZKjhIEXa6vA4lukf+c/4ouKv+m+eur/5UknxIcyH
QbHtOc5vF7KxGfzxlrpe8VlhHyi17GfP0zfK7EduVZdUsgmb9//86xl/szj4ACxYNy0O2Lb+22Un
cqBqt6Na1kr303Cte7Ljb+JZvviG/Ta0Hlq5flMuDBAmqBT/fPF/syfxIPmm4WHXYI0kV+C325ka
nlhaN3b3IqFPp4F2h/bfhB4JnBheVXSjumUDntYtfAY8U6of5l6mEMdOeveSpsaGjHNvF5viKdPy
hXDU6ToaTb9pu5qe6Pr/bwocOpbu0d3PvRbhXiC0NZRgarOtL45UbbDXR6/dJL5FLyXetJT1nBsF
OtkxBRq0kMiUghBcNMhK0hEfBBLdaYDAdug11Ybwr407G9bGhC58C1fhBNaiOsT+SJ44Q2cWCCRU
UU0C0SygUOg6GVBT+VEX1oy5uiAduVkukzGZpELhDI+XFjSeLHe0MKtNZqHezYCdItdowpg6hZAD
XukE0wudVMmswTXQ3BlvOHgGlNkTIpPaKP7DfVptbP/2EuByYzPVwfD/22unqtRUKMjcfezkPzVO
wEFGdEIa27flBBPAHC/O4Hzz5pyJRvFzNKf9NE0HUSNwyuvL4MMsrOXFLBljkOSzA41G2zimT/hl
xunPRtAlR9SWZ24XNOQOgRyjez6uQw9TMP4kCxfCx+WfH76/ffJ99neBMVS3KTd/W0uICqyQ8/n7
palvjAwb20jjz2mH+2bJwQMH6bxi7iD8BHj8wn+++vrD/7qsYMej8GBB8mzn3578RCad8jNMZaJu
nt3avQCSucAHfG7r8h3B6DmR5Mj98zVZR6y/uSztUd20qJVcx/pt5W5Kw9Jcs+OF80GMdmV3rhAA
80GI62rK99ZX164VLKYp4sU8Q9M4ay5KdJTRdC3u9BgnQZRA/pqLObCG+GyEiuf9pGsefQmOIlD1
2ZodFByWNqMEJTm495i2SUQ/1jROe000yUZh2AuUY98hys6D2EEHoyrrJs6rZ0aqYT7S0tajHsYu
czYMf0NCyDlKw4ajpe5JenDZt1KfBG4c0GdSe7Yc+5lESXKv0p/lCPNFJJjDsnZ8tCfifjJOJbKc
IAFW+I+7R6f3P9MRLHuhf2Ya9B1tZ2vVbhhYIeARbHKbB9XH8SXqbq9bfRPWyEmqFvtH/bZo9XZA
yh2IsiI0HJ6o59inteoxGGMYLWYzoWDfOKo59a4pEOmzaXS0RnAofmDmyEOE1qfKJFU9VqjPqHIe
GuVc10qmlRPqr7Z4x6XNHk5Q5UaC/1hn0DSj7wo56dvI+l53/AujaqAhax9xPj4yKj949nicFgT7
1vSF1BiTmAsbH2chhVTLCHN8yzoFpBgD2OCUq7Aa77W5oJBMyncFvnZHvkA66hxmIcEKsa278Qox
hAbeQN1X1T8bz2LiWRU/y2jlxhCKNVVPRX/oR+6nXZSfSzY8+cjzCWajOTJPj07N1dqIixD6t4Ew
rQWWKF4Hm0er6M/KpBkPDfPnMqKnjce9lc5bQ/p3ll8tGL0msgNh6XcZ/pYqbfZROpurAO05mlhP
TCdU0GUx8LTh3ELzHyh+0cdob3kWH+KYBaTJub5oeZRKomBMnV46grDvRtMwNKEkZVTff0A93bEw
4wSJdMSjkMMD9Tx1/QMsGrh2BlIZ+DtBhaAxgBMfUA48WwIpjhH7Lb6B/BPWz2sJjSVARHuZepN7
oE9q5VByii4IeEnnHxpWM9nRACdUedIWfQOkUIWLRPgmkLw0FffJa/wL+q46WIim6z06YgWJpKHy
x8CPeRVqWyq4aPD9GpLqGB06VxbSdNvzP2mKD2fjZI90iI1sRkEMW0m3xVdS9j4DYvYNBApks4za
LTHz6R5n7becfYt3D1OAUeHjwAYbjXaQoRw9NAS1BsUEpM7s45f1iaGNtiGwwGTM4l5rZSMqoUsL
ihQiaqFBsyWicitnl6lv1IQp6Z8HnYMbNuP+qhsIFRWBa0GcM1cg+KYbtV3eGuRjmxqQ7JEeemv6
chPP8Q/NyiQyVMuGpeabgSPzW3IOQ7PQQFmD3QCrz47KCk7r4heUmzIc9kFGikn+pBrx0SXkp/UR
vS0b3bVBGyGraCdyiuc4YntfAm8lUDOWmcKAJMLbVJS8OcYaj16hJmoiHmBKTUaaqeKVR9ShS3lx
eqr8QUxczaSkQLpyMFzS3xLaqCB2wS6lwFgzg/4gyTsDfB8fPmAgNfmaOt0QMEHHKSCbi+41UO2p
8GCsXpJKXdEmfUYDToeCryjXy8vYyRPhKHm4HtEUDbOoByFFfIYjMaxWBECMK8jDsAgHcCoVSqgl
JvLNTdOTH5eo/lDr2pWcIywmU9pu+RgZv7QpiWr5tbeW2sgCVHGSKUp56/BCOhG979J4a4dC27Cu
f0jJnSkUBVPtqw3BVDb/gboONpp6m3EGsn30JP2M0CJDkKnKfgcg8TxkGJ6U0b5OVdPsF3pKYIWu
1rQ6T2MGBGhK9+NgQakACSPj+tcgYcAixfRCQoPnfUAamtc//XYlEOLnJAiDnr7uSC+sZ2wXPtL7
Fl4ncUULeqW5enfGKQCqxIxIlE2ojRiCs+kR05sR1kvY0PM9VB4tbUhoz1rcPVSSck2tq1THHzEZ
60HqZZ9YMPyt8hk2TOPRrotP6XOaUZNEszpIGFA8JGxM0EcjgdhLP0RS7Ad9vkdcu0cPvgRyHD1Y
7NkDxySN7XBOt6NjQaOvdi1Edc0oT8JnbusfzUXc0b2/OBGbbUSRRfFjHepmCnVLh34yHM28vXcc
BG8ZY9uU1XQgmQjnUBPoi/vq01AHDIs6rbjXlWGcpQmmd26Mlh4dpK64JqdxmeYnDdxkaEi5SnZw
HVsk6IIkNa4VtmpG7OUPOOgo9Kvvs5WgYC/aA2OSwAQTEGgmRlDHrL9XPg9Qj7YM5ll3k9bzozVi
fLWM8kJJcV7c8VM1jcYY1zibSrvqudeFsTMeK+tRm3KoyB1bpjKb7/iOnkDNVhjT6c4xCyCHntGS
KC9Tw4ypEewlOiNjHc6SwDS8cbibO7xG8TA1YQezKojqVRYRh1Ouvw85S8ivLRYtLjSdZuEGNste
eb4bWAWxVcXETEjSZq7jnVb90tZkrPlCnKoquWcen98Wpjrmo0els67orgYudDR4xHq86v0aWpC3
LBFSU7C4tfGUA6ZUapVPJI5/G+XFSZAno2PIaxiuG/484lJbbWV+e5pJi/qjghn5oDL2TQCW/DKi
bm8QGT6JmCaGPSsmBd1bNvJVZCm/h209FWiOAllGuMZxgYVweO+RNt8uZcd0doGT66zCbwty9ST4
0UMdfem98Rh52c/YIgVBZqy0nuyvI+qPxhH3RoEyKefnodOOmECWkG4hRWNQ5KrQnZ/aWjvZgmwR
mmcXrgj8G7G4BSewMjD/agbSpQb1jYcDfXRIlXaYWdq9TPYmogNP3nnSujIvbsKsJem7iMuD0uLy
cYjN5z51RJin6KJQKR5dWesXq0cLSTkV75smqY9aaiQhKFktKL3pY2yZoCgDwliJg8EuENcbLTIi
J8+vcqR3pRFIShcYA4gB27gUGrZl5Ct1lr/LuyxHVqXV5D2M1Iy/mmt6wXbfrZw4Ur95zVS/H01x
z5lt7wE0vm3q6s1otOyCouKuENeEltQNMgtkAM3IsVFHGIppBQtBvgMrdVcYTXIU2U3upE+LkZh8
EQnREGZ25MgMJcr0zkWcmSANsJhh9rg34UlUUZ0cudMg2KmbdxCmdhaBUvux0fsbpG9QjvJ+4LjE
Ys44YnbyrZsUxxSdDGsdxqmh8sw9ZvmC2kvSnSeqzhXFjxTCf6Bh6d8TaLR3muGat8QZ8Rpl1nQ3
0o2J/erCG7f3gc0Tfqz2CqadEZF8HvVGyE34Que37WY32NFYkXsn124SOV+Yxl+HWj8CodHCtGd6
S94nhMh0R9UClbwArMRgJxSmUaKubim33BGJHxoJOv4PvaguCaovStcVaG9fF2u5lbb1FaVrm/CM
yqvA7NER+eF3l5nKZkpKFn8TpwxZJ34/5NjYKszxfHR7jUEZ1pZb5D8J6qejO7PFx2a7ap77e7uh
WCIqFbauZ2+N277qfnacpsi34WhX5wwM28TqUbShrG9wIpZtnGzG5GS10Ao1RpUrmvdZFbMD6BRx
IeZlsyMSoUNLe2iX19brnXNNShSTe5BmFUwBU52J/jowHGXZErA2YX6UPXlMuj/3YY3EXsvsV4eD
Napm4wWS80F488eSOdR0BmpIb5TtpsE6Nih4HA7ETSs6OqnAIRLTCyhhfIJq6XOCkKuiv00sKOZo
VCPlM8Qpk4+iB0urdz6wkDILKsFx2mi1k4WosY+1iwUub2PoLKGiXm7g1bzqNScPl2xgc0l3S4Ou
QCzQlfilFnd4tYBXhhbRMkHU8K953HHQo97stSRdMeNVUMDe38GlOi96WP3wJojHpYk0ZGyOlZk9
KFDqDMinXUriR1Tge7IHKJD9UbkwJixcUJSn7WVxptPcwQiIO+15xsjNkRiouI0p3pfmj6ZUSH3N
6DSyQG4snwyGvtn6mrIJ9EMUAGXj1mzqY8GWQokNwbxCZpxED+6YItm7daORdnb3JBsT/4CHjVoN
7yq20KtU7q6VA4CAdSJrIPDzyOKqGZVHGBI3g4f7rCk/Na09kVhM4nT16HlrldQvFFd28t1APLdt
fOCkkcyeOBBsEYjaBB0A9EhSFi2sOJx6y71PIjcSzQFTlAUx2Fp1B0gOjyaMWCw3WWhK5A+OmcZ0
a9kTsgFWjUzL7agYgpl+/Yzt7kkY3oPdmPDt+xUBMCACF/jFGxgx1VqWKZDo2OKORHw8uL7xlK0A
EisbqLFO1ti/kRLhbHjbaEihFOUs5eyqVmHMjMcvG9x64GqUOEvnEiFTNWBCLdrwMnIY/iYvg2Hv
1Hpk9afloUKC2uZwpAtAowx0d0UEFJ93aK8jSZ/ju0HQfEuFanbGjGmyX3SkDPGuN9QbkUOIFevM
TnYwrAXgYBxOSMyI4dU+IgOt2fD16y9aWnwhHBqyjkqX2bLm7XGEkPkjOIYlUYKRZeSfau2wpPdd
PA5bv42PY7psUo71pI0wwQUvhp6wf9AirIPTB+jSZctCQouiRdxB5R5rnPDNbv4hGUej+h8Q1aRr
C0NU7laNRVitKpUIvXsviDdgFdpry8JEP1cnwhhlU3PGXawfAqrf1gKi5o54IOfktvCTlmWOySt1
eVURZOofCRfKN+OUnPRMfotyeHp4+XUaDdj75G3jIF2kA/k62SkWqJLHyszjaKOmV4a1uFKh62J6
Mcr5S0zzti41+oLCfWxE9YNhz94ajefJTXoEwu1b5mofTaL2pTMcPZCFIqM1ibwCY1/EgVNP8mDs
kid/ie4bSve21SNOUKi1JJ8L+Pe+mFqUKllTBSaCBr4jK2sPBGteFmRKpGSui71zWCZz3zdnJ1pQ
Kycc7KWbXgQToj6aor2qOB/l88HRyihsFavBbJDvsCKLMDXiYQe1kM4/I2dNDrTGbW4PDllwZE3O
On4MVFM4i3riZegN9OYkkf5n9WFKmPq12DmUkR8XRFxUPq15MwzzuUiXCLF5nINnt7Ffkkq+cc0j
78u1lGZxoA54cJeQzZ0YTsWYoGlPbiIcXr2YvVJAoQDknvr0m1bpX9/TkkDt7FWHulMPcao/RMC8
cDI08JPt+xZGx+T099mKVfezt6wZXowEtF5/kN506ZMR8QZKRSQt2ZWssq3L4yNq+7avcS67DMzX
vtbGFcZ3laEazeOCbthcfkYI2mqMPMggp88hqb8SqP0qF2y7wyezAzhG5C71fftJjO6eoB9j0zmp
F9QLRt7ZgaJncyYHGXdW4PnDLpJQ26M1+mbJGP+35Qfe+o1DUs7GUfVXw9kESB81GKD922nxOfGm
nPnJNwIHVXTnTmT7fKJB4JHrsWlc/a0vfaDBurdpc5sTBaYaaQKPtm3kzRkp8bWLxko58mrJbwwb
UoTXNsqYKv5EMofUWaAiNRCAdAkRZwQK0vHcpRnaNR0vVpwmEwW0fTO5ZEK4K6eqsRGRliPBAy0r
k4PqKvWLEBeDf2NJBwlhipO2apZj15X3vgAiRZEX0MvbShe4r4N8Ke3JytEwVDfaQ+L27/7nHD3x
ZS3oRMfQjobP4dEoFjpIMes7gV7BkuZvBRaZoIPPBDwMwb6tCKbtrerO76tLZCAM9vzxFLfioYFA
VL3oVbsj3NDalFoxbMbYY7PFPWs0fCUO6w45CPQk6+VtKPIHK1kE6H7rPV3qfVUtoHRGwCmT+d3s
dGdT5dVxdiv8JKRWunNXb5Ok2Gal6WyG3r7F8E4oCBEiDebNBhJQYPXRAwqeMSDaC27gnL4VtMb2
UQthtNd19OlvUVRjk6SzQCLEPWPM82jm8w17CEE9RLfMXj1SSkZfRW+zMfiSgzPWLHPQ42P9SDDD
Gd5+QQG1GrBRIaZtCm2h8p+9qbZPaPHQcMz6wdzCaezItfQA+3RcsSf1eWYovV9cV+CUFjllBiKR
iQRbTZseiDuBn5wXdw5CRn8qnhuakw8+lx5spe10t5Z7uqN4NaxoLyDDh5CSQREgWJQGb5ny2DEn
NWGTyGAgwUoQLHNJRc83trP3yOvFMSdNmGyrPSMs/XbIdBEaCYDJYipeMFpliUh3Gk6CLXLVVYbr
NBxGiHR1pgqM5VziydTXuAgdtBN++056nwQ3TK9IyqfAYZnfenQeg3GEytrFZb3LBBpr+jBnyO/N
sS7i9/L/cHQeu5EbURT9IgLFUCxy2zlK3crShtCMRsw5Ffn1PvTChg04tFpk1Qv3nmsncpvQLOeG
NV8sjfeqcVgQB2Gywkg8EW9lVpssmKHKCXGRqp/O1PXesVUdqdbFN6sgcgYr77Ueh5Upov6QCY/8
Ysbyx7r0OOFnIwRwsBqmetiTCdOspVBHGgnmCiGj2mSa+B8IgohGM/Re/EB9haJdxpAFtrgGgjpN
NJpmRBGHXts/sabcbW15tUX3YDykg1EdZjFgQGqsXaI8YgKLR3TnD0OeR2jkgauWbVCTDxtSnoz5
wWkqDtIUZ59bxH/5PTLZzN5F0DMrlkSYQEHZpJlUa5RlPy1bj9GZNmk0gKfj20GAtS2ddtvY6Ynt
tVrnpcDvb4t639vWNRvP5hBgMA1alJYeWRHdqxU2zUlptegaG3S/QMwpofdNj6e+bt0K0kl9xIXx
NLcEAXq+0EyCFHWuevq/IJi74UW0vTjx3Py6RImtjIatA3MrFgZ5zxRG7vKUSRz2LrVy2u4Ckxh5
O8gGPxJPxEQcxjwKt4Ejo3XeMsaYsPiFDTyYVH6ZrL4Oof39P9cm8nG8WnmwFcCygIMPbL+CtbP0
foZZfvZu95FAgC8Cs0NUk15G1Xxg53lNhKzWY5zDgZcfmqAOuHcMZIOgKHGilfXW6UJuV/RzUrHv
JGqHjBEuEOalz1jCXyvUrhPX5VEXhJtOVf80agd9W5++a7fotpM75jhbkOkS3a1hxUxQZveSAhVC
HwtAFhmBsUN5+YtSLDwz8r64vA47liXpuk/lv3EiKyldjBjxUxRC7PIrdEHtOoYchgeuaxhJR39Y
pu90jt6kaGxjVXbMvlAzpNs+S54JLVlWrgsQNSk+AYj9BCI21nNnmFuUr9e6PA8WsuCJivBQOAw7
i4bAKFaX37VqX01LYFkDlsAMOtz5eAWnxp0wo4TownkcW+9Ly8esptrguyfhMTrUTvc6z76AB1Ch
B4c7pkfEXoQPHrQjj8QeTnT8DfEbvHBQPostCywqR3IG0zJxcYy49q4RsNzjdBsurG0PMzmgBPrY
jPN3dOk4PO8ZL/MjCJhbK4ABZKSlrVNvEMe5oWVDJA/Qx25PQWdjjTbLdTAbT7YFEcD2wLslRbEN
Myoq9sA99uQN84tbFHnjvk2ojng5/i6BMU8FJdRErAm4lcrYdfmieUUqjXr8PTe3mSIIRpjNb9kH
OwFyatN4f9I6GWB58VbXWDogKjh/wOks8tY9zzkez1jhnWip5yZ2LRCYIPNZ73Ou5w3Swg4Jaf6A
vW01e4Pe2YL5qi+rj54K4FiP1iND+N2YLyAzxvurBPbb2tOWQAxrakajwXuDmG4hYcwbN5k/jRSb
f9i53obfGlNBEwxSeLMHH7i7GflnxATQvGdbIagP1kaplxE6V6wOC4wxExs2/yN79i0/PPOGvqgh
e+Xi/SMdB2CNzRHoWcv+oHTlEkINlRQhc99xemeMYhkLAf+q9KuoKwRSYOgw0KQrBKn0O5SCjaP7
Q41Vf59YzV4mL6UanQ+Ul9yxODpbfO27tM2+LGH/YVWjWe9gYbH98A1Y5rPvh49N5PYbC7tgEgxM
Imscw0VY7E3pvICosnbK+vX94bVShl51hCnMWkKTg/W5rXv3N3FM3OuFD84wLb5GJ5VMAbKtylmM
Rj1sgjLjwghWDWs3AsADlnMtGk74H8xOJRmhM6vWKQhYpaa9PlSErvCC+CnYhpAcvq05Q/WIsgGx
R4nLYSpvgwvvaRqhSQxD8wzlpYCDPl7ijDEv2odTJidmDgEZtral9n8diuQd7WvC+kIupK8PZvOY
1OOTdLHIkv9yJWrgGOuIGQmBhQTI1PZe1O1fB8PBRquk5RLEOZRWCRQFDxCrd22nLCB+IZ2uRVqv
uX4YG8/1e8AZuPcYJjVGtpPmtHNrk61XzzilaFL4/H5CXkL746JR32gBhBnT5oYku3TTRu6G16pa
t9ZADhlMnh7LeTb8kVF8R26cbxibG9uYlXcWWOnVTK2HLifnzoJ/kdbWS+ozz1vm7Q9hNjMSX75W
KYx1GfoEQiBgz90Xdxx2VcQ5BqXqHfsmGY8mjIjazY5+c+8jKnA00JokB5fzlRi5AWN+rgDMRCO/
wzEYj8MATNtrh9+iwhudRBhJM7LbeBTLVwfcnVF0a3Ihhx1DigkXBiYEJtLtqkkFfbJbvxe2/Dv1
+r0OserVffGG+9dYdeBouZjTLUusWzrQWUYK9lPXc3NXrqXXXZNfh+XqS0h/hFT618PMtoVH6kXF
3bRoKRQDLao/G2vXtKM0Y8PTTatIDC9dAmPFb+antmBg6CJxMSfijRSDecyCC8KbwWKYbqvlMzoN
WY555Borf3BepAReOiss9pF86wa5KRJMUg1WL0YAFxzXLBDOXc5q3w7aL+nIH4opqO/pQFjE9Ebb
6Q25hzrdI8HZIvltJCjFzE360+DdyUNCeVL5iKXglE+EQlBhYBPnOsOtygCwavf1/DhpfRxN4ska
FX94Rr0QA1ZzjUDTLLJjHxXrEAEVc8853bHA8Zma1z1NzOx8k0nyUpX8wJE1vwah9egFBijhzPkT
14HeDIJ9HV7qH4C6i3Q5vU1+9TXGYEe8/h2UDyYxDyvg7O51K07TbOz7QcJkcNUHkDOUzWwCwDKv
hG1dyG0ENWiXOyfxfyL8gKpnry8TLv057OljoYOxGahROiiIuobzSrRIg7SKulrj/AeIX3+IrthU
NgpPOTFULwzvSwRk9rTTV44DiMsWfQNyjjjBQTdZHr1nlvzkQX9NyP+DrXdAUfBY2PNXPbg+jzDR
kAEzGQDsJgC1h8ZHLUcb52xzoz3rQnDLI9ggx55/usKAxRQAh5VBpGyFuJKEjeYoe9JRAOicp0BS
tVGi1QmyBS+O6MJYRCpLjIdF+BfKJRrBD+117dzDFjiA35S0ovH0LUK47gGJFwzJa4P8mOSCsJ4B
Sy1Z3Oa/WMrio1mQMpCiy6WaQ2ufYkFJCIxaTcBcmDo1eIKz6K+bWKgeGu6KonfxS9UYOR3N6Hza
hkM37+qZFHOzYHsZieJVCs7PlhAJEsLyf64brHNV9NsGqhXRpewzu8UBODPPXbOBYRPW9T9O452U
A/q4BQao5yXVm79aiVybq4COHbnFWvfq0iQsacqaa7uiukoH88kk28CNuMJ7/6x7614lpOiwx5Nd
sgILfWeZQ4YoDEb8V3DfGhMmZM1vPw7upGvZ0nnoJnm05IuW7jvLoGEXhjlWSZZ06zGgJLX0ifhQ
je9bn0OBCS4HhKbMQ8+6dEsqyWVCcbJqO16QAKZaUBR/IpAtzcJu8ZP5nQnh60jNdB1hcQOppoNO
eaXLjTU497Tt9HOvP6cIr385tDd3YgQuocSQQJ7v2QK6h7gxHuAUfQ2RMZxy89GoffXcMIaI2ugX
XGO8SW29BmIeAZB4wbM8nlQeIdRw6Q35I8BcnIdy60iHWLqaaCKm5CoaXwshU84gim1LP5Mccvbd
4dEEag51jmzaVvANy0PsvmUYJUksY/oxUacHy0KrEUTkCLfY1UsiLgqkbG8GKTYVGHggVUnRzmLe
PZFkK9WNct96TH4HSvBCv0ZBaKwqHhrcNYo6NM1YAWGQmzuUDgZcZ07Jad/25RXmC9mYff0PeA71
ZI+3K1GKXIwqXyVY7zC6PFj9wDKQIU9HCHobNfmurY2epPqSRMUpPBZAuNKBFsRikAMbr90BWHwR
I1HSbjG81YmKL6ZhxZtOsyLQe6BH5wYExZjWf63Qa3C6+rCE9PiaihFhTUPTQ6K2ssojwXcXTK5A
KMdOr4bKRCIjizeIS/cwQMJpK0yJnddxCaF7/99TV9i/Rr08mvP0jLb3HyI/m4Oh8radHpnWV68F
u5Fdasf4ojVSDUhCmRm9EETJu5iys+s1su/Ez7/mnqvIjYO3IGScXJL/KPVzrJJ5T2zOAXtjs/LM
Cd1IIxFcBTtssksO6ykJ3DfIs6t84ugKgi8oeYyuFxs3HnMSU6HmhL16JHTxLUswKA8ZV00a2IDy
E8lclhjxVdwHuBWZC6QhR0NQg3gHpEDVtEkLXnjb5vlTFDNkIWbeKvXzgddE8jwa7TOR6Raz12VX
MD9lFisHK3UuoY90xurImxmg0o5sbTe+Zewcor2slv+uDfVvTSAgWMwetRtPfOoZ8cY01G+Roq6M
7WoNsVrsGgM+S4KEwOq8cq1zVGSJ00R7rpenwg6x3npqrWo++4ix0ayJLuSDrEAk08YQ4B07H7kR
PuVu+Y7HjVJiXNLhMhItg8llHupUPpX32U+i+tSHxFeP00Q8BcGeEOsvbLfgn0XdGaUJ7QkQjNwN
+9tvU2CDolFEFVBukYdOK4XDeiuY/iUs1KHOcIktaBB7AEvXKB53xpCoJqrSW4857ECmZyiCgIDT
sw8fPstkANWX0kp+mlylZ2VDNNP7oIuI2yjuNle3JFK8KTgnrRreqCJ9IFe5ZpBNumxWgckZemgr
HXjBwYFnVM/BWylbCMuofYXD1BYjwm8u23015bdOR6+6dXC8S6/eFDVh7Rg+ya/tjI0grhcly9qb
myVYYCb9l5Ar9uiIZ+hAGNH+ihnmgdtaD5Ree2MC88IFGwOtj+BCD4w35wo0GZsjoBT+gJ8cJeoo
2LNW1WnqTnOWf/U132Yalt8xVnXsePgiBeHtM/FhvTCfqgUflrPXjA1IYMy5RzWcG1lFu0gstSGn
cQY/hu3xxDwOHyu80agAjWfsxqAAtFTHPDOFRd5upZ/nafwGGpOjX0FJElTdrcqbO86+9z709zno
aIaNA23pUGw903ycLXzPWQvhV7o3zYhnxbxxZQWLIAgKRhaiQrCGIGYfwdLFnu0GsfZpjNCZEcuK
+E2OHosXnPGo5Ug9IhapLA24DAzFSCY95swjoaBkP2ps+O4iTT5FFT41ORCNfDD8nZF9MshiS9le
YbR9pxmbLLOGZNGx6caURjqqW/wD8UA6YPwdeNW1THySXCkMLK5c5VLke/FnF/lHXb+O43RWomLP
LAsQcwWteV4ibdujj4DC1XXvEokT1ljn18yNh1k434pC20luIhLdWUTdr+Y8XHe6+NvbfzyG2huv
sRFEQ9p0+8Hc6tGh6RNxgPACLr5vqI8+yb8n59CWDVoiqDr1kI90PPpoChM+SI+3/T41NMYl2K4S
xBJKdvU5mSDqkR+Gm9mw550EsztmLUDoMfnOEspHkuywIbqaOc3dha9+Mp9d5pZszqkdx77dteB9
ZGOFL1aNL1AY/i1muQp2maFhYmGABhvIBP+skBXu9OwC1vNB3wx/jA4PO1/jeYCnviWQ7cYplnH6
OW+a/SPkPobzFv11EvYEq0+A7+36PZuGAFDe/O5k1adFJiqy19Zfm7xOSUeR3wbhOibDnS/VuCTV
4jHyWno0QElWy9qpRs/rjcM2DLJXDC+Qi0L9avox/1yjJzzLdzMxznPn1C99zJRc+/lDY+xyJzPP
BUcvGIdX9Dtwj9uUhpbMO1Ulpymr0yOysec2gRDaObyuiFIuMdPCldNN4mTM7y3segTR6zK/CVzV
u2Qo4wtBrj4qNEVYsqy3McudvtLjPurpr7E/PiSt/a/OxT/N5jIw0TQXgAdL8wizKZoQE6a+h241
zPNd3Y1Yqo0ZGYO7KCiCcm9Exq5tzP4OQOnJ5LCoe0ydacz0w213dqZudHsfekh2KNv9k1GUpzwo
35hds7iFzFFWbnkxobEFkXnSESOWuX4MnIjKJhgDblbaPLSJfD8TiVvwNRhVv0cdnYU/u9spXsuJ
bhrNEXHphBKmdN5l0wQLZufaM8gJM6KQRtp2/6fr/1W5rx76JF7jpXqq3fbSjDNY8OIZusRCgcCP
Ln1+QwXoFxIVr4N0mJ2xLx06U+/DiE1GH5+JDJ+ZOhAMXQwvcc0zMrjMl9roqBypCI9v9hS88LdS
1eNkRYWbFva3R5ATXGeuBxExuBfuD9hX5lgcwiu07kwvQK9kUQBcrJWPxMfRjDKcaJnfATiw9FbX
VowMaNfEXr+8IGvZT+lboDNU0S4UqFwhT6ndD6r+6pkJfDw1/nEq42UMKI5Ml+o12w557C2GGmH0
yEgmP4MYS3ccVmIvSJJ1UpBH4BvjZ2UmZB3QGmfo3w+BS8/EynsLaFux8YbFISO+sowf7hQG+iUa
61dCSc2LVyr2QxWIWdOz5rO9/ElnKj+WMGSK3vGvXtn718TqTyXo2HMyzr/YDuNjU+UD0H8s2JRh
Zwq38ewY47z1JRxnajBwsR5xCAbetRfNPPWRDRso/9RZRIJbY3JuKdfirgbnRCitTaKPK987CDj7
JC8JD3FKjWCritdJBnNJ2tFdZJ9znyKT9iA8UqxuuFoxHBPZsYotOCzV4DxMEJoX/caPG9yhOn91
8NBPbhZtoe/eQ+HT2TR/vZ7jl7RpRCwDywISyNDABO1ljkwGrSnASvo2rLuj4SFAPs7K1GuYnc5G
pB3YWWmvJydM1gZXyLYM+/gC+2s9UTQdI9O5IVRQ24BfA6PW8iUxGIAyIndAaPtQ9V78ltOZr+Gz
ncCv5ySAz7GGS4yjEh188R6JW0CzscmlZ58YTm0MT9uLK+Fbm6y2psGc1jO0VZ2jDEKPqyH/WNwr
sbhaSaIenUE+dSgTw6J7MMVnVHPW1sJS68HFY9aUnDtDdYIuW2wEkuN1Q5fPMoGrsRSMr/oy+3Io
dOOICxmBPlk7HuJp8n8veeDuVN67UHcAY4tKr/F8Pkv0JGsQrE+jGfR8ziA9mzGOG1wHJI1OXbzX
ECI4lOmo8f7RpDHqzIGEU3sTA6r4f0WKtWOjaU/7xH8lNwMCpCy6YzYYe+mhKbGc8W2soQfGFptq
EaqBcl8idnLpZqxcIiyFSWdDzFNtVm+aFGgn8cybhCiBnQv5at1KYbMLQ50epSGfSMSAdj8djdrM
on4q4HhytSLv1EF7bHAkrSt5ZLaZn01ZXwZ7nk9ymblhn7yYds4UFOi5WgRe8CG3hVTGtp2DfKfQ
styqgP1mjTov0XyisSeY14ITzi3Qp9Nuigf/0qawYyIGkVZ/iCZ+8qi38z3KmEOaRmyEAv3cjkBm
8iJCY30cLKqLdnTWzA/HozN7cKD7o83+Lpm0sZEj9pTCqu4NwEbZkDOUG01HtZly+80CCRDbLscf
X3GaMedxU0JTRoIw3DaHQQi8zxBtQK+R7JqRkAV0Ah6UongZebVyF7C8JoGSxSVh7Owe2gNjYCY8
GkEOdtEElZCgFMMkz3IL9mrWLWEFJrOsfwEbpH2+7CKtuL/7esx5VAAchNDbXMmpxB2ZbgbHKY6i
jv7KqM6vUTLvun4C3GjRSsSNk2ybzj8S44E4BF7BPi7HPw1RudVsvQozfUrYC+yVZOJXJ+VyZGdn
UoOY47UhBYDzJ+mGTSIdrG3kMSExHlxu7OSO32O9gGfQJX05o2T4d08NH/tJeiFthMMPHWPgNE/0
LxS4DlwCo0AH7ti8YtZD4BT7GR6nQW+8M+dHWvFyu8RLI5zinBVHBq4ohpwK1G8sLkySLtno0Km0
wB1dANqI1c3jrP9GmoVZXXGmtLg6UpU+ZzXLS4+Teu2kFKTV/GQ5ZbxmaYfcjyzsVk439vdbx4mX
/LHHCZMl1UFxkl52a9XM2sYakq1VcsAZ9iS3TGFHTiQNs6vVMA/Cc6d9Be3RXLiQjHqsOPklzchh
3NFAAfbwgha/nJjx0eOrTdD1SRXvwDajEWvfbM07Vjj2G6yYq+8F4ra3FNPVcHDfONf3RW+ka3dS
0SbGIMk1uh1jdI5R5DR7BkCPyhjeszqCkjAMp7h2HxpIoU5EFWjWiy53RiqZJ5T3jkaGRru/bSrC
c5zmS86ESbBL2fUYwBip/OZpDmsqtiTcViYYY4vsQvvZkQU6+t0lgHyaFptpfwg9JuKLlShKvWyn
KtBxqRv85mP0u1TQY0aniOA63CcSUVcA24S0G6r2vti7CXXyPBsPZWl9zIj5vcafDgNyDTyi7InY
6QM7HZJHuciLess8Bib5auitcXxG8EJJubJBiqYjoR8WaJ+ceTu83vhV2iCUpvDRzKv2ZDn++xLu
qm1wZ+HCcZrhZCEPXdmiwYnaaTBtE9mUof7nCaYFskVK7s8fTctepFlQW65rwawqp0dsxMEpsO0n
q4tvvYn9NE/VhyCd0ncYt9gtolYrzI2jbasHkltrHiIYi+aSrt0wMe5Yfw51dyfPbrxUpb53aVux
i/TmW47m9WYl6d8ObeDp/7/zlngKowcdPPxf05WIv3tHYvBDegyfyOAZrdTHhFvvlGJKugPumw/A
uEGyLm/Z7COCLtWUXEKD9mEFcQaBn++dIPhE194EeNQ3MESi+NFdRpoWNu6/0aLTFHBw/QyeSUvb
0wqhka654R4njnMaUknORCugFSdfrUe1w0CpyNC4/ytE9zb2ufgJVUeZJuonjn6ijbqR6Bib5UO/
RImQ36TvZv0gyiC79HX4QCFC+AYhA61d+a8OWSRyCSVRy59CK7zGaVucq4b8jn4JMWkL+AY6YdE1
g5mPve4Mzw0gvJeym9HPo9NheVpwpB74dWSb5maQccZGzfB2CTMdyLYI5EovD1ZqmZI2GeA8e6K4
iCWHin118vhNkMtSInI13Z9yyWtp0eVnTcHgbYGhEumi2shcj6VJarAfR1tIVf9mlfwpve6UFvWD
Yqd8G+wepWIYbjocXhvPJJ0vZrEax6xgsocIBYn0SIv280VpOtq8VBHMJsJo6iWUxi36jUCBFWgq
m0n3rN+XCJuYgfUDoWo9a+foHi5BN/USeeMpN3uFv8yWRsLgT0a2YUnD1J3KJqXemqNbX3sV9Wj1
UbpWQpJ2E8B0tqqnVvpkoxhd/w2X/2AucTwuuTz6Cpzzqpby0XzF6/Y8g7fxB2ab7tTAmlBv3RLy
41X9DSHVITGcZytAKVK5lBRzXb12rXOPrAhBD5lBpHUdqoLrUOr16NtnVDTGKgrRPpRZwQhH92vS
qb48MzlzDxJJFNhvETM+UC/2eAiLNt/QSLCYnxE1gNq1cgQx7Lsqoo4Qs9E88GVyTGwC+6ENkH3x
iVe+RiBqcyzIh6VbiHn01q1fntBHscy0yGggKGUnsTHttAU/coleMkrvvDDNSWQiAZHvn5Kz6Bkq
aCt/cklvykdaYcDjH0tqUjtFCjHPQPaO+6vRLNu8ECkavwN51OtAhsubFhrXOVBANwznQgQG3fpQ
PM4jhHdvGKpbNRFamAzJ36HhCVhjMKqPLLdDHzLHyCLdwFsNKdJYy7z6tFM0EO1AmlWw1N39xCKv
ZbeNssR4qOPWPbJizpZELHjO4tq6PhV3SYdRKmYjzVuLMP7DKNJqM89Vc7LYFnpN9lBZJgaRJX8r
dVglZuQ2zzy0QY1IEsbUZazcEwI4eZ7y5m/Eq7Kh5kWTxRkZhFHHgAel+Dzfy8Rjn6Kww+Q8cttM
hN2W+IOd6XvJVphsxtvxxq/1kWijn4Dd+IUF33MP1e7QOvquNY9tQ0lA86kXurzp4cH9jEr779hz
UndNKx7MoWFDPlFw0ENcudPmxzNyP72RhvPRO/q7DpftSmDkzwn7vAtZoZus9D6p8rzvhL8Yg9o6
6qDI9xFn9gX7S7TRo+sjX5LnkfdlgyjxNVLIpTNvoJ0JL6xZeIuCEV12Fa47C8a1GMWhciZFj2Kv
Ew/ftN8L8nga0d0nUC27mX0MdVClz9PU8ly63zFGRd5Fz3zFw4QFhwmJFCjMYEysJsfO7iFufPKl
2CjMo9gHYsLXyCqrb8DR465Y+FbxS211mqsTdU4bIzcLFJ2s7VfII43gmy5vqLnE5m00eCDqkohA
05bFqD/3dwpTphJypK5kwltx+QQkYJ4C00fu1sBFUK159srI3/RRclNxxVzTbEHCzB0Q2bUjFEFa
PZmaovSKp1Spy5B301qY/XQYZwTj1qzCo55x9s3OaDJ+p5CIozG5cqOds9wueRFoXzl7DHagmMu1
7ySbMQ9a8ptHe1XNBrzqubTPEbxo5h51/+Qm8mJS/KximtpXd3bFVWbin4tK/xTMbrJ1MuMTGKz1
kFC74mwe6SOa6eTIhiMKWBvo47UVNGxO5oMT1iFZegDuyBgPWBQy7hZ5MFy9vB6ujk96pENAyKEK
nOSxrWtEVtE+InsCobHoTw15OblyghOxaXhPG8PbqJyNw2SmwbqrinRv+dTmPkOtVdq02YOoPs2i
ty9s7OvTiBHI77PhIuMgvHRzdk5C/264ZCwos73XSNyPWW5SH4Q40OJoTzPAlUMNGhEA9tl4grcl
bx6roaMe79JN5g/sCOAFXzoz/dRY4Y5mQLSLLdjCt8ipNuEQphuBslWrAECcQ2UUlOqMkm+gpHHS
Y/qPuW+EGrX+mIjleTauxNCapxZLM20nOg3MoIiUGv+3wb/8mFrcRgbZTXOefiLd/v6fV6uniZGU
lYEaMsdblZkadnUc7O26Y/edJlczTLEwhdze05TTh8ThJmqzZtdOLODZHkKGd8W5QEGN6z9J6Ry1
fybYJoUlUg4UHRxDcJl8Yh3IKTKtPjk4PQcs/NWHeuKJAGK7C9ESIu2El7zohINcNXuLSMFN6rzB
7G/pAOKDb42nKO+zc9C1n10HS0QTulGyfrkavnlwJwsbVvs6WhPExGWMpvL0IrX+kvWwVbaFlrWy
Wk4C3HZ0gytGq0BKVXWbmz9UoYxzJ4RfkYsKFV6u38FR6jowy1U1fiCjph2uk+d6KJ5MmMyw1RI2
jKxP/BQ7QBxxNTh0NlN4Lztu0toc5ZlhwWrARf41Cue3d6W7a+qROoFyanhw0ZYuw+EzapRPW7lH
NmHQR/nyonzaAViEd+3xeUeFcbUNfyMXDGpFNWwBPvBaOmp2HJ9V5b5ADXrokiWmy0SVigKNca2r
wTpSsvRt/eOShAJ2tfxhMJgajJhkOhFppiA0LtGNKUhgB32lFUtmG2a56IGp2BJAtqu4Zk3r2Twh
WUHdgDQta9GBmOy+RDc8AKp9jXyv2tWIkMcUF4sRIMHLFPAAr8XNU0G6bazoVqNQHTDhgNO0f2bp
PFpy/hyw6IV2/OtU9n3sxlXVuF9RhvjCn9SLi1nFV/rJLgM86/GfOQq+m4adIputatWY6AK69o/p
XP2gf0yWBFXyYNh/VeOf2S7vRPl9LdgLo2F21eaXoBn4btjWr7q6O85EUZSje8R5++FNib9qLEVg
QBu8xBI9EDjtoU/bTYRGcOW40512xpOkqUTiKERQsr3eyIaVksz+Ec2SLe56TiXU6ch0gSxOF4ew
uU1nGs4qMXAJ2JbLeGXsPrwRMvLy1Fgz2nNNuMPYvHhsaGbUkJUDicec4hPml0OKQ4uRkWIbgyq6
7rstvVi3NohK20YkGaOI2SJI5L4ISEROasYQBpJY8prWBTuhTWi53trG6zBQAd3S6E03M+7OHiN5
lc+oEzBmrgxf7qAFZhva/Y3pP6sSamAjWca2qbNgBrxnddL5caodHjcTS1gh77AlHjwJ/lgLpnJV
IastxIclkGZjuOGL2fQ1uy/i2AbvZM0GjPVFxAmFRtCjAu75cljx4xsB4S+1zXbDRyDC9Ubspuj2
efwEKebiGMo8NnMSUXD3FhG9Y3QnGmU9LJDCunAn9GVdRh9Mnlkxl68gUvIboyThieXipBdkiwJ5
Pb4ZrY0qIuqNDTkfNYmF4W8jGO7D/XiykpqKTBkUqcm3O6ApsCqxVAXEQoOjdI5UPth2DrSl89KG
emcZTcj5eUrmKAx3pjt2L8U4H+aou1NTvvW8NCEaU2gFpEhGhUPqJoCbdTvpbhMylaIrTCrmqrAO
GjSnV2fU+K7Ic6FU5S0EdO+wmEtzlhMeAdcftH9rKD79txPa9zoiSCdP/aO0On4unZ869Vyzgz3N
doUhJE353Aqh3FaFKB7xHxjDipMPlxg0g4pZIpv2Q5KHHvl/+mKD1o3/1W16ZCyIV9BmFiD9R0tD
PpJQQlcoAG8KoZLTYYKOSvVK1jkjW+VtJ8d57TUKom6I+pPAw3JjeXcbjWlcV/hyNl3RPRlAUztb
7OIc4ut81ZLpy6Rv0Ynf1U7g0SCizd4qCwvxcJR299zq+cVhFrdBuPXXtxHlmPXr0OK6GG3mHGP2
DKcfLVgltzM3OeIb44XzjFQiI3yzwzZFBizQu8fklYHwnjnhV0oYv35Fs8ek4LsX+TnC8hcX9S2p
h6Oq57++mvY2ilFIY+mvqPKHECvPvgVCXAsDHyT7srr3zh0L2qtyw0ePmfIBQvyDVzfRA0FKxBhC
J+kDRRHKzOhsfrLQpfbXg70b4OZewf5uW4s1UCQdj+E5H3hu3O6iB0LXukcD2s5r1iUJmfesCeOU
fzmJFseoC7OA84ZCBfUnZAURPCbAhGu6jH0f8lUjOPrIvTG9WEx6MT74cNPz7AA65eIbojl5GQDX
QjN8cmr/qtjtBvRtdE2eOEtJ96Eq63nKhDgyRvyuo2ZL2F++DbWDTg9Vs+7G6xBmL2YZ4MuTGrFA
aVcXJ8vnkyb1Ztm+/SRhQevJyg16AdxXl02YI/dJU1u8N8uWDkXd4BJQWdOhm2LUlxpFGwm9kHdt
fktRP6453RmLAvd94kfdiWAp2vAsHutmfGROXP7H3pk0R45s2fmvyLRHyTG5A2YtLRjzHMGZ3MA4
ZGKeZ/x6fchSd+er11bPtO8NrTJZSUYgAPfr957znUcLeIDthtEl6u6FI729qlPuyTkXiNaVfXCb
KV87po9kLMlXkjjpZ90zvkTlktjkF082Cj2TaB6eUsQjZWzj3wpNokXQ7Tvhxc789F1AWVk6gZ3u
iiElJiRO5r1Z7JMqmbZD718LU4R7Inh1sj3G/VTzWUCesTehzTGPjBR1ROTbMYi/uKY8+KP+Speh
2/oNAOMiybl6LmeSbpxYWlHEzThKanqA33f4Ueg5oLegPTTqw08zErvWS+jxCBZPdExHvW5XJIRs
o9aANKi1cHkZYkIOgS2OIsCUPKVGuVLDdNeLCjwG0ZVbXjB6JxC2W5GkJJNEnX0eSTcnVEu8T5Bx
JeAfCOUTvjs1HofG3AJB+0IiMTwXKrqVlfyiJzlu3SR58RkLLXwjjPdRrd8GFuuD6Wo/B6v5yCo1
nIah1tf+ZD9wmkeUZKQJNFzxQ1mcThojZ7zVuSbSfTE7nvF8V2gVDrWeLkPWC+xxzuOodGNjyWKj
l4HFZtKFJzdVz1pnB2d/PA+zxEYv5IXzH7tclA/oCZLozGazTfo82TTFHHc+18dgenrkhISJhUKT
IBto2IvYBGNdhYeWBK+27Kyr4G5fqUypldMojOJhcuxaO/7zS8YZgNm41t8ZyopX6Ke+KsT5LzJK
7GXC+Bt7rQ2pE7d9gwRm1aV58mCEzOGK4tCU7QhP7zFOCXYJ5y902420HI+Se3SLiStYtZ7HPjGn
sroNw18gReGyMikbi7hGIe5lzSmuse3mslkPffVtxDLeV+GZrA5sVWX9I8iaCtMNjRp8OSaWqmVC
c7atqmXFuO4xs+ap0WDuKyJjMICQigLXpTnHjf9Rcss7nb8wLRMpNjCHNo/1he54T+SzrJIaxwBx
MQBC81nU1rI4uuamr7UX8EdhJN6EW8UM0wlt04wvfJZZT3PHbIS77uwaKQr1ZdrSvO9BK9dkCNyB
0e/wPbcVia4Gj4OYlgi89B8z7J2ZwIENflb+muOPtDPVwQx9Mr9jWa0TOBR4983u6oLt3glMcVYg
4FMHzk0za45VbSA3Me0Ges/11UA7Rpibe+9plXscfeNlfqBpXQ/PbS2RTTr1pndz/2SrtNz0HdVx
UqLc8d6k498mF1tmwlRu5eoFrAc9CU8WC16KL7oNNOdouAJNn0hQ2kNoCZyUjgagC9cYdKLc2Nkz
TD6QDdLF4OMWl1F9GiZ8ebUefYmMuWAN75TH9oBmyjm4JmLcXhRXPUeWGxAtxwyogMJUafS0IeW0
mY8BUwMky3TyqKHGpAWefNlG/ED0A58pvL+GqCtbx8FIGf00eEO4IRvqqyuceKfzMcJ5BM9s6URg
SckUs3H2NVN7auy2W4NxsBdhbdo7J96bpLr3tyC8p6Yal7wjVF2esg+GJo8tJ2WcRh9G8LMupwe9
qq4BPdqCCEXaPXwJaneNCBKw9iJz83dZI9d2EHU8LQVNgzb1tR2Ky3aXo5hWK6o072pFCN6Amm7K
lCZaGGJyEMgBmtEwNpn89on5ZKj5kmNiWTmirnF4ioNvodquFTaAgP5J0dpHjA3elX0zLU3mSCk6
7iZIjqGR0cB5rCGr0UqMzmqyt0pxcggkaa59cy39GWU1zjCKj7xiJtHMSvkQ7bFPdsbkezzkulFe
nZ4ONQiCHrciu19WrLxAzbSZR6vgOwCuna1lvzJcpuTI7BWT759RgL4M8ccyKo11m/cUYANvglwT
l7XcWOS2sRwlFWeJO401mbmAT8JWdFGZRHQTwKEyYuB7/KyN8APUYiz8hX4/TkwUyoGUQVvYn/di
1QpeCrR0HIESaJsI56KqdhiG+vxQkuk3delvq4J5jtcDPqlGRM72ACAicT86BwTPoPuv9YTviBiC
lCOMek113I3eIBYwXr7y0ETzOR0SgvTuOtUCRELxF2mg7a0Wkypg9QckSCu3bL/hjTF6d+BKgKKQ
ddIz2caHOVbez9xX10pPHpm5oG5K38veDNEzQoQgEgvtAIevJFDbDnDDYmK+RMmyJH2BYwiIeKNm
yE+0H7CgJZU5TT2n/owKai54W/B3Xax2sqFXaN0aj/OslzFi8QUT55BdvFCcXArWo6oBADdMKNWd
9I6WAB3SUX7X6fBg5yOHTw7VY1XeQR2aM33yl15niRtVnN/5QfBBkdgOfJtB8MXXNLUWAXLgwWD1
wuG06MYRgUXyPBljtR4q0t4sRm12yjkjgwJ1VxsdpL+Sk0xjpJfGwEKg0IZ6TGhw/vGF2J+z5QbH
3EdU53eQEyO3W6dh99wBv9ULrjwT92QMop1Ln4voGz+aBkKaSDKqp+LaTfM/GaEh21Td+CqpWpuG
lKO2FYgIrLXFYcbPG1zCICF12sZdq/0I2uioA30FWtwb6U+emSPmfIBmGUQX6o/T3zMxfxEv82T0
82z3/b//54xTdoVFO4J2s2HhBJv5v7+xjAP8T0URlM6m88xh5bk1QDdAe53uf/GUL0ZysRaIlVDt
zQCsWoTHvqmvmSlfoVt8z0rlhRyQQPeVtVfU38jYN0bxaCpjzoQs9liDT+ggwsWUf+ZB/8ZWeR/H
HXTsNL+JpllBQ6FIRMrAzuIWzmenH2Bz1v8CY6yb/8xw5Y060hBQsQ1Dd/4C+p1YM8nKHZwNlfbM
MAN3SNQ8KaU2Yh3kAAj1XruqlsRtpBjNukIg1MBAr+U2zICOe7uyT35bb5kUMfGcQchkY29N+mAc
6LJbnjEeMT0m5zDZaDEaSzkVn+gqkiIHvELXiszkxsdhW9HP1+MqYwnKD2Yu90nDQ1OVDwlx4oth
ppHUMr51ZvIGQudVS/pLr2nzbUT7hEkgXgjveeJH3jGoPYQh1pCxR7AXByVJoBo+D72viBbgkbpQ
beytfGMI4Iqtad93U8wvD8y9ZroIswkEYvXKHlDAHlAg4ufUIuYeDX87mluqPVLyWHdK13e5ZRnn
O+HzrwensAExgi0ilcN5wbgAb2jtExa0syDfgrRZVprcpUoOdypCv1AnzUPSmDuEnorGJ74VUFrS
DF5q2ZynKP4JOOdnVkZfhcBBGPH4mil5ZI4ad8JnUFFqG1hk8Ckkd6IRJZfEHde1jN7JU1mqBg9V
Oc88+464GIJM7pim0/8wjCelAwRIHi2SJGd3jdMB7Co1TApDd+tD8QIfDwUlrRDWNfE11GWxclJJ
dWNY+0DwG03ecaSv//6p+wWz/stT51rChddPn8lkmviPT12a1RY3pAV71/Hu0om6oqDJCSdE0CVB
5Y7ZT0LKSL/zuvI2mFSxhbGlO+iycUSWZEm035NKjWWl6CLPHlCP6F2OQPiak5+1XtWYyuQL3msQ
KBLjhhtuZYV2wyCPcxmABEoxvjJF5ifkeGS1GXkwJHzLLn9mwhxXjZYcMFFMW1ExocCvPZuk8mcZ
+fxyNofB9l7V0D56sxWlACG8YETENgFlE1QLb6Oq92KGq3kFGnGVp/OF3bk2cG2LfqvBO3VSmEOj
1AGmUJj+/RW2/4vH3bV10hAcvoIZJuHg93UtzDoPlGLlbqr6NejCF73YJ1pzGCXDtiig9aPrpHvD
EdvBNgSta7VLLfYZ9uujoHi03vqaQ7DqMuSP8bLpOtB7gf/l2jR1Wo0JZx7BcCiKZ2Z6tNGGrQq7
Lz/kCU0+7BqGqO6fzMraQqvbF3XzkqXcua6uXhyj3/aSC4MxGIsYWABbeKhbiA2f906KfpiMKlnS
Rdnxar+SArFbGb2HGdWRE1bkUXY//v5izaETf6Uxg8qRDgsjuFDs4v94sXyD8BRdpu5mMPL30Yy+
dGSFgGqf38mjp6RgaAwbPHkfe++nYw2MsUECA5sl8gw5ubC7l79/Qeq/4DS7rmWIebHWhav/5QUV
EQ8HPR93oxCCMbwJP5zkIYkhRpHAWvb9PhPa29QB8JwCZ5d5+7aoHoiToMwy5gRlVMdFwuMxmuYX
kFMjCugCFPhlWmMVDzwCTLjew7TYWzOU0zKgmnqO/WpC7xAa1H7Q/d/xjyjsKceS7iV18n0e9/js
2O+WbU1yKh7IpTumj0bugcopMfXPBrrEOMHA6JcuQMW7ziAd4jQ0972vqttUe6c+BeApNQbkvVkt
tO/MwZwFcfZlIjnohE5Q6LPw208obVJ3aZJ3mGbJcV7ozJL7rbPCN5/stzulk3AQjGxKfDLQ5977
wn4Iiun17z8H6690fCWYbdnoDsHUwos0/5IEgS5zggDPOpXzKpeEIJNNAd52oD3WqPhYxPdWmdzC
MPyCALsbRfYZeVT0CSEMVh+Vi2HGKzP0yO7wAN8ZGqeACAJsOHKDsxyHLXholAtm7yBzd+xl3Vjj
nGSwmsOeKOGeOkk5TeTFV5rg/tTK/DbQIljCVV2hf3MWMvQv9fxwwmziQhTOn+vIf0fTPP59NI1y
hUmt9NvtsvxoPv4Hs5OwGc8fKbE2m/zj91Ca//gXf8bSKOsPw5U2ocQsJ5L8GfIe/oylUeYfEtw8
DzYoCkDsJmz4LK+agDAWEmv0uSTVlcHdRizDf+TS6NYfDiuTLoRpkREhyUr4P//2D+ES9V/+/A8R
J/+0wPDKhGRbcG0JI1jM28dvZa+h+i6zE4hsEWAseISPXtGvWhdkRILTC29Nf2eJfB272kfNg1d5
wScJ0BHj4eJfPGP/tPb+eiW8FBs4N5dqzsX47ZUkvlnHoHlox1uw0CfL/9khP0O5DwXht4/n+md5
8fubtux/ou5zCHWEggABjEzZYv7+b7+LeaeBSS/oV2y/M+2wAw9tkX2R0AVaZQAZNrSnzTVAm73O
RHjXJNYeW2F3IsLgJRvLgOIZcqWSwXnI3/RB4VILmvQiaSCU4aC2mi8Thp7YQsQQ5ptgdLb6SE2t
gOLdkUto7H99AdS0hWKOVjTW5aE0+iUq737XAm9cRKJm5slxZ+lHgVxlVXsKAcyfDYug2bhqt15N
835yi7PdgTCNgWDvHKs9TGFTfk5F/0PYPSRQghN03Q0uOibaXTN4zpaJ5AMWruTcM66cvVnoIJEt
rKOofddFGty1bohEOY7QmmJ1yhxEXmEom2fspEYPLcgXIX5/dIQ3x3WmXd+j5ozHNr8lZuBcMcQm
WtQdOLneCqvubimtrmUWaDAqBusZvAS6rEh+F/i5n9zx2JGfhgaTXmutmxiI8+CQYV4BQM3+2hZ0
fgZlbvsM46tntFjvizAHfh2SqJkpsnuJ7gBpNlhorTQByUhX952ktaJGxpI4KEZZPuWNy+6RV7cR
H+FOSGtDSnm0sLCdIejgy2DYzr6bv8jehZjr5WJjeiTdqxgRk6OvxoHfX0fExQ5otpE4uv3G71K0
2Q3zY7dPZ9a6Ph008sUp14HmKyMiLM8bxXKsqvCkgIUEupMv9dqtLjScdr6ftYcZawRywG3u8T6v
GsfOeQsFU9HBXbtNrT+kAd1x2aGzgiQ07HAeEd4W98bql/S+94KnOK/yTVT7E7eoPc6dok8ObDsE
73N/AEsdJSYizldNZcdsZCbvwHZtlIaZlcSEgQlJnYS3Pgh+dhF8wKDKVnRR/HWf3uLI9PbFoO87
EX247agjNLVuYwNTqgC8JytY7gMhb5bf86R29WHCDYnUf8bnUwO+0mS565h13TnCuPHuget51Ca9
SXDdAfUhzDKwHtEg3jt8fU7uf2YWeHkzAi3E2NyNn3MpPgGSZv6MtY3gaaKh3IEKf64BoyAzqnel
qU5xb5rcSMnOM0pzzQEXeHsZfjrdD0QjX6lhcpDBjDKr5ZTn43NkD/YEkZTWE/2iV7KFCaAd6Fai
t9oZgXeET3Fy8/5h6NR5MuKrHRTfoae/JFjVggAraq0CGj0ci23NXXVeNm7wAt9ayWcos/NYdjOr
D5Fd9TFfrV+/QEkume6mYlkVcLwkTTBkkdGjnZo3Z7S/yG09+ZgQkmp4pjP5U3Xao9DNm91yJIwC
6oH6WsZivANxxuxfZMep46bELfsyOeMiD2qB4Yl61ZD8jk0i+5sV4om0go82r4xFZsGPyhcqc38a
BXwRLrAhyTLtc8IVDAzsXF27y+EMQ97TnEcR7AqlTs58H2mdeizsBGayd8VccxttDsJGnhz7OnvR
tBc9VjRRn2gqwtRMABUq73Fewl03+sq/B1vcQPVd1T7Ye5R2dNytZQMKvnXUbt5SjBItRIZqo8vF
UqAiWYHofbVF9LPznLPJ/RC74RH7xg4KHNpAPTum4wxiat1n6x2P6jHzvUcgKmfpcdFKItRMl1j3
jNzSktkfw91xBjnVxFqTS4kfkiE2QaAda5mMbrDG5sjPxKc5SRvEtaSxmfKmvbb9OmXxRTvhlRcd
DiFj4f6k0R4oIvScjX0uyh/I3C6SEXhc7xAQX33Hee6QvdeV++hF9Ptcm1w3d13MQqM0DH/qAdta
nHLvAIwbAEoAJ9C1W+YhsTBpuMMrzVK59Rg9TE5m0pUu8WRYDjciJCbfO+g61rVU6jdIBLY/xjQ8
6lfHW+gKaOF8sZqWnzsl07kegv18RUhouQ5+955JZoqg3F8dDAtmEn+OMXTg2rFutZIZutH4rfHT
Iy99z6COETcD9KJ9wZKHLA38UR9+1mLaBNi3+S1kQINgrF7j8aH39cdU8DoxJaRHE9VNKD/R4+zS
jFiZXr5rQvvRDiWEV+uR1jhaGYueiK3HJyczrp3qrkAafGQCfFjgjmCD+DmNh/RWCfexS3g/mUqP
nd7gbGyJfED8HTceczS+02X5868K4b+r3X9R7dL5dKkQ/9e/V5D/VOtevlkx/qHc/X//5M9i11F/
WJLDqmNIKTkwSc5Jfxa7jv6HJSxhKkvZNvXrb8WuYfxBDQbAUyrBsId/9Z/FrqIORiMsyGaam0S2
+/9T7BqS//8vB3zHdmijSjJvTUvIXzGNvxV+YSdLhziqaZ0rrMrYfsinKKYGjY/xpOXqBfkrNM/6
hD9+ZzEcERbWNpV6myGsf0yOu8g1iwho4WUI+5ELo8MnrDUoNllh7UfVtDtIKECY+lPyKrrmzibg
hhO1diiakFZ7QLMJ4cspQAI6m7bUhmSfrZ9PLp1Bn3mh56NrRsbXatYizh25iLxoxsWeGJY81SlN
ejV4D6acifdop8nJZmkW9XIcprfWp1nDtG1dDlp8zDoFRHHQ4Mb50dc4j4jyuIz5J9oPHXRf4YPF
fhB2S4YKtsiDSnFV9dFuHAJ9U/ehtu1N60o8cXKZqq2td8YDKtGlzzoTqb7e+TqbKYdxYE1EAawY
gF4sN4e+VD4HjM+XYL9JjAKY637iaEGE9zQSabXO502kLgBCJiAWfIspkx9xoSOpsR+aDjQmGlNt
RE8tX+NIA32V499VmcH0BCPkXVeJZ4KXn0yX+XNZvbDdPtpV/20n+ikrcc9Z9rmr22DrzLsAckHQ
hQ7saTdVqKgJk3udCoiSI96G1ui/Ij+8CGF164qya4tsWCz8pBvOWIgvWFOHXSYqRGawDRlvwv2q
EXlEbf0DeVW0D+OqWZrSM69F7Ii1GzjySBXLKDUt74uuKE/02PdmEMWnwI2cNfIjhG+TfNE77VVP
0F9Utk2IVJ4DylBVuWysbO8xlYW6gjmtjKmqaqG/w6aKHke2jyYGGIdLQ1zzEseSsKz67A/DJfQQ
EVSdPy6bGL58aBGMDP3lseOEcptwR5YezIl0tEK6jtYsEYjOdN+RbxSOefGziYPEkOfHqqy9rQow
S+VmygLbaBf2UczWJWFeuD3krcMhMHwUscLO3Zb6KmigvU8zNnYQHCSG7tNL227ltNbRHDqY4YG8
6mW2xGKEYqSaJrBCCYkAGjbdOjUPhS9fDTc9VKa/oRz7bJlnKgtQZWWvlOPq5GMYl9ZVC040D5Vh
IgrUCBo25cMIxYQZIhR/b6JEVppbLyQ0eobJqCZ0XXWQ2Bq68TaxyW5pbycMT8tBxqSfS/tdqjpf
G11D3T5C3EL8C31Ec9+12n4XBDfMrCCG41WwbUtCowjx3Ompt/Zy7eqjxTUTxPMa3CaU9kurUJ8O
02J0x++lb763iioNH86sJZaqPccmd0A2ISnNgh+2Gb5ljdqjZEHxLrgYbeHd4BB4GhbLKIqeyHns
0+jbqVXMaQqIu+O2K1urqwuN+AhqvOqxjzfYydJmT98hO9Q5wKoqv2/BFiF0Z7c2S6D2ToQov+Pg
+uV7D6B/n/UEGxlt9iPUiGxtCOilNgNuJ6NuFQGCiiAN8/uqqr7d7tHLiQ6blOvtS90Jlz5G5mUj
TRT3vnVvoQ5FJmFUB72B6tn7+Xjs7X4T5Xm97q2IDiVJFNtQFN9+2VpXrTXDZYSpbYnr2Dl2Re4e
f/0X0u+CfrDWz6zRve0NLi2/AylI6Q/mKASXt+spqx4yzd94ShCJbhkvQ0xJMEw/08m5K634HOZ5
eeBMH94ZfTAtpDStY+uNLjgxktRrBzhpKd1PL4nr89SlH+jDmjWki3CNv5TFSRUjvc+pWwk8HvtJ
Tm8yH81TGxJBm40QODwiXkZlBmckh3LVQ5zZp7xiU2v997n/F6ExB2HRaGcD0t6m9dDUyjFrWFVB
tZp2dTXzARUt0viNPxHGoWlNdBbeqz15+b5tGMEZSjt2YQeaONE3ZW0nh2IUbwW0+qcaKqK8+X6p
f3r9QCqULIdrrtvFoW/QwzLjG7ZiLD7ZQNMthSLc0rjzVmy0n3VtT5eaTQ/XsFfsBof1eqh4NyFq
nlU72u7B1fSrUQwd80z5SA6XvurMsDw0oJfaIse+KTWxYW2BiBIdBBncm1JRlcai5S6zAM8WuZ2v
a9CATUGt7mrdjqBj1MWV/61a3FPGaBAwLImF9x3LI6u9eIkd86tGFLhtnJkRLL4JFsWL2k/RPEJE
mCKAhDQ2UGVTP5Bslb12LReK3qm1Cex2r4XWwedS2ojtOvM1mUi+Nfi/vcgsz+keb0h2TuNhlinK
NfllcyJcL59rSv+qNr+GKCULZTIfapz3J61HxWml0bZxs3KtWPTOoiu3XW2GF0US052fJmpVBNj6
ALYU0Kjj9K7uWG4c6FYrYEs9NwBfagPJMFIzZ1sQGoixxP6QuJjuKmmxcEzhtAMpp98VDbj1qK+G
jZ9gpaZV9NhrxqLqXe0ZsTh1B4UtjZ9i7VZh99RNkbnuaYxjP+GPQSyHTaMahaaji5f8MOtQTeql
NeLk5M+MQS8BhRaapI+I/YRdF5Tx0B9CAw2qUMG0mvgUCJUw3tKYUmAiqlhN5ioJpg/I8aX47FKQ
okPLWYlsC1hVHRW/m0CAF4BHSxrNaMvjzwIm5hKqKTslqsTYiTncxNEtFt4tXospfI0k18EYYPLM
rE4f6Po0LVvEsuhjZ7p/felYDpdlp66zvCwxtQ4rzYjHw4q0pVTo+Bs/apDvkA8QcOryJW1B4gsw
MwbPYeof+jR+IoLSbghd8S7J1HH6KVEjMJy/r3J89ECsZX2wNZGgUAi+Bxdy0hCPB6nx7ZJJCYEt
sFNeq6Q+Nrb3NJG2U3ro9+3B6/eu3w97syXWwzPJQaiMKTqWfuStWYlJsSHDTMMFsQD5aW3bwN2E
UjsEVaxfdZEjH5kfRt+wuH/9YWdkjnMztNhBom6ZK8aDPTVRwRp71oPS/Kg8Dt5jU+Oy0KsAFSqt
FrctwyVeZoN2VNxubcoLZKQlzmGXZNqKvlFdTzb6Iz85ly5CvHb6iXsi3nWVD9o6z03mPJJt3OS2
n6oJlW3aPTPLpiVAxWX1jrNz3OJYOdFtsrzZaGe4r5354Da44gtRcW5tyXnMqxR/XZgxYo9g9Ln9
BNeYBW854AHZcKNoBzgIWIe7t8SpzXVO8PMGVIB3N5l0Oy0F8j0k6KgPhPY1TzgV0w3YDk62Hivr
K+TYWyYBgl1U5Ue3NG9GG2n7sDDyVeGNiNfcCc1h6o4rIxgyPMTyavJ3fIoprbyGAjzKxE0BzjwG
gdIXWtCCNU+np+06oLz6NNrmrZYU+cpOoQwVb11hjx/vk0F5ZujFW+2h5jEYxzxqJoTTbuAnB/6N
+Egf1aIfvQgXPwJ2WExMVcf0J6OpMMyQ/CT7sLMJwz2QPU3Y1copx4By3hveAhfmaSMKcGT2eSjG
9tSImgTSmAC5ATLAEVHTvW6qT1bIZ80240sAOXhRtxGKd6Fu3KuwisKk+DY15GpekX/6MlVIb0i2
wuV4jKrePI+pmS7SLNI+qrA9uXgrn1DSt9u8doMNKy65x1mHpd99oJPbP9e+O50NDx0C6nL7xUIc
vKkbSTvTEddGpM2To4Js7VsQMioHPEMW1NWGNLZ6S4ngLWLRmI9BMxnHQlZov8LAfOS9n9PaV4eM
+CRRZebThHPxOv9J7yTQB1bxazmO2wAPc+L0x6qN3qGkiFuUevrK0godoSHWEu5yRpyyw7Lz69su
kUEHO+8fNRX1y9rKvaUjR+cyuZlzGTMtPMR03KM6fXaJYd4NmOUutpVHS9xDKHSdtiQ4yW22Tp1/
It7DGj5/sXUiNQvv0kYNh6qhWnfllF+b+YukDKd7syCYO8edXyX7SR/Mezc3s5PfHMshvWBVh/VZ
jesuifSb2+dsRUlfr0xPL9Yw2mvSYp1sFzh6s01/8cU56a1bY/KYfy8Iu+R5wc9DWAbINT9mjCIS
tjyLfGiGK82jYnC6xsrkIjyu84sEk8GUz7kb8qb7RmHUJwUh43OCYI4HCQqpPKnC0a+EEOD6Es+V
J8cvVD16kp3tsmp/QJvY52G/KLsmf5ENIRpeLd9VT0yRMX9WQdd/2r0Rn9nRXL282fgRdyF+fI3N
20OA07U5GRVx0mxqie4uIW3OHlw6mxKuC1AL3IwcixyyKZ+I8H2qrBInD/3/2fiZfBjdBwHx5j7u
gA2FQWft3SK4tI1UiHEWYeTvNNSqS6UitUEdS1ssMz7TNoeGhwh/jeqesCyzvW/zSe2heNyGOCtX
LUcHK3AWzeiaeCR9AIVerC1k3BMbImN9T3Dx5O76YgDfwExu2QT3bCqMHdqU4KUSobsRqiONT7h3
k6O26YhoM1PGFpNqcmnMMoRdxQlcFs8D4/O3WYOr8RHcV8E0b/MoU8XYiffM6F+wuqt7WVbZURZc
Xo1IgfcWVX8aeumDH3jugU5aSA4Q/z+6K7K5y/x7PioRm5HTvjNezTFlKQfbLd1rG4ecTVHhaGbm
nGDXoCyPoq2O88xUObysWUk66Rb+tfrZU+T2AllcpIbF64cEBYs2v7P8Vj6Gur/xC3YRXL1yS1JG
REnRBJuqtLhcqs6wS5oAKFsHRplbwriBaqDmgjM9dwVFrqUwGAVJPL6GCSjULKrLs1SBeV/AzhpP
YdoW59qY2jPRWMXa9CzFIambBedFAs2jJWglVhWgr2l4LMLQuuVM/OG+E5Kjv9R5YxyckGRz5XLg
YBe+0VtMFyQ09rdWg1vcCcXKRs70oZReSoAbIQ6dG/BMTANBmuSlrcyom4DsGnNIK/oWgH3Bk5GO
zwxc4wfmLkj8QdnKcGrhpncgemkk0ENBY5gX5BBVdlvuUqJxxxbZEFFRlGcxAWIMNjiHEZ9MPDm8
sEZrS9wvjnaqglE7mZKjgoPxcWn6zDVML6kvtLuY68M6WRclWN+2i4o1UWcgUqh+Q9N3H1oRvPKM
V0GMvT8T93qNxCiERJ7anD1ZeQMsyyi/ozQxYFIPb50v3ujDp6R0OY+tpbvHorGf2CFQkFfGqXa4
/WsJK5wGVXxKEZxX5GXto8g/eLMW3TNpqP6Sp8ezUt2aNesVQ7J91ABGEtCKH3AyktlMk9luzxn2
s5/gF4lJBUKgJwn131jc8ZbRx0ezUh6sFuRN+0dsZ9uoVO5at1uUUMmjgcq+aqa3sQddC4X77QIt
/YNu0obJKQ1dPsu47CGMqgE0FYfZyHTfulnSjyCauIssxgJcwfxrLgnq/362AeSzIUCz4CBrHEL3
UyCOpUc+XcTCXKTphokSQofZWlC3N48ggI2IrHc5mw/q8OyNQ7x37fy70idoI9IH/4phQVpdvdKa
zD5EehcuQYWW8EPa9HG04nfdngycY6SECtbnY7+BR+Je4qQLrp6GOSBu8n2XjwV+8ks/uynGCFuL
NrEniDTOWN3LK+Er/P7ZhxGb2fNId2MVzx4NVK/JUc1f+tnB8euPLqaO0IGNGOdmu/YGaV1LlewK
2ksHRDu7dhYLhqWBP6QPqqUVDBXUPaZq7ewjIRIPR0kk1nbUR2eM1fYK73ewntIMv0HpEtIX36rG
bR6MNvDBgHpzIiMZBwagcMvE5+m4z5VVlR9IhTEGl0wLppSYRwcbcRHVrzaM7mNdu8csteUj0Gqf
RuZThz64TS20vpUZ7kcgXVNgJEe9ap9oE0zrxO/9FSszT1neAfiBlrMuYz/YpQlG02hI+pcUf+ci
1EzvlsHmW8OdQcuYp/CnWoddtbLkZVR4kIoy2Ltez6BpYDiRSuA3YjAw1PJXoUryiyf4Od02TBIg
GWaC+arM9ioX1YHJfLIQAwm/djud/i97Z7IcOZJl2S9CCKCYNy3SNs9mnIcNhHSnY55VMX19H3h4
VkVEZmV0S4uU9KI3TPdg0kmaKVSfvnfvuZGWmA/IdYB4nzHK2592F78b0mjw7KfDBmTAlgae/1q2
9rBWDrZceHnc4qsIAIDP8iaH3Kl6Gl1MfZJAxy4q0m9h92plweN8cq7cJj+4NUBoAhpe7Sg6SM4i
MBvfa8EoHL5jcg6AjC7K6M0o+3KppEQv5q8BHmHgDkHP6oSUZG70vQ1HbocZnJOWFO2z8PpNi6KO
BeQtLTCfYo7GVg1pYxh9X6dnk1CzFTR3tSwNOmSpRHNQYjBcOG37UcbdCaZABTbLZCeaZY5eisfT
NInqlABmiOxZGqH44RjJfUpbe+tIGB/gE80P13+IYrzhTWpKyObGhjv5dBfkIeqGooQBZrwPckaK
tvrZjcL3srCLC5YDqPezbolhmbupUhGuOjEWh8KVH4Ak+6e28oNt6bk9sLViY47OmYyR6gsG446R
t/1jGIn7GYgfTC0TNWw48gD29UsT2c7aCc5wqbJVrINXHeJDzD1mmek5jkCmudep9oZjr8sPJLDN
3BEx38ze3VvxQJqndhvMOjt53qttyB4nMTkIRHqET6R96FDa6gHO20iwdkJ2OyPq/JO5GRAhYrfq
AolsPIldwpMJWzI+WPPcyhLaXejCaMSt/97GHg9RhU1TkrFdYBta8U/ONcqEtSr7hscPZHSYb/wp
/YFXDMnP1sXKlDR5Tu0noVM2JOFh41coHMzdIPELEcXUdOK97eF0lgYHu3TZe3AxwKw5uLYbrqFK
bZj8+4fYRDY+cNPedU5q7XQEAIvZTHShH4OyvwyM4xiCG+1YiYPUXm3RI8FnrW8Dw3mrCz2g89pp
t65OjkY1TocON9vSHlvtShgL/JFWsSUHsxW7mOcTlD8rm9ywVR+ScS6jql8msWuxB9f9vRMaAZUQ
6uKmMXnZhlCtUiK6Nulg5UwIEob/3HP0Mk1uYGk+CId/YdTfUce57tZA8PnkG+pJjUTFGUW9jLTg
G33//kS3w3+SifEgzXBT9OO05znPr3EPwMmXOB+YCFaobg9DeztNS6t0khdsw8MVPcdH1sknqfCy
kxeebKqG+XEaT7DANSqbtigfZedvHNWkZ43L8qqU8k0mXr5BAwU+2MijU2wnbwldgftJimntWCD9
a8m4gXFrtx9dYT54mhz2MBSo7BJPrGjR5FvdsI4t8eQ3q+2zp6o2VrXRGfsSxsmizAmxcxIE11Za
HiDI9isNvNC8qP0T2sbZCJNjDHKeCtshbypXySbWCTcNfJEf9PluxXCm/nltOpitufZV0d3QMKl0
jj5kJOKGgHoISCa4AwdrWq/HrKecc8jEIrA3sXOu4igYD0b1gFg8OHh5SEyXLo4Fqxe1sn7++cEc
d5qVtHe+P2mH1MX8VgT7PoD4IKJzRhm5LaT/MLYckYnNr/L7h1DwS9WQbfCeDKh5hTirnnBf8xt3
nuiiYarZ2gqKcoGpH9yeCZiejW3gtmDrnM+IK8ITReALv5XOnZofbdD6Q9WMj4zSuKF4LjbNkasZ
EISI9OCzmyIfH4cWA+9cwrmwcNaS9byPs9ahtw8qlog5c5kZTU2iMRQQAaV3UbkGl4KGrisyUp4v
PDEPeco21tkun4VOs3ZcE3NoqLYTfqUraZekhWfrLo1eFHSTG0r/GYPFu1baxqFJ5DnqO/1RSyyk
BQq7EHFGS+ygOGLnAgBMI/QQX3yADk73dc5PM5QBPL9pKlbjhEE55L511rpuS2G59WKYmTV4i8IP
D3Ycn9EQAC9NCRxKiobK3cTkyOOE/Zs52NLA9VqOsCS4OyJni49oG4y14k62wr0SAQ8BDjHFldqH
MOFuWUMjS6/dD+FGDkTD3DmlNJHWwVCIbZcwhSr1PntpAuo4sqWsm1Fp70oUyWbwXFZU7boPQV9y
3bS9WxQG5wjaAhVHKK962LjLErLh2kVMfoLVSrzpCL1D5li3k7DkO6ljOikAMn0DWDBCfxEnw7kq
R6ir3J1otTJd4tTG+I5IPR+xoLUJ0alZ9ODh1e0zK9nrpmYsVd0hlIgZVRWwxtmeKvgDRBlonpMs
PV3HeO6Hm5SmCer3AQthPewmQ4MmH3bqETUzaUp54jzLuf+vVxoWHXCcOoXrpmmEsw6gZC+gvSQH
HQsk8bUy3Ss1qkWtp8c4NcnBGLUX+iHkTzn5mxHnw2MicsIpUpTwQk/bDc87bG4LT0U4MgaZhDwp
F80EzmvCHkVYV8jtxL5UbCjQ3OAejhAvoEnOzRfMamGvLnnTcm74ADnLEOqa4N7RJll8QsW59UPG
1LAcLnYyTAcv2loikidvUmcez2iThjAbB2dIXiUR7pmORjHIvV0fWa9DNkD5NvAJF9o7eH2sYkyL
JVVZOOjPde2/FyHKr9J8hJ9BVDy59hunbo2z3E5GqJ4rJ/m0HPPYhXFxtYELbej/n43I6ZeaYRU7
qRoGbER9bcyEcgfGP/67mgBnJFd7QCrdKU6ZGaZ+ckVrV15RvT7WcaAuJVfNMqBTFemcrn4DmaKC
cggNfPh0DKO6t+YPDiSzVWOJA8FLBlm7g3M02x+4K+bJYNnfagBWS0rIa1B03dx8wCpnhdm2s5Lw
oKViYU3lteE1AK9NphwqbwET+TimUJI97EWb2Eai7RN9esN3r9E4dQjH6pDWkYtdXz2JRYYuVr7R
ICYvBztPCVMFEA9KrXlMoNZua89Tp6hc5VA0NunUoQPVweewb9B45Cq0s7Eacf+O72ItSe7rlqDm
pB2Ll4LMrczKzbeyJqRBBfhDHfXuOfRJAx+7lSi3DTwxNqRlCABia5r9A8OpRx0IApmVj17onDyA
MinxQY0F/iap8/sS0N0ke0KYOsG/ybC3r5NXrE14D6kgQRnIdRDk5zYq6ArVNRuOOtOFKDZlZDyJ
mFFziOhGTN7FACVDNxys3Jx9oevjfhboOACCVl2XkRU0dOSJth1XX0wquCOTaBsQ8HS6TWEc39ws
es37lqY7PTHXgLqtMNDAP8cCFNXURMjit00ESCEqzG+p1olDPbPtPQYIaT6QiKie8xD0dlBK3DrE
oCbWQooopHaqNpKhQZDjmNXygpA3N/he+TrW/fJD+ahfkaWSy5QR3t1Lcs5MFHK557fHqqVk8Rp0
jXn6bIbmOdCHbZ8VZLuOQJq9mx/DENNcAmfNjpETcBCzMp997HALRyji4jJKiCgZ37KxBeyaWfzn
4A3gNTOx1n2KNb9fytI8hSieF1xNj3nF/NqIXgUuJbwaHWuS9gubSzPGxcKwR6IH6ayvKrP60sl6
oWkC7kJpxkVk/X0APiKKarVyqvaRTz+VxAYdtJphTZp6w3Nk4ttrCtgXZlrWyxxaxKIwXWfNnaG+
MxQ2Xw+bbFkO30fOvrMfdS2UP2J/ByCfmmz017bMPpOZUxkQwr7qfVGs3bn/g12y3TodkIihBdWF
ypFBX6OrK4ujPSGbOVth2T1OsX6hrXuYBpOMgC54cJiGrMkv8ZegH9SuxtUHXxY7qyGJwwTblq24
BOI4T4z8DlPGzhP+G4Tw6Da6Xn+wRPsuHfnUkP6AdkN7CM2Zx4UcYYOhPUO/J9tDZ5rF/eA491Uf
BJdqiqI1m/JDBv9/mSaw9yqpcy1x9RuXMw4lhQ/XxGCyMNBXN5H0bqPZVPuR/iIhByC5mzDhK9Py
kT6mvi6qr3iC8TUssdj1LF6SNQDNvzKseovbYddi1S29Dz+gHzTYz2kIrC6fNsVY3reZuot1pr2u
9VnT4xgChyMqGRaR2Ym1Dbsn0fvwID16lJHTMQzm9Tad01Dl4bXTvOKQmObNY2B8ifVmWOUu4JmW
BAjTU+WxKSa19SIdx+U4HY2mgrCi0pnWUZ+IoTdoL8p0q2yGVW3CJtTwbRYFkdbsh1gAnMwX69ZE
r4jw2EOLbOOSqxqiMsLXgPKGjkyXHlMbIa1hNK86WUaWoyRxTH4z7Iw17UYax7E6RGE0ZxZNqxQ4
29JwfO2KKvyhqdD4GCMTeYNO4BK0cLZ1u/QjazjX4Uve4sqzz4yjiAYwOHKDMLw3ZXZuPNBiRk5i
Zyf7rVToOdyGXgxctDNNJUeAZaROqvT8cxIhGuC4vrX0S7rEJ9+jrWgGSXX0uOQZ8YQgo7x3cfPg
jRZn+oLgIFSn7bqI+juRfHWhf3mj7kPJFzdEpvXR61q5KXJ8bEKH1dH3asdstV82RMqfhOEmR/x3
wabE8B0VgMOJDjG3zqCzGzalw3xO45oXfcWjUTxGpv6J2ketq5KJa1q30UY6nLbCztpnDRwx25ft
7Ooa4/3QZf7JToq1sBFW10Xhra1OdHvLgufS1gDcXYoyLjrBLpzLXKz04UYBZNHoET5OxasFAIt8
Z+tiO/BKzflD7dv0HAgUcsKk2+YmIOTAp2kYTpW7lboz7IZG72+KUJc2tswDENeDyT638el6wTEw
jmLUwq8qm+75JrQBekQUyiqze2r1S5xc8JW1UxK+DXPTPUtc87mfJdMWbHFvqIfvGHjJ2IB2kgz2
vi08hu21eU5gIGOw8Mo1wbTgxHjMLii67kARxJjFan/lc8nP6qw5JHS4sQYnG8/nKGJ2j49YDfwW
cqcb6jlBibGoA3Vv59NJG5lu6473RLSGJHsb3b+fsmw9HmcJ9oEpLinRDek6slGfJH4wiee24Yqa
52jQ73sjeyamnBhD+QMRI9iKxOF0+j7F1NEY2lZqjlSKLbXPCkn2ezl4i9DDhuyw4Zcj+0Iyia8o
jb7yYb6ZDcmhcqO96qgYpDFGCwDFHEJN+NL4rthzfwFrMou4FNlRErsEcWkkGVSF7KGsmynZSuqM
jqM6WhmGY+TCBMv5DURTysRVMZnmxVMHZ3qhyQyhssW/Xdrpt+pswPSqu+67C+RWb/R7WSbfeI8P
VoA0rdNaVNvhjUMhWcQ92T5kyNUb08HDHLoofdpuUQTipGHQ0XVuapmFCmJCpr2Iou8U3XTACxQh
TkSqRkTbshKgJaT/RszGU4BecHKdb0M0nki3lpTBmOO0uCDMpqJzlbhufindGnqQ0bCprdxBPRSt
zU00C+81Pe/3IZNJ1jFjZDeJlhCvpp3mjkdzyEFLz8oY1aZHzljt0vv2N+E12tbvD5rnqmsDNWYE
99/5/T2CFvvsi62TBOXOnwIan+C1T0Q7XvW4dQ8VTYCdnypSxbrFIN1o2wveBpr2sEb3YwJzEhnV
EGLiqzwH5EmYLlHnycVgONuocBA2xD1gidS8MlM9BJgWi5JKjZKXc0nvN/gHj36jfXjElDglvt/U
8U59ckJxpiG2Cpqj40zJTiQtlQzKwUdk/AuveI0D/8Fs9eGaEJByxFNNed8r4BJT9u6WtFcjX5Gz
WhE6b+SvI4T59TTbIoeW6aZy/UNj02qIcJouwI1H28IjuQxHCBPpJr4PhPM2KDs5Wbz73IC7IxXy
oXT6XWxiCJrC+tGNat5qG8QFk6Xe40I1N8zane9TnQ1M0jTSGFYW79JEuDcn2Dry+P6ahaW080iM
9bhT2J5/4se+hEX5w0f5hvWG5Gs9ov1P0bOpxpiM8K1n5ufeYsITk96qZy45XqAPRfGczVoxWTIw
jrxuOwQzHBitK6WQWx4aQGQ7WTrk9JEqA2mwi+4Q4hI/B/hSd0V3JAgVlRlWpgV6TiKmhjJf2RYW
FaW6YelaRGKPEQ9kZCefFep4rrGd2NZhRhZEGFj3U/0x2SjNDAD/I5LMz1Q9jigE9rFXPKL7YEEH
HwYYqCW1yErrvPIdiLeG2goMqXkg0PTmc3W+H4EuraRWNE+07wmRaR/BCalPUdunQSSQIHQoJWlN
ZnYstf7Wm/QnbD07Gw5801KH+qXne2WZryM5bntOuWQddJAiAlBxG9JZywXzARKciA9cRWn8quWC
rUoNTLsmbNkW8SuCo8JLxE3vf5gTgbiN3LopZDWPaByMRtFHYdP465x3o/Yx5sSwtDUiR+isphhL
zE1UCMj0xCUvLKNDAkyoBNgSettxss4HDY1cTSAGoXZP5WQmzFzp9qi03ESmgJjoRxmQEg+gIsI7
JaIV0MR1YRK/6afiigMkwg7cxlV5amlSs3rpfeblI924h65DxgRw0NkwvmyWiJDFeuiC78R4mxDU
t9QKPzS8TGudFjJ2OND4HJfL4KhG/SibzqKRD6UagsRH1CG7rk3Ir9CUy0WWN8OyIxiPoFhaHx5v
a1k8wX4Mtk221Wng7YwIhQRTWzlFxFbL7qusmkdg9DGFK6AVKiefa+uRxQK/ztshgAUYKpqN1zTP
viFP4eDXAFx7LL9UHENeotIZKlTatUl4yFkn3nPFO5dCbTNecjaGcgze5A/ApW9NSaYToE9azqVz
RwCK4v5CmoL2LmLEqrU+znftGuQIF6Q68H4OcJ9Gn1uq9y23dKK8M3guuOHBeMeX7qJJXsiQcXZW
tvBhCUThpE6ee7IPEsyFpqxTLnJQg2hPJgszVntNdk96rKxNPqgP/FgT9x+dJ659QzlornqSmDwT
2EndLf9gMfgXfk3jn0yquGZN33YdX9d995+soTR665z3aWIO27brUURileG53BAkPPgMWcijgMff
+EwmddgLKUkNZle+ANY+ODJRf2MfNdy/mgh8VwdYgfzYc1xhzObcP7pHRWyUgNfTYVtadMVILr/2
fdms66mTRL9zu7bq9IvBF4eFEb9bUjtXtUeaV+t8uYUGCKWoeOuGJ6cJWJLCWP3NyzVDAf4M1XBn
awM0AtwW4AP+QnipbJs2et5O2wF7+DJ1kQFVVlDssCUSntGAOY/o9i0c4rUl0wcSrdrX0f0USTWD
QYaaE91eF33TIxlgRf73WmtmD8+3shqbGOkkVudfnp7ZqfKnv6x/OrTv1Fcz3n+1KpN/9LT8737y
l8/7b1wzeFbgRcwv839tnFl9ZVH8R5v4f37RL5+4+5vJGkeU63EYzP/7D+uM68xmcDifruELMr08
PNq/fOLCwwwOH993QElZ+LgxVbelmi3kfGp2lUM1ckwMYaYt/o+sM/pfF73OhRK7tGUgnrYt/6/Y
oBiWbs7PB90zbQEToZdK/I9ej+F4TUF1toan3G4eCNjhTDYwzCYxqeqBQhLDKBuFFPmuzJUK+H+x
tmm0QJIDrfpLEbkUv0HRbIMkvo0WfT67V+1THyRffeW2T0YMhZgoopKLza1N7HXmMMb0NXUvEDSc
IjAg6J9XarjrnSIAsQ8zR4KHqrLiFOeF3EwmYfMNZtuFW15hxTEtmDjkZYsUpfOvsBHTlQHNeD4t
SNywFqhBV/wIzsrvR5PgBpictHsJ0WnxOLb256RwXbAenuRoTJ+tOKIkYK7TvvDUUdRZmrmegH3G
a4q4cjEGaHiooFXUvnF1tE7CNbdpXHNk4+Mus7ksKTY0CF/CpK2WnknjMEZHuNaXMTFw60g03woq
VvLxaPF05qpw6/Lq5W+J47yiSTSXBuL7xZ4bYL/mVA9qwwBuLU96MTQLndBhrYzMTVYOrzQGAWbC
eYHiOjghLf+ee4hJzhIRv3jzuMFNGJzghOQNV4huYpPIIqrMNkzydZL7JGswwGvRUjGGzGcrB86T
lEMn1UgQQVbla5F59AU9HJtbUEdLf2GpOKLJ7zjo8K9kEErApf2DjIivmyUWnjP3vugcIXRIvCVt
X1yHoTpk3IEWiRKEW+qjie4V6gXxGnIbFLTYPDd1lrmWMkzRB3Uy/PYSEJ1IWwM2zMiZukV7KRYa
PAHyjGBr8EPUhzYMb2GTP+ux/ehYtiKY0mo3oX/1Q/0rzIR/jryeZLYINZ0ftvi+pviliqaDMBvn
MFaQnRlYSbrb8ctg1A9VGt4hjA5e/J53I4P5WsXyscZGwTvSEN4+FGvVMPrnySKzHinmLte7HdaJ
5Kgmo9hxzT+TQi+Z7jImaoK5g0lOr2lKbt9J9ESTFnRhaGfbCi3I2VJqGxa9taJK5YYVdPids+Au
qfSNHMfmDIw5Pfz37tZ/3Kz/x/arnIkZ7c89+z/28N937f/46/9TW/q/9UIuqYK/x+FHE/2LfZ2v
/LWvs3t7OjsnJ7GnwxaCNfGL/+H85hrcgeg9sIObLnv3r23d1H9zIXz4vm15HAqeBbTp17bOp8AT
kWsCLQsckA4R6B8H269K6t/hP/6JegeEkRPCtSmsMFla4i/4D/ikjKDyZNwaToXUP7WRQjOJAgAf
uqCbIvB/lGO7XkdV6U2BdtZ1BGskj/Y3qemfTS7kpuPSckQIhMG/uoiK6x27J8FPBKRsJLfnVdmm
6To24ujOprBaMgsHg9xBsayKBzYj7C7DUG/sqYS7RKhLl1chETFDeTXb9hn5yhN3PLUtQGSs///q
/ln2/E3BIgyL4/2/Llb+J/qg/I+L+vcv+H1B+85vUAcEi9m0/gy08fzfXLy9DAcdU/+Lx9f9zXdY
Zqxbz4V+YfznihbWb4bw2ZiJo6EpStv4/2JFw7HRzXkpG9QYdBQohP9cnBPpHlqwBtq9NH+IQ2U7
i3Nta1u3h1fgDvuWgC5YszgJ1jYoEGSG9XDQHoxX9YwI7L65jRdHRzRVf5N1vI2g0pXP5mv/PD7X
9wZiSPvU3mlaQ/5m7a5qK4qOf3ih/8VdR/y5eP/188/PPi+ya/JI/vnnD31TFJmXy30o3YX2YL76
RUkN86MjimTEEorY9UZqie9s8mcwdBGpgs/JTYeK4BB4m0+kER668Ug89JAyiJ3P6npw27+5Y/yr
H3P2Y/N2o0ABosP7+ac7UN4aVUmLYm97Qb6L9pyO53AyroaWpLuSg+2AeeAJWbB5tGiaro+uHbZY
pV/Odmqbx1BP70o/ebZ0xo/Q0Htyfz1rrZMKjxkkDIDkSFutRogrRL7a1uXfv8r+n6vZn68ySDzI
TjMTT7fdvwCAwjS2EptU0r0I7YaMDKj8CXIEki8MD923OS6JfPHOTA69cxCCMWhbpP7z337+d2Fq
+3hEVhiHzg8FOfpj1IiptXNtM7kaveJcs++riLIkwqcUW9RIOiQeiF7IuGgquceff4Jj7h4tXdup
Ku73zFnsE0ID+/TzTypPjVU4EKwxld0xUOm4Z7SdbTzDXvYdVSmo8ZeWYmtXHl0zj6+ruGnfCStZ
ln2oP+gdYsJsOYwlPNLGOmat1+ASxExiVslTuwOhLQ72Hjek3mDK0i/WuaqaYDk5RXFp3D0RZToi
giA2FF0ZOuwJEoUtbBJM0PBLN0zEihG4W5jQHwXz/ZDJlN5PQ/6M6LRhq/UamkeAQxfFVBTKdEpj
z4akqhONGehhvpImFeMdhiYg0UhaJ+4HgbYjQYqkON/K/eW4/ffvuviz+5933eCi5gOX0g3WrT0z
CP64aEMkxbIpvXgPUZSgDn2hb1svqcn5NH4QmwEselX63fs4G0V67TQG01e+wL0Y7zqXw8y6E0wf
VnYlfKg63YNRWOTxKJDbSZVSqPXNSDBfpK5h8h6C7rgYiSLLE57MkqH833QhxD8tYcOgBLB/ByfY
UEr//Ms4dQQTIFTRXpxdT9J4x/rXL21tojdvEK8dBmpVJ6LeO6rVaWy7Pud2W64TMypPCFVusVrL
4qUTFhDuS3PXPSXv46f7pj2K+7953QGX8cP8Z0tift5o3NgoQ8CZWTBpZ/jXH7gLZeQSB0Xcyc6g
8X1L7wdQdgfOF/ogworPDql707ByhcOUW03dbqx7cqpy45FMVg81YDDBltffwqwhHHzSBPMF018L
jIN7WV1xJOUXFPzwKlnBcW9nz0Nv0mOVe0gzo4AnCswrbIZDGCVcNIpxn002Zg0myMeI9XbCd3wx
8C8s9Ip2bQL9a0v46wQNKsqIm+79ndtlPUZpWT8a9bCHDmOAJyiajXST6SWfrH1LCCpK0TmG1chO
VQOi/+efSAPp1oI6CDhtqjiRxEYzkTjbnZt9G/o7CUlgTRSYtiPcu5WFWEBDJ3WuJQtqcFeM77NV
bjJryALGkL013ibw4rbVjEu49QyGFEMUHdZDVT9jvobgb5DxYMcbBVp9kd3GegRkFqYLN5PgGqvu
E/fheiJYNi0uGXl8a3zOCplBA23I3piqaFZgA7DHyEVld5+6atyNVbtvrnD32LDYGEJVrSsvUyuZ
sQ1oqbnE/vkNiTXyXuYcgwQfaSIoWkaedw/xZU4cOboyuQ018b7aLBM1J8aS2q3m5tnXCIVIazyn
FdxPUlt2kT1x2ytHSFqYCxW7Fnbj7sMgi3kMeZJ8s7uSUUZiWyjWRXE3EnNfzxkr0H/JVE60c5KJ
l9zFX9JFOhLJqSs3JUD+3ibwntnZMSdgz1fRhtwcsN55Fq2CLeQwVl86rkvb/C5hpZOEs+2T9qSh
WuIx1kaAwlq+GXl/L/M0DlcWjr4smJUpr37t3gLCl3yLTDLI0eAWptw6leicFh6+1kVX+9YKjgB+
80Yu+7Z9ReF8TLToKw3mTGlqgeVA+JblDYBFvGlYYlMgfR7d7ALSDvwJL0FyogPbsAP8CeZbHTP1
8ycGhhNxYZN07ya7/o7BbJMTECnH+sOwUdZPFN9Zyw7R2SbfhoDsmVCJjtBs93G3Eea4ZcF/L0CY
rN3AD9dDZT0OsLcdszlCotv7lgaYM7u6wtoUeENaLUoWfh9eozje6ikwNqT7xi1L8UrLCKmkpgin
GcZTNcSAZPkXTF375HxHCYikYxnXGLTwtBKFppE5XE7g5Kt9CjtW69p3PwwvgzAWoUSwWdga4aIR
gbMMlj0vP/BKLMs6rVem6XwPIDJ5FiP3/Kko3S8X7YUAjQelt0LbE+RikcTxvrMCeQc3ape2uNXT
ybvh1sOtPBIl6Pv7joC3VenZGhAY2C6kxnMEzVMlF1I7uPnukNewRvpRhy+B/zGIyF9so8qisdVD
70TXeUwr3V85Q9psAsWTGpb8f0XAKGpKOKxndXCr0dniG3SLRq+NLUz044RDBKER00Ett9CRJKnH
/GEyCAltngxkydtSk998Eee7ODY1Rj80IFqA0TBXp3GXx/lRZ368NEwt3yZRxxAAnZ1j0dTRjWDZ
VkV+SbEiLqkpwbAxB0O7S2oo4I5k3AGrBYxdRAeigmYaDhiy6qVD+Q8zeVoWvUEUGzmE9Qgpyxqs
O+IM5SolD4ERfvFdozNVzIeaqmS0YKFOB8txH7Al3aADq0XHjoVJ8g4kRIiDPH0TwXvgEEmhGduo
Ten/QKnWXWabzEJJVybbuoFAbJP7UTNY67EhZdLzgAkj6WTEuAVVPyxt8yQio79gIXoSVoObYaAL
NXBNJRdrOtd0JgcJds2VNpfZoZiWygRnX9X20g56+lUFrMHJVfkiappDHanPNmKGG5sMtipcGy4q
4sgDDeAU9ZmpqOGc6t6v15P+AhCoXgqdyGV6+bupJRMLlzcReJp2xNNCep2PGL5AE47ab4XpLTx5
oqsXXu+tOidu7jI5mCs7roN7v2aOl8+BUmPOvwCADlE8GYXbANHWA9BtmB14mOiKivqSWK2Jj3Xc
MnDDhzavFlj/482iH5bnIrrmFCa6kO3ZTbmxF5kIFtJmoNwnEyNOYPLgB3IAnuFIjKrLZCTUkZKN
qrOOlkzutGRKt16gaYca7evCTRtvG03N2S9i7+gmOZhJqeQy5WG6ywe8xBU2bfZ96lg/KQFZkAIL
9SUYNl3amucytSvsIda5tYGaIw49l8E43uE7QvERYAmH9ZKj9lAIIUQR0Db0QLSFveGAGDSsR2dG
PmD31bRE3Ecu+SCMrAYQQcne1v1kX3f4we3yLUX6zExuTqnxGcRoUHBnhYJeQRaDSYGBaJ/SWvhh
YSlxVQGaMnTI5NCNarbxtTRSR2sZACwg4FfIa6l5Yl32wcnCAYibR9E2zE3rw18QLE6IVpgebC2n
m5t343bOiD22cTzeIzwyobQcorhIjhptw6OKCQ4qsuSst5paTdJTD6oU90Yatu84C+QqwQZ1rHMY
QdmEyBDtqLzUnB8LsHRLl+2y9CsEWa1TdVemh82Y2Fe/6ogvrgpx0O0KvgMu3/tGVBXwtVY+GGpr
4IbGyZr3n31qbNoYPXEkUgJ6gjhgnEfeylpabo3wQaZHZMkT1EplPTS63i20yda+R9PGSjhl+1q3
dpjN7HPVkL+0yISguK8JweMShv6qNIZzPGvt0xEOMWhHYnkh2r7VuUZCPEf3XUPdv8JMw5baFeGG
gTPBX67x4JLtSnBxrC7OZIulkQ7Ft6K6plYUfrpVN6waAOh7nuC9qkLsctiTNor200MreTd1T41X
mbkvXtPXV2f+oJWAfMjDLlcVLgiytyZ7U6RY7DVThnBK0n98aG1/SzTUtQpscQ3LmymmdGdSrS6d
KITHQP7NArGtzhUuJoeKkKrRSw2ycUrzofbVvtFdf+ebJXchPx0XCJ6aZ7dLrOWoC+sewaqxsmBp
hCZWWKwNeydJaZjFkFot13ZWZW4+UlO656SOJK+ArZ6nSSLucHOMgkH1NMihuXnYAH7/sGpLOR4L
JxYn0bU47Xnwl8it1Kork+6CaKe75Da2xAYklU1K1LGJcnPGAQDJMK90bFpInQyfdVAF/ZhoMFt9
Eho7qa1Ku5lVJ2h1ncbCld+mhz4dI16S/DmSplgrTrmLMh1zywzROCZowGGeGCi/ilEecavQ+IhC
CDH/i70z6W4cC4/sL0IfzMMWJEGC80xJGxymMoV5nvHr+yLtdrvsPnb3vjcqSVUlkRTx8N4XETei
6jxpVXMLyaEfNJOYGSH2hR7RDeZpytMUp+Dy90OhmW9CyeYt5nVIWmoDsVoJuA798mykKicrqq5d
Y5yEQ4tsuipipTzF9AhONFI/GQ6+42HsnGaG75PWYrDPAQ4zwxiA4ODugd9wyaYfkKy/LUJ1xIjF
sBEyBRH+xvhF71G0bWczgywYBythvFlJxl0oQNJanVouC4vl1TA+JB0+qxLge7Ko+phxr69CKSnn
BEvC8CgrN0OnsEFDhdn6ctwt4oCbbVtIshPkqb/1u3jAGYw5N4X1sZdwWWCrTmRazWXlOMXdNZXl
4KbyHZXM8llpuhN/fe1aRepBFdRTW2kGgf9udLTRanaSxUndqwBxkK/aRRHdPnW3aRPrXHJASX3o
X2qmWwApa9wNQr1Vu+SsNiH74nxT4zOLlqVmQHP3OhiWBkuJ342nrquSfeAnyiqFu+SUwcACQE7t
W01UGFlCTkRUr7b4vyY8fnjdzJxkvIlJFwcNN+tSF8vrEPnSJiFwumYC0t26Qk95USdWggwnYSyW
CqhdRf6XD2kVEq5Ox3IlQ/4XF/zXlSvV725WSMiP1cSDhZqnROKrB9Im/EmyyV+Ls92SXG5uyVQY
BYSI5lOMV0s46rjGxzoX3Lw0Ln27lnU5XPQJlXIhsRTmF3NTye+pJ+LY0005eJ+EG1Ehkw6rbZOv
WwItGFUQ+2R4diXhQgesENRjEYotYIB6FeK239LRrjSyedEVvTiaubUsyGZvY5+Ou7+f/f1Qxah1
orpqMMtxwyGirBh0ruY1TvUQB8wjb7awjMn1hX16iOTQf8E4crDBG25gYCITEeceTd47HZrP5e9X
Upp/ygGrpW7KNNOGobTHiSwBh+KzmoVh9jCKTu97yh7lk75vAet1tB97BRU0ckTF/zRC3hqi2q7Z
w0m84RIfxPJTv1VT84xYGSDHWHQEUT/P32NZOimZxkXERq+l+FvcPwQwUaLuDsfiWt7Te/X0bgZO
acieyVb/GHPx6p3Mk5DizsELWWNior58Hwln7WIc/L1y1K7cqAt6Lpq3eBqFC9XmSxHHajkn4tXf
BEVs/WQcREwlz6DGg/KsHTyAyY4ctIqT3VbYT7vXK4y2cL5jP4jN0XFlZvlxpKLh0jVXS6jPA+iP
u2zlwY0NtZ3gW76CpLKrUi5vaU58YRABaYE3rG5SYnEWkuWNnkIWGEPLu/echAgF+3/knuYEqUUS
Duqih2PEaWMM/HvJZdNcxjsFeRkvRPz3hYip4zs123DRJM/lYni0IPIW4r0+F1e9OGk/5rdIEP9t
3qZLMi6A/WjemR2YveI+7HgnSZkVZtu7jZO0nO13oh3vBWlcTkwc1km07TCR2hkRpYrCQ9cM3upH
RQ7hMH7odPjta2etjQd6pLhwevuYdXsoQdrCoJwj/NR+auFgfg8/hnwn5GeBroLSwS7mKZ8yoFJ7
8Zzg0SYdJlPnMXMo11F40kMAt4arLxOixRy/AKssqbONAreCBnaNkaVrf7kqcYAmKj3dI0MxXOH6
VdPE5Scdy9cSBJy1Jqu5+ExDAZM9cJLa4apWLIhgx+qnyXbySTkoV/8R8asJZ+MTFtbpYdSLjZsP
lD1cAE3W0oIduZ1/iQ+JR+nhfk+wsISSh9iuLq7wdKkULA6asimqxIGCERExw+lpuIyA7uSHvHYh
N1JLjWH2snxh7zX87DqtIF+YobJMReIjF50tBP3ypwS22BfPCoZQtQsPjfxuXgNlupvimVNljPVX
5u3q2SLuZWtdiJuK5bt5FlwO8qkJ1EXG6UH9QENWvvPBiV6SBqPM1vfKtXqZn/6X8urik6i90ph9
rE0gOps28d53E/58O/nsC5vwIVzzR/4oD/gfwWZOBaKZ3RqD88ey8lW8IH14boetCIFKWHH1LxEh
AuVRPjCe25GDRVPs3YxyZv0L9uImyI8Act/h3tvEUIJb0rMsmvyt2CqbQNWx0WRv9buLt+ZtfgG8
u3HtXoK0gv5QYKfS3LvGtr5NRrK7mPAOGSN9zjyem/vXgNU6r+HDGSsDhHbvlOpVO+h7+Vy94sf0
oi33Vl8ysgHqaX7y/aPVj+NBNUsINi6nkCRpHt9KNFsufTg51UhEvJuzLOEoO5q+y2rOs8AH3nEU
ZwsAF3bR9cvxhReTvlY7vMl+sIou6YmUsV1c/GorcjRvLkZ/Hb5GiIjP6krlKNvpaBca8rq9Z4Nh
qw6e0MBfk5WIsBcnpPJVb1MA3ZT6A6eZWyp6G7LKFzIY2G32G3ETbIf2FKxM1SX0omzGX37CUCm2
mwnDfI2B5dE96pu6r8/l3eT6LJ7mjV2k9hFIn/VHHD50EmR+5QpgvSJyFGKDaqOX6o6s8xF4dOIK
4haXR39IZTCENThEli9m59TsVMWudlMiYKFJ8xPrfXaMWYowqd+9WwUB8xVOZ91cY3wWPaL5PwXR
LPakl1zR7UK5l2OunHvKW+iZXFYXb6dRLV7yQHPWL/8uzbF1Jlu68UtD6ZIO3TE/D8/0XvAjJq3b
Nisaf11Z6FaMV2J0M6/uXQVKV9h565UU6XbqDtkPh5utOo3huoRwve4F646VuoURFoqrgCYdTMjG
Lm4T4VtJkh9ZGss76b6dn5DkDGrV2E6jD9akpX1Q9uvxPvR6Y1PPFZylHs3BhE2OcjX4t1JKRhoY
AEFGOjVg8CEwzwGJFakfPRVs7UIzVgGTeJ9J2IkfXnm3/PKd5ObkyCGZsq0X9cx6o5RKM4e61cPM
+BZ6WdgW1+zaPOmdYGzfpku8xa1o2Pp3NNcJi2SoF/1HDTNdDx1SyicxFp9emyhEWiTGt2X+q27F
nZn36vfQti/wP5JTkCFbeRTFHWeekRsl6o0JbrCgoayF7KVPN+jxLven8mZwfdeEF/G/zALYv3yq
F1qwpBL2qU6siGan7Fae+FQw+Nu4rmmmi2S+N4l3Ds0pqw3TzI0qTaeyJ3G5BgyfbqQ1oBvR7drx
TgjKOIL66xX776dMl05VT8eAl/O3bTKj31fzh7+fWWZ6CxWNtopQRf5q9UW3rceEikxJpKLB8WZN
JkCciRf9rNSAa7xT7TvrN9d21nKEWdWRkHeoY5YXzaz4kFJv7WJWgRipYSOdlSHqXv1FOqtFIFxu
wawfwUbsYR8szEnvHF7LwFZGrVgHKTWWskQXfSpLAXc8YXS7wUqPFjmxhb+XjtKsXfXpW3dxsMrb
ZkPz5UOaVa501rtMhC/I7+oW1MWshxWzMjYgkUVIZTY+c46Fu2bW0EbEtGFW1WIiz6NOSlcd5OxQ
V2V+IIyfH7IiuQ6tmLkGgTx+kDY5jJ1hJHY0utUgPeEvQkg4TV0WOnqSh5sXebM/FN2WOTvIvm6+
lIJoMjC3cfypfa9Y1Q56Ae16yofMIP04hErlkg78SQQtPlOnxCtXGd3G8zNmqv24Uc06OlAWl65z
TcelCYl7W6UEJrWQkLrVld5+0k1gWE3Jat0yHpi8Q9IzT1LBENH+Onud55uT/zA/p1/xV/+oL82Z
VaReaeKL6xak+7kkMh5lOnXKHTaoPLLsKkvOEFaLs18OB91MvJ3xYFB8SIbxbgg5fEQDD53cHtLK
YlTkb5KBuWIgYTMDucIMPu2+tY4YRh3lDEwp0WBPxLBDmZa+Iv2ufYYtkE2aYxAjUhUZUcJoGOYA
PmeKMXjpEmVQVnHWJPVXxYHVbiXa08nHfPaI8PSCibbabHkQlCUTLwJqgKqiGk9OS19ygqeOvIOV
ULGYab7rccFgvbehyNxA3G0yH+lcNBIioJXyLVvFJjFaJiHBxAEqXQmaSQ/g1IOmJDbARBzroZK4
8I5rarIdwRS/6IyK7A6y0CGTRgeuSLM3DK5qs/ZN9thJ44wZ5Ljyy2qEdeFH1mbaZm0qbztGVgsi
zhjfQIDo8lWzKC9s1cfYtvG66VJujtKPWjauZEXFxpSsr7H0Froh1CuirCjjBp3SYlMvPb9kkI7t
YZGqrE+6fw11vz61HjhjVg6avKyVmZPI0VIJKHk4fOCPeyWl6GHyhzZ6j6aSOK7AgM6CVm3rqZmA
eGsrxHdC/vrwQUbScvXiklDGS6pvVfRpsRxq2a5U6zyZA4kIpXaKOn6z4xRIaW/yfuhWpA7CjfIT
SDTpeUobvhuJKF8Do452hNI36c8I+vUgVN2mVwDXIXpHK8MslqrnBYh38bdC8JnqegbwjAMXaojr
vVeIBw4kd8NYoJ890yUSeGGENw6FUGX6UxuGwAGOEZC6JHuiM4bqWe78FkqwP2D8FEKm5YMo2V2u
XSC5gubRYkeYwHJIGqkJ3cqnbYiW4eRR/cRv+7uCjsPJfJK2zCqkLW99HmdFB144/8JBlv0dW7dg
qwdfbevfEnHQnWn+biQA6bESNkVdqXHkhfkUYAXcUxsDUjtDKba6by5iAigjFwzZ/l/AeInKpCqb
Mgr2erFkQ9i3o+OdIbZJ6eifhBEwetJZxhLkA2vQAN/FSiNy78aXGU4+jYXFZ0Z0g4SAoTkmAT+P
HRjeLNlJIgKGISvxpvObHRT77GlNv4QYf4mQjbQJy8l+5MToNL6es46EdipUz9rMhNXIa8Psh4O0
CkmVfNEp8rR2EeQcMnOAxukkr40EZGjKRPdAKe5GoFF0AbZIolGv+5gG7qu1IvhkGDsnrvBU0G1E
aE0IJ+ju+TWjKAdTjbX0tPLoN/zpw4oZsFVYhVO8KUDvF70kvfwsBtsWyQ1eNcpko0QDlUc3ic6o
ECmaXXEiPoAes6Ud5kIddab0D1J+SjK/OPXFBauZto+J7kBskxIivL879Y4moDCOL+h8ylLpREly
cieDpi7CQK82SVvyKlaivrL8uN8Z8wev6j/b0tM2gwnrJhXAbmimkexiZdyLjAFJdPAhDVrYh2Pv
EokUiWs2086zEhTUqUONoLd5b4jWR5AzpPasaQuMV7Ungn4r+JpEnQqMqpIMHgC1jUchTHOUbq9l
rXUxpSi5F4NKzZA1rSevrgk1xfo2S4K7MhRLUBKaiypbLCKgom4JioMRneUS5MiCtIDZ8lEUJhj/
IO3WwpAQVGrV6AlGxwlaiSNvFpMjEQIooVk0OSVWaraOM7vQx9KjSdZKUCDGggJexXJ/L+iJt0Ny
P/40CYsgpZmkM54JJsd5qLnSc5MtPM+Q1KnMD/MKW+fodWvapTbQMWP0+lNNocr5Qj4iNTEPF9Uv
I5QmG/fNnoUzI1hVXXMh2skauTuPeq2Ucnly2/FPEgwwxTSAQfLepzc9jfxFBXYGpABLWCxUO+yW
Og4Bi/wQVPAwnZ+MNncTtRhePJ/2pEDZwrpTF4ZEQ8ukW8ywElJY3QA+TcAB2etsoJugcg0x3DQp
UY5Jzr9J5COc0FvkZ+NXU6ozFCjWobx61RqWaLjsw2jmewJcautL2YXaPuprqgFgag7mQk6sHxqS
Oegy0LZK5DQxb0NbJKex6EWT2yBhZWqWkIrEieOB1JY+43x2N5gKeJQvr9fqZW70GAzYqW89yPwh
oI2dYnQGkWWgOqHwaVW5fC4iUXdia+6SgnJLBKE/QEzbxrGxTeqzPh2GQCPlnPuIRkH2jot2fGVy
MG68IfBZ7iqwPF1HSlIe/tSjZhzhLlyyT2XKh72hG8Pe6rECdDSYgU9MeavXazkrfrOSpW4JR/Eh
B+XeNwp1nVq+5KaWeW7SarwjOQbbkRz9ir928Z7TX12ldkQSBbROiKK6CqEgkAN1zb2YhFZUtUct
gHZTJPKq5P6Lnm5QfdYjV9RUkm/MWAH2V4TpuhVpkR0B1cYQflqgTme5Fx4cS3SHu8S3EJg1zIIC
AxKqR17mjdsRz2EAw1FxzFiG4CXR4AVF1JvMaQGePLg3Hv8T4BqyVbMgB6DHILoQgv4N+dKYRBXm
dvXvP/z9XhITzrP//htJG/pNzn2UmxcUsF7UftdaMx00iSYpGSF9LTSF8mo6yqUs6TPOPOueA4W2
tVKRz1mzboW22jdtQl1JGxursJfmZGSk73Qkhh3qQb/tKfT4+1UTpH/yhGo6zVepdoJ8m9nyl4BB
gLpQpdvmrSSzxcidzgSLyYV0t4QR851SUhBhWATG5w+qIf+EiJUbSuAB4Fn43ysTgbcZN9gP2O/z
QFl5Yi56MWmu0A4QoYL6ZPjG9yBG5pcgsQXuyfIaQwIjXiYNTi8RFWC90bwY7wf9SHRjoP/b8DSR
5ZkZfVOW2a1JunNS5vsuLpu3n1oyBybeNXQ9R/AGDOWIIPQVByz+ip9JjzhDeutSj+nXwFRjrCeK
NQsZ906MmScOFcCtuPjFsPf/CIbylqcyuyiJfzDKJnXxUcl7lcXeqaxUPRlpyy/BDH2J5QtMMWuF
GiZuCKhrnzRn8z5LGVm1NaME6SnBor3mRArh2THDTMeEvCoZsmIXNNGCNuHY7Q1v2rbzh7+f/e8v
5U6SNp1SoLwM6bVZIkWYZxLdTkki6KC3k3fGyOCB36bzZcgrxTWyDgQ9cUQZSMvC/1SU+QBNix+m
AuUsTMoRRqfdS8OOOu1lYEErYxbN6hdkkzvOHGkPmlhfRcl2oGCXvZUOpDvVtdUrHIXKDQIrhUdV
7dm3CNs0AwWRJXhHKkt66CNl9wR3aZRncD1r4t/mADpbnSvAOOdKFfvB8VWUMSjXwVrpBXp2Nfwk
vthQdcKGOQXkYbUKhgupp2MwMp77NLiaJeN4X+PoT/Kfm8BgkQLpuYS9zDdtndTtQo4jC2XKCuk+
1LBwMTOGQWYTizGPQTUG23gIHmMU6hcVUhawpSTbCs3ST8zor6FckcjzFiUw3TBj06DFpgY9T9jo
eBYYJQi2hZShaVdhePk4fRZh5V0BSMXgmwGRdAzzx2IiHDrUx7LxKqds6X3kkqgzWXa7Irsion5U
ZBTxbWavlrtcBzoJC9rBkuTfUqH/Eirjl66KoAk5jLjYRI5tnRIa9GKuaBj2Od9IBvEn6U3bgH6D
8BWmWHwzHlc44pHP6zP89WJRJrn6HZgrJVC+PXoFzwaeLzfy0n4Z5hsx6CAg4CA91y2N9toY3nwr
Y0TEkYCQpCzi/gprLCrdv36peVUBQ5S2CWq3/ZXcGnPz8hYiE8uschhJ7dODFNbw4YSHn+MJ1XCM
nf2m1M6pWQ+nqn03hZFxeoKvWQlUa2ZKMjrEI4INrZk3n0zvkTt8Q9aFihl27i9T1RmKzeEZkmPy
3VLEVVfhCGq0oTpluadtUz9JnHC0pic1E23LaFkhwHPq4sy/cqi761O3hD2ZuhHYvq1RyOliYpu2
CFpta+hjVhHXbT7TrB8ImZv8CMY5x1JhVt2CN+OV7nHT00YS6a24B7qDGkX81xO/ZEFBtTUa49By
nnXydpiz6qrmTBY+LxUZfdHWdepWVJKfsslz2G9vEg+IQtIxsNSn7EeGyrqwLFlzuUXU4JgKycla
M1wlnXEfCgMQU0yd9rCl36+Gnk7vNlJM5KSCGnKkZEOfouqQZ085HUSLAErUFIdw2GGKylm204Q2
Y5Sqw0T1VzG271wpFkoWgeQL6u3Ew1Lz+8gRE2TXvZw0ZVVnylY1/XEbh6CoathLIsZ8uzehdlT9
k7cAq4sOv9hP+/U4jSX7dbDcZJsXai2PLI8ptKeieGd+DbRxFFZIJqUTpRQ+qCfZSkwHRhY8yrHm
nCX69VIzKtfjXUgN3LhrplylpQJDwQCcjCw+6FJGn4ZW77qsOYqJhDSC1YghTfOZkY3maZ4ytu4P
Qyddpqn7BCSiL7hZbCBHysS5m8y6NnWtcMRp9I3he8NaSumXqo2ZsVQpoBNiW2ji8NwM5rYexPgp
ebQBYHTMN14wLMRaUR1uCKmaveKh0R0Vj9Gik2eJWG7Yard0KyBygq+A6lGyFXnALRjgNPnKaTJL
c63W+J9inQ4EIEGuNZhEWvyCH1RN4RrDpVBMgtu2EihjBSWlDVRUM7aQtJOkLGo7ECy4pKhZjSrj
nigM65tbLvd/gkIbnIL+SUcvKGr8UGtV2ZS10ez+fmC9KdsyvAAr8q+VmrPx9hSHOVRwa3JrWhZa
we0kk9v7CC5aKYdik6otZUaU/t20EdKFTEFBMkGiw1tT/XcRgX92Zv9nz+9/SGIoQ5uJOQ5wN3ym
0cvvkQgbNiZ45/q14nN7xlX+CVDAGTsibTVVROICJ8tvnXcMph3S9HEJSeC/9iIb/8yS/8ujMknT
6qqsGwY/859O5DLPVJYvAc1kOIrrYr5pIxI96y3eiYuKijhmfwDv2SKtZcWUL8vqKl4G852DXKCu
4CpjlFdOgAjKy0fp477TYncEGjQPYC7eRa/ka/mu2q13ACh/TgmPtIRHmntzNjwXlor9S9P2flDa
WWE7aYu7zenRYAt2NYYA8Tcs8E62nD/I1I/X4EDN1OWiubKF79wuwI6fhf8mciKZ/8lKLuIll8kY
KyIZHE7I/3xN8BrIDVbz1p1O8mXod1SvVCDx8tMAiH50CkQ/j20vfC5a2graTNMFI5srIxVVWkqa
eR1Zx8jX4qTk7Wwf4HfNWdYLUdQVOUbX5PVZmrOwyKFOQ94lXhACjj+RKCi6Q805BhNOLK2ms3yY
YocH8aEGix7aCP9gUBY9qEgSf8TiKIX2+M6yZAlKNVsa6v7LBJAMOWVtmYediDizD5/heyoPykf+
rvt3ZLrttAH8towEAHecdsS1sKnEaWkeZJXpK7gLeZk+oWIG1Hh4FwEULLBwgBDlxfdWmJWUGyC4
7xr71c/868VTc6+v5nMKl91pfDiIZU+GIHuVulx3/oPX/MGru18t9Gd7qdCQWyXvNoBy2YUVonHA
5aEQBaFBootpJTOypRa12aFpos8c/TI8jWiZMObdbCZwLrBSoXVy5fsonxYK6KVGCw3QRGP2fRYa
qYhWOj2yrwrtFD/TgjKRS4buuWEl3ySHAKXVO7KT4XX+v3H3zyHBf5r7aVNDSSAVbsBm/I+XFPvo
WCgYxLvRUKzyydXHcWe2D/Mrib4oY/tYsuJ+8LK8x2d97Y/NjbnzI0NFw+m/5rwQoK0xgeIJXizV
DQHyn4DSblx+HR1hdnxRNsD9Nne6AuX+UKLbJeh3pcpITToq4KILTBALn2Jrum+f1NOulT1FDTam
13vxOTWL8Usxr+1FQisM8H0SVISmeuLnzmriTUdZTOPd9CrRGhtW5JhFYtHIUOxhCS6SeC+zmDhR
JwmA0oJlCwTOjaIGrwuGku6R5E6fu8osch4a/dg95JfwqaunFIDfJb+RqnhFj/JFy9ZBOpXxTV1D
LrIN3cT1v6KY2vZrDg2eKwoLGkYOIbJrg/yqcl+89ZoLxzWIqbxdtS/9at2FnXiJn1Gz7X+M7+B3
8tssdjDv5PTGlpOj6O9oln23+sEy38tmPLbb9peof6WILL2rAfRxeoTj4uErD7Lc6SworzgA2c2w
1c76CloqstTvBgFasZUmwnSzjCDzHLJH9vCuwUPwNhJL0GCs+63J9mgjJ0swlklMpODVxqf5yRuf
5Uu+8nQlBL1t+PJV6Ke/xXWXflYJoQB1gZmU94T2kenMMc1N4ZogwdgN9Ax27OQOy1n66JVNb9ev
Wn4Hh3KXItK3rMpf8wswElTXL8LNo3Zb9eScRosWCyXSARtA7G2t0kVuUqqfSakYJDyG+OijPNFc
jwO+6Csn0X1/qXmjvmhE9UyYp8WkRwuilTHIY0TzY/lGvRXyOtqkabnQOkwB1D/0wJczYzMELR2p
/5av/D/E/pT/HJAhGSMa5CrJJsn638b6fxeQYeYXgLVveSF8GZNsicjYyU8kDUj3Po6hL/9dVzn+
f6qC7fEnKFXDxuITTunSYKKlfVT35h51+HgxOfPHlA7xpoLLspY90VqcGN8jrHvs+TrwJTijkpLT
WsX5wDBxeUJAZ5omu0ZcRte0wiQxwey6VzOINzTTpeclzt8n/P8bdv+76C0Mm/8yVX5us+j96x/h
23/5X/4tTm4pUGcIL0qSJisqsa9/jZMrBM3JgZnAdQ1VF+dA2P/Kk9OwK0GkIDjOe0siPv5veXLZ
+h8asW/iuooGWUcX/58wIWid/7gXAEHB08rDQlNWGY0z2v3nVsL3/VgPKWtde8Bx8UuLZrzxTcUD
vMBYMDNHfRWSOjhnVKdtxw5aEvko5ZBKnGmoRqUcXuvE7F4FA7GOSqPgr/PKaBkbSYIJyQu5HAdh
Y7YKIJIiJtQgiRp+pUo461SScjesgl9NUvdEd2fidaZMSK5SH60HyO9bqiDzcyCEw9Er1bAHFtzW
v5irk0vrQtOZqgyLcIDjR45q66vQVf85CWqwNmP27LiQRWujtKrllJJRnCY1Ff+MVt2xght+9Xs0
hRTHCHN6kDq0XUXSiAerLqN7n4KLzwNtUJhk46G2VVlQtwle44MQ69ku9/v2Gra5AgKzD/E/TQmJ
2iTIH3IsqUdBGZOlIFOuMu9IKdkuk7CaOe6U6nScJ9J2SA4po8OjxsOcMJBIH4JsFE4K/3uVFxGu
uLjUiFdQkQOiKo/XMTN7e6h9htOVr35bfk6PCCoWXg+FPWZdjaiexPmwW/raTe1a7yCxdVkmIlbf
utXLDz0cvYWgjsW3Pnk/WObVdx+0X56Zp5U9TqC4SrwQM8skis8R8esPVR+KPeQrayPm/nho24mb
l4xcKPM2eNZaP9/5rfhUSqVwzqYCcVBULe0bAaRk6Z6bZOjAFY+YLYd1HdMl1Hqqf8Cv6yHjiJAk
Iw5BYAgrzwVohy/Ykup9xXEeu7FKqUdEbC3MZYZPRSUEq1QosLiTb0nPKF3xkQDlgCyoltOrV4jr
+WpevgTSZ4epKZN1CHmMGhrJ2JVNQ91HSg7wWOb8p9SYUxNbNBxjUq2eanDGpeVUUikv+ljJXV+k
OTRRWYyNVmaHH4KuqkeOehbGf4eCqeStBwLAyDpUwgVkVmI6YBFvqAICB2l6J4WR1pdCMJmmxYYs
YvkS+GFWk1xVNZ5OUqEqy7LPqm0g6mdknm0eYOTW6ABcFlSwcqeTDeSZulprCZQFXar09eBH5baJ
xOodh1isgbBM5kUoh+CrC1IRThRUmajL9PPkxdyhhUrlKaXerggjkIDw0RWnnHV/FG2TFBxNyODD
o61HTsJR5BLGLO+xjY7zk4dfUulVhqp1jcB5Q2hhPyVnUoq8n0k7MfKbbRrE04ZzOVIizbzZoUC3
siF5WQ59fiZt2wYARJ77Kk6JVKu1Ni7oHZ3YQybZypRG8GNRB8KWYJqBMVLRFW0VKqm8RpzOsNIH
+kem9tahNqdk3epxfIEdzpy4FQKHsiyDqZ5GyS1kIjstcNX2RhXN9sw8Pah96/0pJ7XH+RuEt5RJ
uNNYzBlYs/DHx7n3Ysw1LONRgZ9q9R1uPYoKM+Z3kFRVmLK1HDaYkXpqAvQSm10IjdrOxYnXok9T
Jnk0QGHQa0ZkQV+f2DlakFXfXqow7rBaBmll55unRK3bNTJjwbAhyd1WDJVTL+LwBuUdZnMdggaL
D+T9R+Wn06oM1PiWsMbZteQpku2lFFzI2Ywfbxi11yA51uDK9J9qkkAqjTCQugRfeqeUnM7JYWEt
aTJgIMqg0ecxNdlp6oE2U4Bq7muDg0fM1bQNc64GK4vlmyZFxLFoy6RvYOr+ILqLqAE98P9aMch7
dr3+Tsgf63Y2aeF1ZHAeLquGnHtsRA3dRhlp9zCxtGvDROfQAdIlLBm9RWnYdhmnyhGJda8lHuri
UAd7RozAffNYxUHq40AZrfAZF5X62amiqSyMWApJEreetpC6jiBaGmTFxzAZlGQxyt8UbVmdqZNu
/hgRIp5da7oFeLq2riH5LRdMz3Skg6NZy9oAjN4cjZeYCp6wsoJOm9fRDMwktP19lVMOlHgE2zjD
N+F8sOjLfWH+yfpWxepk+g8B886pHGLT7smhYMmrTE53fdjoS078vICBMHJWmESTyoC8xZLYMTnG
eVHOxNNuuostmQoQwhm206lLAo2gHG1CfRKWF47VOWFLqFdVlwiYfeRRfEqtTgag4G2aQ89btbJZ
rkQuuuUETHzZMvcnSNlke62U1JunV/HvoC1IkjBpRwwopS7bVbwTNoank5pQ1Lwhtj9w2iYi28OI
LdVuS38Tk+06zs9FQhtXYvG92ht8ggqcTeFj+KyoWY/V0KoLeR8YIvM97pt+CnA9T0FFEhjJBElc
adlAF+zQa8eComOHIAWDREXOiSzEgSMKDIAZ5df+lyRFVKZbgdoeCzUotg1K9TPzShkKvuz/UozI
3I9TjYLadIK6giuYuWD4jmywj7TOhDth+J/UnceO5Ei6pV9lMOuxhpE0qsXduA73kB46N0REZga1
Fkbj08/n1TX3VmU3utCDmcXdFZCV6Yo0/uKc7/Q4lCa6i3bp5YPuAvMYOsyklOWL+xGhKCLBqT2N
E6bqthhvPDBexxy/zn4M++jNL1wy+wQGDFOZ/sTFGB1CODq35Qy0OS7r4TlkVv/CD9EeczuqT7Y/
/rAt29orN+rx48rk5CSDOIeDIg+wA4+PSTYZN3R+LlMwtVgcXxd0sgmC/ltnu8NbodL83gOag0MJ
W+CHrzI8/4z0yX6aRcqpE5oj9US0xWiO+tMYMAw8rJZLxFN0zgcvumz4Lkq/yDtFsWjuRdEXO2eo
EC4iSLl206B7J7uo3YzGiUiL81qxz3DaHnK2QfukAF2m41CgrWgHYjZM0j7I2AYRTlFBZEdsHnxA
vTe166fYAYhNoHByvi/8koxmZvs2GtxgXeFMvcFM2D5KF2kXM9s2P6NmWzZFTHgIMyqyyxdRlR8G
dynZOwThnUs5knwrqhzXVJY2W5WgU6oxj7zUyg1fKTbiBzxGck8QvHXw6hBxed9ke4xM0YZws/qz
DEsPkHw+nsWAfNR2UTIOo9ZXEYtY8okARdL5FI9oluwjubitYeClqueGSmsbWypb9+zYtk0FUjZT
O7gd8lBkYfw0JpE6iH7Wt74zIc0i+IEfWLtPpXT9LXTzZS1kkuCqUHbME4Hk52Z2op2FnOBTijI5
AlJzznrxSKbt7eZhaBr9HLrR8CxsPaAObvsXPw7Gbaiz+SoxLGOquZ9OAevLD5K1unJVdY4aNlHa
jY9gYPQ5GXn8ki5agCNv0Q7VIDqOhWMFnOa+5Vy7usu/2kCo3aItkquyftx03kROSedJd4fhGLGY
JeUd8YnTMfNjClaUew2J2fH4LUxJ4yX8bj4UfT9vrDQVr8LvprdBRkjT4bvH11O4cM5VrnsJZBYZ
UrIuCd8aqJlnA+CO2WYB2W0V4PcndIQt7aktIu8Zm1LKYJ/FmILtg0vCXt6YYc9sfDr+BGCe+lSI
XG6B1M83iILaU7ME1gkSt14jvpj37eg7r7HNcn8zRMT6yDprb/kn3O0SObTJUCiaQ0ZrhZK7k/Ex
nUfY7y3lebFjYn7ZfyAmIOQsZVBZwsVmGCHmjodY2s23fj0F1wtQ5keHCdJ3dlhslqOEdTbJYMjJ
1jV1IdBzt2SPjH4hWIlg6MCTVhXbFWICb1MEEPHaxJiqdALlKhPzgo6WUhIJrDXHa0uEb1jv6+ec
1opVbeWNwGA9l1RGbwDgwVZ0m1c8OrySXBG/ib1zVxF3iOHfuoLM7Nz1UlfwZBykp4tmyNGApP/Q
WeF/OsPSvPCBwxOMwBqWeKQfNBUnm2lIpJvGE/FhGtPy0U0ryV7CSweqqcKz7ijI5q1XkBAoE6fc
V6Fh7CtaHubK7a51b7VHg2L/LP0MubqDVfTF1WX8xJ4uPrgi0Xi0OZCUH3H89yqrdw3e6VNtWd5N
2jvjNzRF/cZ28dRPuZVt88DrL9teXAqU792OHUZw14x2RBB43XsPYdx5L3VbkRKNmPTh/8tk4r8R
zM5n5EBL/oeJ1IWW+jvb9ELk+4//ifLlo/sY/jh2+M+/9fvgQf0NvyqDBctVPuASl3XO3wcPXvA3
K0TsFUgwcoEtHebDvw8ebAXizmYowcTit7/Dm/g/fFL5t8vUOJAWpis6SYhg/wbI7h/GDrwCyboW
cB8GHZb/ywaDM2vyepjA2wFmJgTSxZjX0KC8pNrM/mKx9WdCFyMOUGXKhkUDitjmw/3yWr0nvUzH
lbc1GgsAHROXM70TrpIhJ/6pbKa/4BbB9PvjgP3vr8jWSwUSjA4H9eXP/zAcDMslD8Y88ra+hfqd
CFQS1NY0LgS4VQiSNiNKr9csDst9ws1HwnU8OhcJk2PtK8XJOQM+Olkt6SIIIOWtyDWMSuIAmps/
XDP/ZIr5D6Dmy1fDD64uVCLJOJMR1B/faIaC2Oi58lGEi/DGsyWWC28IQNokfn2tB0M2sNbTTP4R
AvyJmFcIAvyc5xjFMwyPeTjGGK+//vXbsi8v+18Lir9/fywopH9ZcXElchX+8W35YSubLGT0NNIp
3wwk1VI4E0z25ekhPWlbhEdC1KaTzDP9XA5ZsNGxHxySWfmvtonLOzMnJ9rFKxhGD5kV18coJHkj
mqgWVyoN8x9CdebKsbP2UJB49jnGcNIxvTbnf/1JrH/E8P6doAcG2HGY5/2KsELcqyVyF3fbjAUN
0Hyps2aEVwXU8he6acxtElr2aqxQSjK/1j8qT+MiLsqK5x/4qsdCk9MOBwqlBl6E0nNwfcYfAm/0
WmXWIZbZXd2hb1kITZKVM+/GypKwcP30ZulIMXeS5b4igHrB3pop13rKnexAPvNBGB+obx/qbUOJ
wWOgPWYkAAzEgTIySgZwrMGJjfhunE5u+DC1wWs+gPDOWhZztbEfx847mak6wnmhEzI7MZb7iOiL
sXV3JJxuydgAlKFv0zF+qtLz4CfFUTZQDtroVAD+pdMY7oZUvvWWPyNnosQIzfdYs2JKey1XpsQ6
HvCjrWJneamb8ZSA0QORuQNZ+FlGxY8kYCKwJE9Z258IVl0HtnXt1OnO2LVeefCCGomsoZDOc6vn
H57255XG3bNprfx6oboZBK+ZkMK7ItLC35IMooiD0hgfR0IqWfSkZL5ao0PostcuN0NWcp8mEOpO
+M9xn+VpM5BIGSPxWf/rK+dy3P96D/hQoJVDiWc5THr/fA80ftnnLqLNLaOA8o7GnDgvlFVQSoI9
OePd+iKreAzrEh2X7xFlvwVrp7884lY+57acnuHNih9EWOQHP1HxFl075Z07lCUyJqe5r3kyH+iy
67cYlaqzi5vS/AhHbT0yB6pPYTGLN8vJyXRcTLcfVelAzV8AjfsqDk4MWLPdMHryr26Yf3Lr/7ZW
cWyW/i4HwC8fO5DN5F9ufacNDezBjqiijOnrVcMj7F4Y7zLMtZh7Qmx6sNOuuy6BtzQr7YvmaC0q
eC6mvvtyI2F9/utf5J8c6sHlWWLzW3iIbH5BohWxKafC1e4Wj4xLhVx/JcCZWzlhkZnjvziZ/8nX
gPThAr+TTmDx5Prz11AntqcDM7hbY3ofBEPnbw1+i8P/xUf6w6v8MvxHYZd6vdO529xJ05+y7glw
wOnH1s4lIUgNldn96xe0Ls/aX052ALbA76ghAkdd+Od/PNm5QrOmsVtw9a4DFI4BKWi0fsyOnVnc
l6BWSHm1xk+S2KV8c6Ss7kMSejf//tsIWbqEFEY0Nfznn99GLdDaQhJwtyImUZQ47xeadjb3HkqJ
JbQbNFpjvCk8lpR2qZ9zKGh/8Q7+vIP3lRtY1FLwOHm+2ZJFz5/fgT1DQTdF5m0B22FDQJE63qAl
T8DC1AFVkDabcBwhWGWT89DmdBsrhn7RDlRINfzFWfNrMUYetatQkUD6g1Yqf81HWCCOtaPHJQZp
It96Q0nAxwW4AR/Y+YuX+vUmosyg4KBh8yjHUJr88vsnS2Rf7FohEaMekWlkTV2V1qxvnD4ayTuw
wr/6nnnG/nLJ0QNzolD3cYr6LsXmn79pbQOXKi0dbeHxmfs+Vnjmo1m/ibRe+lWREpGMaA9qWl2S
N+VjiY2HoWM4bEVby1z25rFPzrY9gzhLO30Y8k7e9bBCCRDJSWxjHhBvsJICclUy2welkWRjeqEH
BaZIv9uA7V+TvmSWAmF5ay2WOkZxaF7MBAlQCisn1BRno72pETbfwANNfvANJbeD6pqf5eCo90i1
3q5N3Z/DJM13VHV6q22C6orFK/cN8wqME3OtKA6Q4IZYEPfZkLrbuXDLdQs58nZxVXVUDlFP1uzR
lFH38E4yVk/pFCRPJMf1yAbz4KYsfUyOROJshqZU+XpYLu6TBZ31qpoVjBawVP5z3Sc5YgqmtdMq
gjkTr2bysY+y0N11w6ThCy7SdkYZOodhe0XC70biN205x5X7khKgudPK4Lhxk3rXj8OENrK1Xtos
cx6m1EhAP1jPvpO9iTYvICs76aV9TcEw7iqUgLScDVJWGAP9Jqyx++ERSA/WUrj3wxSUP4g+7+/m
vo9RzsocIQE+m0Nzid5y4fMc+yKw3giQKXBK9LO704My8BDy6V5gMOpWcyyZ1TLHAZnQTfI5Hfrp
wYnM+NzYWbiuLL9CoTnX+NFFfiuaNj4scyfOud+ltyPQIFSUttxYbenv4wUnabSIcZvrWW5HFVgf
IrK6K7cjovMi5GPXSfKPaIzzbR6Jc1bG79+yGD9szJjsvYuSaitMzlY183OKqrz+3o1ENNrhEH0B
BWpfigDDVIVnFM+ReB093d4ssPoeRe1M753TDt8vGykbTyNLrlXkqkyRxwNtRbAe3WrLZ+gdCUaM
nbuLYm2v9IC9bkZEyTiDy/YmibzxuTPFvAnEVGybqEJaKgKIZXMfbbqw8w7QX4Irhg4ZxDdjrVWY
zO9IIpZTM7Kx84FHbqUFg3ak3bh2LySBotMcN26f7YlOBs4zRwuZjhIWqlBNtLNFDCJkDgNED5Ng
sBwEd1HfQGWIBEekhfVjIL9jnZaoenri0vZV4ywo4EjBguvZ+yvNWPPUhkn+Qndc7f3FtbahNSS7
JCQFkC1Se8sOIt2iomvW6rcXtgHq1W0y3bcqQIPkkpnsqt6wxAgJIApN/5zEzKC8xKT36RIVD8ov
i532+vnajoe3rmBvm+ABu6odJurELrIFIw9th2NrXhkx298ZpVERB+zHB7RdWyxCw60tSkiDEd+M
t6tjTx3xPhKs3PYuarquhBxTVIpAAVvOt46ciZo3qf0jr0X0YIII5UfRtfAxOXHNNshbH6VTTG5T
zsIIxWi2WRSisyHBGNZKG0Na2oS3KJinm6ksyenrIO7dJdaM03hiJ+g+TawdebkhsQ8zUvzbeCSE
erC1tU40GNT1mHuQNGlpbVKiyAGVuPx+1MzX74WVtmhx3eFaRRZ4tk59sJOS7xWew7tcyO5K2pb/
njBtP1iRn74g/Y33BNrinxOWnmAZiZSUiQu+ag6WfeI1yUdosaMsCixQCBSi45wPcp/mklgOWfts
RCxRnBaGlriBc3nTT8SPbDxcL0/B4FdrT2AI8O062A9Z7BB2nwcnQCTmZEQZf0gCxagrGceljdu+
zT6b29AurPNFaXMSIDu3eWJne9UN6begdrE5A7zepFVTPvZLE16V6Npuewa1N7Y/Ta/VUMVvbIqm
W9Y9/TsLIniLjqSPsya7vgc5pq/nMlVbHig0bBZNXRcVxU3QarjG1sxBPy2bydQ3cBGafYlWGDYd
dQJNkI5OkxUQkpckDEOLhtKwqqcJnp4IWuJu8S9nMWADt3DEda46UAVhnl4vaBosTnkEWnqU9pOf
EOmSVC5Oz5lggLDNnX1ZSoeo77qujn7PGosO3ylmwvNKejkC86r3CqkVn71YfvBj4fyJsQaVG3jz
zU0WTwsyEflK0qW9TejKX0UjBix1nnMzOxhxtk7RVY+AAq1tOyb5W16m/tfkTPKptcGmm7gBIa4D
f98WWc2zMM/kc52b8ZadYvxMn4Dc3fK6Zu9zC8Urv5+6W/TC0Yvf+da5c6bl2qob/0jOXnQzz3P/
o8dfX2LfTZInDZzqXmAC+OnMMvwepEl1tGfEBHVJdJ8VBYJRetXxaGencdvnenlvZ8d8OMC6HwJZ
CY2uV+ibGRXPlcX0d1e07gSvzJqv0YN44ypzRHOKL/l2qlKkGjMPQHAb9AclDHHguEOJa4ur+CYe
im5XsRp5o3WJSDpWoHeVreWJe0mSaizg7ro9iO6u9eO9aQEJr6qc+mQF7UdsMlV375mTVi9TgBJk
Y7D4d0RFAvDb4mtxH/U4OKcc8yAU0XzayVKX28ZEHaKbSLjvTLUB0w9W/QY7AZBcGaunXqbT/dLF
4Z4ZuM+0Nih5UQw1zpZzoKU8asVyxxbUU5slJQmTfsze+TYLimGK9dVgp6ZnJY56L/aHcccSH7eT
tH2SaNSI32tl02Nc50FBvo6rW55gfXRUlYa01FeiPc9zXn5XZVfvMYElX6g5xxefDR3C3kTEIMGm
ALjRkCe478LI+epg/db7vBcYGAvEnlngIsTtmuQxBZK6bpq0OxZZwpAkIT6SLa0aJ95KEGQlIxWm
IYG2x3teC+kpk6/8PC+SC7rThBaXUuufOUvGDyWdas1jr95VTeMfiPepQDyycaJBtudNrXAiqF7z
I7F/6PD9Gv1iUTFvnYbfsOoC4RNeEOVn8oK6b420mztps/MZhkHfl8WUb8emzbBJ1ov+McuU/dzI
1vbL6vkOF3Yt3xbVWERJhzMeercc9YSOBN8EmJZmbZYJgE/pTssOLBL7ZuWo5QqW3bAjmp4HYqpq
Zx3qGXCOmP2Sfyct1VtlOd1LMfjy5NQu6mmKjPQJOUwbg5qbcSBRCn8Ndt58w9jUoiJp1Z4qA7Du
PHb1lbtILEWuq4GvCG98shcyvGurgOYkBj45td05K4Pgw7B53rNfAZ5nwz+B4NH9LFQTbKJk8i8M
w/KLNsu+HXPb5twEacC/En8fEfl/K2PQYKMuWzQnwrKPS6ubdZOJ8NlfsA4haiGPxBNzu8kjoTYF
0YCHZNLzs5YmRXWWKbULgGschZ5yaIoVKOMqyQ+AI5frYkjjW4tszAeYncBNfLkEr8QgezeJ9vv3
prDkqxrn4HuMaRu08gSrEt1VUMAMUQKlmKngmWYKmdOYpHcouaaXXDE1mSFsQV7p5T0k0+TeyK59
sBaeFL1niCXkTMQAFxr51QRhxeYoq9IHhyvrIRG+QgczQSglAt1WbbDKuwpS0yy4Rdhhlt17mylp
bR05kvRJpiDcYqq37Hm0XNzM1LdXlekQ4/tlSfFqtZC2+bHDV4184H6RMcyEIDc2cceLtG80YzuO
kyjwuR2cJLjRXr58I8+zLI9aFRmsA2vI9M5NVflUyyGbYRE65evskby7qklA3CTkt38vyjKqSPaq
4JphqLGcDYtZ6rjAafJoCwWHCaSTJAMmaSchw30xoBwm26K8tIOoPTMaQLy1mk3ZM2gQoemWY2hS
xMULgi2zKUze6U2O8UiA42IiDU51uiB6HZW/pCB48F1N9YBG2msz5FZRgqaYOUHM/dxah6HVLZSF
BZrFiiCtRG+F31hbLJUREqao9vN7RgsI0jx2dawgiPtqPX96jqK+vBVhZp7gQQxoJMh81kKS0oyj
dpWZAU1KRedFwrhXXWQkUXee+KWuI101BsuXv8AmAVN3DbNuebWJIPtKcLHfDOzpZo4ky71J6FMl
vXw8InUrChaFca8qlHRl0KEAixHy5YYVaoQX5zghrrzu/Kj0DzxJJWVhVDd3IlXJ3RQ67Xsgeyp5
X7fBZ5Z1BPzanE2vtWeX6dZPquBqqKf4sazUfIe6U636eSHIl+MpfO5BudPhpPFzPHLFMcZKt9JL
a5xc2VJsEse4H0B9Yd7Z9dbRkN7llGJLVNgtpFW/+y07Y6GGeY/t44J3ISUUst4U/pzHedjl9LDH
MRji+xymYQWBoMAPY3dzcQD9zGO/hIvemR6D6MgPdU3cGp6x2sN3Qa70M6rJgfKXx9oXDLsPX1v9
MVOt++mhk9wiC8WzqFG41EmaHwwKvXuZM8rioSP7ENV/kZ7LCUgARZFjoTnvlqncjuHCYTlPC7Rk
v/2UkaM/CEqqDwVRkNs4GWa8JUTXlUQMH23jg45gRLsrWJSvwybjXfWmvQ5YZF/bmSeQmDkpBhqA
R4cUZ/TOxwOOgR9v1grekfw+FE19NL0N0tity08m7UiE1AL3eIzSWnwWWcohr1hqhGepUxieC1+x
s/LYK3EGuBgDQhXSabdAbkO7xiicROVrEPpg0R097oyCuBHWOAuvCngn52DEN0TUAD0TiPk4A0U2
TNgCyA6F644kLdrix/xCjIJLZ7SKe9kCMwqow459h4o2sFJuo0Jk20CbOxXXP6bQPYweQAhpQP06
ugbsIiOw7LIn/jlmqY2qBugTrlfqiEht4pi1d+C47UaJnv8NBTFmDuBVNJDdlkcZ1pamnCCBZxCm
iwojnebRzfU+5s5t1WTlF2F2yy4ayEXlmrefBjLtWSOQDUDEFgBnPyJUjuHNOi7iFiNDaQLKjMJx
NinPfCrqqSVIo/CBqdpxCTWUn50g1VY8OQHP9DVhq5g2UtEfOsK8ViURtltUjOIOiEiz6zl0Vx0O
lVdywV1I/i5boW3sVsHj5BEDbqss44lkMghHgd/ttYXKd2RbgK5mZmDii0u/UPbP7C08usa0fZss
LyMEXPqnmIsNB4lhozEGE7m/6JhYKJBSIOrVRBoZMAJnhlw4MuNriqhby8I2t9qJ7K9ukM0j+SHL
WYjYf2FhWvfrLlpwpNVBofAhSIJuZz7sIZws68diuwFqD8967bBi3xWenJ9d0Q7s7iFtiD4jehqk
HqQxAKZ8mtQHs0rPEyUbxFoAv6JyeNaGfmsn4syK9vhnzYG1H78BSNem3HVgZ29HXHOnIokiqFZ0
tnoFH46bInS1eEiBcaO4raNjkebLI1RG8sr91j9aHe+OMsVGHiW4f54vK5YV9AcQtwiYCakZMnWv
qMvZEeVGXscwDMgCdx1EdE5wrA17MRh85Hg3fKa7xG7u/U6ppxJIAhe9E449KAXH/kTLZv+MxBI/
otIs94gTvB2Lkc8gdpeTriCuImdxryVKxHPk+vN9M5TNPsRSscsSknyFhbWdmbg5AX7p1hAtUrpY
QnkrVFT3fVljPyqcbDpXpVE/jWsv2zh1pyuF2IW2bRw6rl0vGG7RsyA8Gt3kZjRmePGIyn4odN28
drahXdJOftkjoFkErugYeRzaKNpjQ3OvwNRd5tF9fsP7BbcfxfIhE/AwVeNYd0NZ6P3ks/OiFwUe
n2ThjHvP9UiEsPLNIF32aOC030sVqS8uj4COPYMxRbMOfsCYVD+6xFut5MzUdqeDCmQ+7WqPNj+s
mquoDfqdHlHZpq2bHmJaCwRTBswGe5dvriWc67ROGP75cT5titT9rHncPKKoST4ZEqTRhMzVEvEH
8LXJfy5MaN8EC5uUGpIWVDd0WymlBdyBAKIj9JMXmrdwTY7UMvwc/bZokFSHrCS/Y1Sw9Du54M14
G0Rp42+pjPqjsSfQF4GI4Bu4kpNKxaVf7eZWdT9AAah3zXbrBlkldAKfzWKnwhGAR0hbNA1z3G+V
CuxxgyE5sXZT5jnvBGd77a6DpEYcgSw2DZ3ly4i87Bwo4c4IdocE4gZmc9/01Zsb6/izU/ZIxVG3
/PSzAOybl0jbGYQnXEeyPpZuC/2ot/FsjnXV78LWQmWspl5ugxY1+8OAgoMR8bSAkFVoFYM6WRwm
pi5znHhsYGqlTns/DFDCoqoukTH60Us1GlasjB6qmsdXrTcu6Nx76AXDt9TK+nLdeWY+GavB2EXU
jNrZ4ZS9jZmQe6fNAerPQxOs2rFPzgAQ6rdWX5i7msFJymAadsr8M7NRg4UcT0wKiIIx/QUo73Z8
KYqRA/RH+3nOXEdvcWDIT8AVBJ4VBik6eIN8V9aXHXNbuBc9lMhP9Yh39sRxggevuhyVJR6RO8ck
/ffUKvWJzjO6Tae4atdzZyqUsWXmLw9CzMTYzHChvFXf+mA5vFEL9MikFzDVpThYZbk1HMEild9g
niwvGcGkFJxz9j2qUWzDbYwEMeVpeow8nq0chvEdgbeEyHgaLRlDloa4iqGeYfOSwfQji7mCNyXI
IKqJIch3S6DJTFAlRW5reHxSSvjXPv3ysz176PSzxF7wc1tOwxvA2EJERo7uKbz8iC6S9o0L/CFb
KXKzznmksC8GVZ9u7ITLPsglKKeqHtGAmix70z6pHcXYFE8uHod1RYjRmTaKxnPqJgjOJWHWl+Tz
WO5bX1XTxrZqd4fWmt4znnmqw0POVvMCNulC3aun1QLhF4EtTehmjHRJwDtTmA83R44AriNQb0ll
CbPiSVqFK5330V2dz9x4QTmf4moI15qgpDNLhgUaZFpvk2We9ks523ejZYhGGKD3SNe27sna6l4k
ifPbgD3FJkemvSPsmMsviYitzZlfcvOTL1R6WLIHjK4hIwHaLBluyzrEZpm39k3uAoszpNKRXYYo
9rUkFgXqTevvGJRjw2xIpHVxL9xQb4sXcBXTJh9Iu7jI/nKcAB4U5yGOsmLTpYn7eLGDrBMp+utp
SANICg2USea++9HzwL2qwaXwqu3jPFjIkJsktfedKMxT1qG2XdfEdmd7XaEQwEucucOK/KGxuJ0v
c9x2FOrsTgHtYDdA7GfWHMtVPSGeBqVGKUHCUfBRyJA14yhVAd+c1d+BJL5cXmA5wtyEC8uIfUOJ
Pe4j0o94CsdkNajc6u+d36pmXQbJlZVRqvutJKmzYGojN3WIh2EtQt+/t+YlvK4mKzqgWi1/ajPU
59r2xbnQOGfW1mC5b2PnO/dl7nqPqvHl++Bo8aomP4PcZ3cbuXg4ESGAnryqpnAq0xpDtZ6SvYFA
dha+272mhKbv1AUuvwIYE2CTEeVh8EbrMSQ9bdNEMt+G3mIeCc51aXiLZmMvE2gQJ4T5CWdt55pZ
k0Y1UCBHQ6GPOAniU6wAguBoh1yWYRRg7VQcxlRNJzGEQ78KOw4DkfZiK6pwup0n21wt7J8+8jj2
XmRedoehl+Fd3C0/sA1RMythd3eJEgSVzJgJELPEi7/Dv8PtBRzr1VtU944U1PoihOFxQYB5rvye
4j+b7dJsIP5OzapKmRdrf7KHUw4//T6eAMihnPAWi/mXhEJqLMqPZUnd144Eu0+pHS7A2YT+HQ9i
pCkukR6rgLr0JFHgbypSEQ/SY2hNSEjq7nPkca8TbJ697fcztH1wuDW8B6ve9Bqk8JiYDipMNnuQ
L9qpo6iepyszxv6Tg7PsnGe9OVONjm957fX3buxRfFkJjc2mqCUkDidXNuPjHnR1nJT3ZRXrvWzb
5nOaULW3GqlPV07pjkV7c9SEgm9movF2xAvRlM5TO+V0ZprOgEHkKfc8tPbcw4BA4qXfiXKCuZ3W
qF+UQc3LDWw2HWypTZxH44ODip0cSYvDq4z7XS/78coLY+9zCHONbjm5DKCylMcH7XLlsILK0pNJ
e7M300C4Lc683WWPfIXVIrmrOr/gpLscFkVHVAK6x+BDkOC47a1Rvc+6nIk7AEunuhC9jpta/oNL
YuRX64zhKzm/6c9GSzFCHzQQRzjr96oNi72xPP/SM6lDHwBxUdZgI4XOxJNbxsFeTIikOJWz5nGJ
BvGA/al/dauF3VJuE7VC2Or2f6FiDxhVwGoPxzD9FjqVfUuJSs3sL9CwZs/79ptw4P+1D/e/kdrV
YpqKTOQ/3df/oHU9pOXH9+Sj+B/33cePn33yR9Hr73/5d8lr+DfijF0UFbhZ6ZY8bLO/e23dvxEf
SrQYchpsIeHlT36XvDrO3+xLLGr4W6Dzf6U2O+SkBlh3LReBBuqrf0PsimP3TxoEdv22QzasDYw8
DMB5uL/oTajwMTjlPK+dKB9JK3Pba+VNAXVrW79PbLXfBzcfT2FdVGTk9Sk1RNSRomFJdVWIRrFT
dcqRWYNGuM//333Zie8/6o4oGmag3EaRqjGQZxbN6GLmbV/XHm482khCMpkl9HG5n71M3Oksxv6C
QGfjjqo+JjOEP5+R3Hqh1rDpM6bkPU0Tm9NwUtxMkc6zDamW2d7RwOGCAKeS50zeDzPJieVnUX3a
JVE6Xj6keykkGVZVOx3saphfiKaPrqakUXf50gfXYhiqA42jcDhe9IJmYgCFtdCwppHGzaBbaoyS
m3Bgo6CYy3FaPWHujRl+FyX1X5FC2OVLPgXUlodZNctV4eQAKNvF0LnHonwcbNdikuoxC23Zm36B
ptTvhOrkt7lmGr0eKcFfxtmbrmRuGhIDo3TDONF5WFoxPdEV0jjHIkWsnqp3/jKHOYv8uyCHsy4v
bhWFCG8nu9ycQ9Bna78mG5AWaR5WlqnCh5RMpXsOpPx20tUI87nAs5dQiG0aZ1wAL8TN2fB7bSTz
871rrPx7yXLmqW5l54NAapw7p5oMgcFS7GZMkAwo+lCeM9Xwn0s3JIzW+/lES++BuaDkzzGp3Puu
YVzS+YED9dtrJYW5yVkQLsX9qF3riB01ZdjTIHWerdgcLM/xTmNviavF1OaqnnIsUokneHQE7LSa
qGRRniROs/E8k7Ko9+1jNaXiLVzynmowtyw6gjj2cYN0/V3DwpAtCztcgtmiwEuwxpbh+9j0+svt
6Zw2SSELHhC2mo86Cus7N9Atr60UB3XPEtglSY10zEgf5jT635yd2W7cyrZlv4gF9g1QqIfsW2Wq
tawXwpJs9mQwGGSQ/Poa3OcAp7kFnHvrYRvYkG1ZmUwy1lxzjkknU++DjZwK4NkkCKB5rdxojh5a
eoCNQ2DPNRwqO2MXwhtRYwMc+p+p4LXdTmbj3TrBLLwJOuGqtWlKxcPUIPC0ipSistCWdEnibwo/
C46sOG3HgQ2jY6qJ/aTrs0RSVXuoFNI2QzfUZumX7SEUJeYEcjKVTYaQGsZO1YKHMi6Uk08BoF4V
ph+dDD4QZCuoCF038HIzxi4TEn9sEm1jczkv5GFrU0bGeIwiPomsBsx11JXNiXW2e/eqAAqNcHto
R/DLVl1QW9cYg+jBUY1i2VrZP1Iqa8QeAmcHXS2z/rRupO5jqb0vGjr0bWb6eDP6XD1jIcxhwoOm
e+JuYoyUabiUh1iRphogS8EwGk5/AHRdMNJ16CYaBBN1G3jo79Uk0pNAqXtQ/QAjU+hAfmLKjvcz
BR/nKbCC98IhfZTBidIrEk/hNg8BXEmqmoi35v7wkrAFnaDXsUYnMjO/zCDtd4E/og7kjU8XDCC/
ctAmx0lKdn5ANi2PiHmw60Vv0eybJB5b0qY+RHbnofliyyNHlHdXn9zp1h+WYDoerq09hBNVYqlP
2JpqKaSrln4mVhrFIRuljxHYTwLaGCxevCng6BWVNkCZiaIngHOiOBfGhFIehvIelChxa3wi1XYi
G3vPEsP8iQ6XP4dzrk8D25Nzig8PG7Eb+o9xb+rXMgZNyOSkEFplpT5VY3rvrM4tHNsFphnT9g8p
OOYDM1a/pTEzONsiwuJBkLXc2lMrb7FFrrxzbAxWVWOPV8DS/UknefA4ZfiflKav0KKS92Gu3RnC
m+VQxBE1ybBvxVjssFKa701XuKcmd8qdAmf8wyo0Lu16zvuLrkmShg4+4W4Ao4QPHH2iBfbMvGV0
qyJyEKilF55HaXEfo3ynvPXKTUivtRB8BIfojeUK+z2W0cSKP6m+NA+EH3HHZq9QoE/ylsay2ccU
Frv0MPl5INhHeP6R3Tl+8ShwVgaX9g0rKg2s3pSm7BqGMXLWiRcD5o8h+XyErTW+mHHhnVREkXWd
K33E5uDsM2XE18YNvRNWl/FAz4T1Pqm+f5krv1nyCTmYFUu8esqH6ZP5TvXNbrkiOh9VT64AeZtn
RW2tSXrHLkZ7o3nyjcF+mYOyO2PuA5XbmqVrYO/TSNBtzTuZ0m/Ljsn06x95VVS7mJd3l5m6PDjT
EEF3iD1IPKEVDRcnSEc0XmLzcSDkyYZSyUehWx5yZXzUFD6ca0tzJ2oR613DZDVOQamH3UEW8Cdn
vbd5zuy9rDQPfeBH3iYu7JxhyO2fEWF5qeSS0C10Ol6IZZGu4itXCJesX3JeWW7L4fLK4BkjIZb2
q3ny3P1Q0nQHNphAMCQPvDalgaE9zLq6OlJOPIg1oyCB0bkKHiy6gTHvy3Az2+SNyTu323rJIIPh
HffmkkvOxtJ8m6qKDtLedrtrR0PSJXFt8SiWVDM01gwq519hZ5dHdMJ3sqcXztcQDQI85xMCDSlp
sojhJlmS0ykn+2bV/xWodtUSrqbURT1HLQ9D07TbW6OJYrvFJwXrmwlf1EGTh+GZQKoMvNAS4O5y
s7uWTd38GMNMPFbKznfzX3lvlg7BD5Ki/QNjYIfGM+vr0Ijw6C9hcbnExnsxMJIPBVGdVedJeRB0
ldz0TNa8/Ct13vIApiVrPmdIkHBLC0PuwxQnyboUJNb7qc3f6iXFrsyOMukl2Q5iNL34S9o9THOL
JU9ZbWujo70ix+5T9y8lBdQrqab5muXCfyobnS05fTdGtzFM8PxLvr5aovZuGSC5Als3P7KWSpxR
msV1QMwlCLlE9ScqB7ZC8ASMZswPM+oqdMXAQ9zIGPPmPrygyYBcUIW+RUaOoOhT05CRXGQV4zL8
8zkv9VOLYeaMjaVfW7En/5izizDX0dRKK0K/x1uYXj2riCzwh4z9viGL53ZBFQxC5e/tX/yCZEEZ
0H4B1UAtgIPCJsFd/gU9cJE0nLxxbqqhLnYdLXiENGizX4a3MBMoKxHkZB07W7EqtY+hjQ99kxm5
76+aEnvLCiUQzqF0RbYf8z4/T3UG8d2dgy9VWxw5OsXz2iADeQDmym7WbE0g5J1hrci/io3Wi5qC
cPoQFY66FSjvp55/5G2pN9+W3jydZtSIdepz5jTtBPwYlWV3gB7VNS1sta70EGzCwZi32eiBnrSz
YKBgKlcH09bVJW1Ex7FKMtIa2GnrbYu7U1DRGdf12vLD8U35HiFbBNfw2fCT7NR4k3h1VazOboYW
bE5+h4LJ5vKNRQPKDjunH0R86C/jH3dodTbD4xSgDyCLHxBq400nQDrsCIfgT4+96lBFcfwMzbC6
KyOHVOFU0QFBv1oPQfoGZYV886DKZ2vRHFypjQuhi+bNTiWVw85QtzuszPl/iEoQrvsPA8+/JQvs
oJyFDlXIOYV1oKJJukBTwukgOHKWqiZG34BbG+xhxbPfwsdDaSRenZeB77Vqsfspp+2eMBJwgpkR
JEItsKws6pvO6RAArTxz4m+uBjs7wjHXdqkEJM4yHuVQX9Mhzw+diHkHjZYGej+69GTK97M51qvO
dw62Hl+GMXivjSmF3ipH3IyqaL9atmywPNpuDWhrXBch7nC/Zb0dhUN3CqPU2DVkk3ZT5NWXxgFT
GDR62SfHE8D/LsB/4FQfo5Wl33Ih2GKSYuHdWtVhnKER8PZgVwLJ4/hNf0wsm4paS2TTD3cep53Z
Z+0h9WHMa0nfkp+00XeB14bHUTrFaJJxv8OhDV1OAih5DSwvfs3Son43B4HrMcOul5QZVKSmheac
6HeHp+Rxss163y0PcYLW0Hey8OaUsd5iCmkOTWpaGx7+0SaX3rjN+m6+e+O4n20wfBGNYtaqcvxp
H5cUCmDOyMTrMDfNb50M9UNd6O7UhjyIEeB+2Mx4dydoKbG3PUKMTCexw3Og4Qov1ZJgAbgxAfCp
8mEfTmiXPpffuzEl44nDiTpZtJBnVouLd9bvNgc6TBE5t7Uqtz9L7nVHhywMXo8ZjS+MrfAWuRWE
RDsmj9RmnXuZtbSffdAh1BHFxlIFN5Sax0QBtsmk/qHJ7eqKm685yDl4mUsg2VYWsCns0nmmvI6j
u8yz+jWj6Pu7lUTWLGucYKuVYb9TsR+s4QaRzsyN9tOoqnKFjy/akEEz34dkwTwtg0KEtLVprEkf
CkQyFOqqZhU+eHtnGl+S2tabmEGgW9mtiHaOZN0/pN1rbkZ6Ea6qFxcY+0qG0QfbzvpnxaHqCAqk
WYPKqW5ZSWICOlLKoXYAsFdllOEQ7/quyoJynjEatnTN/g4yO3lNle7nlWXhzSvYv3jxkFyFMquL
bubom+x28joO2FBWwuIZqMhBHrAXsDfUS70fykR3Liqbm4RT1Y+1aQK88BtXUjope/FtiPzWQWXa
WH0idvBP7QdatatdYTs9EoQj98Lhp3RsH8HV5hJmq1e+en+b66rmqbXx3kPR6aEIUIoRYx4/a80T
yYksLFJuO1GQUib7eaja95C+87deUY/SAOQlMzDtm7lKtyNtKK/4Y6OHNK9PDdzoYu0Zw0xuw1Lv
7YgVoU3zhOqBwrvxqsNqya3+0icTFXNln+67udFXWXCpCIZ52wVBoKhPXDUYRNZlIy+cEaEQVF79
Vf51kxBT51K913xUHPpCLzg6BgxPORrhFuzAffZYEvttuPTCZdvKHYOd0bF9LEdxGg0Lr0NOQNHp
9mNhHkVJD0Jf+1+1xkRZNMOTVXBDD8lePdnLMP5Potn/I+z7X1K1IGMjb9lmEreObJJs/xaEybEu
xa6DskmobOu5uf8lkwEAwEzbCQf5oLhxBRU/PbuWv2WBfXIDCcN47CxL/cyHQIdwPD0+lRny/yox
hfvlSgMYZx+ZPbdwv6YN3lMpO6UUxhQdjXhSjlPjh6fMI9m16qT2jP8QKLL/FcQYALAjP+WiIVpE
2tH4lq//U9Y6DvJAM73G+0zijkQkShxsUNFQqU3VVCRBuLDXusKhyK7WtpwOG70Veu9qHvQfjtf9
pk7r8uzLUL6iEhhngg8Tvm08ZZeoaNkk15wltigRbrVVUChisE9z8cSWn4Ook3aOe6zZOPnHnKbf
q+Uutg0sYJwGetco/j/k32v2JYni/VH/e1GNvxox4dJK1V8C5T/+76XBoVf9+2/5lz/R/Z+/vpz8
bhbN9V/+Z1srXKeP/W85Pf3u+vJvf/vff+d/94t/Jxb8B8Ki5Vtck7yP/3Q5/xcNeJ2mv5TKuuSX
/Ff99x9/+G8acAj2wDRZ85CZClih+JxM/qYBh+Yi9EaAB0x0YHgIfOUf2APLBKoYgSMgLfaXfvt3
JdgK/hc5/gjXNuE4nxCw8z9Rgu3A+fewnc9dwbWtiFQ7MisAhn+9Xs04Hwr+G6nN80pU19Jiv090
O0vpOBt6lvCTdDaTB/GDZkU5eTfGqn6XBkNyRrt6snJq3srUyl+9qH+UhDKuk506d9cY1xQ6iode
61PdqfCGStdcxoV2wGVPtJtcTaH/oI1juvBYY6VB6hwsUX+WGGHPGT28U1fa9xHQLYGK7lKw0VqN
7riLvfwt9ZqD4f+KZ26iSQ84S95TA3cP+2Uah0z6Huh6Mv/QOMUCJghfJTLg1hGokgEOnX3WUxjV
YzgJZt5oKrF2KY11jf8Y8DHivNfy/I2dn6jATZZ+9GN8aUv3h1sm5R4jA3nE+gpay1mRygO+ZnMW
ZEGN0WfcaELA9FMOl9CimhizisxmhLPiaE/pvPLqejhr0OS28tZm1KJkCfkylNPvMafCLlraOFL1
anUc04i9gGvhRqLFayCyo+hKZx9kMW0TA21fA2e1LFcIvZ2DXSYoQKPhMgV86W7tyj57Fxn7w7rz
qUS1HEWBIr15ed38yR2LhbLclHX6G7SUvR2cWa69xKErDEbhyuuN57BrXzhjhWdYS2vmlOZixsio
5paO9FvD1gDH6UQ+HcfAjKhmymg/yqakyBYGZCXETjloCAmb6jWLkFfGPpACDJFbu6B0BQzj2vG4
0Eb4sGRT5xUHkWCFvLrr2YNRAcaivSNNkGIuYgEefUgpaGsrfrFan1eku+q1MPv9PBsbi0sot+9O
R62oy8ORbEiGIXo8YjrihF5k771LI9vQkGvDgsrJGaFzF+EoWkmcR9uxraNjX/nvadYcyzQyT6Od
bpQFDI3d+Jp3ebybXV1jdkD2tEyhtuw6LgMdnZ98Pl6cqDh6jilfW0x6G49F9VOQBPeCaOuJrf3K
R31xWvHR8YqnrbcU3Vvxry55bLP2BUt8csz7F7Cq+afdZGvTa9qz2f7CGuk+SU7Payd37L1y+uKs
uuqzjc10ZaTOdIzjeVwDhQRSPWMNydKEAokQiEHgGHoLLF2fSWY9Us7ORY6o9EgMcViLGjSXEyfz
AaFBnIwp49QYQIymSY7QT2PR88JLPdj1G86LAuDOinFsS+uKwEbdXIv8QPDxK3OkjY+CWnBfh/TH
l/DIE/mnl/qBJdYl4hUCvorUEmcVNbSsdgtT01XUHxo06ISeqY2qKcoier3uB3WAETSGrNmtZM+l
D5FKUTpYdVROADsUdBRjKDs1ZabPLheoCrOC7+H/LAuJTS6oWeBGzjZVZYbBGya7g0yLCTKIcLs2
d5OJg9JD6MxzJt6HFHEhi3oOcV66CtRcfni2pmHdNfcFziq+gznSSxc9R/V7hVrbQ4B5cfLOJTg4
5wczIKhj2xTRJerScWMISEFiC0GNkcYvgmfIF+NOT4RpgirJOYxUl4rS97lwbnmmDTKsCF/KCPYi
YmFvOAXkP1o+poQ6d3p53uY8v9ZkdoLmOgJjW01wKvYGSyeCBW8tm6SDlXVMY0F7M1wzuRDxm/Au
luIg4n3Zxd5VR/qpmuJq1/HOYc6lio6JRhr7ERoq/YzJrSelNrCe/AxkC2tCm+fUhSSFELdmzJ2Z
IVAFEaj1sSmTp4YWu3M49s+5uakDSz4IvLZFQN+6ADO6TnJClaOLkRuhQS1RSmre3S/8DkcS56+5
in5C0qHgKfXPAZlfTObUQCcNZqD028FovUoDqtbDfKFwWXrbxPYlp9oSU1wZIA/vS0/REEKCYjVG
qBeZvOegvDYNB9sdDK2TiMovkg5PdS0+5DB8Q7q9tlfhFV99osBGdmVM7vjddE4c150HK6yRYiIZ
ru1cuVsNdoAqCSHOodDXGovLWQ0WP3m+oEOsudvkPW8DJOVwDcQOLM5sU0gSv3WMAnhlFwpdMlS7
SCVHF0ml9xNnpbr4e/Dn33oknzIRcU2gqqx6PLzA2MGrTIKesCkM1ux65MYhdKG879mjowSfxSqc
9R/OrcfRKt8Ky35iHO33nW5ATwTNWhj606XPahvUtLj2U3+McmcdF4mx8po4XycmuXHUnldq9Jyt
X808CPonp8Ojbln9G7rrwS5Y5uDCRAphzlN+ke+K3n+p0IBPcTieA6OFZNmSx2za5DHB3kOXWaGY
SMDn1WnmXufcu5phLsmVenhCZXEurRb2uzd+w3PBWBYSlBGN+4YFBLWkH5OfbrBJ8wdVD0TJm/JJ
ajRCRsfx3JTUUk5G8pt20XM45c7Gjh0Ktgx1kpnrnHqsq6U29F2obDokCRn4KMo7lq0GPzJtgPs5
mMu1QKpmyKdpbPnFamP3weHtn+r3GBjqi+r67TDwpDcKnhUBdMMDTug7WaryTAajWTmoP8Qv63Br
eXV5cPN6q4eSimnMUet2AM4YW1RfWl7ZvaE3WzsoL9T6NGjBviSZkTjmZ4oL52VMfwv8mCtPNv6D
N5oz8j3Vc1bYTruk6VYgU4gUW0VxNsravNSL03nSuj9wo3LOweSxR5rVjh4veW4M917EUXSeE+f3
MLu7PoUHm/fUb5qNxd2JtRFtE9E+p+UvgsH7EEgIyKo/605893kEysLkDp21d3Kv9o7yyU9SPBPL
4+dmWPO8Lq6+TG5d33qHelCItZXPBtkvkBnoL5675MlMILXwWu8yVflXMhDm3fPKn85S8dem5d7M
W7zbvQ53mMXDLcZbdn2RcaPWGI8da2aL6wqOIa0mdmF+ezvLmsdDszz8yA0YLC0t+V7SNZYYA69J
A4HKzpP3zEZFmnDtxZS9Y5aVoFZg3Wy1G8ybBsGbkGqGMJfboA9YHpy7SUENjhtra5i4CPpCbmwp
sCZG03yOUvOzq+d+74Z9c1ZRwq0sXyqG5EhNT0BI0XHu2ghZl4oqubk+cRi73mZQailcokjC1AkS
WLKj+tTeUhJKhjqGqcC7Cz3rMzeNC1TCR3qx8V4Ty0zyaxUGbwyv60R+FmOyydxpsaf9rHL/nWMS
nQyJSWEE1NJBbQP3d1bAMQUT+eJYtbPWkLLWWU91CuKFOHaU9Nxtd9q6HfzpWgPCY8ClYNmtrDtu
NQ5/Q3KpKI9b59X4DDw93bY6prYjDp/kkDdP8O+6E+AlAhP0qWIddV38kEXyQnsnUo9+9ezuYw6o
VYvdOL1TdPnTJ4UY5Fb1GM7Ew+sYgq5NkmQrhmLJKJK2ptygP0QGUN+gZuWaDvHz4GX+nQf4CeXk
odEmGmqSPGjOiRcpzf6WRz3N8ChvHGFdngG4FYBU9OJhjHi9jcFNNoTOjDvNx58YpMz3qCbQlA7d
dUy87toambo2xvztFG20HWl4NKOgfawc4jHl4h/lhNliy/fbp8TxvHVeIHsDLFSrmgrXE/ns11az
+hDYtPsWC32Dbc13Hmgf5P6IP3Sthu53yOu9wexMZm7K6FwUNnusXHJuDzY96xcxvFejQBjiwGAY
nCXxH18y0jIAGaLXqIbb5Ffph50IGEez2qrJ/IlFTW+mFG2FjRkijem92eHArsTlWG5LRk7aYUYz
vpuZ+aCVeI2jaR947hU7ZfHG6hbPQr+p8L+eQ6lt1ntQl7yS50rNMXpAnnpIguZXRKspDyWYxEpu
+8HG9OGPV1YRNEFVxHRd2mFlcrUz5AZBNwUx87eyGi9h6CL0MSCBjrRPWU1jDSma9WC7+wxtEEgD
6ZZhZl8T4p/HCxTSLTsGa2fK3w2jy+5vkZclly7M0z37RCwMgGnXYEpocRaCQuJO+ps0M1ddFE7H
npaNuJNA8WOfoP0cPhBt5vaVgnqzXutJ1DvbH65mxm5veWDGdnONAlpglcNhN2Gc0E75zuKCj9dg
c0jS/El6ZLO2enJUYEFhiN+LETd64l+yqXopYECXQfFiO/qZk19KwUC2HlJ7Z8SCgxEnNdzHF8/v
P1TscDxYSk64/ikcydeGbdQ//AKECjNmjvc5e3TbTO2tprAOegT3xAGee8kMGruEE8JdfiPCsL9k
Y0TVZqBeAJqNhHdord/l8PPXM+rpLuTmfvJF194qyZjqkhlg8QY7AK9FcsflqXl1bO44ra3PlX82
VUbgJKdRqC6D4dro9kYgidVSl5wkj6x9RfEHlil/uFVuem9FYax7KJ53TXSeY9Cfqh59rDqsz1re
Ys/Iwg0tEeLJW36R9vjZOBbbpwY+ezQkKSmn1P8hqH8jjEXIIfKJyAOQLaP8lhd8irkChwsglqPT
au/iDpPeYABtNjYMHcwgknuXSJrDOMY4Mk3/Wg6jsQusrr4RJDnjaviEPNu/9fug7SzgvdG0G0bY
LvPgvUjfWprKP3Rgv42dzReYKYpmesu99JewWdTNJgbr1H2P4yo8FGZw6Kxqr6m/A1jiB6tKReku
mHtCplJdwmavQm8+zaN6iJMq3od62Ku8zC5OtKQBQ7Et6M7e1pJDs9vqh6LoDUJpujuQVizXgMno
ULLkQAG8c4yLQWwGNB0sqZ7ZLpf6pWF9smlqch+JMMujXcluF6aMOwyHuPhZMLxgOviJiwnzqJG+
U7nnX9q6OoMIgsJRWsWxMxvS22ShTkY3k46UmJCtVs87kULlMU1hfKJun2yeIG+eZwWbQgf9Sy1z
Yqz2RIE0oRJCs/oEWnjX1UxUMNmYwHFUn61EnvIY6aKdoaLbpDlWlmNY67F0wdqYZCn+6n3Lf9aT
P2zhWAzc+oKHMHHJLIc1yGHAhWTj1HjFoZOsRB7IBVBwCp3hnM+iudRKayxBDmW6Dh3utONcGrh9
GPEH1iRawtbzhaY22LiyKbpXdCs+UHIYPpdeKgH0Q3ATQfoL5qt3rxNaMXBmlT+kb4BA53i/xxhS
brtJYzSzmHNRz34JDvAU+Kj87oixJxNOsE8y8+9jvzU2DcbY7Tg52Xkx9hI9Amw1Zis2lgwajkpu
JsXPG8fhsKBsd+ZR0CosIvkVvsZJjvEqyirvpx/V+4SLJYUMc51n19sb81yDO8C8ISvZnjLSEsdw
8H4R2hdYIjDOeWYYb+sgVceAtoTEjdiL2ebOhQgM8o6ZOCf2/6Nf+kMNo24/sB0BaZhr4nyeu5VN
+l1p1kFtQh6VQ7tLjJA1PCm2Lytv/Q/aSeudnDsff3Zo80GnqkDPAgpUdcMWN+3zJdLXLIZlaTLh
pyVSSFvpYO8DjSNFt8VJsBuR+D+ZWtjFDAu0Jr2JjJuPFpG7S8io8WBNrG0eGddqYk0w6ik8STe5
5OMi7amJlKnNK+m6xu9wZC6hwT1YIT3fEtXlZFU4lGaaKgXPKVm8wBo6Q0Hc+n5RndCaqt3cMmQ6
DV0R2PUrOumzpxJ9oSpYjPZWoU7UywZwmKN6U5tuRzdGTFVZlRLxrhx1SECrbKuJfvWUPfLGahjS
wOG/VdQoHLoMVSBMsbp5REguABk2SVwahzghnua6/ovpeNVzwGcaa4voh+mZnl60iBlKTxo+Wnyq
aTdH4DMiTpKOrKm1K09xKSgMy1CNuthINn7ePkkcvqfUiRfPtv5Q9qjOqteOQBkMyzOXV68q6y0r
yI5Ov6xy6tAE9V6lAdMZlbBzW7youvAenGIkqs3NH5D6LsR1w306yS+2EvmFdlK94hiS7CkKL7wa
ISEO26trZbsqcNvn3mUzbHjJ40TisC3t5wGbbmbYznuiWGOXDo8qVgQPPpG7Dd3kAmdVsrSHdb+N
5ScSw6Wz8HTCQNvPftfT39ffCOK5UNtjPjE1JzfoPBSrpnjhPBNwvF0E+7ww1D2MwkOgnfToVVBL
OBNNRzdMOSBLTKN9Jfm9WSAvWa7vuUHNXBC39WqO9LOOgUApa97UXburY3wMHFpcNFGzBmMJ3zqp
npM8/xWTkrtA5vlk63JSTXCW/Xievfyjn4/tGH1hUe63ZjP8HoeOWpFxzI+GVAQNynCP/dR0OQhD
AseJELv8yOE3pb7vc28Q52zMjQw6yAC9GjG15WdAII8kaTW5cLb+Kgxsztf9U1CocN3BvQ9yN9s1
sAlZpXn7QZjr5R+fOdNGaFz5dvecED0sk6hfD4b5y2KA5pJMnjEcXWxDhGsC2siXfvzpSON76EW/
9ZGxKBgt97AbayVv3hjfLIWhr1PWATOROqRpBy7qS3RGxrCbkd+s6XzxzUPSKFL0xSUvqANtgoTK
Z28vAyI0qPwWW+Tv0efYGw2ZBUwj9TdUCOyyxY0bxwOtjKl8iax560XD55ya1an6CIRxD3Jx6Mda
rzVZ0Q2jkLkqDBuLsfM8sjVfeQx6qB7+zw7S7lpbZrI1ZbxueqJLkR/uxjC6Wz/qRFaXfAqAczTO
0ehqvSNEdevd+IwGsy7771R8CZb/Rz+ZHwrjT+9ztPGLYD3mHN8dO6HzM/gBRt045z6VQU7tbfjW
v+aG0QPdD3GrTc+9qyseppax7ebBurp0rkNy+M7ysrvnQmGCFSjvzLjtNgMYymdqSB+L2h9XFXHv
nCnknBKUXecd/PAumKYTab7plIvkaJdMyKHcxPjcOSfmtAy7DbO4tQEX2VzS6AcJOnGmi9pkLhYf
cZ62JzsYeDyH9ndE6HErhzg7ywh3Qec8joPDx5WjGVbHjc5qOnNFOGxdFJeWDp6NFc5yl1GdsA6w
JvJ41TQAq9+zz2Cg7dfILH/1Yjr5tn2hfIReBtc9MCc5IAKma+pPH7HX3mobcp6ZHjkCPiiHikkr
fx7GnASuDK5jr38RVN7nY/juu8E9HXfl3N+F+Cri5ZBW04/k0C2guXjIz1DmxkPDw3VkzeaXV+Ud
8RY8rnHJGz1PQJDaFJU95/4BMYJgGfPkEHJxcPGmVvAJxzpgUiz9Dd4w6hZL++g2AVJ/IGhmbbI/
mdG8FwP7lOAwuW+9saDCbOpk8YXKnrt0m9AU3PEXuk3yHE3Bi28Xl1CJ98QqPkKndXcAQV7bKLyl
ebhOhf04J+GL4TCln1tXfyov/FHp5h1KdLpWpBtXRExNFq/Y81aJ7C8ud/gH9MMOw+EG26C5SXDK
jfHWNBK5yf3XsGa7pLxJbVNhbcJ+qLAB1TfoVTUBzEGeCVcUq8gUFvl5Qz+YEkWwUcylSdlFO6+0
O7S9MDxOC4mwjscXGT0Xbmms7ARSF9XF7w5tID9Y0QEcSLqvxqtc+o/1d1L62c7Iil+dqH/5oVU8
kpDj9J+3bbyAtfwH2Zdr7dt024RLm+TB6rL6hfqrVdVTTNalet7rlA8NuccEcI9Zn8p2nLiWOCwY
GCYs1TiHqDDl1rLaHP5l1m8MfAGAHZjmsUa/NrL/0ZW4h4JMrulSLqgP+G2IBbTbsQvKMGyuoNyC
RUA+O4zQbEj28Zc6ORanKR/aBywNpJPDkUB8y1NtAvtfOwiYceEwZRhwDlhNHuYmOxCJsy8sPDEV
Ve7ZNaVBrGlcpoCi2s48mdknVReSXhsXCtcjyg4vx/QgwZA6Q29cMgiGPJQrFmFqCM9p+1ZF9ZZc
5NbD43mcHeNBFNZj7aXJdZLTha1Ifh2npQm0sPa6Y8fiNf5u8ia8O5136YPMX/VpoB8hPj6Ure3t
RwohNqj4b7Y28kdvchQFQeLBZ1I6EybuDq0k51Bj+chGVW9iej7qFkOW5AR6sHi/+ZGnfpP6dbKO
Xa/jhNw7R67LvcuK5RC4/peC8NORuQZ9VyGvLlyNqOosbv/BbnTEoVXaem+oDj2kZvTk+/AZaFZv
Hohqvkpi3CcN7WBvqhZtSphXHrw5RGbnu3QG4DwM1eSo+zedFunbxgxKsa4sFhIiKTg/ZmG8pyON
kc3kvu7H4Z8oDtDwmES7IZ6/i4KpWBZrK2imVzqXuLdmMI2a2igJb/MjNi6oLl2xAo2dweJRC5Wg
mtUJcYrgY57IAy8egdn2GSk/vtuzFyEnnISwxpsgJHAyTv+XuTNbclvJuvMToQMJIDHckiDBseZJ
ukFUSSrMQCZm4On9UX0cjt8OO9zhG190xdE5XZKKBIGda6/1rQ7wKRFFLMYpeXvAxrh25o0sOTEA
qXq0xom0rMkBTfj0+vae+b0mtLm6DcsC+OP3g4/nhTXjG0E7cWkDu92MSnx3KlnOmJlQYfLh1LOy
ilzJHWfsq0tzGVpV/jCV+QoIdre00nn3YutNeZ27Q3ZXR9UMHK+0GijNYrXKURF6ZnNxkpz8zKgu
RCe8JWN5nFeHsR2emlSs166Tr52rxd5EH4VFVF99VZ9V7XzN1tKcgmwqH9YCd2xsPwxDfoeESK86
iLBt6S6sFzonCLtAmjs3L9BPhOUj5GMmtZX+9pv5T00wcyfsdH0eR/9dBN5bY5EPME5L6rHnob4o
tPVrpehhcy4+7YKYRJyK/AFMT8FdPpS9/ExsTiKzKr9nt2ZSSimvG5opIq7/nQwGy8hbUUhVmjLM
qGLYLpwEkdX0fgpuKIK0gzxYP7k1cDjJdmSzbrUNCNXhsQZpFDcsPoLtqO0uVJSpbAy8lUmDRl+t
2PRdGrDYefoFO3E3s8Mu6bCpEN3caEW1UtzHkblUwwU9pEEUUfN+HNp9IaQ+DHj249JEEa9uA7L1
u9cjx9M5GcJV1tl+sgLu45KVEiGCei95wzeW8mLWW+MfJ5h3QeZnu3UKjlTweEfDu9Jy30MWnMQO
lfLQ2/c2EMyDqZfuiS4hJyr7Ad+1AQrtT8nn/tnO32WC8zroblaiuIqsBuM/YHQSb7ewKmya7TLO
x5Xg9XaZ8/e2TBdgBYbcSd/F225pK+zidgZyX2AwpsbaDewJyzmC1WItEvGijQ+VAF63TsluXL32
JG+SpGuaZ8QHVmN9ij2LY7v0SMqSa3Ao9w6+hoznjkCG0naT7FrXdDmWAeRdlyTexHxoA0WOCMjW
93rzNsS5xWEXtHKMqQFeBa9UO/XGzsWohsnp3a7kiUnulyIfhziKXDW76j0JgE1NrJsmgVJUpymh
E3+87sxK28+dsIITxoYZmstyzvB2E8c3W6oLtfeal/J3qaAjDBkbEBN+DOunajWvRVX8hFb0RkDE
2Q0DvoVEIxoFdjfs9dZpajZ99oJ7oLbO/Vy+5l1fEvgXD3gK9n6bYZddxLi1Su+z2S/EhkLtgI1I
8GsE/q0XuMT7qEpy34v+GlY+wjHnkxnUfkgwn7h+gTPOIEsFW5V1ZJOf/KaFV+G1zxAvGBuoL9m0
IvjwJ4azVFevt2t/U6ZVFjoTrg3/yyYGGeZ1gX8zWZ6VaX8FVQGHbmiYyPIxnPv+sZlxjBbOaEQ6
Ln95i6KrBnuflcVvjp9Pj0muaffmQyAT3pSOFEuwIgoq8/7vx6xk7Ocv3R2pAV9Cx2OeD0qSwg3U
zCKxnWs1mtNhauPqSBa/3c5vlseA0ilwmR3xaWdswyTTZ+ffpx7+9M5znshwwiIZiHdL9V2tyGwz
5UKb2SYQQW/auwR8zOUwgTVRWCjJ9jMtZbQmIpiekzH2r0XzwW7eirox/bPUpPBmo+emsbCwyWnV
KheXYXK69aXFV3/8yBbpRaKS9iYeGTiMJg0uxcg61kQ2p92Zmi411ntsb+feTuKTkTifNqAetkJO
fmYbZGGiDUCQuSLdGzW3Z+I28Y4uQfssRzoKKdTKduOYj+9g1rBm6m2aldYHA42512TIo0XZ4sMI
zIduYmFVZeTh+8HonrvK2vNjf8WQO64OIsC9g/nYlfYJuRDGYB/Qw5kabDwgxZZe/dwsdncK4PyF
pZWxjBy99Z5J966j1SOiDiQ7Kyb6IO7m55S2rpAAw8m1y+YKMjrs2rx/ICS009A5jqiGH3w7D5R+
lrQ4cvlPA0apgXoth+qjU+vp4XrznheWObHCB2i9gE4KnIZ50l3n698vTpEPW+ig7FiGmPMkL2bA
LQtIr39pqa+FlJWy156YktTiRja3AUdY6+MSm69m0TWhOak60gm3eJyOF11l9rmzSOnT/nxKi7F7
RHiMeuy/1wGacKTXHtlzIGQ3l3AWV2d66moEUZz9cBDuOAmkzNjc5TVw6bjAblqoJ/ru1qtMrGrL
FEKaq4fQFpv2Hx9QyHXhc+LR02iJ+nYTSaaw7KW6NOxjXZr4rtQRXjPAmvDGybQH3UBv1y3ZBo7h
JJxW7OrVMR8c+BxHgD/uJpvzHdGr7E9jBG8jSirI5zQJO2010UAlyYay1lPXJ/1xzoLHVDcOXuGe
2VZi+qWg1eeJMlUHDwvnVvGAH1fLvl9BUfTumvFvHPMwas87jjfhKR7xKlRF4j8YXveNG8EKM8SS
0G99P+yM1t45DDi7coLs0BQsQYpZtzs7wJpFBuexD8iW2hVwuQJjr52bCW54+mII58IGzIhLEyrq
b/CxEoQf5L1hPPBmvxM9wlJ3+5Il7VH3TnfwbWPr9t6IFgqojysTV4m+FIHXHUpcTPt0wiGQWtfK
ycuf8TFpm3mbQjLYrfix3Eoy9BDyPNQx4gflXD8ZZotDsZTjxr/5YHLOEd6cUJTGpbdvWdO6VMUe
nbhihauLAqh8T2V4q3hpvY8SK1WC++mlh3QGnj1ckzj5WvTVKoJXHCcFKnsurqic3sEI2nGXt+qx
9FPvfp6l8zBUnRN1gRu2Zf+J7tld65pozpDoP+AiKpZaUxAWGT4U7iHqCqh4vm+LOkRLzC+uvwab
0u1WTvBFeyTPwGjixZzpci80AsM7xLFbby2gte8wfQFkWyUce0Bj0k7W14acj2saBLxN1gZZtTxQ
iZ4dtAZqOhVEMWzdQu2dnQV843BtyaOhh5dPKeyXbSe6ca+xhjeuXHb2wIjZCVS0ak3QTVbBDttY
r+VSoXHVQEsMKy52Jbm9cFSQaWExVW9OA2vX3yon7zBlkULjVMpyauVv0wfZyexm3FA2715FNGeH
7FjuTahcD96I4YEA+HW10ydKfiCkZNWmKw0C7iNAFuFWp6xbPwDKwZ6whzyyqvIHynkdBn5cR5Zc
a4CoQdSLqWMn0yxRS11OqFbCoqPGWS7UutxRl/yE17E/Q0/cadxbnDDNi4YEjhd9eMlX/S0f+3iN
H/JUPuStezvjtO0LPN5fdTYeV6Q/t6nDRM4dgSYj2Q+N+jYYygnPv9OhQAYFWm6D5Rhbm/HGO8w5
jA7Y3PatqJrwBhCye+ccdyX74Z3iG6mTvfS+y6xl68fyqFlGLjUlRq5HxGRw2msrmvRee/Kawx7m
0LJ6u+7Jydx90aiQJPNdXLrWmVdYYzxZcHc5LrGullRucSh7QiD9+DUFFVonz8+1y3k5WHqm5Rg6
LCG3vsDC1fkdwyEOvlauF9OE7c7dHV2TNvEtiHRBJVJtHYIOeymIT8bBYqDQZr3m9dxuLE7T9y4R
z0VM+y7NSIZ4H85ieiBY+npHedO3FTA5GDHWTMOCakkG/UIZTWxnWG/BgdQUE3BeeUoXUAm0bR6U
0e/HUeFI86o3A5RCvma/6lU0Z0hLcG2zTbqCiZZGesinWISTzF+WEgR5uSDr08rK0Dl/Bn2OcbKc
LiVbrLGi6bzpIlfhZgClWG+0ACYKBhyaCqWfRTWcSacRZbl1lBM5J4xzFEPzFrQOZ6XfDl23ex3Q
NWC3+5kDzI47sLfnEk/hXFbOiDvUH/N9K23uQXqW2wEzZprN4cAbHGJOYbx10P0l9JkN6li5tO25
zYPfNuL2zV/wx5w8Y58s47vMDChhFgyELO6yLRbIEWNwCvAvF99ylad1leZWVLMfStOddrjleemX
kgcIcZH15ANCJVMH9DEbsPrxdnYMVWpkB1PUD5PV4RUBTKcbEjd43Jy+Ibg6vOo4t890AH81TRWy
M9+D3nxiOHO3asmqKztMJuOVM6y6VTen/iXP4xtwCk2Z9sNDWRJKhhML00rfXvgJT5rsGCnZTZQc
tNkerp7HpqOnd7XHpaxz6FrN0odi9PbJ6D7Z2U8AO855mJjyS1aUxTRMdI/IhaGd2HkCc2kbtAX+
iMB7gJSVfoKa+/QK/DR2L9+HvP0URbw3vcS6y5c2fh5AIYChbt4StIOaHuSAYopz3Ju/7JvTUmQS
EGzME2+ImGvqj7blNFqsCu9XGRx8zgChK4MZULLPStzu+13BGxyKtDwXYz5HnRwpl44RUhDxiSPN
HAmcFp/kBMWZgL9L0wgbm8e069cd9jMr/PtLK3aXR1ubSERxZeBSY7/i10QlsOY/d0FEC/j420X6
o+XIP5BRf5pNeTZ8VsvO0j97Xo9I3J4zpcVZqOBpKipqMlug5aCwy50NkxBVlIkGAV3qpvi0OWSY
lN0bcvyWEvJ9+ZPz/xo1mG3PcvYJtOdxvItVebHMsT5glCcndov2LgzVqqEJJIi3CfrgdlDuSQqj
2U09GxcDnICHRQFhg8dLJYm4YR4TnGeN7jtrWtwc6mrZ9nHKhPUSI9idMEpzs59r9TokBn4w7VMR
zUd2oSLsnvrLTbWsili57x+gQRjH2MZi5EMMmjwcVdI3/X06rJfZwvsKnG16ERVMt2SprSPZf0w1
BAIjaLPGORWqDw1kla0do/0aDHEbasiyqK9IPZnO+e8XPJV1lOrxOXM8bgudf+XIa5/98qYWLWxO
/4Yv/iMK0f9LDOW/5Fb+t7/R/4dhFQyBBIxgFf3zUt2CKv+3cZj/Y5DmP8vK/PvvwKv4TyLnn+/+
dzfoiTtGkX7Wv/8LKOmfoAzf+U9QxvtXIH1HEpyildDyxf8Iytj/YgfvOI5t/0NF+u8xGfkvy/d8
PwCuRJGTz3f8k5KxxL8CTidBIBlYAXK7/1E5qOX8rymZwPapdvBNfj9Huvb/1H5nViacIkCOUUaN
MWH/nT8F+t0O1nv6BIY7x0jskFIKVveO/O7c4JB0hvqTc91LWg6U703bXgUx+3cxvTYeQ6zy6hMM
jSTUMRzBrHd4COc5fJJa1nd+mvzk9HQVa76wdfxckJXDaqi83erY66Ok9IC0cM/viXmg1i+mcOzP
pYLfActURrjBn6TrfCuhK2ZUvOptLY8mFVHMsONmuT0yGLzVdnKmS2YMn03QJYQmDOCiaIn8tqCS
nYr6U+PDb9uPsSW3HhsNWqxXRS43rN40EK/8ad+XRnWlrgiaY8JOiDTwb+Ele51gA1I+U4Zl0zpT
E0lp4DKo9AduuRxuio/LwqJwakqC3yk1w8GcnQyVAX9GdfDb6tTPHupyn7w6Pm7Jgh0VPpvMAHGk
0OniYkVhVtWL1YzpDsB0doeHaoN2NaOW0rJeDujqQs/siER7cEaegr4lv4BpXmd1wRVjP/N4Xq/r
XG073y63LryXc6ap47DL/D4ty/EuHQ8BfP/UK5t7P56cR+6O1rXk9jnPvvP4919R0HOavRVSVeu4
9/YA+oUnvdhDnDY3letU+9Sw40e6Hmz2AuX0XuJ22agiSY+jxozcNiyVWprOX4sEpW/xCJVilH1d
Uqukh97Bim8w/RmJefKW5t5wBvnajMSupftClv3i5ObM0bj7SMA/Pi8rHcs4Y4HCpnmknZam9+DN
trFFQqMIfmPMCjWCJR2SKUsygIbPXfGYaxxhS1W7kZPF6R6iJt1Yg4GRI43pZbnjWZzhYw5YJ8qM
XWPlhAb2IJZk+sATAxK1P0StqEJG+vycLzbDTSvxD1ksTP9+cdi5sLWl1McFXnrHs7naEYj+scyd
2DetN2Mxcd8KQWhisc3+PAvqVlyxnDA4NVviaZ+q9IhJe1CTAO89xrU3v1EH9Fqy14z7eblAVFkf
imo5wRS6dbiYP3sY2NKc5T3ZFSAvNg/Rnj4KHIl5emiQ8CPADaHdAxcZpO2GeYy1kSOIj34CC3Y4
GqwSJ1Yj1CFGBLSpIiQJPMYl0fbR3E85zaEYKyY7QUgMxEM54GYdE4NnbaFL9HYOD1R7w7MtEWjS
HlK5wlXFuLh+OIN99kZRc50RZ3DdywI3k9qnWUZmdwNH9NaBS0Rc8umGkS2KS2s2xdFYZHoyWVif
A1HvXYbVA2W6LLGGofoZZPc1LjFZVuVbi4fzoOG4sdleFmC+alvHiXo1x5HDQI8jiInxlfBcFNjJ
vMekHDAcoD2Z6ZyxK8XAUFU1QEwLMPPc5/e+U10cELAvNkeKPh2qo4gXByANg2nRd89myoHRtQLq
CqsJPa4pIiD4h9R3qVZVbnuX2gY62FLuRNuxPK+DKMBCsZh+/bza4s2s6ZqhQ2NfL6AvBmOBVxUP
68mtxvGcZWiZwSSaqBTOm5pzYhpZESLWgSWNg2JH8YmHsXQtTfPYs15+xmhzu9KItUyLzXyX/V7W
JLh6klG3rLIjVTLtyW2si5lVN6e/DE52R4nnOBond72BWJJl4jif6shBSRt9rkfiHEsogM2HvlbO
XVZQ+CEqWDQalPaW1t88SkSTvQbTchQkDOxZpJcy407q0Tl/LHAK8FrVO9kX8XVlGtpzSEF2+NHN
LeO5EMGuFy5gFArAOHkbdxUBmyBnO25g4zaMwbkb44CcNDxX7J/bmHLMEaVfAMVa4+pb6PaX0RrH
MbF+ZXCfXTwQbQrRqW7OvAqfSvMc8E3jeyXztLntRNijh0tpuptWub/bavpcW5Rs8EYvKXVdZJTA
yXd45Ll8nme7Z2eERUBVYhPbOQDbuvjl2JTQc7t5MQf1zJ8JMeWnmhC5luIuraxDdsqX9aFvSd2B
fW7VbkyrQxJkkdLjk1b+HC4cDLZLiws9X+U9YNzgtE5kuK2pu2tgLymjCE6Da7yy1o5xrqdR0joP
YgaxLGZ0LfJwD7lFaHzkwebE2XEoH0A5+EXATiHxr/a+MKhyW1wfovFio+8TwODepk+pmbcnBAGe
5U7DGll7TLJAacRJ1i8Cq+aJ/eFDxvnqEKdsxTL5OOXx9NNz2t3c6+UjrxjJb2HdPS0g5sGUfViE
invxc14k6JwBK7Dc6NRlhc22DZLKDKXsaEKol/EQT6OEPLUvMj3zU8TJ47qYb3pKzrMK+hehLbEb
LNw+onDvh8zwzo0kIQEfBEf+DiOtc9Q+f+04k942tS0SJNTnFBgtOG3Jfar9P40ywCim3KaqivAr
0XKDNkYjOOjAeZcUP14HKNGAGNLgikzW2a1+qNbmFUMf7KQcp7sbcxoG4lhGU+Vu5tpPHzmW+UDB
hNyZSZGcAuFf9NvouiesDzd7KNpIJQPSXINPsUcMVl/GzU8fAdjWDUELh5vimD8MZQl0GABQYuut
l+QvZkK0puPSrqXasVvsQk/KihtJwOcgvS5lf1ialXI96b30kGRxptDT5ay3PjWYvIB/LYD1cUC4
BKAOhgfLxpyQS061kr2h+UqhdfNglfwnXSBtp1huen+ivgHwMfRADo3ZuO0RM1E3lIEBdsKHfF9O
tYnNoryMPNSK4QuoDkt0epAwgsg5NO6DvLe2wnKLncMWPGKMoQPANV8SOX4g+38wLdR0BmCdlVl2
tKFJbtHW1dZn+SlZI5Oq2mj6z5AwaMZYNKsomBeyMQ+zxyRFJ8lYPLGUfuz432ROrF6kvOuX8ksx
C82td2oaB+hTmn/gbD3AyLQ2qLXPQrkHF6A77H2MLyz2N8Rqlj0IvDSEWYeSh0d+LFx0LZ1Fhhht
6v/KX7WRPjMDfy1snUiJxKRJ8XLgwVig3mxx4BJ1tFQOX5fDZQrAZb/ExbIFJyk0SLG5vwQV0RSI
9wXGev5BNL8NFx3HF/VvnIM5qeskPQlBgWiCUYhD9WD29kEvxs4q9YdUEk6DZ1/Zz500Rd9mP57c
8o6VPGZKdaoTlw2UKr4tXn3T5PwKH2eqM5hGCfOfS1YVfyBIuqL8HtOe4hNoanaGfqjsAHuM/ujb
4KUAAuKT+UznNaKubfFsdh1vc2aiZusMwnrN0T5OvxrP2LHFYuy1SK5byEagJBR/jofzY9ug03nY
vAYmwxXXEJ1sL8rG2LE6ybcJMDRpDOD5mM2Mlu+RMd9jmuIFrW2TpPOu7T/Q+w5EZXZoWj9SqE22
wO/r2Pk3YsaRKu1sC8njxUvsx78/3s1LtPFndAQ7UVje8z9gu0C3eENoOSmaWxe/wNC3dnVlHScs
Fd5cfze+/ere0hF99gUsO90Wd57h3s1vOl1/AseKiOa8VFxUBGkvaVtRz4PjT95lmLG80eA3tB7l
kH+3g380B/1RVPyRgbFGvIphcpu6ncEjdZZ/96L8onL2m8awDxNexaabDrayH+sqflnzgm3I8tn4
exg5dfDlJfGLHGSk3OAlWxOcrPh7yvzL1JwsKosAX+fcVXn80mKeTEfjj6qZOqv7QBkvOFI/4EfD
6cu/wNJ/DY73lPE+9t6Rz9RDwTqHb/JcfgB+0nLKvgLbeoyVSy3NHAIj+wOUK4LHQj48D7jp85i8
/fkBawDfYKnTNf5RMRYzx9LrgsVi45Vt5Cjvq0k6Pu+N/qjr7Ctds7DMPujfuNC696FmHEZ4Eb3A
YoNl8rTqH24/ntbld1/6JGMHmmmM7KsOgpd44u+epo9pMT2ZTnNnRXfJgt+Q8xStkvNmyI+1Eghn
eaD4rJAQHRqpfnaWT5OIlOeZcDfHQncTd++4UwAgsIwAFENHHaPWxmTDQHhdPXUcCzScRQyD7ddM
A+mNDpNQnUOyR+ThCGGFaYcQ7tJ+kYx9iPsGbBMIqg3+n4dCkWvxBkadGx/Lzsyf45xd5qLQfPvN
zmWmvyYveFhn8+DO0wx5qtvllF5FtD3+ckgxnHxrOkkzP/g9a8iufE8RlaGPd24UVx6PhHYW1zKg
SCFDQjdR8dusuLMHe8AvZSEu3gzs/oS+aaSa7GQFCJQ1DsttVQ/npsqLqIhZa1JqQBvasJxaO4V8
GWfZfszxYTljThqvMiKeVzQUAUW5qGx9YOVIBiQrdEi5zPyQN95+WcikGeOoz0aBnNevVfGDg/Lk
dr/Q+Nx7pG+aMxejOLlzm+5HFimgMgpcn0XocIx45nb7oZ1BPWbqlPOS8wkNxi1AWw/VrALMV5sn
n+ODMdwwfUHJD+8sASsrSnXZigZ4qLMfdm6MF2WZnMLlUoSCtuK6oDtt6lCW1VT+sAasfJ4w6DbI
oiHF2e4u3tuiMnF0RffoJ810aRh0zanNMPMt4jyn43iZ1Hi04P4fKT8qrmm196pJ3oFC0xt3FCIC
oGTvZ5TeLQS6dDfg7sIsMXM+CfR05OF0V2eiOEFGDKhCiNTN3oWfqrjnF5giIrTdIvQqTWaLU8EV
Aw10MWuIj47FRZqZcXDS+XEIJi5pC0DHPL9J2XpvDm9NwEcS6d9tDtO0qHvinm9JLtrdsiJtqiF7
h3bGn3/TrINh+hr69rkQenhCGvpVpbG+GF3bwChhQnQLDAPexKtWrA4FO77SkT8McttMrXO1A33M
0ym/+mUhqKuaBJsNOBrkNexj5vbZoXET46BEA+DUJb+eNdkzDTQwl/IpvyPlg+XAfYqxovuZMkLL
KB58rwpCQ6bVRYFeCkQgd/TDwEutzSJqdFStB52nzbbrDOKhbPaclZaXArnkzm6HsLAL85zdvhhV
TQI658jR5U3UQg3GzCiWcGggy9u4MF+QoPJdLiiDGeiAC+olMpoYUEhRX9uFLGkbF/1Dkngb4mjr
JQYLsmpTgNL0xWtJF8XWsN3PeSFKoRU9LN0AkqynOSl3jf6RZEUZJoqIQZY5rFWgEq8TY4jqg9BK
0i3ZMBe/t89Sk6TpbDkj9hdrX5X9K3h9A6+NR66HSq9uGZ0tdYP+JegL3gJhFkczln8ae/F/3v6h
qzA9OSUyDOPUM60WLP+1+ZmVxmtpTk4Ia7VZ7xlQrsYMImGK0ySqye/eTSbi0Jx6H9wAb4UUPpiX
2ThX4+pu8H5TFmCPj8MSI7/J9Jl+BipRuoLylOReqLAvknaH9k+bWKxDE+r5TsTslFe/DDZNnhYh
/BGi2TfYEiwiQ6w8B8xmV2gxhN7CndMBr3Omrx7nCa13GqCtud6o6ePVamrKK33jMJmQwdks+mzg
DHFm8wQrE2abbzsN2b2gOdAG/EDIVvs3JvNIKxiiEYbdfH7LVrXuRYupi1Fn3fV5zwZf6x+yzZNd
J5dt3BXFPkG82i4+/X6dIiO3UEu6ZWvKtoTgV8nR5pq+k+62o8TCvefQPDtNqog8jDgxZYjDClCd
d/6M4vIejM7KeQxnb6VYSvsYgahixs0PDTw02PZEJMJRnogV1hWt5iTPGO3jxeAhmnIrmcx7SamW
pkICtnUPmGbrJ5piDcAVB4iLK/QMoBwNzsa7v1/cSVgsDlrSJxUN7FY3dVtzZGeozACoPGXYrMY7
54C3nuMH+eZiObsyXQ+KQ/e2y/JrYHbFwR30VRs5xS8ju2idY58GK4+1JrnLnMC94JXYkpEZoRe2
P+fJwUrXRfaqQdQuWBHH5H7x8hdshb/EmiUhZkXWu6naGRSS4NYXoHbrhUBd174645SEyjQ2lWE2
D53nfZJjWTcksOTRo/YkLXV1zngqHdZy/WUYbcBDCRxEzgfy7NCIzeC1vLVE336KBYwMF8Nw9ulB
fGk50wXAtw0KbpiPSzIAAZ9rt9f0w4uOuD1OzJ2L7hlOoKAY6sqvcpCMPUXwAdaL7bC/EOrzFO+a
/s2+uXgpzeIN3lo0dnPz+J4VCtoQz1tObFgaXOzNx9hyf9lTwWVXV1DwpKKXdOXzQ1M192DhvBBS
G0PgfMTpxHjy4JmWrPEhR3wCi3AOvVzdbZsu91lnj2cqvcXJK8rr0Hv5sZoXxWxMAoSsxKMYWyeq
uuZFlwh07TuAs/YwsXWOeuKCHH7X+Pkvy3LEun7SXcU5BCNt749WVJcErqUe1O62ATi4gH7qBPWj
w+NEvKVPnjzjuaUEFA2d7RY+vWsWy3FPeTaZ17kSUNNTRW/oSbP6JnqC0kyMSRj5yoSnJyIGY4R4
CJV54aclq0AGITR4sR8WtKcgyR51m3mQfqWFzNJdXPq9iIp3lwUUZui5JwyWT3nvyaPK+gyjYnYd
ET9htYMz6VoJ4bX69LgutmYpDHgw7hsMcyOyOBxAa6kD1gVWf0Deknz4UMN9ww2ut6BX23+JbngX
VV09UbdC6Gt2f/vY9u5UzaVzk1zwTZfdpx4Kkjrp8p3PnDnwMVi12/7ue2aXEZDPXIMkAC0zH/qV
nqo67TkplGft5tV1wtm+Txev2ytTftVm41y4/tkS2C7Jb/++qcr10kw55/EE5Ek5mhCvGYkki/20
yv1Djb/gTvtUe6tOHKFUEgit8GqaRVqHpgHdOrU8sPaTwYA6lsXe9pJLZpnLDo7FwIyGzRLwu7Pr
5xQRY170ufCb5HT7Vdms88XyJYNnW0m+xPcjOwdAz0S/04xRMTOlOEL9k3DA1/WGHOYwyNl9P3GG
n2Aonq0kAOPVY8Bmhfk1UxWEwE337VCMwbZKuVtm3CK5kkpSrgPmLtbABT1WcIWtJcL8th5GNgOD
14wX2sK6TY+WfhmqfRZznnc5Rlxoe/zmILCcrCmF27tkv9Ghizt/HWrcJimBedvJD2vAoBGXiItK
JHFIKk1FEHGei9HrSeZVH7PqFrp9CaOrquIkDX7j2oMk3TjZSLa0RhVgJdLvgKZF87yKyIWwewCE
cdAUBO5cx/olF1M8KBo+H9w42Jd9al8qt46Ijgg4mgqPcJY+DHWguME4TsSyHWcri19QGB5DFjnh
jUMT0IWS826DKkPVu57/KFkSbJgoxhHw+LZqGFJisgRYJ5SzUJVmgkcWd2mmuuRg2UgtfUnOqhY3
HYWLJIold/PFmood/5fsSNhrDCtOD7GHnNJN+mx72bT17EXg1YwjkRBWmTLrINc2izw/vaaDTbDb
GcpNLJxlP6xJuXVWJk63FLtOZc1eIvsS9LqjnPDBor3zvRDiYsH9pAiDKuYgPovVandrnYDDxQnq
0Ww0ThmOLA+iwCCvMtbvDkl3uOPyYTR6Ci/7wrzzcLzGsTo4Iiju1TyHrmeZiKcIjq2hybRJVgjz
8tUEaXCohuBQm9l81ApjX2W4GCs791xk85+ZAvenigVBOa6/he05r06W/tGpeRBNs97JmqENuuy9
xxP5WJTOXgg+orXd35RDIxIZHxNPlt7B3eM4LhNxtSsy6rfprWA4P7dIgqp122PS28tp8iex1eqW
xuv9+o4MAsl0r4WOwhzFfoNxouhpMscwhsgqHyh5xGCTMxOMMCKJuOHnkMFREKiGb0aaliosNLnu
ZlxU075MH1mbFcQU03fc+jn2EtYK9V8Qn/qNZbKKKpqInmVv7BW9EdpMFPmWxtvSx+E/5GImapSX
4Jziald2yXRQ/425M+mNm0uz9H+pdTPBezlcclGbGBjzoFnWhpAlmfM889fXQ3d1oTPRDXTtGkgI
adifLUUwyPu+55znpKyCEVCxqibjo900PM/7t442gXfZUSwXU+fUNiJ7UWFLJkULMRilEwtx43db
TqM3UXTFD8B+Eu/ePo25H7S0AmZhdpzsyTjHbvunN1OIgKYT7GyK+jb0Y/R7nbP1euCma5KFuGUR
6cumDNeRDmkEt8oa1SE8KEEKFZ9LuqW8wtqOsf5TtJDWBtpIDqi/FwSTQzBSWyfgTrSdrq/+XrBN
grKk1GOq2GiOxnI35hoLg4NFXeam6V2XSnDk1YmF2hRqJyZK6xrYDkpw8ThNqYRA/YDQ+ToX8vdc
2admVxj14BXluWERyYvwUpjubdQFuCnW9TYQqMqVHmkJ/Ec+0kjpMEdhNbMCZ21jMGqj4omUDYHo
RRsLna9pin7Llm5ofHLM59UfsOqOycDmLgedpDcHbtNtw7Bn+ytTS51tkwIoUSkBjjRFFCMcUkl8
LSlceaqluP2GOsdWQmLZniPoT66ZCaUbJVHipH5yOj9m1t5UbdlyAYs97C28Wpr7WWOm8nyMun8t
uxMp3cbsbKBy8QAMLj/UY6XdJ61+VsrUyN3TacyMfAhbAF5TWp9FfozbqT6Rq+Rojxi+KiWhqBlk
E0pSE6/zSK89rt9e2ScqFG5L/ZpPe+45EtNdH+uch4EjfueJ22CmvHY14f0qxB+DCLEZyXjwhLH8
dW0m6gjxdZ3Wsb2P7BlkVF1xu5IEpeeURXSI+uj3r1NqIa1HQIdcpU0nDU7LbgJtwArQnC/BZBUe
IaXoYaxKpjBTUbGXWbqX8ZFRRWj8cnO50X2qL3W/Q3zZN1rQ/epsdaGZzYFBRLQT2sC+KIxPOEco
GSLygSiIVWEErTcPaAkDHblHmlbc/RAiKZlE9fgZxluLq+0JrvFRtOBi4J0VZ+jf22TJ0rISIFXr
DJ96jnG/nzDML8lb4M5vkijusGRyyyWd2xLTjbU/FqFdgS3qAOct6b5zxO2WaG9MxNdfsr4zod9o
Sf9mpEfO+tvAkdAhHDwsnTj0Mq97QW64XhLEaF6/zLIb0O5JF8/EjDlfe8WSO+6XBHJGdHwNvXav
le49/ZhCksomkWWH6HKxRJiXLHNoo7ZDVPUAbdFyvCSeB5vs8+R+jRoAcOzZ8aZNzR3MonW05KWn
MDlreXsrliQ1YQPIbdaqWDLW9vzFOmxnjUT6Eu7UpYvvwSSWTSbnpuyD7dfpziK23XXktyVB7o5A
N5SJJSFDxjt0uLrG6KksF/ofMfBkyYPTWUw1bPNEfeCTbY6bOi8J2s4QHK0dVuaIoBfZ8mR2Tgai
y9ohdt4s+XNoEpLzzjAQvhweGo6YsiOtXv1NcCwJdqNz753Q3nKi7SERd9IHhC6X1LvCQrmk4P0l
Dr/k4mHgLzvZ5mdAC9pWyv7Kaho/wo/e7k9YIE+CvYbmjr/dJXOvRTEYyuyJshIC+6Ty9SWfP/fM
/cs3D4NyAwST+w5hfntJ9UMcYL1J0F+MY31ul+y/s1AAjIUHQLIUt+zCCLAXWoDCgoeC2t7NhSRQ
oAxgoMAXjaU025KObs6touK3M8wd+7Abo3R36tl27nRTPrqg1fFOX4eq/xkWkoG9MA2shW4AKQmQ
F7K8xhYC64U03jtgCKhk4ilqnh29Cx58khXSaKonc8TsEMzVBYiBvC2sTjocd1hbeq5b4AtqkhGI
R1yCvDVzAJtBLpSG0eisq4594Xmgx5OV6ksA0oE+qeZVs6fPEEDlwnyoUahHbhRW6kvKpKeiPWHs
+BC2pHjZqo1jFRaPToADqK5J4nSGr1/TgOXiQpvwwU6MeDxX+kKiCJyHdiFTpAujolhoFSLGHJh6
swHFwgBnQX1pv4OXwsmQhSDoOpcyWOgXzDA5xguCCSFoDH1hZAQLLcOn3WltjuBmWAm2e+Dl1DIu
fA06mUjCL8wNaXVqw5sIhwPZepeA5vBBdNBNlN3kQu2YFn6HSTuJV/EDHwVwD2rwBBMKvI9wIX+k
CwNEaxYaCFiQfOGDNCUBYFNzfqaMIhI4bVBEFp5IBViEc7xzzEg9nvvYp9LF1nH2MO8FgzRZ4aYc
X/Ct3JhjwpSNRFpZ3W871bYDvnPE0Rdy+ZABfarAiNpBqO1bMBgLCYVaSbzrwFFIRZe3kuRCN47y
nssEkUyHxESHn/VhVV9awzgm//JW/qJX8oXC0oBj8bHi8I/U+WEMsKybbOJ9hdSX84x7o22Bg2kU
cGJi0+7ZUe2+MMMq3YJRWEufuGqm6N/qynOEjLfpOys5J3gh10nSzGuzS5a0cPwAZUZ/ruIWYpEl
jsTIz8M4hvd2yji+J+FbnG4tfw5vEziTG9babmfRoVqYusLBwnuRJpjICOk1T4uPczXU6XLkhSEv
OsSYoOwSXsC6og8sNdZSM3JeR4wKTTnNBxu1etuxTqRCVrf2vS7BcRVivCBkPFT9lF86aJWlyx0i
nfguy2I8mnRbgXrW90levhkiDs+QAljv4qc6Wmir7Ag9LtuKzzLiIPYltTNUH16z/LvjCR7kgXFh
yBmxww82UrAsMMwn//llbFpqqpdJqe2MXV/K8NL7+yj3Dzo+htBxtGOd983DbO9TaemXv19UNa0j
8Mon0DXrLI78o14+2SPw2MjKuIX2h9AesgM+rOl9GVZUODAn2dGwNeCp9PbwHaaFscoP4Tz1d+51
BHXi9NhrZbXWmY5fyH4TmnBrLBp073q1o6FKEWEpCBjthy44JXrmnvn05oihA0GEFKAg+ZuC/VlD
QQV6Qil6cSgqsTGAPL9w4CjuszBPjeL87OpSbqoRRm9jpCP1QAQqmdS6A+TFgKMet222fPM2l9Pw
OFXhr7B0g3NZynhn6SLzqL35NXd4s6Y5TC4jYlus2fkzuelupQ/j0VV1fnYaSpCbjoPpaPSYyZJP
NbTjbYDw+dZv3ofmXtCpddR6bYtBDLoCi0oK9bJbNnChNAZoqVg84bl2X9wqGTDT+V86pbgt0b8v
nDIv+qDSl1EocEN0124m4bwBnfpsCoR/dtvGcsWvmizOb0kDFUnDWLQxMg27iI4bwAqEfybyPzzi
ICL1E5ZIVUHD3z/gCGTvYLEOi0nUaFW6GU2zvRI/4PQyGtqtQ5hZ61zPMEPjE/+4difv6u9cDhmt
He1MOcSAN1rtPeg5/o8B5u7CF6emdKAQ9U5znUusjJBczL1Lc8U+NOg7y+sCV4ovPRtOAzvC5tiM
FFKWraJJS3n1MLBr6OVHUhKRb8Ua78HeregtHOsSddFs2bOhYtJDxl17EVyda9nmf6Yk9zKnUayV
8y+Oh3dy+5A6knHhh7tEnZhL2XgmO3Len2h/HMXN8NFclHdnBBFmLVZOzdjzIEihvnFa1AlEh9nv
lACeG6NnT/UNJQgUW6DrbO0N7Vmzx44XMhxYQLynZZie48K9m1QJy0EdhHCMX42N9tfrLawQZzxp
Ip9uXNTZNrT7CDsJPs0QXxW93v+zD+K/5eGmIYD//WtJwP+bO/uf/tTup1jMx82//lX/H1q4eeAv
/az/977Z02edY+tOPv/ZP/33v/rPolnnHxYnTmpdpaNLRdj+f5UMKPMfumvYPCrV8gUi3X+VDAjn
H6YF+EMHEcZnkf/qv+zTQvyDBk3qK/idJUVsO/+dkgEhqBAo0gmC8+H73/9NmTYJCyUX1zSfM4r9
/qUSw24srVTcSrZWY+0nrifbT/6gNXs9rmaV2ChG3ADsJ2NO0U9Bf/9vr9b/qWjEXbzj//wdgEiR
whKOblsWP9Ty+1+fj1EeNP/+b+J/BKFlzAxt3bYtCo8FJHeZagRla6LSJ6HAF906YlUn3cfkG+XB
YZECSQniIjCXl7IXuFXjJt9EsfUZk7K7KF1C+GjSyxiaEtI0EDJVJdnSgWjtQvKZa6KDsPhr8sRK
uT9wbxZaZjp4lSQ5Lrpf+Ibe4thWD8v/cbp6hvmrU1Koq1to+TiBWHgFcKve2QSGon0ysdWdy2w8
KpMuxoiWhsyCYwEB99sW/ftkCvNaZByNlhXtbOBKhuK4Ma3aOpDHeZRY1T28M+hJQXCxjRIUVS5w
AfTp6e8X0S4ooQXvU4k/BqHFvpHfRbqHH8dj4neT7qPUdLawF0FvIIjYBdhOJ2qx28SPnbUMmUPo
1RO24zyGWZfMGdld65XTrjpKNh8rvFlQ0DIicj64hroMrq1Fm1UrMKeO+sTGl1gIVRjzMmlilDEK
b8C5s3JNW6xmLW02Yg73ohFHynN8ESIMcgNbVckST/FZFAX6NlFXCC/kodKlsZ61+iobaOdSruFu
42a21sTA9zrZJJpUNqZGbNu+2q1FTjXFekygdu55cMf+maJPOvIKhWGDx09qpf3BHMWdFkOggPUr
uEhMgC7PNh2IYViOO9obrBNP1y04zJEzVAxJvfwAMnjVbSoS3XZ6pE622LOTBamvcDiWWf454OeK
GOUwX4i7pKGVcBpeFDiqNPz1/KFQsZGs6hZThPGAY4B8QAhXfQzANRgDr7He03bU9NrZxLu+0sFq
YkJNj3UtPmUc1avYNLqNG07jihEZl7v9JpLqNewcDHPpa2k4XtL0O8XQsZ3tnZOMnCB75w81x2dO
dBXrAR/arZWIg8IXhyWWxkUyflcb0yAGGa414tKMgZ/9xLrD1j9LbV0VHfgAecA3yqtEQoiftd2K
aAJd1PNiAzd6K3jIIW9tRrcImZKje6rDgh1ruuK2g9tg024tcgIpRpeRYmfy/cZaz26koD4nU6Y7
OXUfGV4T3azjjQVmal2mAjcri6aeYrfMd1FJGvU1RQlrril+ZZTEHhPv3IlaaVhAm46SZsYO5zsw
Na8RLL1juOkYA8nOxVRADPGUHxSOHBbYRL1Ck7VE5vi/LaNb5EFiDXBVTln0BiywOLM8cHlUpzN2
n7ZFd1llhpOuI8khhaQm1NsZ5hgiKSr1XHV4IYYYH7n53Tb5yc9kefBdwHMBBvecvPAqDxCTCaaD
FWkcKgaxu42J+kbJeJGhiA94+Oj7XLhnVYDnWizWlnS86cuXSlZ7X9VeVs9ILS7oFgLZlIsYZFes
3EO4lSOlRI0qli4xXJb+2OzdN1ZG6xrt/+jo0bksmuZBMiZTVjohLWXAjWJFkZThFCBYUvChkR6d
jCRrH8vqYtSRc00jy/VYT9G/y/5/1QEc8ww7GekWB8E8oCaGVvrV4RFZ1SJXnoCZsFGFjjEFDBrD
UP+TLBFZNyac1vZCe9WpU9O2SWBNrFPFl81DbGN1BW0k48IyksbVj9wDmZbLNE7Tva7Hn4GUKmMZ
4oBqKphx/Mp0jfhix5hA+tB/NXJ7eLZFvsrcEJ8UavMxq6wnuwRZLblzO2YzXcbqWmOVfYz8XVli
bSfqBmQYi9UuDNFySNKnnoikuQGRuY+jdj7NU2auE/URhUwCQCKKW2d3qac0FRygBZabaNl4mW36
MBeQU9tyhk1M+cjJpx1SdQD0tdG+gwB2PCvTHip3GWxGlz7OhBrxWo4PYfkJ+gYDQV/Vlzi13W1Z
asGF8aM5MZcccQMoD7tvi82WnnUnjx/svE6pjs7KQxeAgmo6cRlxk69lrq5Bhi+HfR4Aa9vgNgdb
0MNIXZ5VhWfZWr4QO99mqGUPsvYG6FrXnm7LtaHDBhgJ9+vh9FZYBV7KESe3UN0r6HeoFbqsjtlj
z++soBhG5175/ovkUlk1wqc7UmufcCNpj9ZQHx2V4M2pmsaLksw8SHtQ1Im4ISifujhKv/Tfohwb
Qr+KXav4ZY1Du+kSN9rCUwRTZ5k1LkKnwf79wWarB+Ajg33tzFvNOgy5n1ynLM0wSSDNJEJrsQ9w
4tf9s1YX5M6jpoDQl9unTDmg3Mv+K58SeCP9Y61n4s0Zqie3lO+EXGfiU0o9MOat5tGQN0cpDwWI
mZK48WZ8lpBuVpZls4SNRnXGLLGhHbw9TYVk7xM02FQlvHnUXaAwpQUMqkjSl3Cgiba3TWvVNSbx
bNn2p79f/PTXFHH5OlaPOaZDUvRRrUFU22+Bk9vP7LtEEZsv3G/Ec+iu4+JUgpz7pUyQHFZM5U8R
JM9TXF/0WP0Ke939VbMdZ3epAf0SVN1Fsr5AbqWZjFVgVFyd0QJ9L/OD1iJVxcrcjrll7+M4eghs
ulAFs5I5YLzG/klgPzbFjrxMZjofdCRs5mUlQZnbE/pUdLfsxYTcEDMRafSmUJGcpf4sY2gNeRwL
R86nbhof8wiey4gHYe/TbkG4DLNa3xvTKuQev81sv7uI1FqzFul2dkg3qN6C7jE6nwdKnJ6L7qKg
6bGOrOzX0cXtbtDD7NlNka2CqosOplF8Jm53EiyYn13Vio0uAC6lfUV38/JlMiB8sn09WV2YX3Jc
0JvR2g+l2RxHJ3kgrOu/B8uHqcqCE+zEb2dRqv/K1RO7NmMurUNu6tUlkX51abLP0BDTVkaj9KJS
7RLRWjeMDcxxqO748ACeuJNdXkhof+VF4W9rhz+PME3RBsIFP44GosgKaI21A84BRpTfsuA3ihMb
S/Lzrl/e9ARBNAe2qKfZtGWRSMo3jZwDyuK0b3rT3IY1QjaZLLVKW6i17mLYZX/U7UgG6GByQOWF
yCwbDaflhsoDjsTo6Nh/SudWuagZZV7+mL6ePEgugWuV4N5PxwhOnrYQFDVjPNDPAGujLB5kL9qT
T2fHfpin32msu8eU586q1gZ7U7rJTweqdufor3HSZS/apYas/hxrc7gmKgeSyPW5dSZTBRPEeqIh
C462OZecWXNS0XOxrPz0fj+G1AOAj3judFSzKlH5Sz/2b7nJqTYeCmJOoh6PRZI8yiwIN11fVbvZ
wnZOIwCSkq3OuhO+TL7WniK8ozvDhVCd6r4B9dxHuDb54Wwf0vtURJz6YSUllu4fMmF/D9bnVKeV
h+PiIMLqbCszJI0VVQD16PDC2g15xuHsa+BbWS+t1xxT0/fcMuoDNM1uS4KwL3lw0vdhXXysRqtG
G/b0qFsne3IkprZ3YMvDE7kbbd0XwU3TpqXxieBePBf4/GpWuLSZ/YZDiY7AhogUAj1N2CV/iWE4
wHP/W/rNhnMSEDOxlDw2IBIyleowBgHpY3aOtqoz+rVbJvTmLFiGoCKVyPaKw5HDa8QShHX5HN81
coScgHtYqdJsj5pRHcoyoQZIe+4JVAFB0QVcXazTXVhHl3Yg+4Wv+V6a8HhMCUhwzINTbcRXQ/KY
6Hq7eewKwfq4xpJa9BaGx4Xp17MeiduMnmdj1l/2w3dccVCzYI6eqLrE0agfzfkn6dlbhsX85Pb+
y1BxcklSYNWchjBhWK52pSclxhMQ5ycIDADJpiA7JYWDBXtgsUqnEXkzQDGmDmUopDbggrp/guPa
HqIq2GZBy7vN1bvNcODDkU7qk6+r6hSHgbVtWljuvsjYFttcZ4LmhvOUDJ9sVLmMYtejJt09haWG
Aid1/xpn3EcAGYPmkepAeg9xYDCZ2vIQeJ4BU0zrpzNFo/WrSM4z4f5jXYn+MLTTpWiI/sVzIF5m
h1FxwGPBEbetHsMpWuo9ThndBXSGMw4AYuKcGPqwBQXbarMO1ckgrrJ1itPISnzLpirezvOXb9r1
U9AZjIElii69taXXh7OGn7sXeznY4TZsrOeyDuVL2+jHvwh1v3O/jGf4q3w7GpcDENY9WVKCTumU
3kZ5KqtnSSaVBpSy3ruzQ9UQjbf3TAXDliAsB7p+QJSPwmKTA9Bc+QOP/MCy8o3jhNEDFkbPlPGn
3dUdNgxD7NxuoZOnpv6gSvseFuD3MPInaz/kwJ4FHRJM4OibzHLwicRad2t0I9wPOb0XUWWAIcjw
SHEMG55yNi0r2vaGY6KlQDSLAWGf2OXEANEViX+2kkhdjDmHM5JR/TFZQlx5HuO8wTuj2NMdsRVg
1tBAMmWpORyUuvpdHp/4+G1zc8jJ1i5RM2SKnuDtMSewnEUIwtAhvcyiy01PZuCErGk2FTHova3c
YzWr4jx3NAeYFBt6k9OKtwJ4dT3rmMstHLI6E9suIWWMzz2sH8borbQd89JwmY1BK18H/ORTpqrv
ylJPRkDEJZ+bCxiqGmta+i4sqR20oXpF9KgPTUBbUd11zlFzwBByPr4RuZmxdNqs5gP7x80y+aNV
zxMGiUBq6uZzyYE0nD/CiS672Y1+lVkqjzJrPzTNSY+ChfUywVK3mibaQbbmD8uBD5yXHL1j0hwi
cOJrmCbJZhzUA9+cOpCv5eQ0PJrTIB8VU4hKzUemTMA2xCDnvqb8m/qoR6ng/cwL7SSDhV/1ojqY
HbwrUggXP6xczJjSARkdB/syMqDlqxGrL1r3hmMdiKKe2S0xob1pUj/Vc5IQW8mjbUKscx1atKNx
p/4c0fD2PKHPrqLcSx+s+NK31Y+fF299pVkP4F2sh6osHVKHggaRdthTG+sfYm4kOLfLc6mFz5Ix
8RKlk+RN5Q6Ui/HFXmCZpmp3vYIJownb3wx+F50y/hoPpek7p+riTu4xXNcGwicm+l0FofmFwDOh
sxE8SoX62yXiNbDTZG0UGgFp6eJOrOA+ZcQCElnod0NjDuLG7Oxlz7DQ5wE+mI6HTDaq57YLk6Oo
TaJqGIIA5+2KLlE01Ln3CDcMwGgqkmS/pDgqtSk1Pn9pEmJZLSJWUz16xLLiiXVNHEF7NPugb+me
H0VJAJl4dJjhKJTlJ/861EYjoBQmPsYVJcZ2mvLp5mC0o8eaXl3HWlNVYV3sRj7Pwdg9WLl6J1Bg
QmQqlux1CD1BOGpJVmFUS/LfI4dRnk39xsWc4pmDE97TONI2wF6OaUhdixxOfsyhmZIyr3Zz4xDE
4XWiSwcxozJXOeMQNuvxDWwdzw48GJuFckpiAfd/1H43hm5DUNqYgcNkq/FGsgffxXbgpXhFnnus
7lQvz/iFqg9yWsTpAkHiSgBrEF1/t9zoKmzkIJoa31LFL6zgcxR5xFpiASpGEbb/1L8E24EbaQBm
qaJZPEK9ByxrnCaVSrZsc+eJwbK9tOpfHM3kuGq5toF1BDo5qyHNY52WbqoGE06N7QAs8k1otnnj
gclPYTArRyEydKvgf+t9BIlflvAm9oYDpm/AYugZkLvZ6ZvWNuav3tYa555yAehVYfNkh2l9wLxG
ERTdK0Ymd2lTPoWhrl3KYfiKfJG+YCuzA6FvsN2Mt0KrDzQc0L1ZUxls9ZpiTA2upgmc0ycEKQZG
payk6DEHWiia+N3xy2eUiSvoq+9h9PFjwxaYeUEB5MHqbXREL5mCVAI7z9lCNjwcnTDcU2D9pSVD
fqvaO3fdkqfKoW3Ss6VoodD0Hsv1nKSeYUzUryTTpwNGCtGsflSi+m4r8BegpIi4KOcaYlo9B6P4
CYax3aZCPLeQk3gccpAueYy4VKZ7I7ZafPY1rv3QTe5ZI9tNMdFgNFSyOVUjneYYd4mZ9vmx7JmG
w9Lxl01m/G7YwVmrQIAWXNCeg38JbWd03zWfRqVKj7WjY6HzwjpIj2kbZGsrw9mGJSDdFNrob0xC
RmulOFrnkWbuWI/wLINfLfzMvOmdQResbzgPcDFTzw6q8hKrjpm9iL8xdePO7JK7zaf5N+aOJZ5z
lkgBq7ZGihNpcqz8Tj7383SwWg2mcw4uWe+gzZnNuC5sm51k1TBxmzgEpUMdZzIfB2LthCR5hHfl
89CZAnkzzfnT8YMSLya4oqceEl2SckavOg4p5COsvRx3Cq1rrKVN4p4ezdgJLWRZo9hy72WB/hSp
5VgVBcfeotPcGv40jm4g4LvfThntzYITszvFXLxR5cms+gHEOJ4X47Cj+79BkM8bs/0rTBVeM9Tu
EXqBs0rI2j2I0Z3WcSSV1xDz8nyn4O6ISXjVMjVeCOsaMZvVQMX1XcFcHnLMxS4eJH6mji69AcMC
LE/sqnofHCKJ659wFgou0AkgCfW91l2TgpWeKEhSZrsg1wC5DhUS7kRcx6/mbhOE2lHIbtznE8D1
LJ6fMmGFJ140YKA50djIsjNQ5HyJQ+7YuNcOrajFQWIh2i60bD75H0M9G3f64zw0YO0UQVmAVAVJ
nl1dKF0GnqHoN32c6JeZIGaXZzuB1LnS9EkDpuG+2zkbDjWL9hwyQ3t92WXkNZ3wGk7gngPVvcVd
/UzuHvkjm3do9/BDF9ehGtuN2WjyyklZXl1XRTt6N8DrL79sayyxudbx6Aswy9Izu226Ob3p9fSG
LlLuU6O5VYFmPA6WfrCqh3qEtsrRgIIP3f5qeb+92uyrQ7jgra14EVFldrV8DWDxiBVzltPBKUV4
rNSQnxq3HvaOLQIALIAHHbv1r9g11DbgrvKQV7m5qVqBUm+pd2MKhxug1epYBPmTrHruksKPILYE
wxNL8mlrBxezE+AkeBDcSrrf2SKSFgq7T3duLY+2FTgwZu8ZAnqDa9vprUm7fDOOfbqFgFvcgVHy
duXuNfDrnE9J+RH6tXuX1OOu66yodwk5Om0FAJKyzpY0Uz0DasschjuD8XHSuLvEmrsKnHS+JVRI
ewghw06Sxynqr3rGsl+mwUXPG/Fk51TH1IUTHcpkHleRgJNAn2PhsUfoTi5egU3EI9giSvWD9P8J
W4idLyEwAD0kCbLS5hhvDHRz2KYieTIlKzsvsjt8+i+SANMdu1nN1jZ5z802O/RiWth5jvWQ8KmV
2MQ2HaZXo0o+M0zCGA4Jwub+2hiiF33SGdkK5jMadLF/WHBAcS1QTb+qJ7zRAL1mjzeppgdrNdu4
5a252o6GElvDx8kytHnsVb0TrEw4ujL/SDFgeXZs0FPn8lGNQK1vtcBazR34W2Gkn2VvBAwGNCwF
7tPs02XqCAxUSU/1dIN3cJXVLn7qujefE8N8T6tQXVj9rHtdGM96StQO/jELoMxcxTEWu6jTIyZi
onP4+0FEdsEI+L+ymDWb6ki6TGJjc1Z9TL920HDxAypnm6+Di6xDQnqUQef3vE/Lg92Nb4VjMYe4
vu6Bb2yfqQu1vFFvtU2gjLtPgvwwDLI9ZtL5qmRrnFhjrmqbChAjeA18pe45SCSVqpOprObKmWN8
nqJjo9nObuafRFyryDAG/bqvBQEXB7Up7vOYiGLGFZ2zNyL3WD+mNkhkgAVvvYWZI8t9PIL2Pisx
/Lq2WXlaX7DD8zsc6j46jjEMFn2z0C10VycfpPnIQOyLN1qjuxtIwoDWebShsGiHIYkLr7Bb7RTI
BOgLAoV0Ev3VrfD9c0FeG6ybNKDGBzPR55eI9nEHe8EmajKHAdUcnp2wXEMcWmP/pgKHSrE1ITdo
cnXJIVXNSxMXhJC535Za1z3i19hHoq5voEabbWfRdZelrjc3ZARTXT5PCzIZHsc+GRIeOqlcCMSB
OLXNdzkKnTDhvawQbbtUWG8uT3v8jG3N+ifijD1yIK3TCS4t0Z/cDcq7yzkmbsVwx9r9FsY6/RIt
edOC9r5Nhzy57i2rpZygSbfwzNUxpF9VsQRwdBGddI5z3GzqG5kPvOhyvI5c48ZQxtzg2mRFLTGC
odtcY84DW15JoD9FdEnaxD3VPqtzsdhxw8KC3a5XHwEL3V3jD3jQ8XyMBrJOqQmKq9RwBVnxGFS9
9q6Ev82OcVQyDYd2+5CYK6cdnZVfOO3RBAK6YQ96rSq8c2ZcQU6ciNAHNbDVJjSiddcQ7I2tGFv4
UGKCJDCyqqCPnFKdMXduG2/QCgePnP7eKEGGWteHeyi5vLDo73TuEhfKqD7jJKMx2s5GjlJl8bnk
C3oivgN4XtCqnKcmXRuubA6ntezewUA3z5yGe8/XLITt5DfVObQOoHKuk9qh+zuvMCdS6bhrLTBJ
onydxyOFByQIirm9LivcOMm5FUoVglnuZk85sCPYb3qlj/2VMzp8DgNfa2m59aPbNV8ZNp6sNtpH
A9vPyp+J2rrO8NKEeXfNe2Ei1cud33SwId0SHEwoKpYJuh7uZNV9SMw0J268nM4cyuIkRv3JAls/
BGayL0TebfzI2AJZGe+ZUVDPiG1TtccuNLoT8g5daN3rwDB84WSO/MvTBp9drHl91bMngOhasInz
fNbmEecf0geBu1UMymVs98TADOLvtvFq6PFxiIpmz2JLX7mTyzaytqjLgY7vZbMr1yZYDM/Oiduo
Gi07Lfr0OHco6PARTr2C8p5SSdmSkUVrcIlABTuliYfYCT7dSR7mpC0JKmaezMUdxfK5t5gDjaJn
gtHtB/ZErOxq5qjlTOfX5ZPGnT+b0FoGUfLWnUWA93roHbz6ziNy93MW6/dmOlYZXc91UE4MFMh+
iExMzlRMYLMmk0hK3iQlmRG8UWZAMrMe/rATWvIV9bAuI6yZqqXuY0I+a1xoWxj23sOyn096OgBz
mdAVAsliNwHU7LsZt6tx/TxLBi+ZUH8YRPYfCwMncQbS1Q5d37BFj2R8o2o+trZGUsxPgxUndfIN
aIhhDEu8aM6dPaN9oi9WvVkSVvq2NQPtWbk5hKaoXM2CRXMZ/Qd7Z7Ijt7J211cxPOcFyWA78ODP
PiubyupLmhAllcQ2yGAw2D69Vx4Yti9s/IDnxgUK9+AcSalMZjT723vtnx0fPpd1hROgIgHiZh9L
wOdNdg3O6XiYlsJhTvqoRP67E+JxEtM9IVfQFUcw16azjvEnyzlWxfXijH8ljrWV6MwKGeaPa40x
VtH6l2ePP3DvUrkRcPgKom7HswX5A7pJjptA5a/zMG7EhLYtcu4SwzL99Dr/4lIGDc6FYiEZHqbE
hudWWZA//Bnyp+HtNXd9rlmFDnD+kllGRPtDVtHTh80xWXvJpfJkuorvCbMxv1epqJYltjo6LV2w
8YI7L4+IUJbDOfTLJ3vs7xzP56hMvHVkeo6MTLLmNLhR8XqQC95oJUKOYjB4+YI+1ALXm49Omtjf
No7OdTn5ekUTBJiq4bPkRNGNyDhZTNAzCqi27ZPv0KZtLPVkswqIoGSJEKD3H9WgOTDe/eOQLBDx
ZejvZjMMa6faap/mswHTQ8X4ee0PkCMGGirdrrAIoqQl5H3FBMprzW7mHAAkiUxCZ3P+p6BnFrBi
kmkftw035hJKSlYzrdcId70PCK9zdM/hrgXO4NBR683Vk2shNCBpUYkSj+VutOljyIr+In0C2E02
kOoFvENDiT2c1BAobkm980MuV6I4F18FYEO8v1yVhxVjN5q5FvmKA8T5rO5mgAIWexk39a5wQCZB
axlQ9OqDbMbjIOvwsQpKohA2UK0xIg1du6Y/mV+UKTU7awb+NrTdyXa9vzKtzI9lCDkO6evECnqe
I4vok5P45MnR5IQZG0Tw4tEB/LZrhV2eTT6ggYjC2iPOPnJaAfPuoBrmFQGbqZfvYSdvpppvA5Sh
o1ZNvVeJQ39Z2lB+mVgJXyr5u2qVf0VBP4RNx/bVjILosmZOE8dPJAdogs64WwY10LfIm4prE2Zk
NKKg4ZZPwfJIqV97/zG1kAu67GgNRfvQtVSqTzTMYp2v2vNA7QLuQxqsBbYMzUA0GlP35JSOdx7B
UNDChdsAiIa5VEZcgS72e5JN7bbSc0ENSQvOvuARY65i/qTlmcyy+vYyh69uPo3PfV1PezeEAiF0
x4KP/wb7zEeIc/tkk6Y/mVJ0x64Ut3aOw9OYDD9sEzXnyIqszXUMu/AAky28TBUs5/qSdXZ6LKhl
xmASXuA3L7tm7P7y2JNCc1dV1xJYDXRzSaV48j3CqWMz/+EEuk5gi8BpbpZthPJSeqPcsCbNP5X3
5drmj1XP2JFDIDd9NqMv2w6ty1W0njp7OcEM06u6VuppclW0qzQHJuLGy45sCsRr190r15efMuue
8776UXV21K7Y2B4Tph8vSUC2zY7+TDiePwpge3VOZr1xMd0umZsS3IKFs1h9h0X/bjfJijdiUwWp
UQmeUFVvbjKKdboUyZVIJ6UljCKBi9bBIaWmAtBbMhO0tv29n0enMMs5gFpi7eeqecB8l6/zImc/
rtL+jJWq2ZPZ/sORyd0l9KsCT1pIlTZlTgpexZd/fsx6iS+W8Pkethu8ROpUWxjkGLquDO2Khd09
I20HLyqkQHCkfgut62AZz34OyJ20gmfZDsn4xK+CxD9HqUleRzw7jOJ7hAdYx1NMpyrq8FG4PY0H
lp3vNGAsjLfDBVrSzM2POXmtW5JNnhfyW2Wc+u7T+tnT+sjM94N5ZHNIU0X2VuPq0+188902OoZl
+G7dUS1UtiHHJO3Vkss2NKZ7TPXwHuHyInTnQ8gK7Xg7lLpkgjeQa0T36ZmhVxREYC6Yfik7vduI
LXVKVcvqQ71PeR9tx5N5UlpXP6vQX8twTrdtOLFkqHK+1EX5PZn5KP3W26oGsobd2D7hUMAcYCHY
zSuSpGVX9zfyA+u2rcWmzQqS3XMVXV10wR47z6Xzm01A8QHjYyyUcCs91BsSBFaTN8cYTs16qJld
2lOISblXwDEkoE9lpae4brJT1jkksOGsbXpKDqP5zJ04e2uL4BtTjl4Fk/deND7xy5JGc2xiw1M9
j0+lVQwnWESlyMiUzn3zNIwg7ggULQwHi+YJftOM5NoF5PeOTEnNu4yW7OYYAw+h4GjnhXo/eRRu
D7P+yexd7viMKKWYS0V1iKyuZS1f+ilBbgdxfaT6B2sD09Dr4lPDqsY/c27aX6HXn+D1ekdvGM1+
jtU1ZmrJhqL7A2nlbaDB64RzdxmjwN/OQ0bXNpvYVsbU0ZDyHI/KJYdTOsEpTSIykZ5zCBgvQDvj
R71gBmMMQ5846d9uCOt9wbRqszAK2CgcJof5Du/ucsn5A1HPCT4Te8yufST+NAQD9gPVyVWSDpe+
8h5crxd4vuyHzmBi08SdWAnI/jA0DwH/dNyAO4xu2ZArptrhD1jdMV9FTprAdjmIe8tr0NkJ8FPz
J8DdCk4ilQcaK+F2FKVa6ZDPP1nwZEmz3AIB76QEFsqFw6rX1lEu/Tvgc/qUM0Kyc+bcW8k4L44m
+Jxn+4pgbbYU6fxsU1AKFN+QrkjjX0FUIySMBUhYTHjjc5FDACaOEm8IeN87bsbdXUKKCUxgus+U
egfC4vMiLUKSDb6OlCqnioZHOlPWwHXAA0f+LxvNciMb85649s2vazz0Ol5PXvsOBOdmRRHV1aF1
5Nc4pxqZJ9ftWzbbt1jD5qNOnL/aXeef7WW7wPspKP959nGvOa55tdAFVyHNS6sIfzFGgNnfm7Yc
qN9Su2TW71jXnHXfxBhQNQJHVj6GKJH7bFVirNz4VJC8INyZR1KkD4uKv02dfmC5pw9wPkyN94Vu
8TJrvsV8RQVe4MoGQUS1Su3z3oNfuf3zAr2YN7eJwnilvBsngV9tnb+LND273XRNhmmTOvGPIWPh
dEby2m2VfEgPSwGjWuZPyX5wGafcP0kIQzZpVj7OsFYPHnA6UnI3xa4xRyEbraL8MeaCu6PTK7xQ
M4WUCr5wFwgQs1FfvhQBT5Qdcd212/gJle9hCfsAc5lGB1raPfER9i5CDJt/PsiGLO8qLGm+bBey
mxoI3N1nQisc0Y2hqa6oIxuiwD6aawL3z8crHtPQjCaOENDTt553DhrAT+0Bn8Xet8lLM2xIZf2e
Ybqk1HbxlXqoYYNxI+TQZ3Ju1V3TbAQ4lVUip/v9ipNNxhtQyvhXpvCIZt6EdsxMZqM0WSUPTp8n
eeIY3eptzL0URxXslFaXlH+3L7za8TDQaFNM8fI0zeJXAp3qqDWNqlmpTsZOCENlFWn4JDFXpHCf
eW08bXAqW2es4B4VCkw6wn7s1zRoxgj5/Saq9ceScyYEk/BYKHAGUflsFZyk+mpeVmUS0gIbTzMs
bj1t7QIcQ4hCeXbnTp5rttzVkod40B2/OpceVJeo5Z3RBU+KGgM8IknTntIGi47L0Iz9ZtlYPDIQ
woEjGTwaSC4sCiErLyhlzjVBeBCeFA/ybsPLJSMTFqu6hd9RRGXBx1WilcjSwJPtnwJJHVY3kYHB
YtUiNmcZZbAFeCBshDSz2NsqxRjcUkj3+M+PKWrKR9NPP3Jpko3tD9+9UridSa7umsq014GBPxw4
gVukjVAxqZJQYIX2kfNcQyI7U6JinUmFv8auHx3puhkegB69VHbx3pgOb2AbWDj0eA8m5oo13QxP
nv07s023V5qZYA/UbWKy/IQw/55nQ39JO3UPWS2PMqMLQRY7+ymD9bGRcX+v8kn80yJrb5XSnLCp
ONVT4gIMEYhdq3fiH58nOKUi6t5DNYww67jq9lnL9E2GtyQWPp1bZuHS5eTY1/3xhKkoBxAAVNon
tXPhGIIlziYjbUnnzQxh+oj/usPMhsgk6viWjclyXpyMkHrLKgM+ZhMK050SCnTiLG2vIln0phyQ
UaJIEComrnTKKsscBPRoJtu3aEgPhkDttzty7YooZ9lCb6L2sKYJJY+Cv3WCO7gI27ee2/p50UG+
hRRfnHBgLTsGTeaAhqWODNBwMhnevNKpi00Skf23wuUuVFrukd3kIUCTXJeZ2bm+xb0ijJ9Yc2kL
XJZmNVhyPhRsc44ZVvhSsmvVeOypaQTtRJf7kXqoHUZJg51t0TCRa4gqVCiuqNd5SspIPKV5l55G
U1qrdNL2lkqn+BBj4lov3VRd/Xg5Gmboa7oXjQUzs+3PfBHP3iDgGS6FPtLUy0BHIzxENDptQnz0
exT0bldkWPId+DLbJpcNWGCC9JxfI5zWxGSHe2f9lGL2cVJOAmyP025CyAbhSqAYVtGOSOB0QMzF
pKGKxynzZxhH2ExqF1cbjuv8OYmAUdyN8m5mGSJbWCHa+49//l/URTF1pDvEjA77M7c7ftThwcXz
imlV/uHu3OKKAQXSh7a+MjEk2eLZhwYu3yrKg2AVMYp6EBBYeI2HKRqCh4lCw62ay2BTV/RtwrF4
L/EvrApHQk5tZ/L6FgNYp5TRWYTvdAy0tCWCa616kpQeGcYtgyVMbWkhbuTHnmbymWeiJmaTTP6v
Jkx++wUm1qZQA7oZtTZTgzcEBXoVRMYcq3j+6rlPaBmU58oqJBDeuttldjhupHR+jeX8cyIDcImw
WYYV2UfHKx7j8U7KmkW6zcasuxQCHDQ70aHJ25JBOug2lagcqMWSX5bb6Evv1Skw8k95rbbTaN+K
MuZcREtqEEd8aGG6NuVwiYJabnut1IH8asyVpDUnulQ/+eoPBGdO5v6j6YT18M8/kjK5cM5JH/zh
Dqlp8ZqX8CjQMIjKdXdnYERZFHCvIXQf/gk1/f+03Ous/vy3//r1LfP7FMHo/Lf5t9ybH/ynZSP/
UX9n+uu/3PTX958u+z9/5f8oG/H+FQZYtOkTiTlYQzf6n4G5gH9j+4Jzo4i8MPjfA3Pxv5yAnFwc
kSYL+DX/q2/Ecf8VEKGibySmVwOM5v9TXu7/klYLHbJy5O8CP/ID/9/TagEVbYMDdAbMI6nOF8I6
0WvYOwus0tzom8vmSA2ok2GK6+vmyaNPcyW4qzBBNLDBDSCl/zxBhwuHMOC/Jeh4QWHETFj44ARE
5Nj//prYgYPcmmMXMHbXvZcRQ+UkuNNE2ZePImnEk9F1txnKQTw0OMf3vpRyb41oiVNdV3iUJxdp
sQ3ku4k4VVIfAO6NEQxLxeCeSmcZ6WQt9LmNi2/qd7vfk8HDEEuqEVct8HsyLNZisOhUydZ0Yc5e
3Y9gghaf3SKa41PQl6ynsTuU68LS5bwa+wk0GYLKF11JzU6M2USSOK/xifuc9zhp+tjcOcDibV/h
7re/nVL7r9yaoLdUeboD4iV2piQQnVclJ8IO8fXvjHq8sWuUTBNG3bHnjPGomVo9tpJy1iCLMKDH
HhjOQCQb7sDhdraoL+jxE1yQ1VO5zw036SawXez/MbtrILwnZUeIt1iP/PfOswn+QyLcEs77ST2g
DUXIZRuiH4Sp8F1JI+KyVp5f3/rcS7dqbBXiQOviWibo8CMlhfDqt7baxBAENyZ04lPsgXqq6tH/
tPGXfmRMtncJPVkPUmrvLYtE/lqkpfUxju2wW2JPH6D+xASDCKi1DcDvpUCwHgdNIeRiezuRKLNN
u0j+SQKrv8QhGb3CgiFphcN8f2NL+LJ9dkkbJ6WdgLFw2cT6I0ooYcsKM207UxA7K5EEYe2qB1uk
OV7VpN6mOu9WYc+McZQ6P8zE2dcSZf2mytJ85kVq9jVoAOqaU7O+6+NbEAwztkWb022bZjfpk8tD
puUBID61a22bvjyu3uxAtrNeygBgrjVVl1QbotiT4oblWm69goE+X6wAjbCk750ivcrZlYwZbgsu
kHMH7307p8Z6gMmaXi3mFk8wGOFNuG5zaxpNhXVm4WleJFdhD/7TBNQE/ChEcuHm/taaYQiQCOHG
RlwBbAiYND2I5aOPF05wHaanB4dOwddFc5nhyITwUSCRckYEUiFTsTLG67ZTBvlfaWgAkDokuQ/B
Fp+1FLYo4bbMTdT0QKZcbdVUVpAZYxJnxoruMFGKNboEGQ4sxyLQeWkGaywrYO1IIoH/QaHTgCmY
JXaESjzQJE7OAt+qoj+AKzJzGc2EQg/XaYrgphejTR8zXkmSQ/o0iTp5XOxqOmgPd/OMmQ1FmrB5
XFF+4FBjfJ4dcKFLKNrPlNX3AGwu3BeMahDPB3XBr8NhoC6yE+I9fzNJO+q2HWDQoWXmD7DAfA6n
fU9SvmqfWSCj42AKLDEJ3AQHihnQxkBmzJfu+hvYu74nJOdr7Lg4leY9hSftQmGuBSgDM4kd9ljl
sdR4To/LK2+bHInFckTLmLADNJ1FgGlyT2QfnsybZe36cUNwMKvoIQ643Ufv8Wj4vbIkulsOCy9k
zkBcCeiNMP2rNwz1u4z5wKEvMaLbLHHNnGbIlNyipeAriY1eKM2kRfKW+IVFZwZTK/XgN0H1xYzd
/4zCPDo0WgvMd8a6uAgA64QiawAidEbUu27qtbWVQEMPrb845V5avvkSFlDLcPbyH3Q2ujDAs7T5
bGrSH47TUqw4LPU5GVFfZynhXCDaVhtaRym+0U2eeytRtT3UJeqO4E8U88D0XyZO+Sew/K5/5qHx
XjhP44J26XLjoVSW+up4Kr+SxK3fIx7wU28rj4qk3LqMBRalrYpD788MiJBhVYd6mw6MgmRsnQyA
zIbVnC6HdT5Ycb+puggKMcE5gdyAsJCYvta7ojIxTVO9+06LcfGDgpbG2vVV7VUvBnzzkSUuf9GL
b/9O02yut9yCsBwNMm7/phIXKDZG0/+wcjX9yWWBvj4C4F6wbB011/orpD73W7j3qSAnaORax56v
OZ/lz5IpEyguwzUjjdzfSGzGuy1cMPcdJcw36QXts0f/48ss2/bg9bEmlushXKFVBwA2Eu4fh6SZ
oiOdqTh3iSR/5PxWR94SnAkhgPQ3MnEhdeNuEB7bAl+CnVk/tePRJ1lOIg+eWTfzH3iWe6wrIvJ/
I+H1u66POwK2HcfQx97Li4l7IJ6rloGQWIGHI+uVzl71CPuk21qOlT5loz9+ygjbsocj87XBXUV7
R+fvKDIf99BS850SKYWkpLCuXdwNX8Fg6Y4zCEHV0pjo4KW8pnn2vJMT0kfL6cV68mdKlOcAPhiW
f1JP0UB6Ze1Sqf7WLsnFclIHE0DRIrOVo3avcHIlziWs9DQFZcMd77l45d/RduTNL7p5zxA2O9Xj
GH6GFCutrSxz1rh7GCx0S/jbk4v/3Ru8LI0TtduFnCXOOEAvJ8oTB48EN0J5sy6Txkyn1PNqIulD
qaYvDKu1fdR5McTvzBwBJjUkYF0f8gtdwe7aDpTYIvIrSkuGpf+aJrqIFnLAz7GGGUk9EbPjgYh3
lMc1zQJh/yMNQZnHcnC+ho5qk8GjgVFOnJCyO01RwYdiodVvkS3TQxwkcq+hnxGYo/xDc6PaEguw
1k5UeSwezbiOGi6T8cx/Utn6V9uXT4ZvY5wyoOAyQXrhJGVwl3N25ErPRPKX1Puh5xMVTZsJSxoD
LobjryYNnrKUAMdpbLvvhj3S6bntNXH/OchmLfrgqfDGNbWzb3XrW/g+zMZ1KaCamXhN7pnQ84mq
m1WlXxvwBtaLSYpt08drgCqrfjaHsBJH2j02+LkxBg/X3uuO9jx8Sy9bdw5Z35gm8CzW6xRnV41y
xgD9GE34M7OJ0QonuBo2X2UxCAMe2roW3SDJ2W5zaDdM3K1wbXvjZ1YDIHXJEWVnkOWlCCDyqR9O
lZ3ccCEVT//K3D3xzFfMZYHPlwYzFXm3IljF/V/l/cGqzqj5yeMPbtnS3fpZg+GcwJgV0ZPPVzOP
KQ97Uf1DX1JOTktDBc4pmX7Y47TpzC2TFU6Ox4I+Dqf8KiJ6WaqnOaZ5w4c/hoI88KITgiUCOv+H
NxNuDazwRoUuGF07+Us8LcIeB4BKeS2ELwbNq9DtI4KZhrGXbtGZY/aMfXDPUrG0brxgOlIr+8sN
KihTTBcvwdhUpy7BSGVzYtl0uahWQ4wqUnp+/DLmIxfcYLyoDqWrXJpXj3AKmg+QDVLnQDKD/qHV
5IS6ykHwtMpig6xCCVEnaTm/I/LmkIHz0lwcK073JagbYnvhycGWCdcLrCuNSWCEZO8Braor/ZUx
8tz0HZ0FHJayjUWk+5qx6WEylP2yMhj5uPdONiAnAj9wtyxJ31jqxpfc7WeGr6F/bdV9JlAmNwWI
Dj7wjd0+PYwYIjeCBNI3c7Xco12ceeiASQyGcJmGn0Xr0vwXT+1zGcaYNYsEPWE9hwsPoUqgS+nC
w5PomKB6LaecHNpUd4AcCJpRPpVICA7HnFZF7DD8uWtqnu1dqMrwuDRa7YIWLJIIWgb3Hd0Z+Low
K+ohw7qcOZn1y3dLtikiSugHoHm2bqdcqgD8TAU7BiD0PlU172lp43aZhiIkF1E1k3tkb8owO2aQ
AjejSB3GUqnzgeyPuheI/LBEkCOMsN3fnV9ArxCTxSCkLzkeN0Qqlp4xhkUufRtW3K0wQxDETGzw
idiqqHDy5aLuxeNBTQq5j3eeVOGm7kSOQJ0VMxbdyOXp1QPbanzXEd0GuxAy6KpVtNCx0kXZefJz
sH0yJNgNjxDIht80cOyWpUPQ0PeLBpfBPZbojlcBSWQZAw+7kCF7rxOb5LGt0q07zfGDX1TJU2NV
xa0Q9rLXHoJtkEIvz8ZoOPj+vcPeSsTRjvrp3kwBa6jxyKSYmMaRXAErlXkSXihjyd61Rnj39DTt
wEQlO4dyPm/FXcictZ+Wp6DUhHCwpHP3K7RNCj+7C4v+zBfeh8VW4XhrqrcK+s2+xyTz6KY2+KaW
0xntjNbn4oIGyzWXII7g9zB9yAg+MOPJZ54DiaVafuW2mT57LPz7UUX2cYYzzrMm6Pwg0hStvCBV
5ym5y+G6VQfLK86Y+W5DX5fPAfUpqzwYSzRcEBxBgVk5cSIclUE2hGesXQsCn7LkgTMC5QodrUyr
oMJzsuJ5kf0qj0ZxMA7B8tCKcgCOeUFemjKfVeHKci9k4x5jK/pBlTiuHO/Omc1AHERTfyhxcfbu
X5WWRxe02Naz7gUiywKRQ4NJA+3nOj+skDBr0hfJJggWnzgu5qVhGb1y68sqP0c1jPzFEO3LEwP1
r+zyfTSlxVtoxSAyeIJYUXtHzwdk5fjT9pW3F0VhHX0FZhPLbbdvg4bjI/5NVo/O+aBsG0NxLevm
PRxd+0Xk0GstoPg7bEH6QdJUuONtnN8c2HjPZOhYckXEHG3I4bRr9hoaSzi+23QK/HYcyLB5IchF
Q4zd1awEW7+3GXNYYY4CkXcHdx4C5hpxd2CnDY86K7nQuqDhRTVHz/NCCRY5FupbjCk2Vu4l5wln
zxlxYA43ToD7vEzE9BpOefHDFrnkVlowr4nNeEei4YCgSwarffTppN0F3PxvUoLJZ91Gwa73uXiP
TjWsZUXMMpiiboMxCzsbU2iqcYCNxyYA9OLa9kMJAOIQSoMCHSvnkve1OAU6o0LIj6rD1KXpe4ZG
dtAoJQ/Rndg3B2NydgoVvMU+tv25SNgskik7qj4wv4RbgPHuQyj3+VgHm3Icu7PfNYALqsU9VozT
943VBQcSV9zumqROH1xr4RpTpNN0XYRst5QO+W+lX2RnZFv/g5sNZ5KgB5COciCbPRVDBDy7QVhA
jF2qTnVvmo+l50oRiRKsPDlTrrMDxQ14gn8Vs9+vO9HmW810/pQNUfVnVP54Daln+zkPpbsnsOsy
aih5RSnhNaZjQHQ+A/JZ+yIP4qduGZgSKpzdkc91PU6YiGrXqn8PCc5daEcyAfVM2KUMegaHkPQ1
INg+vJTF4L6SR423qZtm21G67RX/abZ1CYFc6djqX3zOuEcbANWKmdmdcnmfCNsKupHvOfa3ZRlx
xhEGthcDwzp0MnfTtOOwbSw5Xv2xdznYtOze2tUuLQyG9Twwf+I2oX+wiZrtVMn0DyMHqjhyorwT
7rCXlieBXVZ1N6x9/mOVhi19BUOGoi2xyouWKUNqzlGcl88JNQvnhEzPUTR3OcSOp3fPjOrqeyp/
mLQIX6DzciedqPD2KVRaWznUPJkoQdVaVu3shSnNPJsJcn/U5k/ckrsdQ8KOaTUjeTs16SOeQvfi
5t2A690vL2DhUTMi1b06yqPWEwf5RitTbTyLzXvbjdangCfwVeUOHq1UAJodu1m9pG0zfTKSTL4k
btd2GwspH4H/L69jGs0HG6fLDSd4+lMHkghmWRwTR8W/5zgftnxhEhwRqTrQFCAZspMVefDTAR5R
icsDF6nAqYdNTn/1w33HCpD3DsIwTWxNPr8FLkJG3bbqWEj+ghPL6SbP6COpRsOmJlS2s5YuQuZo
kdfUbI8vBeQ0/upVf3YMMQa3zasTjJzoLQyq9ujMFWMegUEtsbl59B1TFWMsfMbUMBxAealXd6qK
v0WDW6TBhnSOKJPZxWTkfmaFWB7B9/r7Mc/vZu/QjtT6bmEDHYNJqdiWQ5JFK9ED1KA6wLK/uaG3
N6yPd9oNvsxNnvTOI8dn0pXcx118DyAaLX+kEQRfg5dROZtx1FyqsN+3ZM8+HMTF6wjLBCpy2W+k
N2EooFClwNeaF9mus4weLtzuKO/JQYN+VIApOJC3aEWdRWIu9ikIXOH+p42kaiAJTh1J/jBRzmGg
V4BeSsoWVwN0eC4CpWDLgBfgXOXoUhdphUJxh1+U/QF5X1y0ZY/70LunGjKAYhXSGD2o90cYlgbU
D2yaRXOzTQ4qIhNMBRn2uy+9ZJCF/cV9ZRmoH4vJ0ftO5+O3rQE6uIUU7a6xKzxFrQ6aI62Y9sso
25m8OTwDKAbsB19OZMJdQY5HA7/3SdSWwIJoTyt784veZdpjTFoHH1ZPL6VydXT0PTG9JfM8wgDy
8NLZDkOvdIGizkqIqgPuXB8pM/E/ZoZG1yQ1zoO7JMWVfdF80Hgh9tSucF5ZTJo/t1ObwvA22v8a
fEEvW0pd251Lnz6pYoyPopjk2fF1SlAgp2agnhA/hj6KXx2WCoIyhDzwjxcNp1lyKDtIYvlfz4KN
PCalPLk5zTFxa4uDXibvWjeB917z1BKWhF9xrICM4auZqBgM+2S5uU7XHmpC1g8liTYGzqP70hU4
Gle1cES0F8ynyo3vyOWZe5oiy+kTohm52q/J243fy4KbEMdStE51n2yrzM5eJ5yRnA9KoIJrKrQp
fqu1YTYaYlmSOiJZF9iRN627WsaHUMWoRAP29LsqGufc6JNo78RavfWN5IzQAy0K1IQV6o5CrkWk
IZkUFMVIq9lScwQebF5KhThRFxeTdclNLwt8z3i2fwqra3djPSXHsJf2aSihFiwiAFdPNflJ3Zn+
oUhoSUkhYc59QFcoavADy/Z88McBqDO1xRvJJe/dd4uAF+tM0HnrZmMod9y1mfJo5B55Bhi5BJc8
Fu13DfL3D7vlApFK1Wdwhb2z6nnLORmM7RPF3Mlz07UgM7x0xGNGWPHQmpT+a+7f5QOSR8zsfbDY
JA0TFba8VKYxGRRQFG6H5XqaEZUGZjApgAIz/Cq48bT4TxYIVLBmxNkpG+ubDdYZV5bBt7UaBpxs
21FkHCBt2KzIWH4IEH3oO/XLk2P2tVDxcm6HobxloRkOo9v7v21JkHIjpwWHVZF5uNzZYj985iUc
QAu8ZLUBhRgQhHuxhd9QJzDX03s1tnYPk0zaM2+Ksb+XgGTHQ2qqDjOfVqR2deNWj70dUkwbKxH8
KcrMp5wZszoUG7BA7ipTZdete+xGH/3kLjMG7bJUGx4rcWpiL78oy4v02iWXD3E9cTHXdH1I+r/g
69r1dnQaXJMn/En8b6OpOXyFVl4/CWH7n0iZBgu+cnp7V3sD3sF2Avu6adViAcgNu1fEtJqeBzJq
zKRgs3NPdK8cpIJnS809bamSyg3+Hc4GgK/+rS5a+9DbLhdMfKvBnmKsGGJTGsTHHnVo3WL8+2Uw
abyMYZvtOMMGiCkJ/SyrarHU75i5P7fXYAIqt8SyxBqFTi6YI3IjADGEqZ5ozd9uiLGt2u7sbgLc
Bvfuat5kv9fMW1rajxiL2L5HcYVvTe2qUAsMG5EuYI5s/jCccvTFaPfueS6Cjufal7BzVozGfOoe
1bLs596uH8c+zN9Jx1KP2Iv2yW6UyzAGt7rdWtdaa/le5xH9b2Vkr8I4znmisURtdNxm+f1mHCzr
AYnihL8Etwt1wNmnG1VTs3eJ/XLodaHC+fHsw1djAPJgGgX8mCGZh2mkavY+wPu3+2eM5y3r0Kxj
yOYooQTUVgHxyR9dSzbHabIChp6gnqHlcZhzGZx8xdd54L9DxMfXWIKQ+5qbLvvqjMF6ixftxA4F
Q7/v7GfWuWG/zC63WCmH+Zm/Kl8fQ9LlBRkvuDap6yPUmNi58TfFgB14s7o4CYw4NFaL/gudoQUO
9uz8DcrSqfYpKzhSFWWADwnhCn9luYN88y1kyLjnFoEJMYDwEdInagd+89+pO5PlyJEsy/5KS64b
JYBCFcMiNzaPJI3GybmBkE53zKNi/vo6iG5pKaldL3rRG5eQTA8Pkm6APn333nPPXS+hxOjKeKpN
Nc94jYrgJEInfiPQE9wGh8Up7bHdT5Y7xq41sgCOdZ7GrIZAVq3TXtEAvRiPqABjk71lLKJhwMXf
8u3OffeQDiEt8wN+H26Ys6Sa3gVlZG6kZDAnERWPWwNuegtqrz939NQsDcCkaVWaJCzwFFHFFihS
ujI5y0mJTVH83NYerw2fgrd0RXZ+oFbKyOMXlap56ZWY9GF2WGfipCZ0R19ERFFtSSlPB4ts1eWL
pKs4m245eRMwy95kYd4MVBtu6CQakTyaFFdYYQOQKiP6iFbk08RXF+bZtWiNXzUr6lcqimhs5x+p
SHDin0r2+hSMWN9Ws4pnCNlOdINI1G2SUOn7KAdnT5QiOZTmLP+OZSr+JJ3TvPKutS85AcEPj0gg
f9Wh6d8hR9CJaSEsg4tgF7ZMmarfUEjeb8NEOX/J5PcvNbDRl7lI+xl8g9fuLE3aYafG6ZEbPrO0
zE5I7NQ3V9wpmrjESJiEmge60Omt9ybP5p3ek6EmGPdSWFV6dfsWthfv5KfA9SlUDx0J0tzO2EaC
a+/3rGTslKVYYz0kYuBKYzY5GoHCNxVQI0g8roSeOyG/QuwrovkaO9SuNY4lXhojD6i28POSmSMl
OmjFLUurYuI9jLOMi1LQJPyrNtF3h/0j0dUqfxJqdh+mKR4+696DT5XZcCa0N3g3YaZ4hYY6HG8m
CblnUKT+XRhyfMKM4HzPw9T86su2YGqKwkPstdXP2HntluR89quBFHSgj4PdTAPS9tr0Lv46tbgW
o0KzWidNc2PPWb1prJZgUuFYv9YiL54GdusjseAsfctkmX+yRdNrw+ON7QIP2UxD28FCMVhMV5Ej
n7iyomZ2pM8OfUMietU3fneidaS7YeAi+BtmWp8In4cPQdEgLtq2/V6Y2KzLtM1O1bwkTBvNvGHp
6lp7fgAaJ4CJk1QuqI3cZQRuagA/bpwx/Vr5oeviYeIN5djXirY4nkFSlWDhPF4d9IOT1rCyz6ip
wRNkub9XUuavbN6BibcIKMdUFsMDe5yJ4hlRswRx8AAXtIy5BkWCq5kiRjaORZFuCwN/Qu0M2S6s
w+TA90wgvYRLyQuaypC0LZhGukmYq4Z96ZbPr//G+6VnNK/C+SUhDvZcNVa4Z3+rDv4gwArJ1sTx
ZFeQXJdrDAudkN/eko1m1TMc/M6bn/HE4OTyAuvOVWN4rKe0ebYqIEuFnCwXO3Hg3alP998j3/L+
OqMdvJEx5FzXUZfhgAUez4E1smaiCeqghAwOIzzQd4wM02ksZrp6Ue02KaULW1Wo6JgMqjzWaVpu
ePckEHfC4RJ0QXcsTeaIdRGm5bE3a8KA2eAwc8QMZjsvtKab4Q/WpWPVwY5gmu5sMMnUgHNFdOC4
F1eueKliFIVTnBUV4BopxPwZdxLJp5k9/wTPEWhMPpESjLwx/mDcZUupqvEYY4GBuihKvuVWwi4K
qhrmb5AE7G4qRc08DDxsGCY70airka9ar3uieNZ1VoY9mWeK2DGgWXZ/p0S8P45iCh5rv6avlIhM
fsjbRHLTdJw/ltcsG4NAFa9i9BgpO94rku0ItgoGN7gAXJxXLGTkPe9gwcoax8MmslXzGNaj9aVo
htvClKObrihbDMpuTD9J68Dqd2O95oGBHdvhbIih3bodP3M7YfUIoY8glBecUX65FRHKRrKc2BQ8
SRUbR6lS40FG4rNqc9hAns1agm/MSZ9pCdX7zAqnZ1ygdwH4ifB0WKwbdIijYFDdqiFKz+BKxteY
QOtOEsDHLxzDwnaH8VsENB+bc5e++9iXgcRQEP7Rk8WA8Jwlw44diF7jUWY1ZhAR3bmmLc+9Vcjv
eLb0oZSBARxBybWf1LyYo3y666JvDzwK2SZhn43SZHb6bwqzBDEtVPe5tuYj9ItsLWQNLNVU3s5M
ivwRXNy0rnMEianXLogYWmHA2WrQq1mjjJ3nsIFrUL1XHE+0uPheswfRaOxhfAx33Y/VyW1nfY4j
m1stC0cimak9ib9zhDUxL2f/ERsooNRKEdw0iMitmqRrHs28sh8Lv45p1nU847UPJt1uKRFvP9pJ
BSeVZSyo/6fHsjGBq0WtUT8o4jfLOntUIEHTzgx37IUXAm3SGo9+wBHo1EOcrD0+WW+WmOqbVJG4
OAb9gqv/J5bD/4/Q+8IV0v4vVrgNmP3/8afA9T8t7QH//tfzV8L4GH0V/9VI+L//rf+D3hfIvfQm
2jZuQhev3vBHt//+l+P/h/Rsl7WTaUlHeguTvyibNvr3v2zzPyxLoI/70M+BFC//ly6xuv/7X8L+
D1Oi3vmKuwrCilL/N05CyZX9v/n2wN7jXMPruHj3XM/5b7690qxGo+CauAvHWm/jvzWV1gg7gFeI
Fe4jAhMveZdumY9JwLGdZkMu4wdiJm1ZZPdmCcGIagk0iQNKyZcdi/mUC+4ieSgrigPpGJpaKJce
zUUkXPwVn3F7G5b+PSfZcvOggnUj+2Vke8z2W8dHx5mqVG3GOuLeJ/1v5aqABU+1Q7V7pOckuQyw
zEEEsW1KemfGnTvPBz8JrxREiW0oTePkzojSCSgTw3cYeUH/b7pidNbMe0gV7F3OTjgeay8j0xC0
ey934C/PdU11bgJlb/KKawj/HDihKB/jjmHWyVyK2W25iMtz+TxkQ7elne+lMIoZymX57enQxzKX
IF7D/V5P3dz8Mh4iZ8/RTY9k7FkrFTkTG4yiWXrxukd3HuDYS/pHLb/al00ebxcQ0LpsoCU7Hlgo
LbJi0yoK7ocw6R+5cgWb3iOxJHr3SRn2p0k4hF0EXXQtvn0EZ7qZC0FvbNvXq5ZT9YfQ8DPmAveA
0m2dSqIgbHkJ9+jx0yYtgIpZ5DgejsC41WWxi260YiEvmDM5bbDqpYOkqtL8NlvYBXHlxE8M979C
SQA67wHS9OEIFBcAgxhCytw9YA22LYJdtlQxVa4OWIrzgotIKBNY85L3IMSm5p1IJFEu4jvhnpzr
dMIh8l1J1gUzMrxZL6EZpMWUXid78L+MGCN6yBxHY2lpX5MmKCgfL66T8qnXFsMnCWxMokJf3JKQ
XmEPm0jQL8Q86CX5y2Q89Bgr1lZZ3FQzO9vJOnD/Ms5uh0JT6/2QRfibHrH9iU0c1kSOCBJA38Pk
htdgdt1DS9WPgeeD5oADtdbj2qxhuqKz/Boctmf4vnjHqv7is9d4hTxxr7mQb7rBao9jWiS81klm
8He3YNYnIF5j2W3YNxNlqjDU5QAsU/3ZOtpfqVzY58wfSYXxNZ7/+QXvEphVVBvNyPQYOeOTufQa
rgZifNsQJMwZiuQHmH/ayJ0svNgBLbSsMePnfBJrVRnvbh4PFIgDPvZUdTXCeO/UeXRlQdOZy25H
s0P2pRGfSqdetsPpV9oK/5sB/nftYvFz8yzhZkRvUTlAwtMg9ddwSuSzrgv1nHfBq51EJlAPpS6T
Dfc6ohPqgsi6jUM3esZW9kQOPro402dW+g/NEHa/sNxUD3F6rKZoY7sI+kkbv7a6nG6xTYRljqtX
F9VXziz5LSFwIRVTf/A0hTSB1JeyYqzx2C9Q45E92m6dPVpziLaOwr0kadfjmHW3mGpatjI3Q6Ov
+2YOyz9u8Sni3KeM8QOIYXnOgqo8Wx3VsMnEqWoGNFmZarhlbQLV3dgWXWZA/jbKtXL6bNNRZg1s
iaU5xJR5nRR9cSnAB6muSp8EZZZP//yTp7HsxhnooH/+N8SG/kFkTNYFOt7jHEGhXkaQs2OI7cAr
4GvsCNnRt/LuifbVyWlgi73MuuJjhjrvE1tkgC/WQxj/uI0frIeUbYQ3y3taBfh8GpI9VFcOD+k7
l2e1nqpG30q/+u5CSYwbCC6khCVy4JDbiAlCGzy5t7Fy1cWqntHzp7UquwkzXQjbAHEUNzZhOGaH
phDwvyNunwOhYJU30wvv+R9bG8eGHeBOB4xdoheSNHnZs8NjoysDjCVBVlkP//zyTx9f6UX2xmLV
Bbxv3BFc7Vd96tg7r3n4h4rUzJI/3sxgLHZ8rmU65OjoptjMlSC/Ec7cfMldNieSR/kh/RYxaR/P
Gx+7npAxLUzQHWDSRRuyz7RERBmpjKQ9eK7wUPnZOEWREe3tOohXACGh6xLV2S4vMj7N2wY1krGr
bfe1J6dzT8Z4lYVtt2d0xJniBO4TJimen5BujNAELxNjSxjQIO7s+05pnNFUTyk78hHJn4mBUtD+
0NgIpspNttzyikc37OAZAbaMI4BI85IwNPCZMpm3t5r/BJfKHmbe6D/0dQG0g2glIkr/ixzMWyNH
F9tPOq1tXQTkUogZQkdlGC1o5GQLcvBdLkAgr5MDLKitOYXmhxPjB4u+eo+fFLhQG5Oub+/rrB73
ZY+lc67vXgMckPQtZumG1sDMxqTtTKV5Lm33ioOphPtNFB475i6N4fWCF4+fsqjGK4bMiv/Z/m17
m0Toq2xoRwyWaFiUV5fUqN9FoxiFy8JCD8bcio5un6xaXGoS4wcJBfkMcoNmQN51bd21139+6SrZ
XoNQAHr0f/KFIOAb1qbVDmGC2UI2yIa/pSSvH3Zu9D1Y9TYuS32suc9t3JwO0o5et2NPCxZ3Znlh
aQYQBFrvOgPn9mDUNpEn1zhwAqs9YMTiPgboiayOh5+QPz7BzDCBdXiiJlLdch4Do0nmC5+ffC9z
Gi7j3IDGq7T1AFTZWBcZLr/EgDVCLfHVtjPo1z5RdoceQyAG7bZVYXZVOTQjtJgYQuRyxo7KOAEu
gDGHk40xR+cgZxU/a11/O7oO1nEU9nA5g58k78Yr2NNrBEZn4/aCUSapHzCjOLAOsCaq2cs4+vyV
50tElA6eD9LxV2xNzSkcCrZc2cirjrJRs5DdxeaA7CP/rZO+8VSStCCRoJG5xbmr+AJYJ4BrSYru
oqaZMsguO9FB6D9rb7SgcOi9kYuzYYvsNYiT6RzO+PMo6E3PkxG+lalyTlGqT2LC8j2xUF8Z3vhS
pX35kt16QapXsVjFWETbrj+gBwzNW1xmx9aRXFB/p3HS7aNEaUAdA81L0BAnt6Cy3TS/0cT/WE31
wF8uHBo/tLahSbZVs9A1QCRPMNyEMFIuOlm4jTEtrLpOHlOD3oBATfE9oRj43jQgvWiCW42xBDE1
/VKJGuGJAa+KYr/kXaVffBCcxE/U8C4gZ5dUSe6xmGEOVc4xkqH6ZkGDaVAZ9dGbWNPA+oNpQ0IQ
/0etuF7dCcV/Ze1UP4alEGvOZOAAi08CSaAbKbdq4mNkvE+FCyrUiI5IkYxhqMmzPR2JAvfbqAT2
G2ElGjICzY4PeXjEb8ylLsBu6Jk0iHrYlOkK+oM2uqw+yve0ooyhNzR+rOzA6JsegPvvHPrQT06s
/9ij8+xF8wDX63deMjp3CwRPmwv5ONDt1dAUH9ht/znN+CmrgNSAJk6vCQtLFS7SymCsahOvTOs3
vJr1Z+UPhIb98b0dcaDEAU5Kcxr2w0wnH2/yVUT9r+9qstMlLU1hM9IeTnJTTn/ctOaAWP7U3K/w
yVjhDzNstSkrIh+t/ZJ4WL2smLtGCfGu6PlFeeG0a+3hdRyVfBr9/Eeowdsj9RoX7GHBhTU0IQvi
+BbGAomBdjfbdg4PoWy3FBFnSwTzNg0IqOWEJ5jQMfod7hekKuiEfEq7R872176PCeDM5pPOenUa
8KrqUWJoHceRzsRnM7YB8hcm+ebEj6mNVsZGRX5/sieHbaBJX/087VAdxi8tfkWw689WX24UFYiM
MUWzxeHIzijCy23iFwVpi3GlZUZuMl8cKj55O6nZQC+DH94JkFl+W+w5FIRK+5OZAZNk+FgYiVW8
ajw6lvLmD5QOov5duSk5305o4i/ZPIpV7Q1whxqnphsqfitD7DFRPdeIYk5zxoVx6aoZXTHt8aja
DdwnP3nxuijgDe2bVHJte3/8049Re6FyFYRAbY/bnrqNk7arxZNW7CyFOy+zGjoyYpMWRC4lsH4v
ZuG+VHPDLF5l8xq2DcLK6L6alAiqkZ7Gwe527dC+lEFEGGKujFPmaZBSbQyJXoe4GuJxRyM9T6ln
hAxfbn9uVW9uQ3fW6xIB3u2a+4Szpp/DCqEpiNjjTSzz/Gl+NKMBJMEwHuVkX9MCJcgyZpQELjr7
XOv5Acq6cXSDPy68euXh4goxEdAffyCpXpy7lgBMI8FX+LF8TpbLQSj67J5mKUl/1m0rWxolcWVo
1XlpzJsmFsGKEFq+86WA8eVP+v5Bs6S/zby+gndj2ld3Sg/BrD+GoWmuc5N/lokihSBp5FSBfkhL
2IE9OVBo3t5am4X52iQ0qCfRxgys7i5LD0N7MWYMVMZO1X20ThLsIfzAKdIAf3RDl7ZX7kABAV03
sC2XbxspfJ1wnz62M2vYNHGqvUOMiqGBcATuNb4At6DRIs78B8Y0b0h+B6QjnrsQlgywnXAdaIuf
sTDAmRWJutahjSlwxJxiOeaziHysNOk9wFf/lnEO0JszpWdsKxtZSUphQM4xNikNtglaS8LzshOY
/08sziYeQm6TzULyoEWsP3adml7q3n2FRp1vwbVR3uaExqado2HNA4ZTUg1fvaShNu5ibPH1IK9G
H9PT3TUhAk3W7mxHjvu5ZXbLB4Mnp2nTPbuDcJu0g9gTVrrkRmedertr91nawZAzcPZmSKX/61OC
OyEAn3I0HQhec4bMU6S/K9zcWfFkqXR4Lixs/KJBkq872Rxnx8U8iv0KJAqfkoasTToGX4mf484B
7AI+zSk4xwOFeakmRLL4bI2IjFCQn+GfKaI5sJstFCnViI92CGnTm5ziPSEZkDDnYfbvTz7RrVBR
Bk/kJyfFN1ynfkx3rY5vyEcjxjXrRQsrPRl5fp2c7m9NMJSHFR3NWqJMeRRftJEsGX0q8ExePLHL
LTDFgkDejxa6cI+kQy45AE+b0Xe0zvnU9kP3Vtboxb1/FktXAobi342n766u+PCbv6vWyLf0ap2C
3oSdG9tHilNh8pZ8YkZccIeudF47ryQ8wAi5GqoC+3fu/MbyyXjicSrQaYbG5WE0iRKxKfzOPhml
fZ7bdW/1ekVZaS8fwuGnTHJ6JMTwHKAUrDr/nYa/VzKW/T4LvSeEJ0qWRXQAoK/AeD0DMQLyl9gs
dmT1ysa52GWo162n0DCD2VpjNOKPg/gS1DivbMd+7GPzQEENPRCFfxO67WBMRptwtg+AnogcDIQS
0hJTAR0LwCa9uL9jcW42ihA/Drf4I0FFBeUZH0MhkDqKabwoxx0vBZ092yx5jc1lJhddzk0HA8/Q
2bA/BpBkPkWsde+TT7WLE3pUxjaEO3W1zSr6I1VFSZo/AdGcXOdQiOHN73t7V0DJAFa/qWeyPq0F
PjMr77l2vB1vWqqseKSkqPZWHP52p+lrmGpza0qGNpppVrlDXDQonmpVs6+INGt9HBKOaAzCoLiM
4dm7K6toLZZgWNipA5Cs95+x9LhXHCd6VVresJUmUgCiwaqq6aByJpjqs+R8LRyw40PDXSRg1bhC
Z2UFYtEjUpSVfc9aXeDZ9sW+6yFoW6F54D5q/zawDa58wLrrlKYxEK6WsZbUNS1QRnRmRmPVIHtU
cz0u5fZMVBh0+Ve7S+xM5m7UGcIUAUj4fnmNwmNYBwMPWlH76ZYWpgmdECxxqyqqI4A0pmKEPBI1
GFa6cLm0F3sf8gFIc3UnnbSeLZNVZThhoenqw6BA04ocx5fIyMhlUwdzMo6ip8TjWGYtiVAx05Hh
Y2gC3wz+ti2aM8UjhEVc9oaBoHGFrsko/wpCp+Oin+od3J/HCuMVjT8XGkvEcyno6lWoBatWcQlr
o9BZ2aVNFYNK/yRF2p0EP65nxKgnlnYVFaCV8ULraFiF02uHyEgQDrFZDmW4SVlw4cTs22PU+Y8C
ptFBsUpZ2LMvXr81zSD607t4VRxRSEj/CTjVCgkV4X/LwzE+Fe9j5sx3gV+FGqa2LT1iMO5fnKpM
vCgfLdh9olFcyemSS8k9WIw8RS+ORDe4Y6TJiTllQdOQyjFUss58I32o6eeUZWbdKyw+Ow5EzYOS
THSqTuNVT/aiMjpQQdLkw9BWvNVJHux50egyBUQa7RlWyuNMUslB4N/knJ+Ys/rHseioSXDxO0I9
SVcNMvOuD+mG6mc2JNb4w90R2mPxuxz66cFm1AvdNGBPQhuNO4l5nQGaZ5c20/cD7TSnfSmgc2rD
CPdUUTEx5ridJJD8rWu8InTe5pzygbRdErnYlMShITOxiggOHBMlPukgY2FnJ5AOi1vrYue0yUmu
0snBfBy1LzUf8m7Gc0hdJ9RZO7/TVniB8MtROaYpsRmEpkKZEtcsNhls9AMd3KuyAYGuMxRtp7+b
eUxZ51R0zBZOdU1pLW0EE07W5ew/VLuuozq89J7LpPUmfacDRx6zixH11nRYINMldZxb8UXkqN5l
UFemlKnYHnWzn2couI3rHeoBR4kXB198RA4hYwkv3mTfCKhvsUukPAjh76pCIx2jtsvGic4dbq9j
PPt7GCbiEBKXMxu4/Y1wtmPI7jeBdPvQmy6Qnth6QvNeN/SeeBJGVhO5H0PFucpCGdxcHpxaGDIC
1PmGMgvul4PNgUUbA8fqwUxp3/LN5q0aHnqf2HbguH9hbLxTAsMaoVUsiQlVcWHLMrohdek7aA6+
s+7wMtLx8JfSNy7cPaTkEql5ArK6hma6mdhmRHUETtSUv+2sU4QXuAfGTr/0FFHL0zhbQ1ngiHLV
bO2C39nZAscNGfKOGMttsOzjkhe21XjwQHPTzvBL9/SA1zh+SyLS1KDCEqcU0eCuS2wxryngihNt
r23hfjRj+B14QburDTPYGj0+M7yav2iSJQDYkkwHK1KvU59OzdyoSU2VL2nvZAdGgp8sw9Q12Kre
4LKn8yr+qTHKc10D+SDkT/rtSFDRnKdkFdi+Cf9PG1rPAZ0uG5l6vyg1W7GpI5vEu3CiROqxLIKv
xbfYIxptQoqGNlAdEp4xrjp6yC+BRYln3GYuly/2bUVzHalZdSWZtjrENU4lZr5imw5bK0QqmkpW
pezH9JvWFNuj1fKqycQujN1sP5hgAjNjOONd9OB6t88kSIPKzbcMiVx3Wae2oHh2o2L7Rr37hxki
D7tszSNYBC6fMs6dr8EG8eJ0UIS1afKigO9qBv6tq7y/3TCIbZOUJ0ZQMBGZ5Wz9lyYG5M+NhKh1
TdODfx3CAR0Yhqx0BpjY2bWMQV4b8/iH1d0xpReET4b6IxQtboXqhk1b6X08kJV0On6h4gMD1hs0
AXAUPLiHkL6fVZmBdIq/DPbaE2Sts1tSmdXXOXlLWW2YYr75+79qDDsT4ZowsdibKlqOiX5vgsD9
xa33rePCqx0+aeXY4jvuSsVZxcCheSDyB4HDnTMPv9Po42/QBkgubOAM43jgZTBgBGzY188WMDcu
gzB1+PrDkedBUOWOL2jjuB9BiH1T2CSL0gEaNoPxgczGYmtgYWmNONGAmrCxTMeDARNzrVCyVqUz
s6UQvNEK239Na/HXxwXmu8EBNY3hoq44YiidkZ21L+1gQO4gbWrYOT2KRX/os+c+gUc65P1I6o7O
xj4znE0IiG8z2ZiMtX8zYfqahC12FA+k3BsNucLgv+FLyHALF9PO6SmVanI2mTiaD9Czsa3YybSm
rytlC9kf8BTzRWgFwG1tzIoYhJ8XsGAVdmJwHJiRVwM2Z2R0BuuWb33mk9CiQVale5sNLnRY/soN
bgnut8lzNhZrGod+BOtOkLQBfLIBR93y5eBeWRWPRd4/60H8zVXyQ3I/4gaU7OKhhiCg2m/l0/rR
A4AqFDcc15CfjMrh2dMEd8RMv0wTwDD3+C6Stt4B63j1qSEBgdxNxS+FiNH6CzaZjNU0k5IsIWis
JELsmg8Yp3FGhCpAhbSpQgIKBgQjLp+8uZB0xNa0J8D1nt34ZMXyRkIogQsxPhaCzWifAmiSwnjr
ybkSorzKih9BWPlHerJigONOuCa7+Il88kzA+dDPfXpz6TLblNpSh8xKrlU59ttZswfMynqHsThZ
2wbOsJ55X03Tb9k0r3Q74gFavkrw1c4Ecy6KpzUeemrMGov1Xb1So3wqTerRBsBgtaItJ1Sst/gB
y5ZbSq2DV8Qcve3bnNptgABMdMO1JFWTMeL0Vd1vdUOVCRRSw39B9j5A9JIlVrJJH/OUHVpsQIuW
Pqk3f5heUyO+YUh6qA39EdHbR/d0f8Gsx34qLQkMSHtBSVSHpmQbRKZ+Gy2LFydsLriNkmtkVqBT
GCq8pr4qghyGNq4EqIoHGgiTh+qcTDzTypveU9UUG4B7HI0xSX+ABZQquRr8I5kbh24DMp9+H85n
TLLAxbz0TwXj9YlH/jd4IhYcjvwpHAvQqC8POJOGjUmG5tS1iruNBzevqeHwjQRJDUjYv6KlXCyJ
tkZVzVyU7W2nooa6uqw/Nab6Qdh510JDrxmL6h3/1MBFo1jFOcNilUi1iZkU1l6Cp6brfNpkmedo
ZSX5FCTmZoLFBylQh6d55FI/Ey13Jfd3GyEg7WxWyn3qHYxbqiyTW73cBg1zd0MfAG00Slx9dtiG
g8ul9YKrHcPERUzDyqg6Rh3WbpE1NNem847YEcco++mtmpt2KJ3rFd9Lvq2nWl6zJqg2WnV/+DlU
jxgQ2nWbK8pCiwUi3yq19cpq2LAZYZWiacrGSwUzF0HEP7qM+VovHzfBHJchvLt2E28E4OJ1G1TU
dPMjW6eyO7ah/uMQPjQK8TVY7JPbeSPK4DjQ62X+1RPY3sJ4dNNW8TfQfsRjdBqDNxUw+HgEAq0V
N56h+PSzbtvU9B178H5XBYRupdHjEk2pWml/d0SA2Wr98kbq25iDeR+6m3IA/D6zJLUH89tJfYJr
uiTJO0YIMdfYcF6NBkW8WXxKGb0QPCYBgLTwL2nlqwmgaA0HYd11SNyDTZ4w7mC81SPHE/lETVI+
tJw3Xg42OjOylV9cY2jI9DZNKYFQwt1RF54cy/zr26+wOP/KMTXXXpAvX+XV4vFJqSu1x3cc6ztJ
mkrOFa60FsSthcfZcZ+zMmh2BtZ+9u/p1tQeZxTOpBYcSmRMW6+/07/jI5TRCsJ8SsCRG/HQH2g/
vuJ9ic91FTXbyNMetnqZburBeJHgbg59NTw3pheeOlF/cCkn/End0zG2qks0AIwcmOyP+B3EzWzr
QzKr5DNbohb238llAZZF0rp7naEP5CucfUfChQsJFddRppwLQJ5snaIqAsmk3Keq+uc2QKVN9HjX
LAcvsyF/WSZvkgRRadNx91gDkyQO1dPVrLj472xFRhGbMgn6QKDZ1bAVgR9SmCPjnWNB3BiQ9lap
X80vIpCfEmPBGQtAsIMyZfNOpfpkYiO2qQiE5BJOihzoBmWo5/N1botZnDGbi7NrzXu3KN1DkFTR
zWBrkoY0m/C0cc77Vr62SC48y+bT91EpW0UNnNLyzbKL4Qy5rtxRUoqN0TSck+Wg5WFRoy+9ZduM
zW1HEoNGg3ZZ27tOdCrZh0AkPsBx6D6hY1E8QtR0BSiKk3mk29zzphEmfsHbHOQlobMCv02Arbjt
/lDqYD+EZGexBbI3GqA3gWqcENRYnlLaY+2illhKMwfu0a8poq2sIdlB3uEIi+eeJiQyU5av6b9d
ltpZpvZmmV6Xbk4xDR0NK2X7NOCaxZiAcozl+k5JD4Edd8QQ6DOBZOJDBSV3kXRcuyJpLwodqq08
48La47NJKU7jQIJ7ccHHUr/m+mPmSQUKBCM3HR4KM/0OqEXcKcUjmvtHmWTNZwUVlbyrrbmdRcNL
kWG86WxIr+ZrYarfc0CqMUyTN0yeBbJgN6/ZyatNYep2z3HM84gh/bGgv+TWssFeydCpznKmnTuY
Rb/DKOgSqiWIUBUqfEikfyZc1B5I5NT7YK5xEOLoo7wuHEhQupfIGX4McN8Hs0P1skbpnxJF5xfq
YrONW8Y3CsILvBbwtmDVdtYmy9klUx04bIyJioYWWwQZLiTvYlwHaRa+cGBVt36izBiM6Ms474bW
/zGiDPfxHDr70IE2NTcCUWQCgVHn0njHPQUUvVAHCWegtEuanmBx7LO6mTYhcicrf3fvuE6+YxtN
op1kHbfdeoLtwVSd+PW9KHuLqyQX7bnNPwmm4RPQ4Q5ozbbOEjp+O2pvdD3DsLBMIDt+eK3pkCTy
4oOlnoxHW6fhq+HjVnNgFekO+pww64eJj+OOwkN/TbLGBTRddjsKodJTBTFYx1FNsU5M0LcdHbLp
hOGY32q/Mc6eG6ij3xnP5YSzeOx6IjVNfox7R6Pt0OwAcxInQarf3CU2DfOyfPSJD5iWW741xY0F
8YPpVBky0QUP3PwVJ+jiPl7mqhUg62XPDltzAwhkbjCxxO+JA++uwT6Dhoy4w3O8A44+PVtOwgwc
YoYzHLHHYGutEwS5ZXgn3pLJQ8ka0u9S+joMbu0zv71agcYhD0tm+ZI6ub2i9U4+UxrxEkJC2w/l
p9cpCG2LlCyvnWqPoNLqB/TN/GBXGe5YH3k0W2T9lppDO8KWO2W4luP/5O1MduPW2iz7Ljku/uDh
IXlIICsHweg7hRTqJ4Qk2+z7nk9fi86/kMhCAlk1qYlg+V5bcohxmm/vvfZy8SqMVWM1tHqNBdfF
yqBdvvQTrw2mbpPmNq8rrDSLvmlP07jJJrw+dFvDJ1QiTg+hElz7csa9lmmfhxQWWphUdDIyRwkz
dD9F9uJk629jrtQ5LaFvgYQw9xjPT0T106WVvl51mNEfWizasIfiA+8u+CnwKzZWh12hNaZDW6fW
PmrD/tr45kvUyXsCU46e3/pPsiz+TqW96XJ46ICbncMw+ZWOekZvo31CUaMRPYBEE4ORA+jOBwy5
dxqiq32DTYHdHEfjuz/0dBoWDWbmwT9wOA8ei2z+LS0FLSIPP8Iqe+uzyDnPxbRQoKOzNOWnItyF
tZfZnxmIA1VjFbnSyN6GCmsJmxihMBKNiL3uM0PocuPWc7nrZg6RVs1VO+rK+upw+YO6PZxEjDpR
5sNDlDvfSWeXj6n9WZIsWQE25GIZ6gUNRYxzSnjwOZvzre+ds20M2qHSq4dyZujrU3Z96pt4XTuD
v6ZLMeqyeps4yMFmMtN4O7fh2h0pJ9RaniSF0YZZHHB8uoopVpqhr9jyReFqo6WSpavSH6o0fdFk
MR9no3mubNgPZds3+OTeHPQqL514gkzGZYD/ORfjsHTeMnaqtSxtr3SD7maECw/7m4TvfPenVvdS
cPGuzSKCgiehIVF04MT21aqLYN+51jqglufBdOzk4e+v8tzQr0aGKGAlV2TsASmtVxvZpluMbTRv
L9VNU0DNAGtLscLOTzJZ69ozYti8DmunXc2DMW6MoQT3Eicoklk/P8qTHKj/dZPw5e+H3MZCEI5b
kIjy0s3vWhnOH1giq306+uG2E85CeincTecm6tHoSW9VAsnk76cyi7uz7Ye/kGs2AlfHJ91SDAjI
ka7Y2nIPh33uGXZ9F3ghPJqpBkIIKC9z4R6ZWub3KJyf09op7hQprwLfGp9xuJLNFxB2MFxmD2Vb
/BH+LmODPhcDHVqpjpkv5juGdCWPoa+y/e8ZvfluWzRXzZH87OFO7TDooDfA1mMpPSujCS+Rz0Y/
quiG42ogoy492sMQknSrf3Cr+sF3+PGFXd4/dXNxq2v4hGK1dqUebvniOJNy6pntUiXHPMTloRyA
NfiJpnOHnkzRN83bUZ9XW5O3o+enoj/iIPUfNEL+YkK96O901DXn0CFirgrIzJRh1quqrL8Lm+F6
ndraLu3acSvVUSq2M1eL/Y20Z/lEQcSh1OtvP9A/YYVB+pvRlUVIcwmLLUCuodzGtlKY5HK1C8mQ
4jMOvJGZCRtv+xYYWU0NBZGIiAsr87cAVIIhWKaYlVT6K7AnsPOZ7hy0lkGQqHFOJoEpcC6O61AT
aPmMAfpmtj3ZMr0Ks+ZzmgLUXay3tDBqnAHsXp0yzFEHG5IWTDrY2K2FxTY2v+m3MS6N1k2rN9ra
dFtsKHNpT90A8snByhly1WYiL1VDue8AnYj9LFqpiqluMcGI4eZ/algeoVXqlVeCU9j1tLxprfvm
WiI9B3LymnnqTvOjkoRx67G42k5XbOehi7etb+FDTMV4mwzxI3NnPMiGTQOfyVmz21s0oZqTmJup
NwAA6yGGgb/PxEOIQVZv7Tvh2mKbE67elJ3+Fvj2dFA2PsLloDLpPR9M7EbNCA1b2S2jpqHj+47j
Y++4OZCU4iARdbZCNvoW8QKYZpgJT5QqODS2Rq2fb4RrAhr5urSY+2jkIsDLZIeWWW3pqOJuOAE+
xmLYRyOXIYNy9Yv54RCbA0wf5Ds6fYMzGf1/fghcYBbMIaTXmB/5mBhPTALyI0sq2VX44tegOgn0
hWNkGG9ld5UU9QCCqYMDPTdNQwtKMtGR2zdQH8BK0ufqThsGXTtSSXTEprm7Du3UOtTLQ6P7fvxa
B+M7lsND3kUt5xeVoS/DavJT3By+lW5rWjHrSjjnUiYHil3dVT0k9MAgNJ3CyuToQrvhsRG63FYF
J9qxEc617qYJ05PZrDnHmzv0RGB5Pegl7pTrNtAKnjZIcugz6mkoBo5fc8FumUe/LdqaaDhY6lSw
YPSdtlx6yI9jPAi7tT51DIMRUo611iMHRBi0YR/NjqeWZ0lBKAXzKQQ6yeyGW5d7Nkcq0CtxP/0E
4TAeCT6Mx5q3xvHvp39/ZRnjR9c4zuY/fqvog9/51GCLyuzhGMn6ZvcfwQKFmE3o4rKo943WM26Y
h62cC8RXv4k2dhCVGKn6bTwI9WgVaus3cf6Qhu3CBjFpcEkMbvwWrrzI2jE0njk/CmAmTCpS/Vws
ecSmql9KN/b3xAhga/ZkCWr1rkhDbREuz5nfx0cQgdcMr9xKN5YmMQI6GYNMVrWYQS7Bdg922HOa
Ow5rcZ0e4q74xhpRYVUW5YPGE14CllkTQOfR9WnMbnwydZE+ZRwAHGOnjxYuLNfwiYrR/Zg3AV0Y
hVk8xXRFPPV19UcFAXVMWru1rTHjgBipmyx/BrlEChqOH6wZHP6bCBdt+SrFcqCzKLhwG8r8Wk4x
Nd5Szb7MnPVObRyAEuktd41K/eA0g37TslS/RQga56lhhuxHJPBJZpjsTVtGw9TiddGPYXFCqmb5
blrGzuyC+cKsd5vp3REXWYA3gb+jUtXBZZfhMgupum5oV0twejw60RBsdTAr63Y5ucVZRaFDLS5O
O6ZvYBuwoGQt1jS5RdmVnpFnrLe+bV17iyW2LUG5h+NmwFOMW22uj3Qilgf8CofAlzFmUCN+SqoG
KgWdU7g/zVNXpA4rEE7fYH7TrSz7SB09PmQUBWxcreTdr+f3yhovinu115RgemcKAV5LJLuexKdn
Gsg7M5lJpo6GwVkpDG49aj2ryOif0Ph/MWax4D3gQw8EC2wXiOyq0ZO7NTLGrpUPcHFI744qtU3s
uIcRqOljGhriBUPe0YjQ2tyBslKTpEY1zc+06fzEVLCsOcskG7dpXyM/+5orn2huG50mu2/XNQmz
J+YZBMby33rfAapwEhj+wsSEMs3jk2CcHDGgPDN77vZ49FngR5tNwb+1o/tN1Qrwn+on6vGvdGxT
26rSHuvpM2x06rECu9orl2YOnNWKMm9EORggruH2b4zOrDUSJlwBv/uablqFjXHAbj2gFB/4KcJg
tJzP0UaKZfhK/jBIr7ZrvOOl8WL/XkVDAZGjs720wcw+AbAqe9L4A1/fBAFzqxMuJdDAcEvjZBqz
qgi80m5wPUW0OmjzdaBaBu1a+yylHuG9KJn30kV9s5wu3QpRapeKtCR7EwjHBO/42rIz/zHmArEy
YcFuu5xyUi0Ly5uJByITmmDj4idbdTxrOaeP/TRaIfGY5rkeZvvRYsZ9YAJNjWJU2x6E1C9uM3tG
sPkC4ljrdjVdA3SDUe+6B1yrVEglcL6kloRPao6CDaGreId+kHUmtb1lhf5uMpobIh88bksRgeVU
dBYJMNTQwZmtob45E36CuNRcHLluSAw/AWMhlP2NK2yvW7hkurp+CgPam3rjw4S/AtzJsV4naV5g
6GGLR5l4GNiAgokNqKrD9jA4HHsLnK/ZPLRrTvF/UlvN9zCy5r1hVgO9iT3NZqyvbIL8DUbTMeHX
Qk9OXLCmYG4PQAOuUTjEFyzOySV0rPhiFjkvRMUK2mnB71Az1BH8/B3+Mg70cCo8RyMmNgbTRzUZ
wdMszWhXlzzNfz+lulDuAs5jtFH6qA+82iusn5R9mI771Dm7pE7NByDrZRmRNXmq1VLCt3yimEad
KYhdzYXOXMKi6JamNeGuKE2CYjwiU+PMwFnPgNlcC5/TNXsF89NswcsbIR51OeAjhKJKeNMhCNs5
cI208dIvH0KLsqEgG5+5FDCKwp26MzoD2WY+EDcRT42luntavrJDTwDRB7Vjk0qeBUL5IQoiaLW2
UZ7t1vxTotXcMxReP+/vgxY4TzhUGw3fgjQHNiFowXfqiCcQn/lTbIGUlX35VWS40BhftSHmByNA
4B3h5g8G4xTbOocWOEs3wVDrZuVPHHfVKYo3/ijnjQTyuOoWU1QxuL9VS0FpHNQuACyCd518moQQ
p46f+UaM7kkfEG/KMaZhJWP+ZYzVXdN6LrV1tG1K+w/JZOZw2VcoHUWLRT5uTVXu6ejTOR3kxgE/
aJHGivszXvvJbhhnZ/G8NgWNPKwBM9cgN9trIRG9URKDNpJPZr9eNbT22fVxKykIBIU7Tx9m8RVE
/IFGi9rn0g/7TeQU7gpXMNuq1qkncNkbZpXJyek28Vy7R1kx1jPcQN+UFfFl16o47BGd2MDT1L16
IB9LmNnB7pas6ayqzkWIjUbWY7KbXVFgMmroT/TLJ00CkZk6UhGAa9D85cw1ygJxFmtvvqQHUo0N
OjITaJq3UVNFljnvMZc+D3TYMiSuuVIXTJrwI3Ch+JJYi940OeRcXz/x0hevuo4SCepy5wBzuNU6
b1vN5Ok2p958cdPxNjp252mUeh5LK7RulkkcXC+yp8T50XLl3h0Z5NCjhvH091Oy20QeEmyMlGpV
62i5DHLaKO+1vZ3ZX4lDBDnufPlc06e2rgPkx9AOL1VUu8/JAAxWIEayJ48Xbcb5HpakdRb4CA5s
Gult9C4cY1p+Gzews/xfbc+psYojGhrm4XuiR8wjS3IUhRRPA1OqMm1vdeMGL37D1tw6Hi4FeaQA
oqVBRRlra44bmEOdumLl7j2cC86tZcwIL6/cKjpe7k7P85sGGmkLDtUBGt02IFmDXFm3ay1FcmqB
lXAlMcv3xCDgQN9RzSYyfzPyDxhjTfsOkq/TRN0hJdzvpYrvqZuANAc7UtY04LCqKzMa7iVGmVXZ
4x9LBCGXxSLJLMnC8zlXe2PE12XIVKzLZZ7YlYNJJsUyz6CG0v3QqZudUaQkIDiSalc/Y0MOw/Ah
5W6scqzpSO+6K16190wtuNCIKwETM8olMg46obqklnghkB4doM4gnzBTqisUSMm0C3yWeIwcn2ae
QcYH3Iozohpe8hafkG4s3czTVxMqwzMyo/FyaE9wWTIcQaHcZ+mc3ueeW06kqucWpd5k2djRBqBW
jUm3TaE3TwAOj+zYOG1kfG8NnYs+/tKCLs1DMfCOp3ODoqg+x2AUoOIt/bMgdBwiohVt96nv73yn
e0iLot0BIH6KKu4YnIq+LbB7W9uFQy+b9MNoM06xiqme22tkwABXTMmfTMQ18BPKTNsyIxrsJ+2p
CoALpYtcN4P8kcELmG+1zX0dAoURYUBOX/Bg4SHEjYsttdhrceU/O2m3ayaNUu0s/a07cJECp92D
KkHG4aCyisdFpkgiADSKtiUjJ+Rp4mlCMt37Xd+sQzK1HpHmjpfc2PhTOtMNR7v8+OkIbWQp0Kgw
6vp+02rlQ26W7opnnD4PuCgQE9Ntkg8vkhf2IQVqcwgd8Vn67uzpdosGFy3U0/jdzx1r6/JjimLu
HtwrEEgwFj/g6tTWXaLxI5+JL1liTUDHfGk0Sd6Zvlv0OzDdKYeEWQ7dmWP92uj74tMf+JFmXLPm
CoY4d4rI7govtw2qScA+dCS+LoNL1V5LWmFLAoB0XVnsXEc1cJe6LwxRGUezCBa3b39FmZ5f2p43
L0ekPYdLxwtcP/6G4rOJs0l4aW1qYH9mYz3lhutNJG1e01AgKlRS/xzF+ByLRQdtOKnFIN/2RN7e
fSpCjW5+6absT5FGPIIMd3eYYbHQW+4t7jIG+7AiUoeqtASs6YbM7FanTfIoEudRS3T7AAcPbwXC
yw1uwz7ONWffJUxZe8jejhqfbAShlejFC5sxUiW0JlggOj/NVvMgT6VeP3b6mnv/tDey8UwSHGuB
Pe+DAYqKDSR8uaGWa58Q8ZZOxnKlheO+NczEKwPrFcDWWRdswXqdPrXMqHgr9sbK7nmf6lpws2ur
2kriKRS3gzBK84+xFdUa9DiLRh7THfkC7KXYpUOKHrJMcUkYHbmeG2fovfRVka1fQY+w9jQKeJYf
cWnKKrCrAAbz1p7PpHoBW/m8R92lBG2Iyvm0sBcxqOXn2QZIwQT5NVXBUxr0CVj+P10bGm+5BZcu
TagqF+MyRdC0VSOpMJXu1G+Rp/jKKrnaEeYvpVMWaeNuJwz9aUCl/6B2DZeEbgcXA/PrSstRE/M4
JrSRmwzvuKQ9SqQgbtnj0jsflvuAIPg2z7oIPzDVnpFsZ48bcOur5OJDeiYp+eziEtkXkkNFrjOc
zFt8V1aEpOhwn8LxuDPaez3E/c2NlMtEY7gZshXXdEpuAL5zDt/0n3Ck3GaViPZWF6uVZYbYcLMG
KmCZXeI5yn4xhvrK4/FlqGImXXk/nE1QKV5mS7YrRRKtJXJp22rF3gPhhIscTx+DRcvW9B0IUH/p
Gr1PpcP8YGJei0xARYHpr01ERKPVL5BKvtpevgajma071FMguol8MEX5HUeGi9SFeqRDLjlaZDKe
k0gxj8QjHmpJsXXDtL+awu6udi+2fZa5F+zSKRNlofdMdQS+WqJRw81P2w1NeYJI+2O91F9zsDC9
jL0STzSuNMOZnyFcO08VhkZpJvj4g/KhWq6BpEo/sF8plmbOYdmEFxvcb3A2JZatJsjKdVaVLGqq
qbdAV1fQ1t7+fl92uED5Qx2jc9A0e0JjiTfOxh47tL3zI659uZPjo9UIqa/cwfLXUAgizwUSexwC
GtuUNb6MrXuudeMJBN+XlpTkRYrm3V7i6iVhfnz9+q9qidO2s12uzLFqD77ZnfJSCMpyarEfdHaz
3gWpZXa3AMTy5e8HIur+euxUczdORSVqdgo/3VFxwns/99tH4J7amrxO9gBzi/SFmEKooVAb5t68
TI7DEyCkdk2c/Efvy+mkq+weu31K1iY7KpPnYWSuSZUyXyWJCjyw8LT71jEumZsmeLMielFK8WDz
IF0m6d51/9SRJDhm/OMVk7nML5yjVo/GY88pz0gpMuFQhJcKe7wivbkeUzGjqGuGh6BHdIX+pr2G
jdBb+GWrwbSadTJAZbamism+A30V7uZW2LZDQXu5K+3hBZKbhkqJKGShGl8IvW+bgJN+Vd61Mcqe
CiziL6FLTahVbAqX4utEOcWF8fpGxaHhgSkoiCTwdiXhuOjt0PICs143Oe5HSzinKsGUa1W4mOb2
BULHwnDmOp207rgfjZ71AN8ktaSUdnUfRUI1KmSnWzjSNi80t3nlNywzh62R5u81p5sNQOuJOXQX
7rXaRKFaJJA+IfwpqG18bBQyUlPFgsbEKdxS58HxvvapQF9sD1WibQ2cW3ujhbDILrYxRTidS0im
+2pyblksx1OmCBoteMyzC06CuizrzHFHcAoOOyCK9e+yahjeLTa4cFrGwqSq93275zhDYqSY9o5j
G+cA9hp4153khLsOwSMYsK9PS8DN1qPk1Pdv5pjGZ6d0v7UKOCvhOFKqtsbJYVpsjXoRbpjBhwy9
JjzeWbmbeYQfK2x9+F9CsW8krTlL8P/vB+o0XNovwvxQtLW+ZbDJeSR2qiOe2oroXid3dKOuQ4eG
Egvh3zPz21xg7i0T0kEOpQwEaILsFKfzs6bTFh/6YNBKwyCXlLmP7iSAP2U406ZKqTtpu5+B8edq
0MbmMR4zPkCcIAk5POvqZ5bZ+DjSHkSnunksSw43yk4JK5aNuaWGCB5rS+MlQZ2dSz/OayG1X3mA
ogZGC2Ay8dXE75J1UszhubJzY9On7fNUaOIE3xNTiu/PH7KHVWAlUAj1engyDd7FuF/x/20sN6JR
1G64aeqxYCGN+ftGTN6Y3QExsoNS3ai+/Hj276mPwTxud6ii5gHl7KOrl273yDVf/aS2Nj3nipFt
iqhoWN4jFk/Q8de50eaTJEvvjonlkSeUV9387ZpWeYd//GZJBnlhj/UHwIJMryIsvzOoHXHwVsNP
WKAxNu241GNAK8ifSbjZPItgHTOnfNSq8jyZPihHmuEl5EVPd7Pem+I2QagApjXnTKtYePu1nsVq
Pyf5ifyKubFmrd82s1AbP87Urs2XpRaXEGkyjpp+28HLNmjhbL9d2VqsIoLAn6SiI3TKX/TGvTv2
a4ObdasV5XeVD/M6NynYpT/MGmp6LETZHAPegfvMP1ld6P5ucvWC0lDssIBE2D9cnT5V8xZUHQiK
1H3IgQgeYt3+gIIIdD5RIfkLjbbrfrBPnY2BK64ebGMNjVYytVTtxiJbv43oYPF0C/c4ahjkyHki
JegI5JqsA3YT4NSoh6/K7kgWpBpZp+wrno32zFzyajl+cc4JwTXkjIH4ufdYS9akkpjD9tGj9McN
lnl/Hxi84qjjvB9DXoEp2JF/tDm4l+UZvdDBhwJPv/UnvDcmQkfTwlnJC0nQgRrrA4GMe2LCsiAl
kfkmg/AMpvlYEb+uo25tJGa/1YPq0Sx1YxNzvuKfm3zo9FcttcfPIbPgw9j0XGmDaoM9cLrAfVlS
K7j2zKhw9gbGxgnwaZRVzdVR2KA5u1J26wz7YX4FkF0uJ/zWoSdeQ2o0JjPeSaiCQN2tUxjTy8tx
joy3RloAnbJdVaH11kTaj8/1+9SqjSONY9/qjBkW3prbQbdMUG/SwA+PQaNw7uQYWoPYKA4TTItB
cSA2G95Djq4NO9eiTihsU8ky3gHAqMenIqaQT5n1lUBvTmuQefAx2Qy+AJqCLNozJ19qtYvXgJKJ
qTZu+YCUMg+A/jLEN1AMUq7mKSN/yj23tMtPp9YiHOxhtIvG/OgG9JXN0N9zkxQFA/+Xv5it/2/1
pssX+inKqY6CsG3+7V//+YUXwNd/+mTzF/b12P2up6ffTZe2//av/Mngd7H8n/+3//GfyLD/rrnU
xY7891X4j6/wn2Bjl69f4fRfV5f++x/9d+KYY/zDsRzOK0I3dEtXjviXfyLHlPkPXUhd103HMRxh
wCL7J3HMsP/hMIVa4IWOy7BPQj3738Qx8Q8dFdYlA0e5J+wK5/+FOGZZ5v9JHMMyatvCNph8KSId
FtWq5c/XE5nk5n/+i/gfEceEcU7mBgZSCmDJrwOMQmNCOsxmOB4OD4W7npMkPGVWeRMmGB7bmYIj
xQrhbAu6RPH39qW+I0k/HV17odPn8qoSXNOuML3WHM1126lpbU55ecbAXm6DpYhPgDc+AbbXT/UU
ym3dEz5OmQGQYzLTdd428Y4uH3szzJR+qcbiMIuUNiSx43VF900Xq8YoVnhG9Jqm7zCJiie2CKpu
VNrsEpb5TeNn1tkZupRZLGWbxpQ+09t+8P2cmMHYON48Yt6WzMX3s1Gk+LJ0/0Z1A6yrkCGjKBGN
It8x7kCTYSsKWio0J/kExe22DIDCLn67RE6ff7hadqrMGOJ4Mpt7U6TrRhmvfrhvmpFLo6V+jPkr
IRu7pb6Y6rBk39A0x12YIwA+I0ahp65Jv3IfOQWJ+s9Mys4LCG53HAKGfHpV5XgBrMyUbaT9urPF
rdR29I0TBpqMV+wUDAPGve4SlwlyA16IDG5Fey4QQvccA8aNO+jHOuBfMfssUBaw2zzGXjDTB4RV
agl9E6QIFsXsYjW1eBrxVuKnwLEHp8c+OHbxinEMSKTrrJwgrD0humCNRJIcMh7UdWfWwKxz/0rd
kr9O1aDvalzpqynqbmHUBVuFJmdzl2T+n/wBUoNJtyMKGuRTsaz/21hyFyOT/S6z8j1wYqxmjA2a
4jsP8o9woLPIT4GCN9PSDoH34qKUNJl2l/qayUHJWO+bl+XBEaH5ItrglzPhFYmoRmhlV5zgM3Rb
ECDl6i8uD90KA3YbOBu5PISGmoHN6qDz4qVDw84vKoUZmbfqTQrbgdjoA8YLH1UxqBOyljiMNn7h
LvJz6jKo6lqAzJnKA4gPktmYqzZEDu6DMcujiXUOnn2FVENnODQgB5uCYNA4tWCSJ3GajO4Ixc1d
hS5IvwrSAWF/eIdJ390RvcV2kOKj4kZ+C5i/cRR38ZUCsI1cApJk3JwrqIU3KpV0BtOTjXVB6Io5
t9SbHYeo/TiF88ukMBlFPc0BTVNeMXw+cbuXZ82kVj3uM7kJG4CBzL0HusJLnTmJXz+UVn+Lg2hp
YS/PGsjAxqpJK2jGkcFqt7djXOq2m13aXKiFDnv5y3XpGJ+vmJntKiX1rUxmcQnpNoF4JLAoUvuW
j1+Wbvt7a+yJ2xUIhCYv6Uo3l9xknRwESrkw/JnCBLje9agNqzHgW8xzey8FJmY8tnJDjFORQHLU
GjA8EksfuCenSJkyRaQMbN7nVxmd8Rn2nopFviWt418daBm6W1ZbmiUH5PiWAHuR5FjC9f5qKUs/
Dqo4NXMfgW5BNunNjs4WNmte4ob60qzb05C2jcQobnZDSlPPl3NECk/PDNrkOklR7EOREIoFK5aK
nDRo91MFU3Ag7OC1RVO/GezZUg0PPAzgg896SuyYxfmYVN8p46ltGZ8xgcm1inxjD5QZz+yAh5WO
N+zZjIswAB/TQ23n9nlm+s7bwr1ZIMJWeW3VZ5mrlhKv4IGX9Ey+t/ZCxCVRcBiOIt9eUyzDyHhZ
djp7z22GblS67lZ20p+1Ynz0ffNamNzgnZReEsHNmd1AEvHuh+I6hwbGP9z9gqQLUS37G30CVQ9N
kEArAemIncBNWE05s5GhpsemLqRxTvQYjNOg1A7vRnhRbuKZjfqUEHjwiEt5C1N5F7KLDvRGyb2S
w5PTDs1Fx9KwDkuuq4oyratLkV5ZktSugbN48RKVNMVJp0jx9PdXfz80ZQBcDX7JH6ZOxj5OdBwJ
dfzQ4OYOaulcahtkO6j24dWvniKkvB00B9hZaWuCGYgv9A65d4VQ5rrYIFPrjXYQMtV5FG1CWj3g
RxAj6JZdC4mSSgXfpqTeGZjlMCevKxjkI7SMa2E8SldFB0YD3Cb1eWBdD4ZtJv32GCiXAVQ+nQmz
zqtUou8rHjRvlAbD+Y5xzmhsjLr4Hc3c94qe27QfGVxH611tVjp8O+o7dFWx43IEnzAiOmkdsHiy
NqP0HguOI+wDDnlBopcjE9QNt8P74q0XgXOY2gCevHlqJ7zmGnTl3iKp+dQIOpr7Z95CGiIssG8k
6qMsCwExBo88AZZTJJjozBONZVGkWEWC19nKd4MP76URE01SE/f2oHnXCgNaBgUvnma9aVNyTkRx
7YUdgH5rH4q620mcDl5lJd+mDeEijk38C9MPTklTT7j3+cNbmyQvevDVMMYV5mXOp4c6HCPPz8S1
S+0fOcuVXkMr17rkNpHSwHdArV4B8M02xz893QeLBuSNfvludQ793RIPUgzKZteWJnfIeIQcE0aA
RM0Hwr2fCc8eMyoT/RJpxeUot0q00V9NVvXexEvelk0uJ4JAMeS5rBN8ACVlwvqpH9SXUVhM4kAd
rZpcd7dGaR1Z9HAeti6dsnrh76a6+C5aYIY+GDMeLG6EYElrNE/rddT052kq4Z6M9pYVnXnDDH8L
WeCmWaNOYeYckC20wJ8ql4KoGEB8Q/JvNnPStWZ51akpx3yLXbddIBBtbTxH0rI8N7c7ir+sbwWy
ZRstzIlavAS9uRuXgOEY6i3MkF+j6T+LnB+Z0jHYw+g8ObK4ypILjUst5KZXAwPilrmiHtgJwaVw
R4lAtQQwSWQUJHisiseX9m8YLvpHq0GxD+Itl2r9yvyLtAR3mynBmuo+9Xp4CnX3OZ/lJzFM0t3g
bDDb3U1EPRbRYN46nfs4htXdDJ99i3Oi36SvoSzpYxHdTcTDAZAOOncGysicgk0H3YYALnpwmTZv
YRqRIs6WkJa7mirYTnD5MLGPb7qLl1Thg6B9p2UY1Q/7ML512YgYNYBbMiV0NaBFTm28GPOUYp/g
CqYRoqFzS79MIA89rBjPfTaMmxCpKKHFIjfQPaEClIT7iSx56cC06G/AzWrPWpnte4Daq95Sa1A0
0SrMxanUaBWxXRO/aMSVjTcsQnBF+R0APSpTLbpPUIoabeX3Qb0pCWPA22f2EtHo6TdbJ38dvpXG
pNZFitoAwjlVtB9Kabw7SxFASHpaGL9cetb5Jh1s8tNrvLwgRduOWBG/EKHsJayD5dxy8MeJd2ky
TLJz/26F7S9HtMILsvw1as1nfbjx/f/C3UwoCPeoQFnfaqI70WLByTAR4H2nP1NM/0WJyLeOcqCk
ZUfPBfMnWDVQFmyRYG4w8RsGlbOygdWE+iFM2zcrGePdPMZPgZj2SzgvH6F/Va5NrJ2YbFZnKMET
jSwDE3wtRnHCPQluS8rX2Erxk6O4xnX7MCZc9HWT2TCN5GAnwr1thm+ckIgL87Muv1TmAEOYUw6U
fbZ2e85PWY8BVVkc3rgkkDevSbGrjniZkdmPZAA+FJFSSk5sDnIiv9o8laQ/ISXombUzsdNaig6U
Mf2pw4aGz9L4HN0ZUmbpH5M0O40mBw5BpxJxZOKyTeV6dVi7Zw0S+QqLI7oHFpOd7r5HNIFd5IDm
Odn2YWrELrL8rdvPUFy6TG2SPPlfNJ1Zb9tIGkV/EQGyuL9KFLXbktfEL4Qd29yXIlncfv0cNjAP
00AH00kskVXfcu+5P1Nnin1R/yGm2LsW00jcb1EB/WAQIHWwRrNnqMDhkuWlm99nk09qHhMmKwrF
mmH/5rqJYEkQjMba+ikrWeLbbsf+LZVnsD1t0GMPaQCZRkTObvw/jY9CDkFqdVQVAxMv8axrlZt7
QmMyQEy+EfY6XjgfoElZ4NlOSw6EQntMsmyEGKN2hoLa69Zo0Qk4uo7dMN5FH78TjAsDhj9dLvW/
jsJpX0tquF4NdyPJBv6KMKCiMt9J3fxyCv15mDCiWJXRBkCnRx/Yq0bcdpBVSHDK4hUXDGtzw/9j
GFx8zgzzlPS/53xAS1t0U3ZqR4kPgjLOk16oiLiGKYGZvYiwzgyLt5tm+eUzb6qLEToXwSkMdUl9
tlxYxkj7gyY0C/ezTxy0VmtXNXZeSIT6Tev0Yt9NxatBOAIJdDOS18oLm21DtRaSGENush+BC+Zk
Wo2sb50oP6pFvyIFg2kVvyCoiEJ8lJvBc7/Jf3Wh6LmACWa8n+juz4kLa1mfEZZ1SpjPV1ufrpnb
j6/WxJ0Tmwxwxmm6FGX3bjsYoYsUsWwcN//YmpxkXtrvK3Zh7EHDNBGnScyMqnL5Uoi8FldSWjZO
ZPwmi9L3GscyZFIIEejjEZHZzhZZKXo422XiPvvIUuN/zZLZVNjrdgnuW1DjgHtS1rBJSXz2F8Sg
Sw1j0hyTnVq43VS30HqNCH9UAuQqhSWxn9Na7rO4CDzYsJuMlzogoKgMFxhLmMiSOZim7H2uYV1N
w3QcZ3g0EkvfpsHqoGRL2BAxy/tVbIfqzN6SB2GjBnuGuAggkODf5azhbN53ldU9CbgYzPeR9HYH
jCTGrrTqfktULVe2dxxi7YjOJttx2eyEM/yUTaYdDKyuIH6yOvQ8riXCudjxFioFc4EStqkgaEe5
/V2pgVQGxzhHGjJgmbQHQL1ha8DPbWuW/V6OIADX3b6sdPNgJd24jlvbreXQq7us9ozsK3MGG8mN
+rGs1AkWCd4CR+umnVAkana1TRaoN+OYjXspmmwzBP3IUfLfa7Y++7DCg4nVyjZrJxk6JahV5bhb
YdgEYTRZvWcFnIGUGH9bhV/ESAZSrZQZ+mn9G/slLtTY+6QgMANJ9N12KjAoEiJI3FB6FT7uRPnK
I4A8OXG1/XKxXLXcpjp6I4TiHevP8oy+w9h1if7TZv2vY7PZ13wE4jLD7A+VwNjxrvlBU7iYftnc
bweZWydEvg9d01i3qj9NmVvcCunWp1Utmfv1WZCfd+1Q7HrTRP614b6yblrwnLOacPC9aSjg4vk4
D83FjtGuAYonVBUkjubiZsfbduqjCcKIEM2xSAGKDw06S5c3AX3Ljt6W8Dqz+Bs/qEiUlzl33zpn
9FCoZPyXhdj9t4BcMuu3qtx2M3eWcRms4m3w2py9b/ro1h1e+7iud8rVf4WHx7hg/r4zh9E7lcAX
8A2wHpsgJLZ70huXXefhYtd9ytTlUgx4oyXO98dxOTm6SfrEOEQ3bPPPhDmFM9q/Q6SxZ64WuoNW
wZM0B2M3leYUYIVkdCxnzL4EC+2LtYnH9gxT0a3n16nNt0gKgn6Ilu9SxTcgJdjfI+9X16Fq1fm6
eUCutAf+Z++qlY9ruEWzpfbLk7dMV296BaBsxSMGUW1+ZyzJnwmFvEIW54dRk9h3DCFQjatXjDX1
A44Foth1/6lhq4NUfTT+zGZzYKKA0ofri80QZALW4FddJyqS/PaAuF5oTyQ+JWByYkdhomGzSt4y
swfWfcz7YyvadhM/Io4MPdAyK3SWmYO6m+ikNXJCpmod3lvxudLkg6/R4paezO/VYL8VHYFxjfDt
PZ/Ug4IPdWdL62xQFlwme/bOjDHD2IzEXutq/n5Ls7PYP1zTVL+4M4tDozDvM3toC8ooiCJckn4F
dfmtsyyPnTQUB2eYaB0aS7sQwo5mI51RkAWxRUKkNrPcMGseqWwFSMtyB3zkpV6E5nLHl9ZZ9519
LjxxqZbsAEoO3EQNXrymDeBTrykaZ1YzQqYhG/HpMQcgkiJpeXANzMlD25kHoyfAi/69OVQNemMn
QjwwNeiNoUhmYWv+lBOhlSPCZ6Ry2QeoxXdqpFcP1TpmLQoOp+CO0w2WtUnqtLv/flM2Nd8xqb67
XE4YfX1CFj07hTkygWZBPgRL06foE6rYTADZuLEYUuQNy1H7k4J3a46OAyETSIzNTb6l4oDLy/KY
aksvP2uypzEpzt/j3LOwjLt/Lrl8sFM18T4y4iN3THvo1gxMs3mh35lf5rK/uFHuH2mzOqZoix/G
ghhg8qPR3DVyerAb7JA5gu0NCVzt2TDLJ8ieH2ZzqvF7opq193hdvlVmoOnXj7GaWchqL3k//okJ
62HBV1MF2KK+1JOEFFr9NUvrATYJjL3BxPTgPjiu9iJGlp1VejDHOkhJFSAE7rsELF/7xXaJzPsy
OZSk2cXQ/gn3r1Z7WBOdh0kvLvrg7CeEmURge9taw9XSFHZgczGN0rojnfTJzal3aSUOLLi6TZzw
K1y9v0QLnEkF+1dR322GyrqTvZkyspF/Ei39ouHyvJqmAhEw4riZWa3lkiwIQjbiECrSXwheixtF
G6OxHsqYICYI/OWaPjh53os/pZ/qYUaVRb6ovYdtd0fzAXrarpgBrX8PFysMUzCUN3OX/1YI4Xm8
MtS/Lc22c4SP98txjqjMtO9e5xytak2vWbKveGoQ7pXnss2+5tp9SBiOc2T439JWYZKlP3h7g0jS
Bvs6M69yTL9Kt6S5B1C+5IFmJshHE3LOnUhPP23lbGu55CEUtGvTHTTXICMiLV8ny3rU1Rw/2rWv
79qGpoWov2AwlmjrWDr7XT5DSzYMHVNgarrDj8RDtInH7k8S89bgzABPxq6dj9YaoDPZfFhz7J+m
BBpPzP+1Kfnkqyzmp26iB5blnMTM7lQdHfqWD8Zf6lD5BP7ZcCXOI3bbs0sg+s5jxMkQIasfle4F
hpbET7Sc2n2Om+pAVcw4o2i6R3wJbBZT4W4qHuVNlDfGUbKzB07Rom3youVccwjDXTUD3+E0T1RR
X7Sef1jN8snj7p66GRbO3Nop2DRUPyNXMyyc9JQOBpjoyCKH0wBmlIoCONJ/3gI8mQdvQEYlG7ui
8sPGLWoi1G3pJ88j2Vu7Emt3oI31FefZdMlLYwyNnLXwqLwoSP1JvA6qM6B3GMNxzotn2U7FWevd
bIP7+zeiZIDPXd9MBQ3Xz2IUUFgZYDnQRKhs2BXdCA2lGoBHsEdO6mWPcvWYkACwswZr2aq5mI/t
7L54lUkDlaBIrjEob6XrMOhDlXTlz5KMXsEMENY27mQkmv2MWbpdSTx9UgPizDMCrRvtl5v/gflD
flwybE1wOnwq2lSFcNfiU1rawES9mAXD0sDrNxb37INZ4oYy90kNjM/HNH6uxlWhjukkE6I+tYzk
B9n3F8R6H80irEe/siXfEg4xa/BJYnvmo7hOiz4eWtuAQGPh4Z1/1Sjyk+wUek8yNUiHTobQ6TQU
uc7Akh20BWO3dPZCqBpyzJCdjZa8eybGVMsfAt8bAZc7xdWUWnqGP0Xkd5mXPH8ZPbxM+p2kDZE1
w/6iYCFAPbNz84xv052fxUjmRAvWHj3AqE5KxFekty4ikPamRywVQCKRQ46WSjps1ntsrJjX7wQy
z0ehr+wkxDtbKoIvXdjHvHkh+Kjatfrsc5dqmO8n5z5qGbFzbhd2WQmZqTMxb5TBxA9VSjO+rKKT
DW0hw5Rs1U1MeuiX6R9G5ucmjnEXJ8mn7UHe8V3j2HAgU0+QbPbH4wlbhe3eRlfuDpjo3zJlUI70
BT3BrSjIW9S7YQ6Hs5pHe+enGnUIkZKHtnUe7dYwOJjqW5O/JBVM9pgI6L2uWX+QeU2brqTrgU1N
Pi8i1EULTMFjTvrBa+7CimcAfBBOnwIOs6yQxqrL6wEvK3OaxiAgYvQP5A6zuVw4qjIdekLyYGQO
QOhxpMay3nWw2IBUqeG7svjUq/d8NUl4E12ZbrMEzG66EZeEpyvwznDGaX0wZy32mO+RW5k8NdIG
RJrSb+rJdSqsD+Gn/Pal/iuRF95LsSBWnBfxZvbq1OaI89B/HTIrFcg6WsjSTDpdr7fPRUaeo5OP
BHawj2ssyA9ROsGQIpp+Y/YTf6FUs84+Qy+Ol78YGvWX0izfTMDAmqiaT9X8wedCwhBpIa3ZVyds
76/ZBCaazeVxMVsR6kjZOF0TeYTntCtZaz9GDHd36FBTqPkXq/so/C8sBTUwAbZyo9Y8e+JuFPex
Ju1oaeJDWUZaUBMnzZiAsTkYMP3S6M0X9xHcxMqi7y2Ry8mmJxhEf7WU/eCDxzryWocdrGJkwh7X
4Is+MGqKWcZeUmmcU6ew9p7Fmo1BTP9krydVYTNNrHN6rK5ABCOWNg/1VptOujLxEnrlfuFo3IMy
QUBdtbd+5oMvpK2zaoLHV9vtwSb3EQ1tgy3PIsku8bCJj1O2Q8gtNq1i7jIwBwB0H+11eEGHboxu
gkr2QJJqkPZe/FRrgLQkRc0NLzfr7fEBSlH9RPu36Y0xfYT07iOWU/uWzvFkT9onxLjqRZTeljz6
8ahzsjh1WzwWiBb7ArdR1kITLNSyikwtxdAg4U4mug+VdLYCS/EaJ2Y+h6TZI7xp+JmGJZpJdYX2
2PRdjQoQU8IUx+SZYFhiZDkZu5Zi9AS3ZVeLiYxTp6+BAvnpI584P3aYTZn6cRCymOa6IJoq59bX
fbYdwD9tnc6e9tUi1xKyNU5Rif+099aDSFBBp8nAjkqJi3XLDW+5+aObPPY1gzRryh6SuLw5kiVz
Ojssp38JneBujWkF0jGyNnZBbbjYGnUZvhV/VN21N2WybcxB7O1+lasWGePDrF4e2TLF/IVEu59w
08puKfd4Pe6KPdC1d503RuOCJ2gkETs+NJ6ZfJLg4wZp+SJFPu2VU7FYNXt8ND6c+Yy3whusKESB
xsQ4W96NKOEpvnSDYT6UzEADJQBbYhXXAsfyjEOLwrk1ouU0YArbIdhpDh3H/qJpf+iCuz/Uqj4G
3YeeG+QRbyvoIdPEE1t3J6n6MvD6rsTAx0fGzHnPZTV8ih5DODvIQKt8HwFtIo4pMlkmW7r+CFef
fF4WQo9QVyGvNidLv1quVeyU575YNmhTUXnYcuYHQ1NRoDDI0DyzGlpmBA9t8uTI7DuvQbLlnqsD
7PynxV16bEoDhHTHQHlyYwShI7YK5WTf0Cjv6/GC726kLeLXAO96iEe2pqIKravwPz4q1JFLRJhT
KUikIFRtgRq4wz734VrWqzAGEkdU8lEzGLQ6os6y4Tf1pAor59rVaOv7pWxCFMU0IKtPKuI67cgo
YVmDqK/FXm8fx/bg6agJ09oOZoM1J3l2+NTYbmJo2xLErUgeNueg423N/OYq3epN8AgyMqZ8TUT6
TRdYIKijXERhuqkb8WjEN1v4gdKb5SFhYVroyytYg7+ehuiQqJtXC2FEpIM7Zp/1HgPh2tCdHpWc
7jNJIts6gvDwYuSEieuzjtPY8rAZxrs5r1OMttjuJLqJ0YXOUP+zehJiUicV53Ex1LvZvFVIQ/+A
1/GOcsz14L9/7YX2CkCpOLqZa12GzqJGMisEOoC5N4Po33ADJSdJaFRQ4VLm7mdl6nkFYh6FtQzw
eaEDkCKUwUC4kkzytyqwvPUoFgLhWOO964vhHJUcSy2z2GTJ4zfSuZ9g5vu3ymcFJyFQaU0ejCZd
UdeBtSMncTxQcnaXWkNrVlFC+aJnYkDhktsiBgde/EbUwTfNlBd9ZnWf+aT/4Jp4d1MA2L4BZJ19
qiXQT1PCaJHE0UQuyEAw3pbvpzlp2VU6GuQypwap75Ftlvea/cTSh8+sowIrYQfTY1lH/PVbpvzW
h5TE4dFqejiDA5TDvzDdwtiX0QFAHNFRnM3c8on6m8aos5c7xLeKgOjKfkYUAOXGOHtVbu1tmXus
x6xrmfYgOUZrDDTDkoeaTFOZptZRm9kRWqnKQ5KWMdlTGt5yiA54qL5Nu3BP8bpVJ5hdnBw1sBiJ
7eXYGEl3xP0EC69E0mNWhvkaVatOMFdXD5jhqgEw7xhpDMUqLS3b9qluYc1q6nNAwHGg/SjDbiJV
oVtekFpHp9ErZpTpkFAK9tcaZkNoSMmxS9CEZ7WrbVrQY2GF2yZ3S4fMkGuc4O0ZbaBOUR8RxeK/
JMrBQaYvfwB/VYcu5zuzU+Oul/5Dwvrh1LIH25Rddm9w7TxXJU6jfkPHNAD0WDepRh3OWKRvyUgZ
NVJk7Puuf4wTqZ1JbkI+lO75FgaozUmwpJWOcsy7DjNLTErsMpQ9kTfkXTB3gVvgqLTYO4x6tjUG
rKCOs2DumNK0GMr4Gf7xU0Bzyplgqyo/5ws27HLyJfsoLT+MOckFc1Sc8PHXt954cl3nZ9R8E9vk
8GO3/rbURxWY8fIQC9s8kKFwAWec7t1JqrNUhJ0b8yWf+h+jVAOBuHSgVRwF9ZRHD6SXQaObwv8+
SBgOWO0Ke4dQc8YK3zh7DPBFEBJF091F0kMR8f3+4OQ94upFBzSnqNFbaEWv//1rW+es5SaM3q3m
mVcxDvY1meD1MHJGjmxuiWOIwiwp9riRj6Up3XvR8ZWOzV4vYNGYDKVglBTqZPsNRtv0PVpW8Zrr
jeeBQy/AK+ddPD+9j/NIq0BpIFeGd5zj28ut5UNC40Xcg0IlRinFXmn58hsyniBdMVBaVpQ6Q8h9
nmjqLPo2qPLXWCn3W8Soj5M21Z485gh7RVtZycw7uj2+9DIXa4woYScA7hlJJ0u0a2CjbhmM+ttB
lXKHwbJlw8YsT/jaNcqFYoRtdBDJvPoy1AXPvnGoMv4kvbL3HuGOUdzv8RbjSJ1rEhAitiyDhkLQ
YKh/BdZET+DzqOkNwSFVBzcceP+GPyAPk3bAVe4RmumDEAhp0NBHuGIHl6PakaQqt+PY3FzlVw+V
G3+lGOq2ZqdDLTAABircVlt8RphuCTrfFoOBDoOYQrw3un5yPUrKplFAxzXxOIvIeITaKFrvPjjM
GUiZJ/S3Fj/FPJUPjm2dXbez9oNSwOFVfayt5FP9UXrfHEt6EJb6FzWY32mkVDimE8WRDO2+gG8o
4/so1qwmlkInZNB3bzTK4+zDKi8GBj+6Y5/KEbuUt2ZAVXYP2rPPpgefBycEWFFz3+fee8a0DUjE
ZDaAWroGzY0LBixC/wRisCYBaVemQp0d20iecsvFx5wFaZRHH7gqd6Oy80tpoEkY6f7TUe+3nasV
F7Os2r1hR9OeVektzcuK5Mj//yPK4692UERezRwgjD5mXmcFCgCmR2gZMCjLCNCzMcX0nga6Jg0n
42jEL5ZMxocJicSW7p6oR3J5grTTOnjXcEvnJfkmSxSgfNwNNzlUO0LISjLhALqM+atMdXk23Tm7
LxbtFXuDjdlFww3/xDbzBWJTwYrDS4zkmmYmlhPYjiU7sCryzAdfN+YH+YgQTB2Htn+qyp6BS8GG
W2i0TZay0DFxWpaMlayKeSjGHT2YBM1UcvJKh8SHpPo1Rf9Yoi7aG5Eb2gRqh1MRPVGdioE0vIoV
F2OOj3iu70TavWk8ccfRZsCf0j73pkeUZcY8qsti71IGIwK5UOTq2ZDTX6yR+XNsNd1lropHD5g0
r/7EgtdNBRvTQCcdEN5kCobLvQ2GlgXslLbTqpu1fT1ie9vshYgQqhUVmDE27F7j3GGY1eCfjAqN
0ACBoXCnax2lf0omkCPE8i0KKMY1sfFVTHZz5aVGusUgooxX83mD3dWJ/BV6TB/C8ZqsPlLTupvI
muH+OWDxmmFHH4nBb7BD2O632QHxNmaGQf/dH+f6bzdScyPZoJ8ZvRtas/NkUmnAPd00XR7mucNi
tSOUIFsTptBdfg757N2TwXzOgPu0jgd4WwdYETuu4IcCwIPS9kxD80/i1LmUuTmFqd3Cq60b89S2
M9jLwu12kd22u6katUNOBNEGnFn2DA8TQridXNu6K09Wad76Me1eSSQsWY+bzj1OaGmG3IoZMTAf
mAD1s0q+tvYII1zvIZ234sf0FOBqRfQmCCAL/T18nQEhCqxr+SCH6byI6lkSdb2d7LzcuCIONAAo
n7Wg4+qIS9E70l8niw1qrM0Z6mvx1HUUdbM3XXon4ZnML5OZv/pUoyzfhsMS+Z+rpGpBlMbMBQ9/
395c0X6wvD+3DSq4BuP1pTHYDPqmxg6QC9tOVITccNuSfLfra+eDK/9LDTCbMwAwsZz2Ahnv09wz
vqzlRRqSLyu7Rap7bw3gN5Nr/6DfRjyXW/842fAwL7sJOE0jn2eSj6aRaQSd7KYZHC1YjYrXzoMx
acvunmhbu0qtryGJdnFeyUdCTD/Q7FrbuPXcg+HgketS5rQa/HRf9g/25K8YgDq+++aCMWomibdB
WlJkwJLrXm+PaBCbM86KN1Hi+nG9wX0dCtxz/ajX73LKOBxFrodNBEpdZViCoTTrfDCRnZ0o8+Jg
Mvv9RNGJf6sluENnuboiYkenbHZOoXyWu8BF0N4VXpGtgY9PhKJBkKuhARQa1u0+5QFbDPFhFUxO
Ch2Veewh6/Lyivo5+0zb+MNz3mWSO5sxNoejmEE04zLl6XOsB8Lg2iAq5iHgkVrVSw/AwHB9WT/a
Oi8dmuSnoihlc8BqETkDF4O45ymuEsuzbvgktc0weW88Sd62SNIXb9EiAPSszmxJ5CbdCXRgbzin
1vw5UHn08Jyf3GjGWWKan+6A5kxLZX2w/ATv7PJHtuqbD4lvcMvigeEZmCRy0F9rLbv7PNdoEem9
+RytEcCxBmBw4wPyXh93enmEw4DZeCsIG9N4X0jWW5LkOYrM/jFP59eJiE4NTQ3xM8PWblKsfuWI
ShVUfuum7OKtoQwLE/nZ8lyLRj8YSf/MaPjLUN2fDCbKzmEHZfmrLd4F+CELNg3l8hiRUuIQ/cls
AZh43y+0RlOqP3c2II52neQLB4LO6oHTRjCBq4SL5GjiG8aHKLmK1slQsRB2k5B65y7eq2jJWZv6
9jFZjOMwAYEbE9iijatDVSXFyuqYXLLUa7djA8UP/TR3+pyuuKVVCQzofZPKSxkb2b6AM2jJfrz/
sQoWTBI+P8DqydgTUhJie6MDK+N/C3IL8sHMn1QMz43G4x6X9T/qyWAu6RTnDNVFxvKnqdpTBzBk
TN32BE/3F6FmfzCqbjjJwkOHrtx9vRrWbWOFHsSeg9a7Ti9ZaZLdqBvabrbq5WBXdrMBkrA8giJO
tPmWN2VziVv7VhsqPVhlLI6ebAKICvqp00a2dgTA7QrKm3DpQWlO8fjppSm6iGT+J3u0nGLVYoq+
hxqcTcc0aTTW9vrjpPf6Xb0V+fzDonXit+j9TYdOgvF7DaDaYtsMx2jXUPKa9eTtRsZ4uLj7I4Mq
88x7nO1UOq9h0g43GtdlzANLjW6YEOd4BnWzA7SyLg7F7FxHQ18CsY73cGWlC+MEKy0yYMpR88gE
9EKW3VGT1FDMiy5RmfGmxpSBPBktlewZfAX3w5CFZQX6CdrKEWH9MyOZ6JD3nIeKcU1Ts7hNkB9Y
rKVYvkEGnyTRTh6ER9U3axJCxE0xvMuFOJs2HUgD0UkqWxbyOnyPOZl0jw1ekEBfo7W8ZOe4xbLL
ajtME043Lh8CWH3eLMd0/6ZMTcJhSCoEjcHAGjCIK30M2nWbXky/KG1F2JTinYrpacnZenFtmlry
hs+XdcjAndLAoEr6EcktMqO5pqp1SS9YsB6XGkOcKY7infQgsWrndjaafVmol2zBG5LYtBg1tWOe
L88fi2EHRl+9Lu58hHi5RuNhucmp6Uy9xwvXaeCFo3avFe0PfnQt0Cx/P0Pz0+P+bvvLic5v21rJ
ff6A/DwEpamRDCBhqWdNESZYQDC8utMljhYaR2jmh1o1oGBtG3iXck8YNz8ycnMVJrrbPHmn1ipA
OToQCyB9gXLBpx8YHvnTMzyxPbAqrj2cRydwPWcBqvbEZ+NvIVOZWxR8QEhKdTPL3D7howfhkTRH
x53PNexIlBLqXPTsJXL8/ygVvhykA3e8jCy2zb1tAn+cplPDmcWIEN3LXGknv1I725q+s4QnUWov
VTk+zQKEf1rGH4WePXFov2b68FI2c74tSfrzyUwjAxfkGsbBo18kf13oIqJ4y+PmpdNxUxjWM+3c
SavoXxbC5LX5vW6dS2PpJ+TP/AWi965SL4tpaFz2PAlcCt+6jC6OLd5cgph3TdfYnM5pEqZueVpA
9iKf08FutAKqGgaGJ+J64oMwKuRHWccYxJIASoTGBp6RsWSBqRPPePBq3OG9VCA1tOqwYMGdmC9O
Cb97VhpYymuQp+XyBLJ4i0/+2XLne+Ex646GMRDZ/GSL9r1x2gu6tGarACdDp2Mol5AMN/RkObif
Vk1qWZ7YX44yVmd6xaQEBGtQRUDIC5w/11nxXsLWikcLbRSbKfhA8kO58tnNFFWuQB3C5NE3xm/d
rZ47pNKZZ+9dJk/gq0gKtPGmicm7d7lEEHSqIHYDT0C/33k7F0Qa5ZyHL6Y14MCqRoFVHR8pXp9y
kX5YFpssnoN947pngtpZpdWwbyfraSI8kQEvIseKZjklX1c6HiIKYYRq8km+haZc7SUtzaHT2U8A
5FOMX5GS2avubyZwo9Bh3uhgw6GApNsWaiBEQ1jt9FoCISLGfgv8kUxvBIUy3Ilx6JJemV0xYmRX
Z6n+eXChC8E4hxSb2ipi3m1EzFXzNvXukdx5JMikwUWTtbM6CqCuQnevKEYFLXOaOGFTldveZrNW
5Y9CgQzJ1X1AVLEh++xQsqPaZN6JdnY/WBrDe/2TDczZUNVpNJ/LcbXdJoxrp8IPkZdC6CqjqwDl
8KCTCh7nU1B6pKa2mJAnywUWh8iv7diqZoT5UKFi6polhu2+KI7xHF1kz1w6Hhduv4RDds4eKv7z
wbUoHcCj8kgOcF/EZbXgE73h8cnwDCIEeuvS+rT+LyIleqv/J8DQUOCJVdnXpa/ICbieJ/tjGowf
14CG2qrmLw009zSCSYvKNhxnZBIy45tHuAp5AeP5bMdobqNm51klaJEEQQU7ZibBfr8dIRvsEMlO
ioArQ57iKfYO9Rg/qbykXopYTQnVXsvc+pkaYJkV3myFyKmbq2SP//kv4mjO5vl7iIsvZSUItbsE
vk32oCNV7ylXZqkd43K5RVXebmVuv8ioDuIVUogCqyD4iRdZohYn4UzyWI0oFLZukv3N7CoOB4fQ
qMY2933PaVoUzSsqQwZ6JUPYbqIDc/zqU02tZKQI243FZ7PPB8T27PUQ/JmYNBBRUe5xGo5E2W77
xIDmQbSTE+c8tGwmN3bPDjsl+1gW0AwX4gUS8DhL1FPpaD8WkqFt3RunsRqxkWsoHuu4fm8HW+7B
aPlmHBJt2OwizzepSZyzqEsttHTcCv5UEUNJiUqVs3UcG3ekH73VHV8QmU9uqmA6YaIOSuItu6ku
N4J50b6829pUEtHmnDxZP4g4dQ6jJIDLQc6VAqXfGAyFQ3QYcFpWEa2HqxFRoJTVr4ICfmBGcTRb
+GzdyASqhqvNzD6mTiOHScOgT6wJKyq7BnWD8IusmXG1VtQCeQEJdo8io8ESqXXXCXrS18Qnzptn
3afRSf1HrG5IwOhQSV2gz5E8g4xJED2XmHpg9+DRAF2/XdaEqY6oKStJ7z3RU7npfifg3Wr/lSTP
UK4JVXgYuO0JrfLX9Cp8kPHZgyhX23zDGJ+cbc9sThbtlzOVyH1FGjYEF6/Zmd+dWH5LgrLKR5Qj
K7uGeKeeD7X5L1Erklfk29+NXcLcTp7WCVDZ6nVQkUCyMUr7zlCKr2X2rxOBXYNNctdgooui+4HE
pW84aIPeBiLBSBxBNkC+Gj+RBvkjJRAMkBhyFpOMsHxNC5vXjVlJfpi7JonhT5xDuaaLxVIGVuQS
WKA41XOGL2HOUA7A111Cbxq9hDQn3XYCE3UqfRFbf4YMpJkVT7VBuhnS4yuWfuKqe3tkf6zvHQNx
NlAexAp8RSRKIGKMEWYuv0wgX7MBIa5lDNwgmm8T5Ty4W9caDrOa5TYB9sUwBRmiiFkpgWHG8UZO
G6I0teGX8MioP3kLjEg0f7mfIJLWyNBF21KiGuqatzyA9poFh1OKLo4EyJ0OlQJYdLtdiKPkSV54
iy9xMfWB7iFmMnJ7g6sAc3W14DiwxU0Xw1s52H/dNZvOXlPqcPpt0JDnu665OlICmTO+LGtpAviN
SPZkcnP0sTi3ZfxqLh8xL/dIEOYGfGgFfpbJB1CE10qcUN6OWxnrI1dyCzYFPyUwD7FVrvjBYd0S
ZaZI9FM/NS6s/czV41AObcqZcrJiU5N7V+DhTeDJoFtT/aKXuEQfQE9FsuJcEnYkQZIQBGgQCGgW
kIu6grzPXnAum/BJSufT0dvujhiJnKfi0K0nfIlFY7a52RFv5qEghNDqu/9Rdx49liNplv0rg9oz
h8ooFjWLp6VrFb4hXERQKzOj/PV9GFXTlYnBFNCbxswmkZ3VmRHh7o80+757z4H7zQ/fdujPSssH
YeIrbGR/5j7KQzEhpe8b5m6IBcgjI7c2+ZMBjxCre7Jrff0om5hstc8EJk0rdHeB5JTRpxuZXBsJ
YRERAWvMkrto4OWXbDD706hJ4Q04ETeSZP7GYShZm/6HN4XeLcRJ1tFcPFNqKLElfpT4weDMWXRt
w5/WYnosUD76rr4vPgfD+m51SEmKZ6YXGF+kBm9GB2Nk0pANMRz9bQZTwemqePJTt92TNT/HOFjQ
s/UUdHifrGbh/8ggKqw8q4vgYLgaLF/4MdfibdKkMm074bfHa26dpx2LYAdMdM0Iap+W7jtiiZGf
o/iHyS05Nkb4s+ZdXdrHrrHm+x6HSpfzkwY0jSs8CPmtpOxNm4e4vmxjUvFmv7G46WZNKQ5dZH3p
iv9PhiJEArtNGhC1mQa4uVyefEBdDOOXpSD9Vnvg82BqMJyJ3xvblvvt0d8LHvaruOBg0kXhix2L
X8jdyl093CSyeVH4EHkJ0XCP+UBEWJ9nBMMUG5ja4KF9DtswBIKEjVESSW3Rl2KBwhWD0FRz9FfZ
fOdreJMOqowb3NWSpLXYKrfodvyRt9NiSM0g2TA+0ceaZ+e59u07DHZIZyKPp1Ixx9s+JQwXWQwa
o4VQ69vE6/wPOWBmVShazZk736wRTKYebbCmoz4yhQ3mjflDFv3RLHsMHtbyCQ74obSn7lg/ZRN5
xNSK40sRazSOKNY5tkJ1nwVrVK+5isUra9q0OGxLP6qEqaib8Vvg8kCskvMdXIZ57twtuySud8S6
+bJSay4E9SmnhOUMJFsvhttlWJslml+SVhbfBGJRiw+Xvct9FcIUjlG8UEd6jxd3bmvXfDvQ6eJE
W9y6fVsYWKVmAs/PiEuAMpQjLoBFyFuru3Ax9OaLqzehkz4v9t4cja+3+HxDgPRbw8PxayP7rQas
vyB3vgLY0+b43S1W4G7xA7chpmDanTnfWj4/w+IRnhAKF5xcdvTFk820vJUW6/CEfpgl2n1kfsnF
ShwtfuIOUXHQYSyWi7u4XSzG6NQnekE0SRDLZjtnsR17MBTGoi1uIMyuG7K7x6aIiC4sluSGQPK4
eJPVYlCuF5eyJUjlU/7IOWaCV2+79mjV0S9hm8EjcEHbmB/RwJuP5SvbGwixAmezh7yZcO+8E8h6
HztfLlkNHM8+RQSUz9orKIHp3DtgMrodSqbgCnrIhsRxvAkXa3Rnp82OgxkzMrW1iAA8dRRBbmNk
09ZinU4X/3SOiNpejNQqIVmgFkt1mLPGJ+tEaxGAyKJ+uViOPFSDfzvAn9yVcdxvBeJrYAU2Pa2u
GKGT2h4M7nGQ5zwb+SZRnF+3QeTfBiGwhBY2RAT/5050vB86Ki77LmX/zZCYub6PjztEzG1kKj/5
GQ6/yncfm8JbUTPZWx7hbJlg8cjsxfCNGXKrkH5HAfbvcfGAs5LKtxlWoTl2rUOUspXrO2HvhsUg
nni4xCek4tFiF7c6SujEQ8ezu7jHB1Ve8baRaVu85KT/cECbvIxYtldrOQaoJ8vU+RrN6QABsdzX
iW3vE1Lf6zkO7cfSMJNtNFO8JsTDLJaZ2QGnNAUSV+p7fwIQ17aY1AvatILEHPt7LOszodkV72jv
mqkHWsIcRmLdXwSDjdVo5EQrHYIGbYr2eZDtJlis5OkCmI+C205DvJQp51eLGi7NM3MLVvsj6UJe
0cRaW0TaCgJ8pfDGFwjkO815WKKUV6jla5QvEUvxXW0PL0wUD03iLg1rKBlNOVYb08CHzhIn3ptH
g9nHqU2DAwsbqqXD8jCwSgZkvDusqi53U2pnoOOewKq4lJ3JiMBEGy/DMC1gTu6dLGZWCUqkN3e5
JruRBA2a9o8jj7wVS6/gPA9KM77BkGJQ2jDmmOdaARCi8O/TGD+AtGl0htYtF0ofnuPEioGySNvy
4moaxLmltn7wpKp2ids8/8ZgS3+cT0wGlGOJc20nh1iMy5YJDjN3yL2trOeof7UNssWRPVA+KeUh
Gb4t3qf6MFg9NzIKXrVzxnTnnEou4ZuOQEBY2oxo0DRuGF+Rnyi9r76pOPPTyWZIR7yLtcczAefk
QNGdVmDGWRXTzjHsF5dP2Z9qbZRbHjSeapjXBuoxk8GXRXoAAffZjZz21A1MNKmtMYjn6hYxy4ny
mrQLBNpsaeFhlZsI6aJWZVVukNYjmJHtmM9fTIN2c9mCwmzYRwAb636xZ7oyjclPhmU9MT0ft0ql
9zTi8p3XDWBJVLk1WAJytmrXwdT0pzTH2MrziQxv9aqGuDi40n4zc9bPFnPpluwkbZPynBvJYgbD
AA1xgqx+JDCvM9vgE65Wjk2nLI+gYleorlEg7+25dJibm+aeEJs8lpr3qj+yUU4Mt38Yq+JO64d2
drOvQWdPyua9DuufEDFN4SruF4AKIG6jgbNPqxMmkt6z77JOnI+4HVBoxWNId1vqfM8GTqIFc6cz
7vJxPyxYaTbnMcQU5pJmO7jXpEuNded2zMrE8OEyfgbSkQyU4v2ImZBBh0MWeEhL8RyFanpiRoi0
xVL0/Ccyqg59VQa4znQybO493NLlSnlCnY0GVKHTuIgWkmAT1hO5kng2tmHduy/cDh+tBASb5ZkP
YUfiExrdkSOMuHaU1rln8ROT8h2nPVHkWxsRDyjw+Ctsb9LRC256l2WbHcpq20UJqBRhspPgg7pv
DNJhDo2cY8ogJ1u+XD02eTC2EwBuC9K0aibaNL0/r3LwciugxpAamHqgZikYbpK3twgTP0ocJYro
njYr8znoCdDLZXsMKeRGC/RfVYAJNIyqreHX7zziJSBxtSStIe22DttcyfitY8l/8UWpHseEC93c
+8WO69iSSxCMIGdv2hM0wAjeMyBXgVGzbc2Kx95PFdsy68EpRMEuPWfV1FjVWSd6PnBt8AJnfOIE
extEPwVMiWOl1Hwzyb7a89YEXr38scXkXB0yjEcr4f4QTvNtCWkFqwZEiWGOGxal5SqAK/KIwSfu
e7XuRI//rfP780Toepv5GeuiwB92QsW3vSZnVAYKD8bcGCcA9UzhB/00Ot3OG1W7NlNEWV74HAFN
Rm0WczxJUnVRsXgCxHfx09y/Y1zBHJy6b1IXIB9CmByKP34HmO1Ewn3clnBR1j67+0tW9D8jiJp8
TE7mIk1qnITzVRJdrQE6WyT7cGUU8cXIRxpLCfe9GGY/9TfjuddDe+W6B9sy1NA1++ZpAGl7YqMI
khPFoE0zGH/vlRMOAXlr2ZGrmTF9FnQno2WxzxixSSSXsYKaWR0Qum99vLiNZZO6qABCVU7A+DW7
78zRP46RtrmH4G8Ncw+q8VKv6wANqvpHi0/ww0ADVCydZYATp7DlqqN7YWxkFqabsTLjtUW86WZm
qDuOoEFG14HvO0CaLsWJst4dn7hiryf9HAVjd2sqznrNMJCt1J3cVRNDLFzGXGlbed/pIN/1CTWQ
3ppKNAQuOWVhcHg3k/lSpU9RbUYXcErGxRGUNKcQhPCIdL1zyAtiYAeJwpmBUVJGTSftSK4Ga8MU
T1VDapmY1KaW2TeZQN7dItbEU1v6YdPPlmFsItGnujWZmsjnrUD+8sj12WXM4u4hmOyzaOSGybIP
ltb42oZDsBK5esfLzgXI9Blfsv76/V/VctxOymQ/2iDj42Py4er+nTkw3M0lDml2wqQDxMe6a13M
k+03/cXxTVqoJbg6Ty0FDsEGrcrz4kC975D2hmLAApWnr3nT2RzlKDerIGM3FDAjKTN6DYTtGvIc
DUWxghWHnRgsB7kbSVn3UJKnY0sCf8szZ6V0dkytBN2KeuOlnB5tFhK3LQeQ0nZfo3pL6NAmVTnB
kGyGD0cwlGqZ5SBM4t8nHeBPHrH3qJLkkYHFF6R2P+m7HVEYmMe6V+G+s4Nzo6rxNalKHoKqe+IX
bm6U55T7sEmn8zD9YKM/noZieaZJwdq+TB8NMaWPdMLrVd+5x4ynAe/pAsyQbeSE8Fr6dUa57wuV
7hJz0ySVtc3TiKlLKW9MCQ/BND/J51HKl957Hs4QfixeGaQuOywl34J0sUdMqulC+dL4I6AC7+wR
+lsNtiy25X2b9/VTHI5PcwMhgk2xPMMJOzW5AEhpxC9G1+Y4JWnylY2azgzzy2fpO2fP1ey4EGQq
aYQPQwRvlTkXlSsa374vIRk0AkWKYZ9B76jHioe8dkPjDtbni82yKveS/tIiSFiVzPrRlji0Ftjc
stX7KEMOZoEbhnjKaPKZQCQyf3nM6IEuc9ZilcTRXRBu3AgvuzqlO177LvmZJXF/9FUbcXBsPwfN
b4Cwa3mdkoojSEr7VlPcOVGgrXEl0DfwkMLsONwVVytOqU5lGH0Dp4iPLmlo9sLxlSy7cYEMv2ks
2sKFUNZNVtI8FmWCmD4S5T7mPn2pBn6vuePeT+ZY3jl5sifYzKHQ7781FgF+HNrqEbaR2LNxMFDk
AtUbezrgJZPRMYyLbQb/6TIQDO6zFH5lmftYQklJpaR4j7XZbEH2JJ/uYiM0pf4VzkRKOwXqMjIs
MolhdvHCbyO2i0vP6OPatd0//0J7YS3GsTyJ3vbPklHuwW7tC49X56RRygR8sKBVSQFIy2hfU7bd
xgATgvoX/r2uu8p0a1NK/uJXhDhFqz/PRXqXhxzxO/6gVeBUBLyY1DeErvypNs+50xBtlFzC/EgC
yWI69ES7u+qZZDYFSZpgCh1GhhK5d4DP3PpKLVftzLYz33S5GFbQIS27ph1NfXXIpRYwtZK9S6KL
gEEVbegNsR5rG//IE+GFMtgPFlETA37sOXkwEtiduvXUoW825lnf2yMHzcxi+0z+EQ1cWX0GRNQ7
FAC3rfCzrV2F7dZuYN+xLacL0Bws2ElFWiiGSxMVfQzVVYr21MUHWkcWGMOQ6Rtff58xUc4vGmsu
g+bM/Tjg7GYYpt73VaDXprdEPZn9WZBPdZ3pk2ySjGhIkRLmJA5EOyfYZ31HaFc1e6ea+ICX2B22
BBKNTd+PlLCWMrSTIn7/7IgVHnI7I+IQI4Ph3+ZKPiiWgUPCc0lbDlyaKSEF3g7TsWcpeDKTm5lq
3260nX7lwzXbCUusXdDh0HoaAFJOZP7jL3HlYjrXCZ0ZHgvrMgchYSIPhou10IJQgfEf+tZ2ND6N
ejqGfItuUOrUNxztshaCbdTwOUDM3G68upt2fDnwLDYPE3QZfKWjc++m5QgVE0npDFLXdjH/9vHC
+wmbz7lhyskDTqyLVyMW1IIk/T0ztYChd/ZjzQNlTQMnWiNC/K5pqqxxFBvHmWLhmiGTeQWyQYux
k8+Ob78OnWtRi4V4I2iYTy2OdCda4mWLZq/jp5exeN/fMCvMIK6V7c5Xeli7XZPf/f5nv/+O2ewp
rfrqMmkFVicL4105NwtHpi3gNNLpykBhkKzbjg7gJlaDw73lCX8daTlxn4ONRc+S+lhTnyeYRMJp
9Vmn+hyZLHLA0luMXtlicN+ZxqK7n1k22Z2ZruCWUpCo4uKWRnx+m7vR62A1zC8XOS2opbu6mvoD
Nc9h78wjc52Y082cNs+JYz0n/Ljc90X8LCuxkPhjBpCHPu2bGz7Y+seo/Jspf8ceGl/CfrzjJkrS
tS62cT9VBOmmgVqiEBc7S8xL0UXPEuLZA4cY94GHRL+uaLszslz2TiWAo9ZEpOWV8ivoKopuZfpR
TzBCkpo+bmUjSuukTF6V+S3aMkFJTPnDFw3P5JKSsdW/FGGAsohwJl+Jh5l62SrzOCVKvBJbDo9v
bjdkYAuycgv+BUo/Uu87mYrwtm6yeQ0e4cjQ3MW3zF/GDj081nbnrDyFV0tRHZw3mQMzo4+564ix
7jaBMxW7LoDoUIacGAdupreQGzR47UhtCuk8BqYvnn3Ro18qaHR5CEJ7Qf8NYMpOxQNZfp+ZAQC8
XTNtoeb7h9TUb6zZuNDlOfCoZo2IF0EbSKVE0ZHjclAlb13WG2fMoWGuvW3DpJHadMa88yYIsyei
zeQbeS1UDsBGXpDIzC62k9vQr7t3DwkFUdLi2mceAU99LS0yc43Hwso75dC9Purc3RXjem4dwvlz
jDnFNb/BzHwiHuamFzENQZ9YQBEvs4lBWgCuVS8jL7auJY8jzshJmie3ZMqQeTPZXhHHhkBgVxu6
Bc7Gbkl+1HOEiCSRP7hrp3dKc5uEtvMZ5IN7Fv3Ea04PJ4Cp3brqeMf2Y8ePUXd0Oq94yUIGzZkb
Du+Frn8wNV6JsbROflT6h370HhKMSd8JY7YZu/GBDm+0HpFiU7VtHfJAIXncznpnmuvfZWlzQymV
PkLtdrd8H3KGLEW1EcHIBVgG48YK63HtEhvY4rLaM1G0PrkvMePk3Xgry6i94BKiAahd1pi9K64x
AombsZvljzKgNBcyVuaJwBYyyeXnvMgMxsR44jjJKYHc5UPkuJRvVKw2DFgloKakuTUUIEi0mNXV
NihRtWmO/oAY5maw0EoHCyA8Ho+Ec7mh9ER0dTUi2oVUs+H1Ym7cQQVkHQkzetI4UTeyt6OKLljs
5gMu3/lEKwf4SeY3h8kIUrjuzm1Q1jvNgee7y/1PLQATEANFdxiS6uwZx229bzJ6CVpBsS6VY9yR
jnss89HZcomiVjekp5ZJAgExumldztwsark0Z62eT7JoPmwXECp5Q1q7KNgQED0a2aOMdHqjLAXz
zMqnra2zZS4rnwpe0eUIRCR1lj/+1zBjfzXwG6xqwaexZDq/CsrDKPXHELavE/wS9F2c1X+5LhhK
THdM22BvsHzDX8Tn+WF5YrP7pDUGF2pa8/r/fRMOjgC0Ju3dh8Zgns2B+FTYs49P69C+c/TGhzV6
rxqMvRXT0Z530Q8rnNYA0eLLFDkNRz7Cm42f1eeaFsZqVskTX2DvlnfDSN1IJYdBp+kGjAh9H3xf
fdiWT2PJ16TK0kugIcHqMGfjMZeHYJgpS3lb0YGVs3JtPc45o8ZpJuJthfqVWuqxZeAdD9Dzfx/U
yqnML0LdBQXUvjQQI8nP5r6WlbuZAjE8pQnfGsnP7DasYCSyEuQwUHvReSpBfeqKZVyZjeMuIdm8
Y1DZUluPiV6Hg731UurgqqrSvaVvVG5AgJ3Ljjeil57iMvnKh5NtC7XmmU2i2uNnSnunkSr/hruN
RwTSbE4tY8Ks5V+1TDjrDtefjeW1yP/gvFgyoUyQttBTnOGmkiF3m5iGa+6FK1sSmZlVPF8Qa1jl
g87IVjQVtdAqIqTcL/YDhAgrG0UorVx3ZNIX4/lyE+7JPBLHXBqc8eno8c14y8luu44P5CJN/BPT
4+dcBe0jiTAODlOk92U3cEHvvVNtS3g93u00OiTDMgMBZpzs/2Xo5VxwSKIJzXVGkYdTBbPpCRXq
bBRnO4SI0BIng8/vVQdrCLNTm5nlngwOhAlpHBHY71BodjtR5fFRoPxKCoQrZDQROZPWmzmKX4SN
sMjlQcRC0o33Vjvx0OC+33jtpZDlyWjIME4G22gv7B7MIAU/74SXtPZzJlRVyQdIHu1sHo+uMogP
zYjJdNS1q0w0+UXGgJ7wmIDHK+/Dvl0oc7m/64rhQ/Sdd5fEU8Bshg+dbI1xm/Ij8WSJnjBuS0y+
TQvE2E3sr+iP0iJLNRh/nVsHMtJkW7x4mcKjeaG5wlGcDfC2FEqyb25BV8TkWgajBZFSSPOj6a9x
Wd4k2YtOSF4px7yXdPmxCXXDDo6okFv6TsFpKn+6Jbn6IAixq1SDYiE1vI+cDXJCrWbOEa9Wr1xU
m6OTN8a6D7p90wPLVNTFKshqZSOnVctOAIzJ4G+GvJuOnggPZWMVR9N/Y9DCK3QId1SW2IuW5dG0
06+cXItqZM2cJckeS75ygDiym5w8X6P8KxScu35JNDq9to8mgI/GthyG2iD/psSOTqhvb7qSWWfL
7oW6hE1ygUOXyWv0KhJ45YX66jJC8ME5Y21Xc6dk75q0LDfLIZcXIMz4JIrQ3tWwj+9CiTeyrtp1
zeXyECWds3GJvAia7EdECQ3JeboEhguQsI9ksEVAF+2qBD+ZZdKHD83F143SIAQ8k1L+9ytNVFPC
apvpBK6MEsIDSYUfjY7WrKmDbWZFxuJsm+6U76+D0I/v7BGdEvrTNfPvdGe30/AUxdAoq8D+ciY4
GVTzoW16OPWESKg+lenGVxOozFyJt7oaqtPcur8IqVk7oKzkCgPTfAspRm28QqmjEyBq0l72wHjr
EZt9fzclSHaop+pDahWHyIzMu1npD8/QqMW1FEeaPdMOPyVWiTJ/MtUjn3br4LfkUMFPr8ck6t+m
ziJXF6P1kk7fbYdMpK+uieMymo+DSt9gkB+UZcCba9o91TQSdkEyb4olPJiTw6M3jnEcODbfr7VT
xg+ZmjhZsGXEQOxR4M9CoyVaQSAHzGu80eT7gVTVOUcXFj7kAYcSODx4PAbOUobIyTr2F5lhPZoB
kukw5M/okSXqipYsgVmc3Uk7q8QJKdakYOP0yBmwyW+coXweiEBJnqyreojelECRnat8ay6fF4N1
g3Cy996sjJWLbMzy5Fdr28HWTJkIti3234zoUB6RQvQBWG2YZlZwUvndAxp5pgJMzG9ODwCuOI+E
tb5zRPRiJtFIwquUd72wt8Dct8x/jB2pj2YXWHgRYfASU5TA0jMJQdh9rCNJwzI2fLy3/MWVWcM8
jYZ2y9PuJmRFt/c6+cuoJo1Cmpd3ruzL5EUfSZtR4567dk/o5jW3wIbFRQThRGH3M9hJ2klkbPHo
yXNoT+jeUazzWnqc0N9do5qf9SGZTlhSSdWk02VU5YvRpOhA0ajEuN4OEFuY9STGs/IjzciODgvU
I7iLqemuKfA3d7WPYswool08Oua2LGx/K7EP32JQEuhPScIzq+Ai3+iA3cxn1gX6TisGBJr/YG4R
3lhRiNqiiYemVlxC2eo9fkHSpnNbnoLO/VE4DSZOdgx+45B5z/pHSqVfFZ8fc3TklZ+rVLbkpk2S
JEt3emCbwmSQwpgE60bE2r2ZW2Div/9uTM//vbYRhB5f/1s28r/2P+ubj/Kn+u0c+dc//uv/+f+G
ksT2HAt7yP/8s/TkL0qSu+67+0p+Sjn97Z///Pj997/981/7Tx2JjUrJNV1T2L7jOvhAhp9K//1v
vvhDuA43PeGRa/jH/1LVUidoQLw/fNd2wpCzuRcGtmv/p4/EMv9Y5CUiZGtn+8IJrf+KjyRENoIy
KK6r5Tfqux49BtIOpu+EuEj8AO/Jn2UkoglBN0AQ3hqB+EGRjTQ2RLY47nzYyj1strYbafX7l6Zy
vv70lbr7xy/yP6oOVXGKPOTvf1s8J//ul3b/+kvbmeXnuQmAJnTJZMUJn2RSHIcmjz6HFtnTv//V
nOU/9+dfzrdN33KCgIyYx4rfXrQsf9KuZPS3PL3kG3ujBK/QMJK0YufWscMfqR9fJRcvCiF2vptU
82bGpJJNEN0GqNkN5Zlga0lSo8qgrNSYYtN73Ru3xR+p8dbS3gLNns50XbvdpP2rgL/vdIUAjkxK
r36ZbPPizMZdO+gTNOhDWmOddyq1/fd/RAhR/8efMQytIBC+yw8UP3XLd/tPf0Zblorbdetuy2nL
rjgkTUzazyDYd8de2mC4w+o3nuPn1upokGlST0PDyU7h/rCS5s3TQh4H48YpDGMf1TGRzEjcIsBe
0DDdZyG435oURpL3iH816U9Yj81VYGefJEcviePu7Tr/9ByqclUWPcGKQS1KLDmWxINLMHiILAj9
wmgSZkCtJKn6I0WIiXFte+Qfl4eYyeJmxCM45UHxRC7FWysbhajxqzaKzUQw0QCCbk8CXlS6jYiE
jgF9ZpEdCmcC+kF6keRmDhqXCjzZrmhbluElqN1TdGe1RL6sbucuRfjW3GMbvhXq4LbfyrrYoyhX
xrh674dEnK2YgAprVAjprJXCOVxpVk2nfprU0WryI0NGc08mjDeYV+2V8tgTBHyVxsp5gVqCvM4I
jkPQ2reAou+V279kZIWKEJAvqwJr5+bWt03r8AaKDoyKnNQQ7YnHGcOcy+qRT0Vx7MqSYDMjcSOW
xTtfQo8CF7hVEn7rBN1cJ3+WbHVwWjk0EqQ/rIYQZvgorKPvPpsIgXbEPOJ1ybFIGNSG+8AbtroZ
XY4yBLFLGGFYmcmdmeEmJma187g6rILEazcDNA42wvlwNt1lpRZGl5jp9C1q2cYEz9T0YXHKI5kd
K897h9kQbo0pRncS2uW10e59J/EvKjl1zKJu/L6NEHueaXAgoQxxMQ5eGjM7taezHiYOPErtxBLE
ZtXHT2KP7DGwm0tFJHJlUnBw0YDuam9hraBMWZHKMHYU4L6DkStcmVnxxpwMivLirUXcvLJbq1+d
XM+6z4W8VXayNathhe3vVCfRniXJLg2SU4KBoohLaL/Wm8xZwisIEdGC4oQ0rRY5WRalh6HkRgP5
ub1CNwDjVD/5BT/r//6T62Ke+svDKeDFvTyLXT67tufby//+pw9uGNdW22gG81keXpAzw+xVhVks
nmZ9+sdfDLclgt29++bcXaqekfkywa6CuCFGuTybckMcnfE9TW3CRSOnMq9yxyNaEz7ybh4QPQLm
3ATE1dq6O/MFc9BDOM8j3ucZgMGZWyTae6eozvxkfiSVFlcknpcme0ntH5YSeqcEq9fEC75r0nfn
PhfqJuXaT5lmWeIMYFiSISU7XkGrc+vo9vcX6b9Nefb/6yHE8qzAscWiJPu/H0SefqKrij+qjz+f
Q/70b/7zLGL9waHB413v8d+zTedfajT/Dxu7mRk6tmf5VuD/y41mhX+EhORCiAyW7Ziux1vln240
S/zB+zQM2WnxYiXu7/1XziJ+wKnmLx8DTwjH8uzAt9wwcPg1//oxSHPm2E42xLtgFs5bAD+XDRar
55UkSHzQmRJ3feI5B8qJCxU2IzoEkZ9KZj2I6nbgQNWtncygi1fr6hKDS3tqWDrvWnca8dO6Pexi
xKMzP8qmAIGxtJJpjwL+QDnINkxuOputxUKZC85E5OBJDQPDDCalEcC9rNc3rcGGdA3S3vkydZQN
G+FK2JPQOaGaNLlSHMaDnPlHOhbDOgpJeHGPVpJXwlSaD3hyRwyvvcMCw5gTZmFToM1vEpTgf81h
ZI1cEn955r3LzNkrWhJwE0MMtPLJDc5y3iITVabXqi3SV1vhdFgJQL7mxkpnRvyLV0jHXnuIBrd6
QslYvnDNY4QQVoPkTc23GLt3GcKlgNVgjZCJVAAWjo7zwJMdr2nJMfHiGLTqaQnqkIetWTDHjxTx
rwa63aPN35K3z4I4hD4LFZZkiEmLhQhQ5a7ALeUncowlX7QJZmLjQi4ELNHmx6oU0UMHbeUeO8TI
jTvuyXG2c3UpZze4BzFS/4KS3n5b8exdR3/wCWHqudtqf7R33e9xv+mRL5ild/DRB7zQktSbMG/S
nTt008EzGe22EMzoiU8S3Jswbs08g6MZ5lC5giw+IHkwzy7PpqNtqJZVW26+t/M8n6isRXegvrLr
lEU1+9Cmpp9RsiEagKIepCXnI9GgkOb8OGzSlrp3NHTjkbxZ89w4vDw5qtcYi4EJr70mLBwqpgZh
mrZ/seTkgbNQzhDgx7Ewq8wN5jiGOt2BrMwYrOFpQbrOCSO9InxIb43Yau79zJbQluBQbq1WtCcy
g+GLZYaK5EtG7KV2OO7uYW8jN/d0T+xuWSIog3FB7bNQsluzPViaUXKcsaJZlU7FzhxO0bEMFxZ0
Cbf0pcoC90aUAUXDyeyfBkOXZ2Hgm4v8If1l9sgDISeA5wz9yn8nJxFLltpB+ORXFvMHzPSc8OI0
vvpmVV7qbAiPCTbte7fNvU0nkNqQ0ZfiowF9v9Cs4vSBXfNC380TZ2+6vX515ii76TzLOk1wiG7M
XopXgE/NcXIJ0q5GgEYHNRKCVr1OvHWEJu0pWGi54DOGgzeM0ye6CO+1oASeU40I9GdhjgzI50TH
6BAiWZHa4h5GLspOPhw3pDzDV4gqTpT4/q2sKD4AhJH2yqGqz1u2zto9WofwCripPPBjm+ybLq9u
kzxznjhRx1Abhf3IZ4aCEksFqkCdI651m7oZy79aQg2OLR4THYhnvjnxTD/VMId9XDmamnyTvXtT
iiY5MX0OcLgruqvLKGaRdrsRYBYrX/Y8zFDOXoQ9tSPGf+ZMiwMLcQCTKCGsiVgrmdVylmjay1aV
a5pnxouf6/I+kKTWZ77WPBg1oZqtYU7jLycLl5WvICmyFm5IoSsbSto/Odh26s1ACIhuVWBTjTqn
skJqc8vnn/3rOJhVtmkcnjWE56zDGFjlPWukJUI5YX83rZLPXeX6v0i9NUsbkRhACe1ia9k13XOp
+zN7dCcA9jQyJBtbaxyJZs752fAKRM216IatmsLgWCwTNzUp/8doV+lVsWbkE8hGgFKmYrQeUU2+
tFPEocP0YvwFtTeaW10Y09s0lPGv3jOrB0KX5mZAvskCjOQiO84eGfSQUm5otLUpHKiG5z5bej32
GJS/KJ4W1DdpbGKLkNnJ6QRXBhXojcDxRlQhipNNG3V8sdArAZn1ZEjvQzseQYqiyk/RPDdnhYR5
M/uIyHtzUB7cn152q9afINjgGaCRU3dDiQUklxnObDW9uH1jX4N8aj+hAjjPbkDYdl0XNteIMQvv
eXs7/qFIBjpt2vBZzOkeulPKpT79D+7OrLd1M93Sf6XQ9ww4fQNvNUuW5Hm8Iey9Hc7zzF9/Hiap
OqngdIC6aXQ3UCkkcbYtWRL5vetd61kbK5zCb4rX+wjxDdv3JjOsACOURcwPg1RPMwxxkoo1o2a4
LmQ2EfEbWQvBDXE1xcfC/1nwSe1ZE/f2Q0Olt8QOhOuWzJFJ6CrQffA6TklwI5NufAvJfT6b1mSt
ucDjC63HhuyhQfYPwbQ5Qp3DU2AE2OwDrMgQiloW3/Mk0u1shN2n0on44mOlvnFl+wcDAtlt3FoY
buu6c86dGOWxVsGw0SqHUddwhuEOpQf5DV6g/SA1EN7oNM+iQ9pS3jDkniByUNYY88qcWkPhuvld
neIo5DtFHynv1YXtme61yXAataBE01IC8p5BEzxEng2M1g3d/qYFTkI6ZGy/Br9IXmKnfw6cMTO4
PWnQq3MoqSnz2QG8koqASwS5pI5KxSCkzaNLb/DBTMKQmEKUC2dD10/+hlidPsd5n341GG4uQs7x
0ZvCcq+6urnP+pEMZB/7wO4d6O8hgQfBFINl1ceGnYpD4dN2MZFsuwjIPbgeC9URfUF/vyTgoX4o
mjbv8zR3cSPRd7TuCJ2cGzW5T2UYWUcfGPhnFst3s0wcLqSCcAZe4PRhUI1/n3V28gIbxDhAAwpP
NODZK7sZseNBAljJfIKEAkZxXE/+7N9zXACMZVKb2IdGwomgjrjr9q7+KvHCnjkSZvehsEHbhhQq
Uy0vZYN7KW/d95wP2Q44if5c9JiBhW8evRtW1l6IP5LfDrreO6g8hilC/hdAq6XftdcOu8bopnIx
gSPDVs6A+SKwUnKstTUAXljSqybGg00EohxsW2DvajTpM8UccOSYcJblbjK9ZM3g/nBjzMh4EpoH
I1L6iG49/yTuD93f7yvrHGSCvw0Kp36WhcmyRZZZfvFS6Z4IHk3gYmZaoPJIfHh5Sr1WaBg7GAsu
AneLRcePvJYCC6e+byhZvscYZ6yzTtLbmSXBG5pbs88iE6U4CIpzKizji+bfKdyZDVmrh8QrSWYq
muv9urL3iZvnb9RG1m921BLeKeoOp2wV/jQsLzs1s1nhhncpJyBRWv8w6DkJN9BVwPf3Ooeohlec
VU+xy+ch2ArKrS5x7ET87mx9SxLCZj8PNsQqivrZrKvq2iVA5vlNWx9R5RmHVk04PjwqifqqTD9j
3ddrD4HuIew0UBM3N7nCZJn4CqJYHXv43+Q9aHbkjtl093S1RSM7isqiNgnDbq4K4wNpE9pjKyUf
yQkzVOSlcOHmEWecbLVF0IQAU5vbTbQOYGbviyQz8Kdw576Z+4x3iM6xq5YNm9A5qovHntnheU50
d5/YeLltLOVg1SgZcuxufjHsttxjrMUl29Iq2c6gXYhCADbDbLGji5R8X8OhrHeK9pj0XvtemUX/
OfdWjZttHm/9kuKTWRbA26dl59FHrbPlKEJIkf0lXfc9P2lOESVmbX80lNU91+Smd5jz2Q85Bojm
iMDT2R89L957+LoxvljGeK7oUSUuEgEvUIqkSVOUzcOExIVfPdY/TG+CA+U33IOn1FcfnjSWDxLl
si9lmOLq9ibv2g5z+qYTc7q1HYdUX2jqd5mHXM1Fklv0MQrxq8CT/Eoq37iF8TxuIACYPyiXsC5l
33Cp8LAifcJ3iPbUylhw1TiGTn42nrXlj5yaqvqJEEvxmSrIZf0wWMS7W/cOc6Fm+2paEjYYlKxn
zJUZFWu9u1zZ8L0ZtslIkXLPfQA2CkSjsX+NktzDC9CmS7eHmx4HZEgy4E70UkcJSSaz6bCdFi5h
zRYFIhU+1LrQSJOX3sqCJxVP0UPo1owZmqvIsQhzdmWYrpq7RLXlbTWJmKxcUEzwnxdeY5VV/UNQ
VDWTlTDnm9SXeJEAjT1gv/S/Ahm7ay9zgkNs0CzjWZU+24EVgLDKm2dpYlFtMwBpRmb2zzXYg03I
zhon59zHxyEnpjbhPj4SBOc6S08tapFjPnq2j8xlD2pHXZfzQiuu2OeO1V11oUwMD22zi/xhBoHw
zWTEBgjdODj3/mCzlbOymXAHVaJ3YRUgaAKpF3ewmDPuJBV0mKDP+kd87FGB3TDTJMN67pV27C2E
IdBIr1CusAfxPmZRPJUFYUvNAFn5xszE0Cf3sx8EdzhR1HMDDu2KyS46FJnEMVnO5NCp+rrDKeWc
LW19DJ7C+kTk9EZUExNf3DYJHgqyI2vHn4eLxad4I8w4vGWNEB8V0EHBISOR7/OyDhYL1KSjYfgK
MEXuMq4QiwQn1LhDretuRKgFBd3mQIOAKlW2vFN5GypRWCSVCEUeChPCLNAyO9yMc9zDE6PB6cPy
K/JIY4m1c90r9pSNIcdHGIX5F2ha1Mq5i97/z0pMi5b1r43W/x0rLMu0eFXU34pHm8+f9ec/PvOf
/7h+Bp/1Pw6f/Xca/ZuS9K/v8ruQpBzkIrnIBcDNJarRfy+17EUtckEgKYEqxKbqf/3jj6WWbf7i
LGqRFg7+X7mInH/oSHzFRHgy2ZHZaF2LLvXPldvd7zscfpn8boPv4o9//vNiSf1FRYKvKcENI1jx
SDz125bkT2IqRVn26Pipvx04xwqkiaqI1pRUEs2w6QV1938S2v6HH+f8desiEb48TkL8UGuR1pav
/+nnBRnem1I0/lbkxY4jCrII++TxtdHX0HkIUVIMEEMlf+V4dDS48iFPNi3eHH+VmWLdDq+es2N/
T7aYTsDoKajji1LTV+i8pYGNUJ+xWo43BlGFIviU0Kv//hn8Ji//eTf22zNwbBcxj6ci5V92Y36J
r01mFQThcNq2CRSq3mav7e6M+JY+8MeYbnW1s+hHnaGDor1gk5Y7pkXsOwQcNcYCkK+Sh9gROule
fURp0cJvDJHY2LtTi/v3j9gxFynwLw9Z2w57UKYs12Nd9O+/9CxUpeGZgb9t5i7c25h0MW0T6x+9
D0MdvL4pb8cwxCZhgDqqvZkIKKHlcUhOdZsn7xTsMYhieYyKhb40C9z7mNGPAHQ+TCSYi5b1ySn3
fmulN5Ueq61lDNjF3OhYqnyXIhmxtSVWmA8ftv/rADTqt6UTsPFhBDxKYZyk0YBDJacmer2ohWs/
hBSrtk03Q0A9Btv/qpg38s1iheZMq9wWNHAbG6+kk9zNN77X74wve7nHwxqhiy/5FKyZRnogWdOt
C4iVxXcAhNkPF5CWu3GhOGV9vz611QNvuM0AuBm+CblfprUvcO0b+BAUI7oXyA4M+AgkDp3FNlAD
ZiBEQIpkMHSurTK9JnV9cgfnxCEhtd0DFqq9GTQnQyhc9vKY2dWj1fS3JUm3HmmpFBSBUJWVwmkZ
9caHIjnPH1Qt3JiVPi4Pimljb2K2d3nAWkxbgqQn6m83+M5Xnp9imiTROSCVLgVHjtpRwgr9PsOM
UpBtyWCAxjUJ64vrd5esBK/goM8tj7ZQoDj40b0Z3FAauO7z1+WzgollpV3Kqnh6rQM2w7xqvUBZ
8HHUr0kGI310N3Em1g3F4+i6Hva6DriMbr6AwG8UFEmoZMumET7UF7x1VsbnomT4593fMeo7HCwY
f2HqbEQEkQzupQetP2atUgMEymF1FII5p4k3g/6SrJHp5OVXzMDViJ0nCMr1t1b1BU1PB7eVCjhg
UJJDmRkiHClDWEScxErX3jTevcGIZcbZ2ogek6E4GPV1KvlAxuWxA6bAM2GgxB345QENYqy9aNWv
8uBHJXlL0BbiupjS2QSn9nKkonOaZ6UtvoaMySpzXZfZRzNTdpIuU1NuvGhD6XPU+h9ZWcCIn4zT
VAXuRnXJbQY76yKs6p5eAWI5CdFGNroUXCjLXxtEc3euIxTSatocJ6uo12PXi6PAo0MLAdOh0f+a
9SVTtdvrvQjzo2Aff8wT8svS4EnhsC4PRpkPVM53FeY1Szw7/Ddr2pcLLIbgeOddMYYHNbiPVVyF
zyXtC4ndHymHANhVGnITiFpvsC/AV/OIBzWh/0Hd4Y6+A+OSNOqHGy4hbD+roSYBSpelhLQatgLP
6MbBR702bF9fvRTxx3DK5hj3cXDqDflELCZeJJtuZ0kKymPL5qOpdXyamOJPKsMxIHzjfZSA7hQg
b8Lq8tnNOSs7Tb6tQj6qHlY5WjTa9x69yzeb4NyVr2FfRmenc27ZAstV6VDRTIHYHVef/sJqPaBB
ovz4z886l+hHXTTFr+2/m29+u9f+6xzz/5Jh57fTju1xIvibVRkCTVf/+6JsOd789sd+P954NicV
FmGWqR1P4wHmqPK7Z8ezfrGE6dmu1L8vyrjv/PN44/7C3ROPKIYdwjPO4jD55/mGQxFVrmx3HQ2q
xORu9ZfzzN+db7T3Fy+LNqUjXYdvCCODG7bJGevfThxJZ9Wma3VgtsJHuxre+rTaMfB/RAQSVnVJ
v71Jpw79Lq0qF9zQhBUCfTekWYoYV3kDifg03HCwhzik9VsMeH3FmIg2bfFpbskblG5PDW9mssYg
blc5mNc63rswz1rH+hlg286rezT8pxaOwsaKLe8mGz6DByx4cqtlX3M13sVe/Z2MqM71yJHBIwTb
zEfTp4HJHhkA6LXyErg20XxqTDR4Gy0X2fU5WsaB0f/MdP5eCuPYRFO4ncV0H6tnExlijWPvZZrE
jdcw+Rj5QyOBxVkj0usEay0wS8AdH2bgfNWjv50T46cbOJhaUPjTUIyrSapXb2ixGyh0QsJobid+
CgnviOibIM/H3skZ1iZzCZKYkd8UQf+B3A16ozgPwq9v6mKY9lT0VHBlqcm4C5iiZpcM3kIwYX3O
uWcMtxDhr22K/d3VPakifRNyfTxEnD9WqrLhbsLujuQYHaIq2VhA4zv8/tAj43DrJhBawVc9MIUj
JFCbfYyB0mCGRsAeuoMuhx00solJ3CoOauXV3nDjQ/FOA0CFkAW4u6uGF7VvAQj4yR12fp+fwR0u
z5C2dL8M7QIeTe3idmQpNBS0VkkF75uK6ZU04xKaOrmAwDa5X4wkOBIqDS3oyBwgnSOiHqCZKMih
gdGimA/7KJz0qpozPENQGT05XIghXmdBWiw2z5Lav0vrsZLodZSvp7Lldlg6tB+WET7cIFkPfuRu
4AQfI2k4yzkF3nMFRwK366qt8RVEpfrO5/RYTk26a22PrGGMvXlq6FRXJabmgCrOdZOW6THlnt2X
lruPp3anwJpEaj7huL2pJcSkuElvmzard6iYmK+XcvoJOSBG6Ubhr6o9UCIfMLr9kLZv9ehxKGde
X9D9r4irV9Rh20tBTumo29Puna7Anqdrt3qxW+ODPj53l2EgQU7n3OPAJ2OXRI8WWarWRiqO8cHO
ozoBhzF4IXIMqi02bp90oxqOxYIWiCn32Qcl4ZBwnk4x3QYlJanbSRo/dBlma1ZybInCiUpRJDu8
3HptU/K3YouGOznMKeVoIflWGtKhQ8fWvhXRczT7m0HoG93MP5MZ/7WGN7I2zeoBC++wRvzrqYx1
Ql7Q8FW12aPb1Ej8Bv8igQEd5foOf9BN1phntnsddZZZu8akjsxPKiHp018FbKEtyjdKVrhXhfcB
PokHm9lU60UXtwo4Pxto6n1/9ru0P1PHjpXFrwccVLhUktD/6jPzVChJMn8py0hUR7pviop93mKu
LsJDpNInPEtPLmigKAJ5Sc36G1ytNedi9zjVllrxrZoN1Zf0oJbRpy1TSQvxt6jCz1JZ9a6qaq4O
0P8wTWtmL+/XwtX7OfGcrfQ5n4Qup7bUDeI93OpvRancfkjpAKJ7AJ8crNIYQ0BtTtTXwhJj/4ap
G6QBO4kWNk1ZEeWl5VFcEJfHNZu9J3NQ0BjoHMOxEL7Q0dwX9b5+9fEHb5qcC2nEWgCr5WSYim6W
iaAhYHVRYOLm6r0aMl6q+I3r+JdFARKhDWPclfbwbbSPQuoH6n2e5jG+yx0S9JEmBeplAHfiQx+6
pK7NMaBpmiR2LZRxTDm01jLak/eQO59F3p7G6viYynAvGi7Dpq70fjDwRVLXPW5qPITP2O1B6pQy
+yG7dufbrTwnOJm3kZ0/AExiVUwf4i6QabjuJOhqYfD7N41xQ73Rba2YwXlpuAExDAZebSEmA9XE
LbbGlNXTEoOXXbvNY4FT4FinDj6sAhN6TsBbdzraVbGwOP7wTqWhLQUjto9mtiJpGD7Vkdfsq+ha
McBenKSyQHwNl4BsN5tM1W3r1l1LnBasRn2yftY7t20wnB7JYwNO3cou7WlliOZltPznAEPhnswa
m0WKv/FxynscJoQNW6o1xumldeVzWoNdGTxQSWP6NPKWuKKSPCUswGkgHm7AjDdr3wjewZG2hDR1
eobqvYXL/jbXgXtT+tBYu75jpWmv6eOpOGI3hIMC52BAU76XCP7bsGGP0FGEdYZIfiixxm3KRdmE
onDq/PpbZxTE8aa4DiPuymL2MuRE2FSO2Bp1rriWciBPhoku5VF5GwPbxRrS19aooidIfSRgJAQR
fzq1YIgxlRFKHXd924Rr7UPXN43c3UH0/TCj+X6wGEMcgfE/C7t1GPgx+kZLIC8B4+RB+wU0IObX
EEv+lT5J9iohYN0lv2xaRUw2NeOuPs33TOZfQ2b97AySBoYClNJ55mm5IJpUvZkNyNvEcpb0Q7Ap
fG08GjkxjYFIfAfMygIDvJlJv/u91o+Y8gHcBfRYxEkZHzP8kNCIuHUQPi6oUF6Kkpz+Ujfu3dSN
DZShHtgbNG8q4xQ3+JJmExepMxI+3hYF7CAE6R42zkZl/EcW/g101gzjXHvnzqw6laEtkhbDAbN/
dsKlCm1OILDboHAi8eVwwn5ww+zR1+TUO2KpQKbLYJuo7A6nDsyD8exGxOUAVlVAdYB9k3vOYAGE
P0u6kNa5FbqrOhi30hwvqEUbvwQ8UzY0E+nE2LdU2hEDmgkgk1NJC0tTjr0EoqvhwQBBulMuWMey
Csa9ZQ3b0O9+7bL4tTfpgPBg8K6hXTLGLGZBr7kaht1AnpvFLo9QBMyEA6FilDaXqkvOExNrrSIE
WMwQhAcIdy2laSyfE+i1S3dCdezEDKvOpR/Rpgq56uxvuKBUWPXMub6XH8OFf6nhImAwvMFnVgEp
5xo52fkbp7T6it7NbTUl94htFLcExxsvV7QNF+Gj02MqmWdzhkuivQ1w72MfA+lt6H3fqQIdJGgk
bxGzOxvee0WXxA5gNKhuk7dJVWU4kqzpiffArs8hCg1DftfAGznKMv8GgAzbgH6hrJloFLtEbgCW
tHFePfqIqH8MmKN5FDMJ6bEl3Fq5/r6dIVQgIN2mBOtWECfvbZ3THw9jfFOP8hNOxTYCRKtnzm7s
NvehCZG+LNtNKVg+JDMGHx+eQCp4z3L8vMxR+0AkN8BRvZ1Z/+JmBsYTLEVulITELnk8NgzPWs8R
BCQ6ZHXZPed2dNaTHFdWU9TE9wax6cr5ZSxYJXYY12IOA57JWXVAQ1pDwpvm4tEZEvjG773ixJE3
8asXO9MhUbq49EGNDNT3myhNKawQmiCv8I6tAYDPx/+z5zNtY+CU6PWNySe/XJXaeDeyip1nltKU
GJtU+tLjMUfie6bZYOVYGdXjs/iZ1fKHiGjjUXWyYOahV6vMAQgVnFrHeU36eFhTERVs7fox2FRL
cDjzE3dT5ESK3KU7z4qeCpGfbGbvrdO5n7VbftcoXjGlZpL7lZeCwKckRufczIjyT2xF2WCLVzGK
nZ2N4Y0Ts1i0MN6to8ZzgbwH6zFp0rVOA0qgC5S8MpvPcS8JzOm1m7A9b71ztTQeVyVx6GLMT4ZR
uhstPTqc8ru0PrQudcU2CF3RxJeMoZ7jEDV3uj0CI6ZtV9+CpkFumxpMhRVscjbMdIfHar4xQ5e8
vEqunopmJirve1SVhH6bQDYy4gfi9jN+x7XpcUqs0kM7iG47eS0VtFR5YdnZVrYYth0GHXpjtNpY
+UPBqnFD2QG4HpaIG08MKeqH9z5V7MUqy4FQB1PUK3/6sftlDvYI0F08VoKOM0V2zvmtVle/Qigh
HR04F8OkpgW/O5JUy+FlYo03+tjzaVRgGJr9Kxk7WPidJhmFXZjM5u0Uko/wnrvyJNgf1xFgAwcC
AvHrCCk10KciMd8TiII0UTWwHDMjx4XePVol+tMcGHuuwveGsF4IU4Vbfu/fE21x+cCP60r2QH5w
Z3nRqfBQpJsWWowy8u/Ase9H3VyxEaH0cDtYhykYVjtFlOkarqIz0TVRgXDtipk6AFE9iKRor4ED
UJzGqCZWV1Sr57hIfxQBxTKAUle1ezWIs6+pAH7HxoJbMa5uQUKQC0PGlMY26bKbYmFFILwPrvhp
1Z6ggIbuoBagX9/pn/+5MvNUZPzvb2WZ/+/EG4eZDs3kf6/cPLct26m7+vPndxP+eT31x5/8w+Ts
/sJiinCMlgQWsBmwOvgjcKV+WQzOZKfIVi2rKfzHf4g3jvkLQiLWYxfh57dY1X+LN84v2nVN/iQ+
Z8s1pf2fiDfOXz3OlmdDYAfhJ01bkf5dvv6nbVGbt56swepxcJXTKnOzc4jlr2teZuqP8nGfKsB6
w3fnJr9akwNlxQMK4T2RLj+VAKKsRB3dTl3p+LmjafzSEFVcSaDTW6ubgtvJdW9Vb6XPKjCvVnKA
EHHJqznZud2CQDejTyPoypXvhM3uTy/F/7AGI9G2hMX+vJOxPEIMLMIEfElczuIvTw1YVNKPou/3
/NR549rNieF+2PZRbsHdJHPtjLdD70S7phP3WIT3dFjFN8LEuUO44qel+vLkxWFFNKP86KbQ2qVt
V95Y1Zsto/Jsyk0emO5dTevDTQe4cE25hZ8b2WNSBtjHaNPGxzKdEto+NnxD8FkuaJ9OAQt1AVdw
2aUBJw3iGzVVFekUMzn2LlsdzI7NXT2E34XfXE1LWJeJOx6FdYDVEi+iwKvY+u5UnMPSInzkladQ
ZuNjOCXT7Wh5zDUsG0cKGg4Y5toTNm4m3TJvdxMspy5v2YzPkGoDJT6hHKcHWuePQ+3pcy/VRZOl
eC/MQ4OEksx98bY0ZOkidN7Jr+6MTJg7rJUdTmIwpDDTo/twEsUuaNz5MvtcbGsbvOcY0frgg1Am
TktxW1NML0Fo3VVwXjAewHUeFnM7joKbkhYb8GCSjQlh79FkMpJu+lBGzkFQmnCdU8+8pABRBl6x
tqaDNowDtSndjC6tMObYjmpUZhyoQf8MXn2VRsh8UC8hpEzaLGC4sSGRN2tg+tbatKLoVMJrwqz8
pFUTHTyzhxrdRLDAacBddyEW7N5KnlupCbim1XMTDd7KnfCMuONQIJ6NwWGSrybdjUZorXVAD3nc
wYns+xy7fb4F+5CXVX6U2QyRSeJEnMz5C8AwFSrmtMPEsId8daM60uVV1KKOhMXBZHB0iEfZIrsd
AxPq+7AiAmZa1G07Y849kXCZF9OdCchsJYKuOsWt+5w7kb1Dn/1icPWPLk0CKDbzaarlS2o1AF/M
6MEbk/6Iy4SWK0jkpxxqRhRwPrbrAMN2POSoCeJmQl+5CWz/A4dDfXbcsFmNOhA3chRoTMNCsfH9
FRjh27HV+9rAFRjX1daR4dEG6tv16bJOQwdJtI9cWsz3auY8YoVnp8V23ZbZvYsZLGaltk7wmxdx
Avy3uovi/hZXPGs4regFlwsh/ljPdkT3uHlIZnbkjPIDr/9K9DXHHtO+dEOz8ghIrTVm3LWqFkPN
D0PViKShfqGHHBqLKKhh7aHbC89aT1uv4nhfEBwrkuJdRoDGvSalPppLWEuMTyeRsfJj5LHeweNb
5M5lTnHQSAzCpYFzCNjE0ZnHcyHra+Li7udAaPLJobe33jew6Wr/NqWdpqzrcwLGt7FZtTs/HMs/
SVk3aznPrE76bRWrfdT5hzhESA4LlmGZC/wQVxcb3+gZzhu/wVQ2W7oe56a71n4T8/5hfB7ir9nH
xhrEpBRjGjvFhrQsSu7coAiz4Q1id8Pj3cjkQB3uykjijy4AWh861QbwJOVLOcOLn7mv5C7fWTyV
LGolUciIJiKrObmlf4mr+cEwbhhpaigOqCcUN4UYv6mRf+X15OJnH11TScCqgsmEZvM+DJ6iyOSF
6edTUXrs2iQec3WWFQzd9qUzuJxii15VbXDkcZ7MCkO6mdJyYeeHogZ2vBBzZvC0rN9ivsKagK20
GyUl/SLzNWMcGocj620CaIrlcl7eKcc85M1trgd6l+wJz5BLCFb7N7zFEFkG4CzCGJpNDu2MKyT/
GLvhK4bcSz3X+4JvP7n2WfrDGWThHrQGfmUweaaat40R7KfE2nY59yQ8JR8JoTe6Ij/AsrxYUX3r
e96v0+R943pEBgmdI0fIc+SjvnHLe5PzLZLJO7Q+Xb+yzE/WTk8bTRcFYuXF3cWEk0c1BROLg/je
5cYV2G6M7T1VOPZKfItu9GXab2Ot3qiugbbj3qkA6dNim4ifFWryPC3QRu/W7PNHDF9XqnKTbe+H
AMMb+6fuRy54tEIbRXdMAeKx0C5wRiJsrZmBXXKman6kbw7eNcjGIowhFVEYu53z8HsuqEWReq1A
oR0sGBRDGC/NPf0jpDwGhMq47+b2R9aaaBeF824W9cdYAb8kwADFxlHQZri82BqwsobNuQmw2G2k
7k9yoP3FJrm872ZufhhzaUmPAUVQAeBsvRYweZ6x847nh7mgIj423G0YIATTK5Yu9OFL0jKfV3yq
zWa8Z85mNq0XhQXKVR3SoenNFcyahjxTnnJzvyEvC2LRHTh4Vz+aMpYb8lBy31cZHTda7YMqDLhM
CO9xKK5miEwZYWYYUA/3EiuYCfGUwas+QU4etopbAxcc9spBDZpSYwz2ptuQ+Z+dxjtPkloXICG7
pB7oSrKAmppO8jUiaaKf6NcJBgXOy2TV591bOcJCrVV9NaR/ih2//BLNh5XWFwsOC/JrBYKtjT9G
qbe6kQ7xWNAYxtAew4xuR7cW926KH91teQmhv/CR6QSpS5JQ59/+D5rbNkrMeI9/5yixRq28jsdh
ZRRIeTVqJE57UDkWuMpROw2NWcZAc7uBFNVshZvOiGRLXwB1g8s+xlo1zViv03R5g3m3Vc+8q4P8
hx3EXIWj7i4fXfjmozfj9C3WkarIA9S8vB5VUzylFXhWPHSUYtBCLnNsIBWiQNO5HocD8gHJ4L2Y
dAdSLke01o6W69+VRaO/c8kNkV+bHACWGJOG2aQwYcoPgzJeC2yJQ1ilD8TqPpmPOYux2ILkv5uU
Ag6rev82qaMzZsJDOIvFB2QUZzN3lyo3Jz1b7I82wViScdWZQYLZvy/6SG0w8pCMFi2s6ax/FJN+
CgeKuVv4qLKg+IOF66/hQFTN0vFj1R+1Q9ii9JynOoiQIJBoIJIjQM2gdHfGJx1t/WlGrctocvpt
IXLwfQCtRt7soyF5SMzuzZ6mmGvQQIYwyK5NN22BHsx3RYnUkSGI07jl9gfCtsPe87pnKPW4OOk0
q0rH2VfjU9Uz/EkH7nXb0neP0FD2aktnmrOhtOZeOkW3M0fX4+xHeHY4xmahCFmtCgpU9nbH+Ztm
W3WEGrZKoO3sazwKJTj3LcCddQ823e9T/ygdYzcNxAyGiNiFNFi9ztVWixI8LjeZJJ5+lHiw+RgS
Xg4Gc9OI7I294GM6+QiwDs0W2FqX6bja9oJfuRwB1DtQk/aR+RGnnFuTLjiJZPginSE3XLW7dQU1
eVs4nv2IdnivsZK4VZnc90bvXINgfgYJI+866lBxqCD2lakNZAjnWor/uU4IrFObfpWlcwF2tYUm
w5nG6rcwzpfgsKA32a/XmWS3Ak1nEwssonQr7fXAlGB2u24GuITt/IvVTH3OlXnuCjL0cdJeJkq6
z1hT7FuPIhh3CG9F1vBMmp6lEL4qNySRH0JiO/oDk36pY3s/YezeNVY97NBA7HWgZ82abTC3jpPG
t2Gt9U1SWCen7V898i9oOgkHIBdUwUaxU9rVUDcjhTG+Dp5QlbZdSR68dvsHOnwwHIfcYcqODLzH
DpxUU85G07f7m7h8z5Qk3Rao6uo0VrgL+K3eU6JpEvzos32l+ejEo/1d1uE5sQfQWnierqIiCggg
yMYbXY+XMQ/Hy8wDO2Sa9TNotgn+3D+/YJhcgYbYO1qT0Rw1V+kZUh+JG+PBIZcD+hDyjfSq+Sah
Y2ULwNbAUGPl5PHn52hCVElm8cQFUVzjfsxx5vr3FVm5BwIN4QZXWHUICjZaoAJYJzR3FUbQpyZk
shH0rcRWOb4LbZ96S31kbp8dM7Nyzrb34NRpeB2H89jXrHrTqVoVGg8WZXoELcMHjuifalZfNvl0
HQZwDSP9RQ8UYU1Svg0e5tG0T3OjvoMIoHOFoDV2AZfl8EZ0iPUeHdKwGLLjFA8h8dpuF9h00Cnn
Y5biHv1nIHequ7VrcMyymKRxT68i+RhJeFKtnZ8nC/yAyqmT7IorHvFh64PjWTMyr80W8tp7c/GH
g2GOW4yqwyqcbjuXe6Pxlg9xeshcB5bY1DyNIbsTAOEQW7lmYA9lWVevJSp+lRPcDeh1SEP2lcOI
956wFIHD+DVQzmF2sGZVdfxD+cUtNtW9BwVsQ8luwiSTnYakxj4Ruq9oZXtPm+9UFF3CqPXumiVQ
2SOzNRCSVlVj3Q5KlquApu11xSns2A4pHRjlpqnL6DEGsIkBRHv7KC3rrdPAP+3Lvrgm9KK0hl9t
KzLUaA7ZQ5yEiyhsMjUaLUd4PoRwc3NiGf/F0Xk1R4qkUfQXEYE3r1VQviSVvPRCSC0JD5mQ2F8/
h3nY2Y3Z7pZaBZmfuffcYPmzRJPsy2Kxt5UByVrTi++6f5N52sF3xlVgkI/IesgXEga5J6uIa4K4
MEnaDTApoGcYDOeeXzP00CvpevssYupJHcXlIGtiQVqpTxdurAFrAUguMjiQYeUwKJLM9Z+YhrvE
IwA2M/vcfkg8MyKmPLsbRfeCCZKt1IjrznUedDkkh4Ld2hlmVAMB+MPQTXu8LJZOtnW++BBMRuvg
NbMNNA7/QJKkX70ZjZ5/Krv06tWps2nxoh5y4F3LErnVEGwoq+4NNuB6zlyckz5U9eDu89/RRHtQ
T+c4ZdfVLaUZukqjNSEZo5ZD6NXxT+EglehJrVr65XfR1YsI7C/dgzfnf1u2+oejGCJlr56sitpi
qTVjU8I9yQJGDDLHfkBC8p2PPwqvz0Va9i7302ec6tDGTHVzgvFu8InyHJO43Semhqm4dW8zoU4j
vgX0FXRIYmwB/mInEpVCZDGX6BHkhI8A6OUdNDO+a6K1oiLArS33g99ATUvLNoSdDZ8q+O2FmV6b
kj22pTR/q2PvOuAqO8CcIBRMyIiTHKmiXnkhmVCMY0pgIw1eDRLW/9HbsUU11bzjy5EdlpvBfmoo
XPLM7TauOb01NvCr5KbhDw3ZRxjM8rt6R/gT0s2+29ZqJHrBFQFqJScJNciw22GlfDExRxJaO1ff
t7f8GPHrG8X30BrHHK1qVczOsZD2e4UqoaQh5fUzjw3igwwmwr3N0nWeWug2bF8GEQ7DcgjKbAj9
tr8PYsEAZYGZPMq3HkpZ0K2V1qxf+/UQg+b1rnSF9CkV+hbD5Wsc/EmP/BLSUynaXZJFsxT+nnTJ
jp6fZmLJ2T20cjO6DpqfVfzC620yQcP8wT7NVtDh2uXczgMtYnHthbPrKy5pG1Knz5KHByQOg6S+
2gRG4JinoXMnHKm80UnNokebcFf5zwnJape8s6Ao2fEum/psU1imdjG8p7xGPgNWVaOkry6UtQYB
bJ7N2l5rHogob07oBXbkDbb3ejJ6ZACxwm8ng9yzNNuhy2m3XpIH0dDQb8CsqsgbC27UVribBRtk
2LHIwjI38rTuaszZdTbUzORRPjj4Vy/c/D7TB25fPYNKrRqWSrVRxvceBJ2tNT/KRBg3yN6UW3Hz
mE4V3u7qHyRUDUya5ofQ7J8Xpbe7duW0SM/9EBoGbNNE3GkHxJ0uoNO2rIv5gRsHnccT1QKR3rLQ
iUBh8aHgipIwRwwK0Qrro77tyKNv2WQxBkLvEXhGfq49Qim6UT51Xv9HtUy8ZyLbpziJQ7eW7bo/
ru/IK+BK9M6a8F8dsmP2c9s8kuaLmtej6GzMkfyWIbjxaqQRM2bSPoyOBJtc37ktySISuXArlu9F
I/iL1Pok4ssbVvNSdTHPiSJLXVv3wTFFXW0XAbdIhcBoJMcvKY+1tGK8kgRgmAtLDHs8+7P3RJDa
v9TCFCl1BhReXfzAQ+geTXP+0ntdfylcrYFU0NEIyHy5s/nLhlm7FFHaujZ5W/pXmSp1MXT7wJ0u
j7Lvelze5McwtnkgB2K+T+y3Mijy9UihixhJlusr9Km5J4E76i0KKUs+UqI8tF0wHUq8gzdnJOmh
RZiFn8fkpG2LgxXkd+U0+xGhita2zEfOwfo2t3ToZNk/jWN2sZcM3XS/xtppZrHV2iLH9f5c5Q9p
V6WHNZamaaZr3aXlPk/Jeys8OIKCkIN4qV8Gfg3cWPzqxFxA0rbrX+aIEfIt/2wU3PPdlL+MM0yA
TRbx5ahkEApsC9O0jnVJBb4gQSYN0kDcgwbEUEEEINPZtTVrO780X1nT73RGXpGLMZgRX8pt2Hn3
CPX8zViwBRUa8nBhIvnXLGRprfucMNLeNoRxXoFEEzgFTIHM2f3YCaYo/dzsM49swaC6+CXE5h6Q
MxZDGerM9jZTlbzOIHk2Zcvv9QvswRjWiYA8Nc2cw4eU16Hw3gMC6zPb5G/u7kRS3ytSfMBjPxoU
ggVt14TnLCgPkwH0qpcPCRdLp+EsWHRc5yAkbTvg4CbnjX3YP8QBaPxb3PtEljUSZSS8zDPQq8d2
ePB7Xgt+CxVL9UuBtJnY/G1m5uNQmhg99/QcfCg6jxWQSCyhGSK+6qvIimf66JbTk+qgaa8Zdzuw
4Sr0F1vwBYALO3jiROzu+b+9rcvsezs4B7eoP3g50RkgYMvQg2uodeq2uLgc7Bjd7+2OhEKKZiht
GbqcxAqSaHI5pwM/3pn0e8QsTxmKeAW5oAqOBYC+jTVxIa0rgcnrX/gZ39PSEmdDTCcqR3blo+Zf
Z5YNE35qi3jMZspgK40ION3BYxNQv2ITfDYaw9h46mxWAg91ABg8UNR5Rv/h6dpP3ju/btue13TL
ukN1xBFcdON75+p7jPcEebh9shet/T2ar52LZ3vg57MQcDJjiUyfVemxRvaNyFGcw0NlX/sVCLEP
aPpzFGp+/4h+1lDGLrFVS5iDj628orFKmi07LiZxTD7/On1GQkVUgN+82sbwLsHgD8I9W5ZJRjUd
4VYq/cbp9tyhVlI2CAPVPqA79iloOyRrKwKW+4TuvExpILh1pdH8xItfhf1onhQlY5SpYVNQoPZg
yuvx3uzyu6Cp24O9gtt1/S5Os1fgxwyn2GttVrsvQqR2Y+uM+Idyeip8+18uDDqe4KKUeMOAz6iT
aKg2OPdm+4tj9gf1bE2+tbgNQfzmIZZJ5fCgpeOvlPLK1fM3eMC9c4YnI4Hmi0+oR6DvHLq5PU8h
85M6orkmeCyAToHa594pG6acU38oteZVTxwePk3LKFZKl/Hk/2FFn4ETm2GlL48tZJ9z3K7gkcTb
aoUL8R0dFsqrxoIMwDwYt9t7X8S/pTIpBp0h2BkNRFFacoB7qt3pFKUNa2vkFyNajB4Xcn3NHB4n
Sw52KNFKa95Hp/rx3HrGgSGLDLGR4UHGARyVlfvZj5Qvjp+TXAmDTKjpBP+HY1JouyDXJMFImnmM
05mhRtZF7qzeMt2gKi87JzTzIpI8pgsd5NquvPeqtSNMxgwffJ0Qt2AadghOekTPPsG9rsBJkmqP
eSWPXV28NYrRqjFXVTTRdxgaoXJpN9vwLQp9l/T6llmY2BKf6V6CipLD9JB7BpRZWp/YJyGEvjf6
QjuODkeGR3Clr2u8VWg9SjsGdVEmxBgPVn8alwWMudH9L167GmkcTl1ztrSu+qiL5QmZY56jka71
KmXiM6gduV6S8CdinNC4IXT90gwvY8wApKy3BmJ9vPHEmfUeWEcVZ0aUCAxGQi9+ccGdVUVj6LzN
EgUxkidMRvoEf954tVu45Gi6+IRFd5iCkPmHxAibhYvRqnCORxxwehWEBkkpZ0Y7d4thWwcRT4wZ
XJxufe18Nmi2MK2PXyMzYeAeXDUTcnEDDek8fqPY37Tu/F1Py7AH6X0ycVJvs1bQPZCSGY2a/esM
/iHx0WIE+h2AgCkUsxdzwnomLZx4yoLkp+lMruhGv08nmyJrAtCwVFCUhViPU8Lo9rXJZARUNUFg
gKN8kICvg23/DdV0pq13ryQmkhprMzUs/CaMB75RQQGwA9NPeYE7nACu8uSrPH/wm+zLq6p9v2q2
NUA5x9TMnhZl6nuWrPI0Mh50Rr/lUkKxYWjxhTTKZ7eNdSzyfrH3EaO7cYIQOovLME3r93jtdCDi
oZVp519uiDsGSciFMTmH0H6rkHlhRub5Fucd80Wezu3Q6VGt9ZB07SqH9ij806Iz+Mw0cMaTtgp0
W30vR+pSYwGXW+XdPZEpJAElYQHI9w4S5XeCCYqGMiWS4wfJt/9ajDfGqPrIiJrB2hiJYTm6mXcB
YVKfXGsywLfbXyWbHQJTIPdj7T8hnhMPtp7/pbHxXpc5dP4AD4ItqIB0bEuqICr2H80CORAB82Oh
Q9knyyiDB7MZlTEdyDw5dYZYjlCn7FPnoXnBKHRnuUO/k8YuI8yGhVw2E0WF0J2F8welt3sq504+
D4NHLwWpr0kmZN9EhvKziTsSeJPh2tHnQ/QjJjlDrFVUtbpLcX/PC9kKcQPKCT5nH02pYNi81Puh
AP/opf6fqzh5Tf81yERw7CkciaZuH2g4H4oCkrm0J7mnIBdMSoBr3Jtrro3n0cHInlUeL0tJwUrk
lZZX/4Je5OeqIY55ADroUeUxXFOPRTypsCSBesN0sGdriYLqX9aV7nmJIftnPRkKRozwvzQMByUT
I9O4wF4wxS04+/TVEY0ZzdX8gwQt3YIdG0+C1pqCCxhosAoI5epG4GLZ5v74q8OU3bpIdMMkpglw
qF9i5lJb32Z557Q55YKMmhybQL3q2PUx9aKF93grx3UJvO7DiKngoKprgj8R/BHoKlk0GMVy8+uR
0h4jZpkxuFU5cUqdXs/7umF7nsR2tIyQTE1mRkrhSYEZSSgeO5Zt5TUR0gp04F7b7rHdi6jGFckT
RQa4GwdE1n9hJYGyRU5N71tXK+kXVkPNEglFuZnqd7aVZgdaMaaZFnmBkMyDqKqeS73Y5uRaX+LA
Y6iMIIHQKO8yTNSmdTHcgrxSj7nwQJ57+jOMDf3Y41HAuMGBnJrGi0ViTgzGycPAfAcH4TY0Axtt
Q38N3CLYx/yBvleO8I5g/xTQVKuyfc8Xce3AgrxM4HV8S/RPLSGdJ6NUbFUAt+B50V7zmipcIfPc
Km7Kd7cp2QDb+c1AyrHXUCE/umbin23HeWlch3p8eYu9+uL57p09iZ8S+l+pO7cZD5JH9jqM1zuH
EmGr29aN/77qKdAGclFWtUWOw9MPG1NbzZ/Ubk3ThSZTXSKQHx0ZPIzxXhvsd5SXZFDUyAoD+W7b
+At6y/8h9A52rTueWm3GPeMQ/8XJvpk0/zkvuvcs+4n75itL/jBJ1fuVemu33p02z+9jHRnoXzdZ
gk6DD//NdILHHLYxZzjS94wm0zJu/mCQ0SzPet0jfSBIZlM04pwBlUqt7M9fxDuuQ/ZI5V+7pH8W
B0zMLpcInfyj6yiLvXcjd/d/mc7I1uFX65nuY3bQ/4x8OuoTsdDu/BUI91hYRCr0hk/wdvA86vLS
BubRzIjnUdPT9Nk1FVmkzgJDqH0whYsBguCzpvwgA65BrAuWLEVZt/7boMv+2f74ACsPOyWKicE/
UinPEXLfnY0o7qyBigHisrRXMDopqQTMmLQ7NlXmN1veK1sI+zWe8z/wb1Q2ObXRIB1AQCPiYEcA
odVyZANyxmiRsPNE4/MEbAf6qJN/DvTF2zhO3FCXNl1y7bX3wIGMizEtEblyNf8qW3b0w909EwoV
zB4DXH85Y0A9Tpn8zotcvqaa8zAuH0636m7zmXjRDL2DGIHBTEYd9q6dPQnbIIx3NEloMsmPkLYo
r0k21ockML71spwh+RT5XZcMF4/Z0sU0jEvleN0zUUApARdZulUQEsN8wi234PEY2VhuCFnUwqJX
egTb1t4Ro/WVmARSJAapKHhTrgU6ZJpBZgwT+C+/7FPi+iRgnyJ3TunA0gfy0l4m7U61DCALWxwU
IgIC8Vi8z80kTuQcVhBD/PtlJBmkd0cguyvFRMK/MlmjJkxGwtb1l0PZyDstCwRLR6pQfFS7Ljan
k64+wbj8a9PKCfVK5YQHofWtsji0GRw+Drn9moxXr+/bE0ypdm+S+IW5Jj1WXse3xfkdYqGMN4Me
73hc9WuGUTAyEnkicWur0VJ8SSN0ia1EDIplY8BrwRR4odSrWPjY1YgZxaIzlSV7t4qTCyOac1Uu
6Q0EmqGgL/MDUWDbJJ9IZhB/jGkBU6Y6kprF45UTAEnstUsZk/esMpIDERXk0hTOvZ9zjORAheue
PnlAwQxr6IN8OTRCs5+eC51YQM0kpgyly7Rky0MmiA5YVr5bDQQbWlm+Zo95R+IWiaddPCIBMCxB
XjFOPUS1XezaD0gu1HmYbdxFuPlkzag+MBYjSmnkjuaCMYLWDM1orzjsW6MKMWATU14GpIFkiXGd
Nl1GxDeAx+UDIhd1hOGrO4qJ+jiZ9IKg6Zh6UqqUgTtfzNRnmzxb3qsfs5xNpYi3LW9W4TT656QY
g/fD8jvk800Nxalg+3DpA5U+dz6xxlnrkR+WsSrKexHKdEZGQhDRMCJXlon7TdbdgWHgWqzh1fj/
H4s7sW4sb9nsvwRp+Ujhx+zDnw8jUrkt66uX0UlXfFF5Mno/nBGxM6IPnbwUYSlJQUzJgMcU4d1D
QgQN01CHxBOFUiEZPTCMG3pt+mCaQL+xWlm8FevoBP0T2aRE0tYhBNTpw12VErP9V9K4eiZpCoPx
GU+W+zq6FjtB64iRB810kP5ywVo9KoRWen9N7JTbfKBAYe8Lu+MR1TTSoaH5gYnGyEYGvPcQ7wcf
YGRQPDVexlBtOcbIbXZLaxkHJx7jrZ8SV1Oq7gq8jV4YSdWRBet1YM14snv1XgmbpLhVUOj54lnY
5MASXt4yXQEYrwTCZXnUahePQUrJbcLkLDTfvE+17GyWyCN6InOiBo/6vjAv9uD/aqxSWw2O+kQj
ijIgvekIr1heokHKiZhrzOobf89t0nPsdozLLlN5cvD5+uRlX/x0uA2iO0NtejcHvLdVnR54YnxY
nWrccF2xrXXs2+gHJ5sSk80IviabhF4BOGFLaDgsOxXcycw7GxVWotRgh8iFABHPYA2FXs0zWRTD
TE/Wta/aal517/Q2S5LcY/EwkyIzNfAi0986VXtBsPDGSnmE2JnoLHCIN946afHdleBxySttyDrE
MYbBwUa+o9EquSXmiB6rmq6TvM7ImEalMHe+RuMAoXUrEjr2Xgz3uIcEt2uLsWvkHQJn+LUGWkpM
9cJEwehYu1K3Z2yi7CJ7+C2E91qcPFj+wRMWYcm3jUGjvi2l/0/mwyv2vnFUy57tdbBfRs4XHj9K
gBkRRWsMn9LI5yhO8C1DBfaoeRFw5dxbmtlwFLXyFlQjNbmXsA1Z7D8rZSKIkJH6EGJn1FNjjbV5
V2fvQ1pdWuM8SfkkxnmhdGT0kNMSVj25f0v5oJFYXEVxT09MVIHc2Jrx5enNmyW+yob31a3yXWuV
8baR2JSskaXV8J47g77FibkbdTx+aZuEpko+jOuIVjImuogCvibeW2dL01hoLYmFGmfjibT0d5Rx
8IzFH6xTrKBt15Ej0GM5lv7GqMnyzRxulizhUiu8J6HnH7gyim2wR0DDVkq0f2oUf7HXYrhA06Fm
qwkNBJ37frJfxw5zWWD2ItIZBFUzRTN522JfzvoOqCeWSoWTIXM/Wcj9WSwmNnnOjiHxvO/Eq9iU
6XflMpx6x67pUTW4/2yaGVnQMCwLyexMXoZm3rJs+V5SZhsy7ajx2cnVLgtcLaHSkmI0IlMPzkTN
/dOW4L2j311W/nGQIK4c+uIRo857ozML7BukGPMlSPUnb/FdhpLBspep9mbO+TNGCWWBemDAgJDX
Tb5GwVvTD/PRLZ6LZnpHXmvueN7CgpjOzQg3rA8GI9QRY8AEiwioo1DsFxejhuu+s+XNmQ/f842G
WhJQ4i74XBLxb078IvKxq5OBh4yNS34Nfiym7g2W765Q/XAOBtAjuPuq2cSvquyLSruPEb3u7Cx3
vB4kVUUzBj/HRhXIMkbuK0+9dSmPsnnuZmP55rN80ZxM3fWd810xUz1mK114UQFxjbhBBmTduAjb
sCDGq7AUdUzp3TGYpjuXQ3C/Eq8L1uFm1cy3OmYrCTAOBUx8JCRS7ehSL11cXqsS7tHgkqyrpht4
uylMVt9eC4BO6x8Lt4ApmjtRPczJg7fSTrL2mVXGH4N47I6MAy6oeR3ZgqleCG3C1SFBhaioSNAI
FXF27R3/byILc0xXXMrMulKUDwslMbrrBh0Y0R4nYyg/PRK0hEaBrAzM4kXJ2mtZNZ7WQzEuL2My
bGLTfLb8Jg97xv8w4JaQV95YdQwnK3MiSyPZY1Al3lVh/htR85SJm9wm7NWFaMXGTPpbrrsPpaoQ
diFrgLOLJ5LwyjmTd7WwbGZN5amzMfEpdhxISA3eKEA+FJ8XMgjy9i8VNFMEfJKCh1qPiiM9VP2w
LZYcVHVGe55lN3RfX5Mz3NvV2WfxtjWZOYAyXSm1SQU3maOF/Q4kAXSMHkqMzZBek5/Ban462eX3
bpr+eEqc0eMNm84uPvzWfx5xA4XaXNzLbCQzm3FaBn+YMFJk0vWhsAxnz37m0VjYvjlTdkkGyC8U
nTM1PkIkJyEknLEoxLCGstPCQsWL7aCPhJcK5KVd3qa4+07zBy0wnmcChjdOzEk1ryptp7yUjDH7
RPuXB/3/PU++6bgc3Soddn0iGxIp2t8UFSGD8vtkHiDK5PoBrtyndFuWGBDnbAa1w1w8NGuyIjrN
XW7nOPfViESWQX1UWK+xmvZjj2KncyWjrA5jthrZPg+9ftHN+Kh79Xua2C1PNEGOblDBUgwyFJ7T
aRiC96GIFu59LBTOshfTyVoSPjnbCoEAuKFKizc7w7nV1Jj9AotYvJmXaewia467jWK96Nck680S
OgYLmG294j07nJb8avyz8SeSnQ6xRehP9r2GHXEzq+Y+cEKsdQ92wunHn3EVEqknSEA6B6Weix6Z
QCvM57J9CToV+gFQJZW8WkUwnarS8sKkQwSeVG19H4/5A3Xu6pWarDe7Y3vHwr4V7QqGZOHc67V+
aqV4zKx4vvqOivqq675qkqfD3CVnwueoIT+D9GGo03xKjcky2xYmnuSg3/t27Z09f55Cyg6286uu
xXOZuxIWYjMFSftP9qSHerEO2PzTU6Im+vSUvJq4LVh+A+Xc9k1jIpfjyrXJjyQaGKGuVLgdgW2d
7c5+7ZwaO1+APdhqP3U9p68POBOCliAuiChixz4F7a9Ib27deAfXWPYdJNRzVy/muc/wCGJBvFjj
qbQz7dpArM8QQoS2QI6J0sgOaevI+uqa5MI06hOJz/I8QJrcOEbTReBnyblz4TbQVsu7ITaPuIro
sCpBrJuR+rtxqHD2TG1+UR4XS0YEe6jrlCnkM360qogvK0i/i0mMlkIMj0tOjUqkctQG/K+kdNwL
GkzadzMljohF4p45R3dI3dZ4ol1A61j/QRuDm0KD3GXikCSecRtHpOIG5rmt1OoLFJvmyAeUgstq
eGj15LRU/aPVp/KAj+jZTZlMJFCucb8gJ8BDkJ0bR1z9AKh5hb9jozHQ3An80FH8XvhPKgXOghpi
ZGnNpQkMxpl5FXpjk3J479z6qZ5JFc1wt6PQxO2CDpnImF1gTW9OayFnCylh70jj/bAmurNFqT/f
QsSj/5Vxemp7TAGTx8uSct/uRVBf0Q2hUbatraZjrujK9JwZJx5PFh8ZPcaEzH+j+v6d/nPrE+nG
LrC9Flry51r+ZYIjRUAtF6A3lUj7TPulsy8eAievo05zigAdzKh/gxgnKnQ07zK0qLghALN5sGS8
DyAuJPU1GD064+R25Ig3qj8XPrROzMD4pMs+csb6s9nS+zAxihQJKXP8CvjlJGIJrhWelCO4II0m
9P8lnX8lJuBYqiWcDAwXxvLl9sFONOJXF4whBFn1IiaCvZ9tY1s7xCT6hJdGEFE3fg4uFF/N1iUf
5ggBuwM8znZAGcD/t4RSjWFQLdyetNJkJQ3L2Wkx4XYlFLwi7X6nyhFhNiQ2HctYRZHCNHvtDanv
x7T8YdFlxe6R6B4GOIF1Cpx+wIWZM77MUj/q/PiKvxP7mAUBrBrM6wDpaMfbNkegWKNOZsZz/kx3
5B+6DHkeRGGipDX92RTgOywjR15iJCdmm2lYtEIPTd9EAyecNd5Xey7GOrmQkIa4b+Gcy/LCPeDa
pFWhySeyRGAbJlwepNab1J0fd9VaKCdtjyCvo7bF5pETeB8p+8cTwv1wjIU8SoHqWSSUGFXgffhK
K0+mh9+9h7OKBM+6nybvR7d1wn6V+AdyZXwAk/qbJkOyB3yOaFIv4DkcOymzGzOefaEC46qlCUGf
sUKA6o01ZAHjLZvXyuBsT3V+V2tdfTdqnXZFZI05Rl59EnYTXZyZ5eZX6SYtr2XGG5STvOi6J6Aj
goQMazWp0pW1TPwbb7xkhqG2bje8W4w5O624TY7+MhYWoyUNcmBN2Psqrjg6cDLm8s7zvUNVJy9D
fd/N8Q5SAa0aFJwNZkKl48BIPRRpvhy3bsp2EKvtSxJTcKeUg1Di0bA65cmmnEtqn0dqch8MVips
SnizHe+MDnPrzBlLYQGZktDkjRyDtwRBm2qMf1RU1c7UgieF4H87MWDiIs/ORtMOEeCc6zgo51AL
GtN+AUvrZcGBpePjkiSfBdmTjBVQ0s14U1INW1PTM+fJ5V9iDDgBPJY2EqcTmxQcH+xn7Xrhi6fX
QbqM4tEHkunZ3Jlksto4N87lzfDjmsE39g+IJlE1adjByEUJHSO0PdpRK4hfHdeBUBgQLk8h5jMn
21o6rgijIVNKSv+MA9hmUuMJBKBYH/StHByIQEnzpsU+Djw4Aoea4c9a4m6V9ktQMD863HccGMhX
JEwaP2uQdg1hZUPimdX6j4H9c5fy7eAS3JLfQZZxSZfYZWh93KHiUskB/40Yzle3XqQmNKlOUH91
I/yUsUaslPikPwvVvqQLrvogc/ZegcQfbWSyG8byY8TyjryPvyXDiE9PQ+EgFshJi7cDlAl7pFlD
wp5NgIqEDBgPs0sZpXAoLKxx4DTRE2yUnZK4k5Tf2fyDvaXZjpK6cASwGbOvXVLnqCorBXdk/xp9
e8VYR9ZKUbE/GZNHbUz8gzTkiVB2DG+7gdk+U75A8ZCB8y5S8+bZULDh+0WcY5Spk8HB3C/oV5P5
fsBhsqGnI5eCoWfAznEve/HhGjxxlGe/+Ps/bRuCJVvMFxRRCKbwHRJjhXg4RZxfLOK0/of9CjYo
l3Vmy8awGRHEJlc/wTAea3QPPd8DewttN+V3U4p3ltNShUgDyXpz/UvWBsWxJbVly7hpm5UTcRME
NW+kt2otbe+RDuSr9Pn9STWGVJDM1KlWGoW+y5JlCE3bJx+v25QjuWWD9QTaGJLmcDZm86snN7Zf
55D+ycwzxOCTdejNSt90RX8zaFOZHJJIZx94q7ZgwXcG15fiAuw0Mkb4ywORjic7atCl6PZyHpV3
bM3XeMDgD2cbR4cG9ysrTcLtT85S/5udOL9OsZ5fGVBws2KOIMTnwerWgeHc7GyIzUj+2zmEPch1
Tc7rVoGQYwGjE8nozesQzSGkbU29jeURgG/OVUotUjFo7t03NQURm9+dcP1yQxV3mG3kzTUiX8R7
a0ltPqLntDZ6x13hURlm2Z74ah0RW/aJmOYxaHoaMBA97C9q8JGmFbmovwgnXwOrSdHV5yrM/CMa
Cib+/g2D9rbVihqSXIfI0XfIuIeA5dVPqaZ+PMnCr2lvFml51MkSvVjzmU0wrRl4INusGUss/Q65
uH1tYqlthZRmOImcKqgcSZ/ozG+r4YfXyG8vNuJjks7bdmRWqwaelD4VPO5r3rZ4M5Px0dG5UqY2
g2uk3/ymffIYFZrV8mg0jCczdihK0tcZAq2uXj57g4X/jjDJsKv0SB8FuUIoRhjUNVEpZ22jpIB3
0vl7dPpw9twU6b+dqEdtRYK3hr4cBsnicJblKav8BKItf7rvVQg8Bv21W/zLWJo/imJ4p1mrKS3p
nps2fkulecLYdyJ/naAE420NI4lreJSxe8pG86lgaZ4ngoasfHUpT6z4PU1FdyzB27GRQIMC0KKk
kdlm+vAscU2SPvKYVsnnvOIF2e4+ogN/tgIvcu3pJ677KDOCE+KWIERBywpJG04Gq8g4sZgFjtzl
5nJDWvRdloqQbRAzgerOdYv1xmVCWC2rl5cYbei3zsmu+oeAT3vPZpx+Su+CreES5cwa9owJqjj1
FkjNxWZoYvog1dwGuZAn53zXSz3bayaB5ZKYGpWq8iFrRDS5zuc0lN4JghdBHqs7LRBETyYDwpJ6
ni6woQS1flbuDEs7VcollZ7GJJw+pZ3ehEI1F8D/1eRNwqSKbVajVqaFcdn+4m/Bk6JNW1NXfM4N
s65JtvtKkL4we/PRKcuXwbTDO5Bc8xMZeficSkRB8E3NGCXWbDASO899Xe4CyYS1WglEPXfWRuCr
WhoMb818ztTYbKXh7QIbunRnNwEucO2FkKQUvuxn3mmPsjLfco8nIS8nBB+ctkE/hsvEesvzQft4
VeSOTboDRfqRBcz7pgwlYZ4WjPqhVHseGloWJEzrco6grg1NJ/WO8EiARy24XfQ27KgotzKnSkuL
4U2s9bYSI1Jp2mqHASwysji+2rxcshU9cZHc4YD/fT2XhCwM8cHUvafYSY/9UoL4YoJbGOS7J9qJ
JHNakoGXr8JphgVQXhbIAqc5HY/+pF0a0Gz3FlrPfbpwpgfpybCTYj+i3AiZEF6lkkGkzyikiWJz
SVVStJvQXLgKSsyRM7Segpz0JsjyaLQai4VXqo6211KYrCdPg5XkP/LOYzeSJO2yr9Loxey84Wbm
EoN/FgytI6iTGweZyXStlbk//ZyormnxLwbozWxmkwUii2QkGW72iXvPVXQ3cI3lxivyctOYaptm
HUUl870VEsnvnGSR2LwxDL7wsBhH2Jo70XViJwyUclUHMAhC309OvOQI8Plz6oJoHY2NXjeVSleN
MaLxK0Zz79bIPvNQ7goURduxYRAFy+/oG+MVWYfjWhOiTsmM2whJx62BPcW5gho0lDFZb8wmLdE5
qOWd+Zj3eJ3v7wt0gsNemwYHtVv8Hrup2XuEdHUSdEHs3B3cDnGcTvNWFy2mvOyn32IyrHX3ZPTm
twETaM3R/iWCAacp43SpawF3DWx5iaxpeQzdaLxVlr0AqsUvoT7aBBI8hJVmHDyh4k2QN3OwMbrH
sdVg5MR51oZMgPvKNRc4mPe9dvNNOIvd2DUXwdhp58zeSxjrdWLkwUY0TrLIrSO69/Gc0LX5UBEC
qpWYyL4fHak9W7uZSyxaBIDq2HxqKXSW6NOZl1DAP+Q2ELXyMgXUwWNsOwtKPw9xpHOOOXhXZt++
O87wZUbdE9W/uW2Kp0rmKwYf+XpAIPsQIR2Q+ZihR8HK1cugh6yEFKQMjqY9vKCq6S58zcfUWrhU
NzF6sb4rEMjGwOAiPcNVo1/jeUIfODKX8EWNoMWkOARAXxjJzbPVizOzhbCVXujBLhafk9n8UmJ+
V350CeK63DoD2SBaqU/GE+jT6yp6vCtCIlhRALKGQx2YrHHRtayY/W7d2WDOEsXPds6/tdfe64yK
h3e5vHo+CvmxvoHmpJysaSsTp6ppjYNfs89v3i6/WT40qzo89zOKLD+bhmU1o3xnvXmmckf5N9HU
D6EadlWUOg+u88Zu4WNQCWkxaYFyvX5ITVaGKuuK/STkh+1pxbuNpW+RxO6DO/fFxhmnRzsZkzM5
FW3nMGIPZ38RyrZaxcTtLGKu1HUo+L6T4R6yEHmcIN1VDDGLTNe8W786fpDc3RbLBASIlU4on0aW
Ij3zN1hng/vCVTcsrClDySSqQ4F5YJcm91lCxeGW2JN1wEMKH6AMb5YGlsF5ddYM3tdZjVLHnmoQ
gqm3TasCtY5nfmBXqi9JZqwE4QFfIbt7cpluDckkAGqnE3w5A/NkwdYoSbbQcH+X9dME2tVGbOAF
KC8d5+c4VyWllfeNVdpaSqd/M/vsWqfdj6I+6g4R4k2MJg8ECiJdrXoZm+Bc/S/b9j7qqXCRKfFO
ZL8ecVRT1bGks/Dut+dar9rqrszwrANe5w8tr0Fsu+ciU+ODbN0FjIsvF1kaOziHfiV/yftjD0R7
NQM8uLMy1xD/Hq1A3aHp3DNpwrLWAZ+2LWmk3VEEn2qKlh3HIJfMfRrjVE94CQ4T8a9Nz+lfS8i3
NauTzehBYJ+ruVsUjfxOTbYzLWyqh3yYvZNm5x6ljAAGJA9sBhGhesq5ibSBWV4N7UuZ29e2bPN9
79jRKWKnQDuePGUKyBniYmOLNL2579RbVmnTtIz7UO0dizRvtrV6HSfO3W8y/VTEix7asfhdzqME
zavjjaJ3XBjcSzElOThTD8Vf9jmA8IOVCXCVKM9qQfG49rBKEeaVbpPYOuAfuKawyiGodNlqkj+m
fNhZFgbt2alcfp3x1RvsdavQvjtNNaxK09laru3tmvSRiKh+GXiiB3vjbGpt7E0dlYsegvgCGxQv
ZQ7QaTBys0Px5eGAXulSJgyE4/sc6F1mrj5hbpMFxg6azWlVkhPp3NKYjIw4o32VpHgSqrQBEB1s
Jre1H/pALEbQAlTM7jV28FQI5Z4aJi5ujHGOm4F4Z1UewHReIqtqj3rM0idZ6x8AJ3HlS1gzSwKz
INMkbnsXRGXLBNGAZufzEFqtuZuF9zrq/CZcRK46eVMDbtGUkLIseMz6DpgIsNrClmJjye5iRMVv
n15szYBvktYhT0oTnISqt8XYvmemA1Ojt47KQDBEDSBX4HG6xdh0j8Ic+l1z0XE4n92usM7hKMyN
i/trGqwt00p2GRq30ZCG4m7vWCS6Gq8ovAnxpoZISMTCVeTXh8jKX3pZPachwYj1WK7ysB2ueaGo
Yebol22RzBMjwNtMFlB/n9aVcoI2qMTJex4Exl9kxnc+MLxnocNbhnFeCbZKTh5gVgv7+FjGclpW
pqCOi2S6NUiCTZBdnv/5B9DCq6Y92rh1D/vVNbJjNJrdIkYBdMg40IYeWLyqfPCNafDh8iwmlvtk
2yJ6DHKjP1hz5KzY4IJ6yrahzMUFG1h1NeYYnxX9fXhBQuG9ceEyayTMeU3/rM+5ffeXdX6zysaO
a5cWeh9J45sBHThVdIm7MC5upJdM+0Gye/br8NZJAvOiFqdKMlwdkqJhuqhfvnvMYjA4uS2qXfAR
1uln0peED/TVyXHR8Nm2dUgnjZu+lN8l1uh176Ck4/fn3fBoyUBc/jBvowfvVyowbqKFAGrxHCxs
Ot+1MGpNNHjlHuRggv7XpeIy7ucV6O9pkZTB55DNxRm26dU3YIYyaSpYfGIHrW2x9iyvXUemMe79
kXUgu4p0TVXASVmQN6HTpFqbMFWwiIMVDTJxSujzH9yg8NZiKgW3iume/bDb4GDftNrZuNwLvyLM
m82cb1uH2C+jD9pDMGGRRzp8ZtXRba3ExQTXEyCQMuZYlAXagiqaAzywut0hsOPgwzePq/++ACQ+
ZiexTpiikJuukcFjoOmVRyNwfs3qGYn/suW0OJhO0m9Uz9JuGEImX57REn4hv0pYoe8kSuBtJ5b0
kljzR2i0LpTAIdhPFocKj+s6DVKEDPdO0DfV0gpRekvBopwF65vlA34vsn5P3V3v5uzuZ2E+sgGe
KxPDuc1jvhtsyAheSxRhykkvo2gbavrrcbBPNcf16T7kWg5pSTdM070ZWqlewE/n+Ar5kL4ECsWc
9dvAnHzI6rK9LbK6zJZ1isYwtYvpKrgpVkPhLdppdI41DU0ENapMBihZBX67qG63JsvOl0R33+Z0
dGYEx4Oc+0M1DbilYDdG0lZbi5MBykYPKpg5XDR9ozRWB8d1vlvxWIzkiPCb3g8pWimmzATDxmmz
Tm0JBouHjiNFnshmZmFZ/2KAXi/mNjaPVUjQ6TDAgtUFEMs+zjY5pTe2MhMLMwpnVmr5up98sge9
u1GoMG9mHDHWY6INYSPeSMQyUW0c+ra76AqwZ0x2CHCKOLj2olxnDrL0yMUZN3cPJXCtGh33U99m
t0FwgGT14O7b2DhnqbqRksbz6HTFtjDn97DntMQEAbUph9SaJUBwcx6z4vzHD5IzhekfWXcxZJiH
JhrCU5xEO9fu9aFibiEKCI44hjmpJi/Yy3Z+bnS37nzmt4ltT9u8az/DaHyNAYE+Vgz1F4nYekWj
bh6L6G3UtnAQUBDNLHhfyhEClMfTwmDEbnYC6+OOrUG/yJtG7g2XKHhX9O4eyd8vjzFOPAbyyuKW
W2Q00zUa3mpVxbFFz9NuA2HV23JEe5LFXb0YUwvoROptcDNaG0KLxIEpQANe9Gkgu+cy1eIWV4ec
ccAPdkX+ViG1Yjs/BbiO1DpO7wJmKL2wYn5W9bjiVLE+TCdeuHZjkcRJFFDk4HJscsIPOsN+NFwE
86NDX1c5VJ2MzArZVMh0qbKcslsFAWYE1GwPAAFeKtRyhMkCzHHiS1BGb2DA9MNMHvgKItExMPmd
NURueDZqr6iVHcHTYQ+pbWNVpXdoxrg7VggmENmhmESOH2+bPFuSmFevkqx48fIWr3/nAhHTuDVa
b5GboscujNhD1qm+VbjXlyTcFgtRd79zt84+tFkfKmfFXa+Pk9pjnm7XDILDZR77hI0kA+GN5hzt
53B8tWWAnqLtwBq1uEacxLWOxWRkxLBEr01rue+Ox4rGqhuqmPuHrnwdIWC9xXErD2Pj3MlOP6MU
qrGK28UsuUdTqFRRGBIzbHm7GWyDmSL2eCroTlAYeh1O4eGGLHUXwh0Ebl++keAVLVUjHpG6vLQS
B5Ytix+pOb+EgIdlbkznTHlLW1zC1ryEkFwC0yGypYcKg970VwHieIG2qGcsUryiaD01Hi4mU03L
YTLvOcEU+NXUrdwwXWlQPxhgOsStjTqW87Zx7V2EeX7lDsBv/JhKZ5dPLierYJrQznm1bsoyAlRy
ijwYR10y/FZtvyuG8eYFwY/ea2zmxvKlSMYPZdgE/DIivLNOAyXfgQIfQ4biD6qNizVzfM/Czc4t
ThBHzcZ8RLBHtN5YDjccIb/4n0jXxiLN2QJiiVEMr9pIYoCuX15hMfLF3QApK6Q1RNjCtKglzgfA
/5At7abCJcV4MUrd59LpCfUW9rMVz9nKqk95fecggAdDSHWJRmA/k2niFkoQfOC4lLtZgpnBlJst
RVceBvJ3P71KbCi48StqM9/VI9NXwsbbfW4qZm9Qf1oLzc/Un4u8gm9To4mfgGM0znDU3CWQgroI
HFNAokeiji4P79YIEmM58P0oj+x+2QxCnYfyaAbRzY6T+c2EuuMO+NaNmDj3Cn1wPWjrISczedXw
pGyS/Jk8C5c4AxV9ynDbtSMuq0YSCu86r0OSmifd97eKXxwjIP3QD5Ih3IiVmnpzvvhZolcswrqd
4EJi/HxXWA9WezIFOdVqxsTqk0MQkez64DLJpfUsBMSpb8w3zt6unV0Y5leXVE2KG2KyRjdCge7N
V3XFdi+Pcaivw3zfN8aRvcpL8B9lY4o9kRGE+7a23vRsXRdk1ScLrhXnKlEQgc8hMFQn/Xe45rig
A2/IfW+crlwWUg8bvykZmAOzHJGGrcIJ4MQYorwbe7RRZcfEmOOWjE4DdVLToI+bpkHDlEOW4Xa1
XFQd8wu3jMMtQfY8KiYYprSfgec3MnmozKJYA0WG9CAQQOHRGut6xEEI+xwM7rOljc86t4y9Ry2S
+ol/bMnPvtx3UXJOq0eBZtTIeB/XgX8tDNbFUeeFj5qsN7ic/rYdw5s5ZayDkFCPaSGPbW+yQejY
9sWjTlYxT6sGbMXywQyu/tD5SOXCdttkzg+c1WSMm/yb6ry7UsXdbR5M9zoMbaLH7C8a4y67adJ1
OkcSURCSVt05/k10QYLFse4fXYvNVORkFrMpcTA8zIkzAZcAzDLvOWzRrKODTP01gQ9UarV7TrV8
YQzRPTQ9NMIBR1ZitZiDzOorCap7fAlq+6LMSSbIA2MZQnjfDiX7p+zWNjfSNqonHZRfQayQpvZf
qv2IhmyExIgbSTgrehv7UuCJNYao3nkmpi01oKOZwacMFSHpDD5f6COLfRbg/UpMmvnqPSlk9Uko
95I8vVcQ2OKZAp/ouhDUXWkfZEfbxAwTBBQk2G1pBcx4+qbmoce+lDKMcLzOPoQtDgqjxXht3YFZ
WcaNObaH2Wv3XZvL17weWSza43Aj7ue3dAMudVN8zIQRnEYdYQas7ZWTK7U2bJVuogJ2KmNqgBc2
1PWZiI9dk1xnm0QujY8liXGets6rCWtWNQG9sgdUrLDeqhFjgs5BHQjIJswwzHXEFUx7dRR+sB0V
eoA4ipZNikdt5Hqh0yZmC/C2gecBlDZgAit4kZJxQFHMxlLb5N2hvoJRegqLhlvYuNt6DHgoEMEe
yvRZFeXVaoTY1Y3DuRfaWy8GQNFNo73qD3M7TOv0zv2mgrhKzrOMOdXU9D/mntjmibUEepSMMI3q
3YIS+FCu0YYQy4yWDvXcJyZP8yESeCnz+N3XJgcYcd6pY5LXQQoMxZwKjyPtsznmy1Cgi2sSZIye
2+KKSziSPKYffXQ0Wg/zs5WUK1M8z9LmLqq+vJzzS8CzoOx1SP/L5S1Gy7ysakeuLGoJBg2QuWFt
VE5zdUlEOuLKOA2T3e+LPrSpUYjby9zpqSgpLXKZreyE+mviAd5PGU16HXXYZZIO02jK0NPLoFNQ
NdCAZJBVxm5FQCzCAcXkOenq25Ta3blpFnXDQjlGjG5aH8RADGAno6s3F8MaDzqLH6WRuY2ILdPp
95BZ85oGbde57bi1k/jkuY8iz3wIUeTfFfh/yllalzGOP/oaDsU96yeWstzrsEG82TJIr4fq0Bml
WJuEwm90SB5f6DMbnNmozF5YrpPcZjLFinlfdneobAk5Y4JOsavjMuWOk+RCGL9pAvsV3qaJIwe1
h5YeUxZJwKPIKBFZFaw4rmmUpY19pQ4GinN01J0LksubMvVBsOlzT/bFroz9eZF1FSgVC0IpK4eN
qJ7rgpBDPP445PpkWDm4rh9aLJIb9ELfkqzspU9HIoe+OftR8Nu9n1QxjeWBYMCnwSWMu++BumVD
I1+G3gtIZuBtTs+I8bLv9TGpahYrAbyaiXbeqv3oCZM5QeHExMGOwyThUvgslQXACM9BhKg0RIQw
oUSkNVFslMZ0ORYDRHUdbKQcIcY2SMjJJ+kWgdW4e1XNnxzQ5THs+cNzUhDACZ1QMdFte8F8gBlD
QGipDC5YLVg8wwhg9OGy6mZ8SWhNe8litBN1FxXbiYXgTdfSuAVEhyethTgF3c1DYXRiZSGNO2QT
ljhRsEyLtGeu/KpdIQMl1sLzHnRk3WYB+DaqOf/y4xBHsA8EJnjh+h+JkEyiW+Ad+F3hUTq7IKcG
L4Ph3azhLFsTw1hG2zgM2GLPtpOuAukA+9VvsQZWJWndHszaeyYTDWJzt6vYqdiqvPT1Ne2Q+Xlm
+phPSGXCgEK6Mt9NMd4axhtn22eo0YNSITokO6a6+fJKsDhUkVMVffEgUwXJeOXUUA0AxY7gHe5d
rs8LDmOAC77fkEZov/o1XAarqdezQWNid/yBGxqJAvNrtvgm8kXos0E7rHHV7PI2WuZTs1XKPNRm
8hNsQboPxTedkIWChreSaNQqtGT6IBJmqGNKEQNEhIwZdfXddzOMvmyYxxzLWAnyOP6tnOS3bJJo
AaANeZnhnLMBaTmc3NvofExNeMBWsMoQBaVlE++CRsBDJZvazY8ZJA08cMGePMprAbiHTdlAaViw
l5ruDmriinSb+WtG6Lj/6JMSdUt3GNa/5awxcjf+czjb7Ig6whJ8IHV98lsY3fvdTAnWR7HPsW+y
fEJyxeSo6d+LLv/Ch/ZlluWvPOJxiZ2vMRYXVN1Q4Di/KEu6kNxRQxvfVor282yJvEWQuR+67ur7
Bm56vlY+sPxQOR5+SYWk2vC3oWgq2F7cS0qgJOFTCQyx8rtnE9wg0/MdkuqTnO9UDb5q4tOHKOLz
FlSOt0QiCTRaHz9y+GS38pRE3rTuqfWXABpu1vxUmP4miZUkz9HmDZveiC0fF3/8E837SwnTdpVN
VOWat9IUPMe0Jcru3s2ZBWJEewGN85nCGQNaqG51qanOguLbSV5nNrIPZpmxRrWeE3htWUAEjMVP
flAoD4P2HWfy+f5ff3h0XY5/Sx6okYNtOWDWy+64ShHaX9yZvdffY20nMjjCliyqRJzNOtI7b0aV
zpm1amh2t9jtEb7O5s+6nTD7TPz2KnM3eOK+nQrWo2bz1aJn6KyfhJ5c/zAcuFcjdt51naG2Hj/x
nZ16gukXk0ieWuW9Avw7z1gIJbvp3i8vWTV+VNN0SmNExqZlbf0SBY0t5bHDTuSZ2Sf0+ZcJobc9
d99lMh4cO3eBcykifLy5+TvO/p7Q/c8U6b+nLv4j6fK/ffi//n8MYRC28v+vYeH7zzzv//I/PvPq
f/7l8NlGedz8axTDn5//Z0y48zfX9TzlC0HQAaEA/8jRJECc/Epozq5J+DTvzH/maCr7b0L5GPw8
TyBVcX3SPFuskdF//VXJv0nXkQLdpKWAaVj/UU44OZ7/FlhAQBHQSnpQ57/lZxbkMQvu23nTSC3X
vI3EK8oOduN9PJwrK3Ww6Esn/GArM9HlgrRYYwqqD5MeApDaYb2eItc+o1XhYDYEVibWkLtMlQj5
MIxO3LnUb0tbag0bDPqQEaG1RB/GMjrAfFaXFBK5BBSMeKx4IkLQ3Mp2dLGbORBibZzFopfpmz0b
9GAEMjJLSBCXe26/90PfJyoYDrdit7rC2dfs83jA1ELC4g9f+NiTuZVjLn/AT8s41f7aSyyEhfcy
rzCd4m0EbiYWdRCmP0ftqHNceOw4TLhlrLw7T61thhvP+F/LR7SUBpOMLChA0AZm+TwTvnZJq7zY
uNTdmymyfuVjm54xt2Xvxt19X7r4togCKLMHx3P658SJ9VWFdXeaZ44hW1cT/DInIkLSRQ7kJTFe
ZiZ8qRtNz33qu+ahDVtcL9YUgXXQaYXYW2SyOxcNg48IpjXpK2NwsBO3+rLITMDZIusFWw1q1q5W
aI7MhhMCeA22xfxn0CXzyrQq+T5lIn/FxejED26WR09kHSCTRi/ApdBXTIPXkeuxTK1o5bmYvA6L
qGHkLOI6O7CQFgV5dG1sO8WK5XfWK8I77p/AFPZtBFF9YaWqXyQTkoUrjebA+7f8xD7pikWvmo6t
pTaQ5gXypqAlhxAu0ccNkBpppsu5WQ00IzfY9zlTBr+uwheiqrgo29jyDdgfLV8HcAKxDJEt0pWf
U3jbMpcIzBrgwGVVMiWYAdf2gBew98vEsw+Ide2DxVeT1wZYzWef6J6BggiTeIGza3ouQlVsSHEz
3yN81PMCbXi6mipgwZhvfDvDZxvx7QXvhmgVjLV8dJ02+PTNnoSnvgOlM+exjYspn5zkaNSjvtpu
NwKY9yuB4IfbeTH1jjjNZH6usabEP+mUkWCgtSiBKCrEaBkE5B4/ogFXOOYqNDao/ePvAEMry+c0
fXWHinFgXyfy24oUD1gU2oDDGg1dAiPAaPJTCvN6+srZLNytOFZFvmUmCTtCWsFdYucDTDDD9ayr
UxnUwj2MgPCzRx3/VGgsNQ+qMnBNdXZbyFXCWyZDKho3v0cIQTuji0GT4ucKm2UdFlhCDTOw92IC
FM9b0/cfB2cYNA7guaX7CXR0syBRPBIUBBlBeJV+1XhEPyP2aR9pPudHOG7VrbesgliwwT8UOi9/
UUHnBgOpCD5XPg780MdyFIcgQ+zHisrwNqSY4P6YiOGsKM4sdbOrvjhlRs1uPlNGDJ/K1mzr6G6+
Y5/9FJkEqJQQo8eQvRIJJNK3bYJSGwPBOdwe68NoJoXTNm6QecTIEkvhJBcX9vVS6lR/xOgNtpi4
1UUqE05Qh5IqoKMAMMMK2utBJJPFEL5FePza+92erKi9ZlhkQaSRPxLE4IIb6s9D1BaHKgNHiSc8
IIPTM5EbUkKE03nAMDIg6zSZ0NBeIgYJss78TP0pfM2b3ufdYHrncs5uM/nYQDBqE6inBeHdVkyz
Rrco3mhYCcYhS4aNXG/9tCuj2M+lIMGpJubCKu35WSHNWdktCetqLtOtjA0bZQnURep89oij26xY
usenyKdQAuVr/VBJNkLoyOxhU4XQvZWDKQtbSkaSb6xZhiFIwhGCGz+v5hX8uepx5P12pPMzzrU9
ek81LO4jNaG3hg80XVQ/hU94Df17J1NA4AamiZJJNdO2YGvE5NMtttjHgOxZQX5BSqHQ15JKics1
Azyl6qRc1iwtTj4DesLKZa1+TNZUp3BWOihMuruBEer3VjBA0GH7GfF89JZ65prWJ0GzTbDjWL7M
Jmoe18eLhD7RMd+mjC3EsdHwCYkuLqPfWWILuElWWVzsOKant0aBYo2kHUaP89Qsi6Yj/UN1+mST
v8UIuxDGukCuJhBZjO4t14qlcTM7S6dN3bNsZuMRSzUjNp3a+Vn7Yrx05LDfWicOfpGBioAy95F2
R529xpoiRwr7qPk2bRVHZ+kO86epG4c+ubbPXQr3iTVDaS9gWHVb0FkhU1Iy5qv2vhFru+FNtmGy
rvH4MEOswh/VNJqXIGjtXTIScmtCyd3UqarOZq9CWJt8CvmDZXFmYaFXBYhLMtn4O0a4Knyy6i5m
omOV7YesvXE3+dE9ZMK0eObCOkw/Jc/bPahZhpe5TqEDQjpOjrVNlxo2jto1QYOXoPHCkZDVHARc
bmLaMdhVwAEeSSiswS9m9FqxCNNjXhnzzSV6b93NZrKnp6r3YdjVL8HI5dpGRLXGfVytlXCNqx2U
I2SmwH1uGe1fowHO8ZxPBrPYDlPX6d7eRaydd+1AxoOeW/CwbuK4R3+W4ddf74Fc/8/K5vs3+td6
/M9vvPzsPv/xKu4frHjp3XTrv5vp8bvts+7/5Kn/J3/5l+8/vsrzVH3/118/f+VxsYxhHMY/u3+r
aB2UH3/8FP7eO9y/w5+fef7M+czDd/OZ/Xue/N8/5c8i2KXUlY4p6AqFx5yIL/ZnHpn1N4pjjzh3
YUtFeUp5/GcemZB/c02P4tdyicZwfJua/M8i2Pub5BwTvg9KT/iudJz/JI+MStz5tyqYCtin2ha2
KZHvO0o5vL5/TSQj0poLMaWiUEG3gjgTHRUG8zE45WnMfEX06InqAKOkg19DzhaGYEF4ykgJtRq6
5zkisSCOnmO7LBcYKlusq07y0HQTMv4CBVoAgnwZxEOyrR31RiwVVUCpEaTeLZRtjpUmzzYqquMV
3Cycq7PGsRuTAWm2B4IykorxUJhaFqk0NRxo17M3xjSU6ynvbnkzWUDeEdpJbwl1cL5PLTetBy5H
2Q5WzAJNV2gN167azpEZH2oWVA+xGaCGnI1DlWQ0wml5jOswXFjjycEai+gDnHPg1fELiSA04P3z
FE4/deSaF4bgbnrp3bl9axgvLVpiYWQJcaaO7PQ5gYSYR0CWZjZnGLUqj9X9HWQYdvNWKv/RDkN7
TRihtamKEMdqjqKzNVhqFmF9m1kX723zfnl2aXWbVfMKJzE6R6i298VA1q6U+blsiC/OzHKZRjq7
QtNDAKvSajuwpV5lA7yiQVT2wjfgVN8BWOs0N829dJr1kA/Do2GZez29Wcz8EHAWV4dN7GKsZEHy
ONyiIGYo1dqADoOwJmUMkqqRmpSRLDHPRF+5TOtsvXJVvRvRgf4YvXSdhZk8DGjP14PPkNsvE7WX
MbJGr4zec0mxTG3Ezi9DK9IzeoMuHr7rySb9CoExG4SC8PEWmLo5rgrQw0cuuc19Lvwix/7Og5Xg
wXVxqUklWEyxcUAWFRyGQC/8IBoPiUUUUXVXNJFcdhYR7zPpN86eYSbikN57JWRIXFIcAtiAmOz1
xXDKzaRYWS7oZsT9hHwO8Q/fw+XEzfQYquDFaCO9nofhok1rlT6C7yjQGsz2EscJASZxt84qUnU9
0AoP+JNPdlM7287MnjQGsIVOBARhhNuLJovh+5UTZpkeBlH0lQ6EGGRF4qO6To39ZIpNX8/2Phtq
e69s70Q10WDziOcjssrpmKU8GhAPDzMmLgbMVbI6tV2hQQCO7WMrqReTNj5qyXpWtR6AXRW+WQNe
IOS6K0XyTcgLhEWVlenZqDPyBAgyI3qX4A01XcuE3VmKJBpxMb99gez3TcU2+nAkRD1rx3NhzdMu
qoInOGj1xcTvsezKyHmAT/2rVbL8mJgR2xCauCj7DmM7sSx3+d1DbmXy2xXVm2kVqEa0aexR7Fbb
jJnhuusSBKGkuT0EtnON3SglKMNUTyJrISmC8cCsictDu4fB6MV6hDhP0Wqx+DHsaodPVBxKi6K/
ybqS1FBpnlgHFvuCQNuwgITcIZze+ZVUR5kXet23H56R6gskPGxs5WSs86lDzO+6ZoRCsFgRu7DM
WvO59pICAVjE+o2lP7vq4s6+aSAMJwNyAccv96WT0g2q4eSyNGcOoCmYyvrB0dp/KXBrrLPMO08z
6zSv5gWzXQOVqYt166Jxl1FmbEzGXGsrmR6DPl6MyvF2YecxQe/4qQ2s8vZdmva7sIT544TJ1kuX
qpNQzQLvomuj27UwZ4e2i85GEFuX1Eo+rUTLi9H7NWKoomFrxSNVSZLGoIKn1EV32kagJ8BmCKyo
GeB+NcMpFtonn7j9mpPGXw70egzLCwN8dH3MWzd5kVE8PI3sF9PKetfCDgnFy7sLMNVtmzUG7Gx3
WtuUODeALOHeYM+r7rI+JwurjZeNT5HFbpwMPS4LHBmLKAPvNAdFCSKdmKUsPSL9gtPAoo8AZq6U
CaX1xjV0VT2QQ8By0/IuYmzDNbP7iieqyA/URGqZ0K9l/sROKMcv2Il+RIKXvBdl/+zeOUklEiz0
4TBhClJLgtSAOpWgI5yCANhRLVdH+B7GifLzl+j1fG3R63rxiMKnG9cVjv7jXZGKN5RggqxllD3c
vwJZkRv+T5bl/LxXTgFEKYvnGNOMnS7CdIRMVqofkOGPQRKmzyLtxbHKEENnZVQ9M+0GmBUay+lu
LHINx4TzAmglsgi6s1IFalUS2lvB7//f5J3HchxZtmV/peyNy8tci8Frsw6tEFohJm4IEHCttX99
L0dW5yOZ2aS9SVub9QRFgFmEh4vr95yz99p9gGEt1kFMkalkMzfoDTG8eBYvo8+65Y++zzvZgkG+
iwJ9E2tKRfZixsKJQ22UCSTFS6blkvinL8LWqdeDXN7wFZKYinQRGVNBLjHA8YSJ2E+9hmZPEhiM
IegiWxlRWv0w4C+huE2F1qGnYOU2CZNFPsUBD0GclcRm0Cs26osNBkxi0o/BjacEQ6cygRWsTSjf
WefqalFXSvpCzLORWaCNM+QgvI82aTBgkCTy6GqXE9FkwBiUjPdpYzLeC6VvoP4ThNKm6JTUS+lB
5dMu07zTR3nqBzsom9OgLF4wfSD+CLoH+/WnJxo4vEsSqSIYpOMi0oNNLWH3s7o3wyxLkoE4PVKb
NKeuQgfnpwwvfUDCqWG/C632RBZWTnpAshvZVA7lwIQBMTOIOMgYi1BeLMOgE9iawmhXjStvNnMj
Ciwpfk3NKghIoAK3xDYddFcSR8pN6GcM/pTCwEpV6yu0K6pNI1AceMwiu7JR4mfZqFPFhS8xpK+5
ebdd2A7AO37up/6HwhZ95ZuxsfBNFH5KUhQI1RO4fT1Ac1OJV97w5etPlaiXY7+zR4KJbjFLCu+Y
yOgg9EylYHG1jilJSnGvqkupbVpczF01K6DLdjRNprJJWJLsYK20YkxFhmAUq0oKylVXgrSQI0w1
TWXHC+AhhDW1PQA+dHe0Fr18bukeMvccBHlGE413t58vtRomhmCXm6DIqg3+8nIYHDKw061+yese
an+XQ7voHGvhtrk4bUuCQ3GoO2uBj3NojP4QCA5OdDsm6sjr861S1uW8tfJ6Rrz4HGCogdxGrRZV
IVIhDiRyMZw0AjZUTwO61Q+ZqLHFCBJa1pIsuRm5O8WYRImV00Caccw+g2Nn0pGQYtLrS7U9pDWG
8EyMmR63dbloE5sBdlExFc8Bf9dMezdCR/ns61gPXPVTYLA66xNwIVYJAlZBMDWqoOh8s4ij8cNu
7wvJwzKiagF/TFlbJuOgsIZArILLnNiuA5DRyBamMvgf42iCZmvITGV0L0F23vSxsI9qogqCDCpy
hURr58TSJRbznFFPL091QSckilcYAsiGIWKoNWu2KB4D8ZJDtRRtrobWHl1aeBE1Ef1/WpMzaxZX
2cjzea+Ea0n22SyrIgq23k9z5qy0rsUoHhjKtsYJHPKXIqDYphW040DxaALjDN5Yhf4p4PceAR6P
1jHc1lMPWJgTipFM0rdFn1Rbu432oqgFE9kC9MNWzjooNUnmklEqGPYRKMrnAnLMOcn0dQDpfwuI
D1abjE8FHnEs4BAu3jHYVTtXNOd2GiIV9JW5jXlojbIzPru8rkAlFSXaSis6i3HhzUQJW4xVGuVC
6qGXs7KKOxBW4PIzfFaap6QTmffNzMmxLfSQyw4FL786a+3j149Am9MDdSx9+vWtw506MmIolbi4
2dn5lk5vH6Ei7B9zEnTi0kWvNQqjQh67jIgnPX0JhXb/My6DPaZkIkJ1S1+mPciMyoyFlVPQJnVU
TAgJnQT4W+wg8AdC0QrqZN93Kww2AsC9oFhKtWMvJEzaI0N2F3pPv5d3M7utwfkU5JoJNqOSLsSN
6CPJ7bjeeQ4sRNVf8746KaH8WkR2N//6FVQkmyZzo4kgtLhbAFrBt+M/dsV9GarNJi3afNpEKdJ7
tASJtkhhRaoZhmHlPVcdeAmVeMuseEavldHFFXYyndiV0rxKYnYK0m5vMo1TTBd+az5JGSrYsj11
JbAZVlyswp5/PtF5tfq58i7kAgafai4lJXMYGvsEI0Stu/Q1Qhmxb4EFkKASJtGhbgs45QmBZn4d
50e2HdkxgxU5dpE2zv/rZwIFaSH01S7UPIYeufvpyNlHq/o3KyJGzwwvTdYRJOiyLwPUdNYAJy6R
ANMQVZCFMTPRKtfd1lVEMmAYrXhDZBcVAtdRzDLOupRdvIRfS2oOy705yVjNJ1aOwrxz0aW1Hx3C
m2As8Tp224xun+VFxzCAQEpz+tJ8/aWJFkjzsMSrXhrPJReMnCpWNJebqr5m8Ug2vRcmNy5QE579
3kzgI5qZMjMIORi3TmpOce43lDnRJgb0jowCV3OYtx6WK4JU5U4N98yqqmnv0uiU6ZhvswgVCOZB
fU5Ih7QFgCZtWwwXC9JcEWRXNG75xJM+Lnyos3DjeQsz4OjLYumqNPKtUpHOFYAIYGCpu/r6tolg
6Qmehk15+FtK9HyJzrkYf31bovbbkiFxzWzNPnXqQjNzeadK3qONeEZDoIQFqOhtxyaMnnp++vqC
1QH9XS02CJX5GetftNIH0aM0iFQkgdDGqpX9vQ7KY2ek+CdgkzNC7FeBV1+8tFX3QksPIi+lYqqD
yFWZgGO0Fp+xiREwMvpX4pYPfu2DsCZsZleGqbej+FnnmM0mmGyxsUnuCr8GaPwyvGulry4MNKYS
nd2ZBvTD49mgHMeBbvgmLBD2oZ2uK/umq6fmTU1sh/GQsaIjr67UYdPeGVFGIKkhjA2ihagUAKRk
rFYIofx87TLl4qWmoxMcvoRONQIhoE3lqs1gD5LWFzftjqWRPCL6BYS483MtNstFCBnbpCx6+fri
uigpbd3bCH2G715OFrw5e5HOb/boCW9bdopU7BW6HqzXaO88gkIyMYUkLMYa6ho6Yorrn7++ZPjP
RBgo41rihOt+lJ+FDE23lkny6utb+tMhfEq1mTYhMXuahs+MuqVZZVls0MCv1XOpdSHkIWWHjV85
f30hpAlTGUWiHq7SqA/OHuGbNM7xLoOqYm+Q+eTA0irj/ej0O3QvZLW6ZHNrZICji7lZfKYjoYgv
xHgO6cyKQ5eBjIAiKKcy0cp91CgU9iO2n93WKR176kSH2GiStVtLxl6CNEL8Ytw/MV3toEO7V5SE
6twYKjKH1VYixesUDk5lUwv199bj7muT/K65/sqh4Bv6WCE8Wuo/IQmtCYVpTGNInle2AhKpbT+A
4TEMY76LLMTh7gIsIti0owM/QC6DlhZxWm+cKQJoJVe29yETO4Rvst+0BdBw2uoklpEXeSwcMZlb
ETtBQ8/VGWIRQJV6tvO6eGtpoDZopIWbMoZtK8skxOQ5cizTmbTdUImmTL0iV3oDjDdjsoJEo3Vv
JG/hqHKAeTCeIYrJcNGSpY0zV9rMhNqq8h6jnvBCrxpboFmJB4vqLSkr1uSfsi8ZQSCih8UGTv9G
dd4dv18IThHQb2fC8E8tJRm7YlBL/KHy7lp0/rMK6qSIUkQQSmPsk8ICW77k4VRe/++2nL/vOP+P
+UcyNHWLr473n43oP1rPf36LTuT/gb60Ipoagga68/+HvvSJu9+Lvm9l//v/8kdf2jT/ZcmmRTP5
DwXG0H3+oy/N39Ct1mVRkgzJ/K4rLZv/kmR+YCkoMDQNgcKfXWnZ+JdoWLJoKoYqDs1s87/TlVb4
h9IkRJMYL7/953/Q72bvI2ITtUxdFU1V+0mhweAX4e+Q6BaHiTO1iwo0KxLCABAHZlPTXMJvImz1
OABFGy2nRSHN2hy7o2nE8OgVLMXrbgkCp3/JTtEpvTS34qaJ3tL4lsnZ2cZrwcI1Frz94btTvP/j
EP+BvQSPbVwW//kflvS7Q5d/bKenOJLTPFW6RYOhjCnapoBaNBe8hoMzUw5UgCFGEESftcnUOQLH
quagLrZ2E82VmngXpOKkVBDZncGeFBVoVKa+0Ux9zciQITbTY5E+8kg+WAMcg+z6C/a4cZG29LTD
g6myEfRE9hWawKucgKYJMrcnAvlB4wBR2lbDdSaWOgIRIpM8S0vnRe8dQ1O9AOvCOtw9BS1O5uge
9EVs2Us3V/1pUjAD1GrdWwrJQOx1ohcEs+/DCJu0RZZhLML2pHfgRHdwszyFrSFayuoQOkhCXBAa
vCgNLKn1WoHwsIR6MDeg44yQHWMmYjDrBfVUjPxnYBJyZJj6E+EMpk4iJOxWI+TTjBZBXMYvSqj4
xEc3fByt+RQI0pkZIp6OPhTnidqOj+wKsB8JwyXOudbmN53rXt7aW3aJT/lJfBHjd28tbfqA84O/
G3kx10Zgwj4SCLNQ1bJFiInckRjOlUoLbumZwl4WHYs0OcKh41CkbYz2TJ2wBfFmdKPeG4zNLrLM
UVASNCu7SUOAXjd3y2hL5SgesfO+RLpDHFPMbKTXGoSpODrBVTL26BxhpkkiMeeyf0kOGK1e6vJW
PXAUrfRrUIS3xkzm1TYRlVd53GKKFO7FG9Fqb6o2Ele8he9qEVtrO+gWpQ+NgPbGCsPXudJmromI
GpkjsrnB/nkJDsmhVJTPgiqzhP8pHlKYG+EERRKKl6zmimeb6jKcJkfSVu3ZfbXu1nugFVOrIRH9
HF2VHYSVFKGD7ecndQC/qsEmlnipmGRn8HYZqVf3VXgX/OJWXFNT10ZwJlcg5mNUsNDSIkaqo7wR
TrljQ/1bY8o6uhX2x8inwRethHt1jd58WWM4cK/vUa5RSAxmncIqZ34NT1GBMNZbT7uCXYg+Yusp
A+8tk6Y0EhbSJkMAWqGeKuay6G0CLHjd0g7fRWFU0F19tk/pmTxMKaKogGqGmojqf1si4j4JfNbo
zUNr+J7Tes+Owr25Jm+6ZJMwILruVKW89QO1nWCoqseOKB+9Xq7ngVLtApnejG97ByVDUaPEb4ET
EF0FayJYV1s173bxPj17R//s69gCYWulr8LOPhjmvJ6w3I1BeWJSKm+Za9VjHXbUptffAOQWKLcr
cZWwFfbQDc01qaTFUfUbuhFZjhA5XcA5uASX9lZcqkt2qFUoWfYsWymbYotGduh6Ve0UwOPIxaLc
nlujzOaO2rFf7yXAWLmxfvbMr/2eqFZ/V30UDxyyzA8YXjlDe9uyzgVACSlu6Qmm1SVOs5W2Nbbm
vsU6PIou3qOhzcoGIXqJLFJDQDIQYgZjdKhsK2ZdXoEW6qKq7Fscf0roKgAIH7Sr5pcEOKd4PZQo
3mAs1Uayy5Xn5G4oSzPhTVBhTAuW9lZoQ5CsBWM5zTPcGtWbcFHPolCHI3XvXaJLf1NuyaEvOgwR
6av3yLif0U01EwJ9tjlKLbs7cY8GvtnyKcNdp4TLvljTYM1h+YZozPWH8yg+mgt79KkPmRbcF7ia
aIk8C7JS9daXgjOx5hlxypUY6VP9XYjiky+2JAXSdCEIisFO8sin3lLk9gYMsCelG/KtO3YF+yMy
A8Tg8z6Ud5KM24o5TaNLgMZh2q/8I+Ezk44YqiBX2SG6EB/raZZhJ1ln1gIvxbM6t9foLN8Zx5z0
TofigrfrUYB1n4fPLO9eSFWd5zfbxIgTtyY99tS92RFYVIx/rdq+SiGpD15ZAd41F2FHHl5q3jMj
HbKlEZ2h+RKTVX4s+D0qPHjlIDvuzjkjyIYc7JxgHm9cDe+PJb8qcuowKHLvLe8mmuVZPtIk4cMc
vRlF/iCESRxFZ5pvp6jHk19M4jB8oXaZuW/EGVyBKcff5BN+cEyPfmN+asfyNtxGw9pT76g6Ezg0
nYGRN7SDqaTSlFKtl+SOPX8vHeg3kLCUTpq7JbGzjALcmw6DfpFOw4vDG4nOswffwC8/7Vj+huLB
Kp6WkZ67u34qtGrvGzDG7Zf46l8B6jipNU59hdyuzzZJZ1FBXEE/jfb+0T0CNh/h+BAjzoO6i2hC
GUv/2u2ko32mdMYmNtNQI42BLARvBRxz0LzexD7JO+UlTc2zslX31jG6ZJfi0rTOPYCuqe6H95F0
qy7hJOY5LRfexX7tb9EjPxWHMNrRQhGKZNHeev6b/BTnIDcIRGyhwVvhqWnXU4MPoL4LD8mk8XKW
Dt2eNsmS7JSneDdP/UHa2uf8ZrrCnDTRSRQkq0JWrxZ9kBS665QEGwAI+CAmlgkNWoX4tXYoueo3
+90LGE0fhJfGAOJZXKsWg2bczCL3SFd8JQXpTZ0UHTeLAaxLmcCVYiyDAd6pX6N5GdQ0Pgr+ULn0
2lTAGkOco7OMxerNt6QSAAx5u+Rferz+2Jell+iU7Ypd2rUXLNMA7oq9dG2vMsLVzD7ksqKN35RV
I3TOAEh+zWQ6EbmRzBDijoNdeMhdZQt1UdgHp1AnEmYdIj21EJGT4u1/xB/y0yF0jdAf7TX+8B/x
g7bhwvOzA/LkOZ3h+JAeECNOhv61vc728TFihN/GLEdyI+R01bJ+BTQclEAPQ0LWiGD3Fz2v1M5S
L6bj2lcj1dZiV59rlkcfNfrBs8JrVMp3zbf2WF8DWmv5uC06MlyTNdVdDc0HCChemZOu6M6sMfx7
RXIk2DYGMXHuvgQGBAiZ+XIg19EsBz8pAQKaBCRYTIQIQ/wQHxulQH46W116Kh05IViKWsoOzcvv
LsCZirbXB+KwFyWHvhxaDKSbCkVTHkFY4M4HNTiqmW6Cnn0C9W/wtmrIwQZKoSERhRbSIhkIUmlV
OBNbhhkh5rC/QXoOEatEiPTehNI0JZ+DuWfUGh8JZpSxbRop1uG9UkmkBqjiBccJhAcra9ZeVg+X
BS4bK9RMBE8xqvsh46ikV6h5JMLZHld3EG64kAEypFWjFFApHI9mQZHazswynjexIW5kxmZCGeHh
tDFVx3qEP68BbxBmwtZVB7xZpBK6J+MDabFfh5IyKkEkThucsKGPu7vuFUxsWdbySFkGVA3YYZ4I
XsUuV0hr26nQlze2ticb/eO86QgvM1QBFiKbBYM5VZ7SkVNEY2UNogJbyqcH07TFPZTHl0hVrmJv
GeSplLumJbLNGMK0273vt+sBZrhMmuxTDVYWl4bNJhpryfM/8dcADZRrh7BiamhNc9aINOd+bICY
NbRmmtsq3aEA8E8o1/5UppNN39jfO1BGRRRTc7H/oDUw5KDl01yjH9tx40a2tHCMAkNt2h9Vjx2H
p8SoFGxjDHjw1BYtwxxmYxMzO2nOt0bwpaVZlauiqDAANWoy/XWNJP9NiYTonhpPk5CNWgbi/+8V
Rz5ZTTLpTAwDWyApZuXaKxJZlowaxbt8N+/9NbSbDZ3PQHqVN6h756bj37ozzOtV+ajKG0qZl/gQ
s13+9ZFR3/618MRVJ6qSyBesAYNY6v3t6MUOxZ70T8GzmbckvrzQvHpvIWFApyrB4zedUfJQ2DqW
T+RCc40ArKY7WG7Pjv/JGnntruneWxci8WzO1tqRQYk4iC76HR7rKD5Hx2ILlG+ghUcLO3DPrMIh
gfCDelucSkvx4F3ZdnrNjq7pW3cVRvXMOmVXBNJrMVhY79a9XE7IJror9+HvyzNLrHoQTs1UrXV7
VPkkrjJ/tPQjHTf8a8d0H6zTttvrY0ddw1pSJq2vvbRg6mnCzaNgWajVF+NYPTb+wS7Zeq+Rfu1i
+TNItkmMbLgaYdF8NeAu8MTOScSlA3/ms9ji0vKrRSRVCMOlPSEyc6V6+oU0rXOopwGZWlWMSqHK
KXb9a3yNY6key/fo3F9laxk1wdrKGZ8ne39trrOhClAy6xR55GKr7pA+khPjjAFkJXkKSLJzrqa3
/E26NmcjavCv48LLDZcTCluRx7YSklM+VCTOBp3EyTq0XsH0PJ+mb+1VupaUhOpq6ASUl4jyRhvK
nKHeGXCG7UyhCOrZdiOspDCKD/4hvQysnF/fWpr4N3eWqWHeMFBY0CYZ/v67Oyso6V2KsqMstDRB
j4U2Xhopt/5ZP3WzemTeJzT3WSpegx6b6zJPz+29VKmdSBN7ekMRRTQN5y/bKyaMHtJheFTSN35g
HNMjEA/WJV5zWjI2KGzih/hsngUOr1WPyy58DyiB/KlEOVQy9wNEces2LpVvt/jNx/xRTfjVuaE9
JOmaIZsmz9BP7Q+ZRmMuJkhQ1SY8x2gt3NSYhZ289NaCCSJDnTbEXBUH4xaw165vRUXQevwsrUd5
ih7Bo33qr8I40g6uCH9LHwctMhZbSkfJqDb1fVUyhq2W3UE7tXeiz4hGbLem4ZRLXaYHQNd6bu/8
bW3cNUakKnHTB28fHvOtWjU7eYNXZijIQLG9Al5F1Plne+1vej/yoJT8qWtlcYUt3URfYarWT+ta
1VgFknNHXcQBoxgflR9uhgXSoVdDn0t4YYhBE7MRHe2hiVUgadn463SV2fgGYUcdykvOhsi/CGdp
n/zmwvxdX4oDE+EDiRix+N8f7z8WI6UOtURdhHXxwR8mlRK/etjWCyq9/FF+eLtadUk3YKtx6WXt
N/e/+TeLPt4dSRZlE03QIFv94f7nM1cliFwVwrudLQLG/sHc8vTpE0XRSaE5Y5N9d2x1RttERbwk
h+iQXdyTyu5He+JJfolPGTVecBk8+ZiTX/IT4JJFdkkudte2k2hR7vJTRRHY3hh3jzJT3mjP7EMA
cS6/FfULRn8R3TShiPq2oRU0/GudTaWUZ7zizNdQEb+ZVKXdAuX4VKFSDS8uVWsxlK8QjcyhnLWo
a8OhwG2odOuh5HUfzBWHItjYk1a6jaiMbSpkcSiVf31//c0pVEXRkHmwRNmy6NH+eAqxVDSZ4dnK
gqmE+SYlFeY0GlijfCiMbSpkeyiVC2rmfq++wOxtaCQkaUyXLbDDeUrSWXtMcmPipWw1c4UyZROu
gz573+iCPbU3vUpmvLRVXpgootQ4DWtM/lZ37t7HIgVHLDTRw02NZE0E5ltdi844Ua2NyThx7BwC
pmbeUbHlcS51SzkSzTEBMEcpCE4p9XR9yT+EV0d/MD0Bs9DPgZwX65YanLnDzh+KcmDDFjU6oMaU
ir0bSncAAAv3oVPPo6DYxwf51t24Lhdl3w+Fv3L+9Tn+WoZ/fIZVxNW4D2mWc5p/fkwEqWZ71efK
oouseQXxNj5XsrCipQRAyyXSjhEmfWN1l+Kjb/FDq+5nGo6rocq/ZkPFb17g6bGBzR+xnOgTihHB
xZOV5+mpA9iEwrEDu54ShwQNs0/aNwcLLFLDJRxueeQCRGwHTYopIWrrPgpBYoPeZp9a93DcNFzm
vVKSTlqu3D4jh26S4JyoXLpnnddNdYxTY91TDmmXn/T2Tiz8Igw/syhYK1oLvGCTmRiuatJnwUm8
wGSeZbH/MDTcbhjXI/HWOm29znV/iZ1u/JtzO6z9P55bjXVRVDUZ14YpST8pzaE/iTHhd/Ii1CsS
ixoJXpZ3opF9Sq4MvncJ4OXkzbqL1/ochNkq4ALb3Sgran2CsuCe1tnE0a0FfIYVRVk6sWKy02ht
WEOLg1ZHNPQ8OAJyIm6EBs9RjL0Ez3zoj6TvNXRiFMzT4BrRXqyu1l2+phDfs3CpbDI8IKlbHpC2
wtKloeCfxYjtiKxKr4lSHF2tCXZOUE05NQVIwbKix83uRilwPWvBhVDurarxfsuxiB8VvVubMTkN
tZOTWK8vtXhrCUzx8BK6o1+fVcn6655Vs0RDxzKryBIH9NPKbiZxQzB5Ly36nXyIrmJFdkxgFeS3
xW8vpSerY4gLMzoT1lk8dof6XhE57y/UQ3Jtm2RXT7D5jHhZs0k1tCkxZKOSdLXUG0klCRMgWKxx
v6vv/d1MiDqOxww09sNulbTbs2awNsM5VL+pZv2ZN/HSlOpFs9J2uq1II65rRKXY6gwCnTelzCau
nE+1U9Cae/XhJFtxaOxALZy2Q6vHHJo+EBZ2w1ZtWFiLm3pEqPIJ1WfU7u2LIX8LN3IYXIkeIT3H
t6IXUgo1KRlFV/9cXVt86Yhoy0c2EsdW5X3StM5HSZHceyJ2YwWKJ4zmTxnRuwdji9ZadTTSb+4x
2KO5ftSROSNXQPp0I4SryTsMWTn8lkB18Ee1HbykaroMewYFYTk0enBpETRgZTQJQNkt4DIT7mG+
RTRUyNEc0TU+OZU2IcN8pBmQOYxEn+tpiy8C2sYE4dHRZtmNhDQY0dkYuizKjOcdqnrQ7Iz6UfR7
+1TEOfkTNrGsmbZQvXWVIUZphylQlO/DimARoKIvor8HHUExWyk0AOAbgeLjBcpp7G7NzaaXZLin
INrl/Cx8dDfr1b0UC+IyZsGkvIj8N8VN2fv0ppCb3fNLegkv5lHZy9uEHtav71jlr1thhnuKbqkm
M0Zs3j/dsEHU6HRtEYOmDS6EDRT44liX7SywwmkDyRsFY43s1IGQmz7r0QfZMc5czNOdEUVntMqq
OgeOSD7A0GcqaDiFc6F6DYceFJaRjWArE32aDx2q35WuX0vUj0sYGgRZRwDKdFJXzJ92MVJqVTEA
fPzaCumd5+yobQr6RgX9o4zRSqotG9j1TreOzOabKwm/2QLIw6n5y+9XlcGoY4mmLP/0+93GE/Iy
McWFTRMrYb+cfOivPWnd7P2VZ/IRfJCHCYpwFPHeUaAkgnU+OQeB+5o2WXQId8QioWUi/IPED0eS
3uzWejUSmHC/vsh/f6TY/2VFkrGdiz8dqQTZFB9LKy2UU3AN3pQgelZ0KLEHn+AcoYju35tPpY/H
L6oOTFp9AHkbxcqrDmnCPkqhBMvLjcYD586gi5ndWL22vzlG7e/OpqlStbB+Mmr+qViRBJVLFBQo
k9E6Gzv3rNNVlT/9bw3BD3G4cRaaGCFOB23IVmsQiM8czlRKDYvr0wvB1O1z5nInP1FVeKeMea3b
r4/xbx8WwzSQZQ2nkdcwn+G7ujEUJdQhkSctZBh51t19LY5lTlrNGC3bhS3vbtjJtjdeQTRUCZyY
h4xYAwMlc9S+xcQrhKm+01MVe642xfD5kmTEmOrzrqo2VvA0Um8dIJX7Oup/yx7+XQv9xMv46dv/
L/EZJGqwraH0+bNu/Itd8H/G35jNxv94i7/9Y+u9J8+3/B/LIuTb4nutxp//0h9qDUv5FzepaOkS
dZohiRZ7pz/UGhZQDLo3OGtxGRqaYbI9+N8uQuVf/IRSQVdV1RBlifv/3y5CyByayo1vGngPB635
fwul8bXs/NeyxDRelAyRI5M4MkpL/rUfbtKiyAqdXkqO7UO4hlKz8LXoGafk1yqGUYw8E2lj5oG0
Mmr3CavUVuudpksrGZhWYl99OToHUWWNKz2QRwKU5c7DSlZrh54nD9Y9MfaS5C3MTp5KvbvWCrSy
312Ef9+w3ws3pOE5+ukjQCoRLU03OGOQR378CHgtcF0G7NfMgSalCtYSq+ATkunBcTMyTV2DzDTB
e+oF8k48bcPgKhhQUL85jmET/NfjUPGMckYNa9D4fP+8y4GUmo0awgmv5BPt4YUyYJNSCYeV4C8T
3x7T9hj66QITYw3QnYUxHH3wJFSVvQU9+dfH8+MS+XVlTZ1iSMJ0qoumbv14OAXQwDyMCA7O8YON
4LWcK1fbelm8+fXvsYZ/6OfPPazBmjg4UuUvWMt365ze20XZIWCbq17wlLLXTItE4NENMFpVX1rE
6Viw8eQ6H8uuDaQrsvjoHWpFPPvf0shcdRlU5UQcu7WylwgRRIgQFpC3Mo9mUjwk0XaaPtLuAIDZ
Y2z1Eix2p90R5YyFOAympGYIU9UiWsXSH7VsFiO9404QsdBhAGQs5dOBp0tP8AqybPOoDbQTJaCz
mYtcC9UWgGt1ApRQEcNbWN27EmIHAYb0CtQDW/d2bCZoCmLvWQ7qFYuCq9HKJTOEi+v7Jw+2H90+
H04t8RjkCdyH2821+Qh1WR70aGZFwlnMCxM1vQJLzYNGi6bCFuWDEwu01hDfsRnkMskG/CviU4r+
JtfQdfsGYFRNFCxRY+bGx5iJPyzp5qa6wPHlAuwKPnHijgKDMVmV3sPeOQsqAERVCBCV6lsNSJdF
SJGpy3OK/Oevr/1PvanhJmMZEE1RlJB70XYfbsLvrr3Rx2LoeFk6z3JrnpQzWFIE3Vac1czkJA+4
MC/RtyQzc55dSjW3A/ChCNnYNezf7U5/3GINB6OyOdV55yrsr1hRfzyYKGVOXFg0WfEWz0IbJooE
knVMR/cqsy1oTKIoMov4O9ggKMeLgtxnZWkPhNPaGaTcps4ApxKJf9GKNe5qcvT6DhNrCe9C40K4
hfARgsgvXP2ZOik1FOsLuyi6S2Uzd8L2meAfnqPameBehKJvWo+EaIFxXGnoXlQNT6lWjBpRbckj
+t3FUP76IDIeMw3L5IGHDyz+9MSLlaXWneGGdD9UMg38/KCRLjGKQuOs6IwPHTeARFFbRBMg1eYR
Ap6QTY1cmyNUhpqu+QsHc6XmnyJDmJpJJE6KnquYtuYSydcyWDUBAUChhYIIeN/XSl8x2ku0jVHw
wGkSp2PAxHW48uTo2ZjmuTKNpWEpW0M1zkHQTSTd/s3689U8+3H9UXVZkXVkjTL6w4GC9f09iFhN
EPOaj83MlzEE2XiAAC30xWk+k3M5H+U6KoHBIycO4UAC/tbfHMJfV36OgF0eFQZyL20AX31/BBWl
coO8JZyTX5yO68pCa+uVxeTXD9vf3N46iw14LZEPyZr+42+JwzTiwQn5nKSIQRAhJelKUeyG7rzu
2mYOS+h3j7f415eIqrO2U+3Jhi6K+nBM3z3ftV8bRLl0wZzF5rP05ZmQxOsAmslIK8t7L/NqLbng
cjvEMIBP+rq/NTFdsCkweOnQ3fKAfCrWWZfEemw5Uw02HemP+jwMvc/IkZYKvs9SYNG2WgertcUD
AoHo6QkBvibvWRmiMNUN4xyW3r7yEUdF7ZVkn4H1Mwqq9E2tSSKqPP5vvJq23aolZLnxCOSDoMMt
z2/tAN8iwrnWeXUoyBceyeWAK9Hncep+ugFvIkOSMZTWN6y+lOzkgwZxteRwsrEfQRoc9hKszPe0
KMeJWM9zlQU5U1vsX8a36n8Rdh7LcStJFP0iRKAKftuWTd9ki2xygxAlNbz3+Po5BW1G1AtxNREj
PREEyqS5eW6oP2TmyBlQsvK6aAYRnJTHhJm9tQsrVxI4uVZ+w5Aik2CJh2Kx/O5b+wlw9KY1sGrX
U4aQKikOpRd6K4Q8XBGhgtia7FfG0gvZJ+Ai4w2j5O8dskibuaywp+Y4aae8YUDXDMASjmGEPaDF
oFpEoWGQ+O25mnXd1MkPuCbjFzXBT73g5bS1Pc5OxMS2rXNv/bk0YpihWcCT7P3G4K6WdbMpDP1s
o3sNSgIOZUSTbwx74DG5BmL9yUZOIa3U2ydDccuJuAeFconUNSkocieAs1ax3zFafq8ORzFwXfx7
Bwl+WZ7q82FhAt+QMDjo88hPZ2SR1Y4Txn26pz50qar0ggnPSh86GxdMlh8G0UjgivlHjYWV3RCp
BDm/nT6MGAh7V542YMNHKRjwUvBRac42xSDAa7jDscA4ZVZ68fTunkF2PHb4pgUbpXEIL2B1rWBz
Wzk+egx0e+skAXGt4UCdtZa2NWR7nkS9K0LG3BBX4rzXsaDd9LkQcfk7TDFy96TZ2rTTkeN2TXeZ
h5lJKB4xGjp3E2N4PI3g9DnnHYYsrfoqVOc9HOOPJEZLiqnOKkWOtU3iBz19L/De0QF6rS1BUbuY
6nOlNfdDUj0VUcdTF/x8g/t9Ja0Tc6kXROR8RD7YEuVNQEkNrTxTjd/YLpW3adbYVzOUCCGMY5Da
GkgK73EA7Jsxo9SWT0E+2Zu8A8VZ0Z4nCELMMmfvUjYvY8v2lyUNYvhdH2rXMyp4tCFFrIRHxFNb
l8SKPjKdrn2h45bMohZPg//iG7zbPH7ySzQ5VJa8le5RzmMoFV3eiIju9zcJBtqJ47xLi+jSEwQj
qDp2RcMsnnst2hT2c+9xaajry/fAdpZg7vsy/ViewKRiB7SM+Zj3dqC5boDnhUe86lPvpALc5Y7V
2uRWd4xjWLrfWzfe0U8s157TnDUBM+iOwO0scjZk7uLHLZ5syx/u8bk9JFF0/VqOvGtTq91NWSRU
JMPmKjFZA01YvlZ2hwjUCUij6vzQQw4uAue9e8pHXmQt0ZekA69Ld6c1FfqtUUFIZaqUYcsrWr3w
6ATL146m+pCVVMVHXxAQBCc97DeDpR/ryL1r8whJkJOiA/BPxJof6gs7aXyZTONgI5AK0U2qR4Sg
fsoy3lTQgkiTyS/GYBEf6mAYmGopKKGZMedQ7xIqYVnE7C8RrclWrqZuo4TVsvk50VAFIsi14Xs7
pW9Rq2gOkovp15xXPd+zSl6NJL+31EhiYBjDujOJIGsU8Kxj+ndS2cFEH4bJgrQqCLwhw/lzo63B
PV4Sh98Sh8lbfeY0DCwi3/IFtVYBopzdEAkev5c6BSHaQIN06Q8FfvmqwaGGUs6wEDg2IMTKA2mY
ksts/vIcAL69j3ow/0CEtV++6JAVvzLtpelKRLjeQ4HF7Wa5v4AAhqt2guquzOxKnYEHDpmscXlM
x7vuXNKbLEEwlGOo3EyYOJo8UUObHO7iOZqDnW8MNJn6hAPH8B8kBkdTO79ZFZAN1euIYrAdsYmS
DtWY7yQ7K1E9xJLP7OIA1YwsawPT5Lx1TGYWOD2mPrlogXaqnXEPogdPNie4KFbv8r1bd1r1g08J
WteSrTPORz0ZNxFpPrfS3sKwcownTJv94FJ4/NvLzaQOOlz5LlpY3MKxvI+GcrdcpOmcfcQBLy/L
v/szLfPA79G4eEJHxs7/bcdc1oyTHfXWOjcy3c1x+OHk7TmuOVlHAka7tdaQJh45CiPIlQ7mtu5p
9I1j4+dklLJ4BXxIQ0ct6zG+lMXPWS+15e6HygR42AwuzjJ8aLWb5UyZBjYe5PRo7RcsImHCjwx+
uj4b0wo4ZhzOjt9Lcko/9MGB1BPgUMAN1HKmKca0zherVSSM/fqubbyNVbuqwNivREY9jgcsPZY6
8Ek1pRE+LeeGVVu3pcek2cwcYnE4aYpXDgwRkBUjY726Q2IOCU4vGZI0MeH6bdnUXcRb7hn0hWTO
Wo79/llE5Ysh+OWYl8fho2HFpD+zKQm3lOM5dduEnEJjEm4A0u+ZCHj0wcWRoL2iQ7FfXkLdpEw3
JjPTkt1zjv1wbRNmmErLGNugx/3mBRpQe0j7DDWKsQPYZ69sk7c8A0RQRt43nTd4OysNn8do/FmV
qDybeRXWHq4K0qNDV3rPgctHw3KToVv9QS2Q1uVknyuHWqZ/avDVaET7lvrfrCgr1joj58RW4lgM
WCPgJfGmz6xw6CXbKXlZFOlc0ug28TjK3tWN2/snM0rXTjkh/DGOHBl4CKqln+nWsRvXhSW+0b74
LnL6NayObjCPyNju/SpmWbLFa+uHZvYv7cgv7/b88nkcxOu4IchrcYld4y0ar041UAf6xemVNckb
SnAN1xvVghGltIiHXzoAR3UCRXo170pyySQH7WRVo77GFOw35NOeyzMsg9slJ0lnyPINPmnqKZ3k
Ii1OLRsn9aouuZhTlr4E7D2kULscwwOFkGwY+203Gfn9OrJnE7Ai3OzxTk+CA6Z+Aeer3JRZ+zMX
2W35FJbisYu8k6uCLirSpzxElGJpeylBkrt6dzcw2V7b4d7ikY3GOFZtehFTcKH/eFZndd5m65Iw
PQFON4bDQV3AZawfirS7DVP7HpmdXDO34zHF/zBozdMcdech2OGIeI46+z6OALUTxSzpV8LtIvNg
NyrX0nqkGrCcuw0u6r78NmkRgBCD0yCGfmoFgDry7q7UxbGKOHvpxeGSzp1laMgmww+7cO5Hh38o
MazjVDf32KZv1BGmykPqIAI8fFyuLBWXjS2FtdY/kBkA5yT8qozposXDvVoGjQ4BFCAqkUpRUeXR
VnaTc9dyUheiPrtR/6v1vy13t8o4rDq+YFr04emsHC9zjqI5eN7ws9bZ7Mvd65oU9KzQPRWTxX51
GIT3BoqdpBRAMss1RYg73cLXK+wzgPcdun7TPinP0pWJEZMM5m495OYRkhnN05rURCtnTGpWfemc
M6Nep8K5EZVGYSh6yH/Xn0hqxHRVy/bZZyrNmotbWKjnyFM5mbp+gbxS+xo3si1xVC0u0IXOYvZO
2bQFB9lsIhsvZSCVPO/atrgxsvqc0uqx9fvMz27bIbz0AZMQHXGRCCra7jG2vPiRovxZEdYx8ANH
ZOAI0s0XCJ6k/Cqn6pu7ETeVlafzYduUN5QIR9mGXNPkpVAXzWIbmacl7CpQ3m4azTxmrhEQJf/y
Z7julgOMUv3XSzi4/LjUZkE0eco9bBwFNgZyJJdrhu7K8HljyaQMYzkuZZI/jxijrMJScq25BNsu
iX+57aEWgSJgt5Nt8T1K9nLWcyku8eEMJLp3STvwn+RMZhs0cX2Gzmxgx5vDEuJhqvq+LbMfS6Ww
CtSdzs5pbW4TIzbfBmCd6cS/J1W2UuDuRbzPgANLrBvB61uKX1/FTYshePTB7sEubyIr5eSxaKpR
N1r7U3ONozPYejDT67gUyUbjL2BLaL5hILGc3ol1StwQc3cSDSsT7RaJ5a/Y0A7geJBHq23py+BW
hsFD5BBqTG6kSLsfRqiY7GPysew/9viH8BBYlcm3vLdPqv5YWNa91LN7UZobOAkGUJvgMgTEvnb5
zYUl7Hu8Td+236RBJl819Rmx5bacwzdE1Rzf4uhREF3DM6G1Ff80RvprOFe+C2qgIPrNY1ylaHHg
IMwYFgBTi6S62KveJXEI7tPmGTtWNLpD8q2MJ6QYzi6uKuwLJf597SDuOpPJM702v0NA/NmLLAO3
E4ITnHCrN2Atm4NaglbGKIsBuraUqUeXXTsmkIL5Er9GwYx5XEHVG+pfmGGSV+cc1KngIKy4sG2c
c8CEOfqmdlvEh1PGja5XV5rWHwrGKUP83G+9GP0JrKybpBDWOoHVusu6iQd0o2afunhw5iZZEzYV
FyZb91i0bUOrCrcjrothN3qHoHNnColY54BBggQLH6dhCm7VdXN7NU9EukwoukW8oWzfrYMSZZ2O
NK1h7QFrBiJi4UmDF2aHLZN4jcBI4OMCLoZAgfSlwJ4tcZCFxd7scpAEd4Yx61dBWu1w5XtDlA4O
kn59X/7iPB/HmBU0ML4Knvca82QWoS6f+zJqt2WF228upleu0UxRTfaqBLqOopJxvvCmlgMclbR/
0pnXj40Ykh5nXRLPRHqEurB+4LiejAHuhTUztxWg3Vv+Ad0LPhLuiGpwe9YHKBE6SUTsgBRciywT
1TkoZz3q97ox7JnjZbTLB+jNmYefAKkq+UeWuYewNfV14ZQUQESUbOw5LDZ9CulOBa1d5e1kEtz3
Gn6hgdY361xnPgEkyXbEy3pdz5Damtl7HBvNWE/OXe/pl7ZHiqAzRdWjWKMKkHBFKBzXaDLDKOtf
fTE+tDmU+BmEDK6JAO2sYMvba3YBrgzUsoj4pWMeWg7alGtiBeWZwMjWmzVVULheYXfujUJRjkCS
Dd11KSBkRbEJDxxsHZG6529Myk8rGunQtP1H/MhgT9rpqTfAkTUPkaBGNkjh7QJIekWsrw2tP5tl
/hga/ANxca2BjdgMIxZQVMZ/lA7TLJAvbZBeIFvgW4sQZwrsSVhm2luRFTs8ldG+RfFdFYzXErsc
ljKZr1dSL7NFdhXHJjOH1Bw2WfFeChrl+IftHApOWTuAekl2BlkimrDjVNnHxBMoKAiQ9Wne9oG5
oXz5CJx0PZc2A8+o4njDO+ES9uRNfyOH14xckmPuThvArXfeu7ydEi7Z3rgvnPBGiO5liYjUyQ0d
mDKcfChtbo02j29xWGJUtWLQUHuokeXRYuhfkk77LjTko3OZvsetaoG0FP87w7vhoevaRwuUPsY1
DLO0+hW+kqidJFyImEBOjxnVDChrB7L5HjsU1IZa9hvGp0JPERlTrL8cclb8o3wdg1cmYRJWW3Tp
iPbZx95m9ilehATDbN0AkgyoHiuCxdNo2p1m6f6G6eLLMDbfG108WbH7PqRE8qZlYjDFIBbcwAdV
weyCWK5ac7zOIGbd5w3mIF4t11LzwP6TRlXnCotjmmMfmuDON/2TqM3DqGXGlaeiU3fiSM4D8oOi
vSob/85Tzbbly8IRAnmi2KLMKiZFqm/SghOr1WNqdai4cs7+DtuzPuUyDzwzXWscUfShV87YtttO
p58Ra5KXoDyCKaKoDhP4RxE1bxWkt7WMfyWzU3IJqDpOqTXryHlXhTxcaUfuU+e0dMSYZm4YQlNR
VXZW/5uQGfid/P6GccNHThRo9FRXhKXsWkgO5QYM9msKR37FUBW1EP+XGNBu2f05dnkcb3JONcl0
kvfH0KWWFvbarxB8LYDNq5kwUb2p3tWPTQHOkDVa/nbT8VURwii6V+nuOxF+hHLfFyFV5vGeOOzS
UxwJ+/m+mtNdq3Pbax4BcDDM4VrbCcETWp2HQlB5zKgSC82TD2A1EgaHfR+gztsGwY0uJzLhmP9w
aUKL716HpyoX/jkmpHYD4tVAeyMFue6pzdGdy4V9GvBppQYCGiEGm4AicGhHaDMF9sTwXekb9XcN
jBz12lrNBst33Xo8X0EX9Hek4w4BZlmOc7fc/nnBbBhtd1jsxGR+R6AReMZdjtFdJ68zZL14k03Z
LXqa8ApvMfH7gbMJ3ra0H2U67GqUvlAhuaN7wkcVX7TqGpjCChi8PFpuSxTWBR+D7s/oB45aZTQb
u+S3awrvFNX2PRBV7mhDhWFufkXF/1QwUcuFGvGzceODcsrq03AkruAjgm7EwAuTqYTekZM+tY3B
JZj1pOkJiP2mcmr+slvsRJJ+r0FMaBZxLVThaqWL8tkPt6nOO6UJxDxC1fe7QIw7XbUChyn8qMb6
0WVi7ZCYLREKprlS9ekjHDGpE54nl3DCmt5Gp76pbFIXB6MNPclJTNJvE/jGXCMn8/0huW7CwV4X
b7gmtFtbVTekmnHp+5LQxtnGU4ufSFpznfhswnjgSILfE6ycGjdKNulBzvbPOJbaOg0YftC75pA7
xpryANaMILDa5lzXmIoCzKIg7lMGFgbT52oj5NgOJ82TSmvz3vs5YaAdu4ZxVVIbZNKMqjUpWQCQ
Ad139A0WLlAK0uGlM/waFRyfgxyjQxkNrxIPoL0qXXop5SkzvDKJXR3VYQiY5egYwSkxzCM/XzrK
qIShMyW3AA9OJgOVIOfvDGDlviqBL+5QyxEUzg5RFkd2X5/x6abAX86n3Ghvu0erT1+l+hYdAN91
lArIb3mzqbqeg007EN2stYBLaHRCb+cQLEcacIslZu/zXm5LW3xDr7mF9/NLhFh0mZO7qWGyOx43
QmHjn9FG0w0mZR2zdhwQOUHTxkM613sxHD/+xK8PLUz3NFJQrojYaPajaBVXjNyAzVlPcXXCkfa2
0xBbk4YT9CAcIesIL3OcXIjmaO+50C2GDstutfWogNnAtLFr0MAsngM0ooEadVqCo06lIKNX7EKu
WuUdR0Je969IIUeXazclL8CJ+MAg5lLv0fL4owIVtlIbHFs9iKJG/eB0FnRW4i0gvE/uGO1tj40X
m/dSxtsqmO461e1aSmSxfWOO1ptSBvQ4Yax1ns634jvJxNSYox0EYYplhIApatxZSnkQZeO9eual
UOYEnG0dLSeqLAxlxyJ5sPe1UZW7eMynFbr4QFCgXLp9uBybaORH3invBKFLsqWG8dwN2m55Sw6s
bgZfC+YymEAbNPekKr3IqcnTG+OqEbDF+he16/Iq+lCNxNxp9lbHVeX3DkY2a78Fu69uZ12SyTQd
X9fOBJZXMA5UbuON3Ca4S34hJfivTrqtMysLwx1O2NIW/b+2Zyc7vQQFkuxNn2fFRZk8kDKu2fK2
mAqiRi9JCS3zGKla5xdNqj9V4UtjzfWQheEyowyYPrfx4c5XViSTbk8xx0SBbe7ypNK2sgTuLTWN
RiJU2ESLIYPYUbjz4/ySV+3+i6f4j1fg6QbDUIZhmZJe2Z/tPZjfAud1r9u7ADXp6le856l79NvR
vp7luB30SWyMuX9OXdd7RG6AWgUlhb+dmv5l7ORFL4F09EX2UvWUCpmBvm4wrHj+4jH/o0ENT99C
Y+kgQqHm/+djGnmrUwUkLXKN00BwvgVTBt9x0p9MHsWLZtjYxWkEm7zyVHMtnlFKW356k0+WxMFN
DgjLv5qY+rvHiAyKx6L7taj7/nwmLLsLmNBaC3Q42DgfRmUa64SmCEPc2akyy3ste/r3a/gPaQA8
KMqGlov+4C8Vn9uWEtWz1e4BADM0UApnJXUKeaa8VF2SUOTotvAGo696wEoK/KmbComUsUFwVAIp
kOq2/t8+qfI6MEY3a/cJUL9MJ6Hg3NBb95SOgHyd6GNpzLXouePZp6hCrI0bzEUM7inkol2VKq1T
cV9WQMtmHALqiL7HpRJJfX3baJycdo6pnquJrZ8dzS8+lPhTz75sNSXMtC1dTf39tc9hVGqVr5fd
PtCD9wSi4h7ALiOc/EZLQqaV1GhLjNBlBNF88pvrf3+3T4OH6gEs5vocE5GQ6ymp558vsJMcxn6e
NHs3cu5bFW1TELjF5khMxhHv14ue95vCNznGlbmkqVPTrtwHUM+JZt1nrnWv4l9PCR/xHfuJ2+yV
jx0jjc5b0xvOmc37LcOvlEbLyN+f392yEO1Z7DfOAVt+lly6YzkFeCjtM6+XSvBC0Y7Wg6YiW5BY
qzmnFqceVqX88BRxwyaH0zC59jWb+AX9xcw4CfBJY7N0mrUQPGqkFWcKYZeB9m3EQMXQv2cKzZrW
JCq1SXucel1SR5dQsHYieqrLIlK1wRkTIVXWll58MfAiLgzoJeGPsHN3ZWlS/Bh6+m+U+v2aA1sV
vlKlAO1NivHafG1WLqAJ1Y6oYvspCs1nO1EXI4otkJpXchpfswGECY3MVQ3IEBFl3hNvB3lINcSD
npwdpOPtbW1W+HD5xT5bJJR/vm+lD8Zuj6oLZLXPKl1QKWNLQafcBz65Xd1F+iomllYtnCGKY9qk
84cjxn2ph1jYEfl0sHdWbe7dBw7/gXpDvedvgYQywKeijsCnkrlEioLoaMmU/ao854jtV52TEa6K
kGNDJT5SZtA9kDzWGLris3Qz2RiXWkXtQQjUD6rt0Bv+C+jEpzTlQ/17h3ya21A7xLHIImg1WUgx
LP2TzKTrW+6nukdhaKveV02kr7+YsNJXM4tArS/qZIBc3Xqr0sVQtVOTgCDLK+1DVGe/9fG/SXyP
v9/5/6uN/75voOjRDcS7yWCkEyPDP068EEijHdhBtc+wVJUDr1Ky7ERL9fffv/jyL3365kzdukAW
0JFK5/PZikzFrxiYKvdzeXSp2GLxXKB+YEN7KnEcB7YYLl6SeudO16k1xJZ7qfr2u+OQhmI9RzNB
ZXvGQPxQ85ydN4HCtNZFR7UdE5APSU0OvPdNSCeFF4gHioPrx0Yr9edQwUVEe5vBnFIVkkLVFFQD
gi747dJr0HPnoGSuXkByw8189IVxwUNx/OI9/NcCQMqIxNRyOCz/khfnbe9KpOPl3nHIMbwi+EAd
T8EYTZ86ILNGNUlVYaKiWDw28bMKi6eEq6OrwsuUuV/Mnvx91zqOYMwUbZFh/n3XprJrnFKIcl+n
NCeKCQhaUJ0sSbM1xyo1pV4zTF/9UPPvm8pR+AFGh3QDxIX7Oc4pRIsdEb7X0+A6kJWQmJQR32jJ
58f5wxLdveHQaNEnZkw8KDqNYX7LmY5JnfrZ75wfhiuTrd0Np4auO6fd6EVXPZs3zm26DuAIsIbs
/OKqrV/MDB+KpUZkzfOPub9dEuwyQFZCJPHuztYPqdQXEjQxkJtXrxnfKF3KtY6JhRX2X7zx/1AZ
88tbStPrMHvG5/1z09XWiCx65AwYLNqwOsUG/VdL7LrSSeMQdmNAbrs+h1pnE4OSbtIE1Dc9gLV/
78lFyPl5T6I1ZT2ie7Osz7s/JeIbCjC9+6V9tAg+zIKCMQNf+HC0PhZ7I3sm2MVNcRdnWb8rPXPb
pNET+AAKhEqcorpT7th96zxthbkBz6lKgUyIHpeO0KIdMPJ3Ie6HjrFWl5lrwl811TuurLxaz2pp
+x15D8QmCHPvOMOAuUK7wzDGx4gMJgx+9S3CgArPg0UOHyEAD23lR2K1Z6e3D1rpnJaKZq6EK1q6
kWnz0LZ4qy8XbguPZxW1R9d6xhQlvwKg9yPt+9csYNJj0rOfOtiudVKhcKz7PqdELB+zmMzdiV8S
nWF7hlp72Cv0RKEliZXZH0rBzRIkFTxcEVzS0ITGDS3cHzwYmmG0irorvS32uTmsf59sSm6Bj+C3
cBYIZZKL4GYHXHs0hpM2eBX8R9SCI/eNAQBnnaubhz9+DPPkkTG//ItTyPw70mXtAdMXdJNNnWGH
P5dg6c4ROE1OY8M9NKNxa3UUqAynHzcWxZXaIDHNzPosLRDlxDpLCzOOTLntYOLjht2uueNoBRKk
UPZlJwb1Uy/5fh06ni1vwnaYn+kou/hdB9MNYDF6P/wYkmus1h9Hw6V8yygzyXouMFyvvzU6OTmd
sg/To+sbDxEdzG5+xrxkvejwMFBItnMMKrCVO0DZFqlRRgkfn3OgjN23f2+N/zimXa5DkjBGQHAk
sz7d03VgGkzskr7jsjnR/BzQfmLnhQuYz4SFR20RD9mg9vD3mB1xHFFxmcLcgfp2NoKtUfX+1b8f
Sc1PfcpOXGk6lsFcCmNO4vM8gEf70qO6Vez1dHCB0OE3nyhFrW7szIGGvBVod+PcXmth9eGmdIB9
C8daO4lp9YHQI4IQAwqzVzHfOlVlrWoGy9fcCniZaPJ6kQ2MGj3bDmWYzpBmEyQ0f3IsoiSjJ5nl
vwdz4e0JX9B7UlXTY1CGVQGc1anPcaKto0Jfq+wnCvpzW1BVQ4RgN2gfbPeqG5hot9PxbullDIB1
tiRVh9kGGzEWATq4lJlwC7kf2lQ0NuBUKc7QnMuoltQjQoeJka61DQnKTgs2uQB3D+Hu0BToXKqq
xg0LsDl6/GugJwF164lF2Uc4Ixknw0BZpdMIAITPmLJXYH4xF7PCJ9BOs0fiQ29i17mMomSleav3
DPYO8xfpmfFfH5CM1sUzzyT2+2xw11fUXeMhhAHADKpQ1uuqR4/Y2t0YArV57AZwBlKcEHQMxVao
jp2SZiSH1BwRuSqD+loWTF84KOq6x0X5MdPqU4ZGvK0xXC8NjhlmUULLHK4gl1pRZUgd0xZYRTAR
R+a2We5mN/kipv87jHCZRrZNjlmdcs/nwkXXkltmeQCu1zXxUSaiU4fzjCuWulmX0DxFjvHvLfFX
vumwIUjZKJaYRNS682lSATYblhgJhS3dL2nVwIGzPYpbw2z+jLKZvjlBZea6Hxnms0lHrE0BByHr
IDeVYThsazIOVfeqfOdd4tCBLcrRdZrz8gdeOR5REu7LURxpVn51Bv+VrS8Pb3EMc76o+R51Rv9f
tcGe3DjW0Frta294dgL7OgEJNTSsSILZbAhujK4AXmc+tNS2//3iPh///Gh1vDFfZAhy9b8ikKS0
GlRACREIiZWK/SeN2N+kqLym0vNl1rOcTf8faTjcFBynzKQyVico7vz5u4Z1X9hzHYVKFu9vYc2T
eGoj4JUCpEZogoIZTdrBGS3dktKcrg/6LYVJJnTGagsUjc5R4toYpSC8LA6RNfh4KUtipEkqcSPJ
HV6kJTdOJfbG5NCLacJt2KCuQRP0o0m8flPZGLlEklK+FM0xlOGGSULEDzbSjcKhbejHKcqJuT+1
jtyDQ31vkkC7Af1tYJM3t7AS6eN/RHOb71KLsUimFVdRX9tKtHCsO1DKXOBvRTk8ovk6d/MQXmXG
eaI+DG2RZ9XNTq6cwCyveoiFqyRrX1vZ9BsHQdyanLCmmYyoIrAQyyA72DZT/230MQKzkmo7WTTb
x+ZH4HxMevWmMxOx7Y2ZXHlAndglD5MneXdMyLmOsXckZso2CRe4yXit20g7KYxe2xVwrnhs7mQ8
gWSG0h1gXbDLw2NmS2yZejA8uevSx+8+Rm9+xdfkzFgIYhqOTk8/69SPKSCljJy31u0gcuZnvLtm
Dl9NIQ4ZYTzqkB7PN7MGoBBiA2VKqmSWXHVhC2fMkkCuoWZ3kV2ujF4/RKXPUa7le2QfJWGWd55V
fy1ys32WNiGGft60mZpti8V425Mm2VmV72oQI43pYBskC1hiBlfMpJPEE0HgbzeHTBzCy2Hu39jH
finxURgL3lOT3Xjjs1b6AZ3257I1H4Iwkhs73AUgH69dqh1oHRTGrQIFrFWY5BiWBj8IKpNB7Yg2
OK/vi434+U5wIDgIBr0kpTOmD111rv7fIeAFTBpqqefuxNwGeAJKLIBVUYTQ9MjaIkttsH7kNmSi
A/8ijO6TNYOJtr023EDb9Wn6kymGozFP5tamd8ZvETEYkJibqY5+PQFBaW5k1UUbJ36Iux6jnzRZ
zRrK8CgNf2hDnK4h2n+4yB5WhBfQo+CtmEZGoSQLkRq4MeqeFDRwa2zMvM53cwKxFRfFGy9opq3O
Q7uica57XtDK9GqcF3z+Ka8czHVcgNQK5Slu7W8i6s+52fLHZIMbfT9ERnNIidA9a3jyyYq3esE9
bMNz//cbVifLHyePYtGo05VBQi4J/dPJ47clYzVVAu8X0lNNMY/k/otoWvz1EdXPcBzlSKCj7NE/
fUQgnYgi7QBaaDPcZvyqq6KnIzXRXl+llvMEvuOXJXEi8rR3Y5rQ32qIof79e/6VVTIlykVoEtFT
WOBc/3SdBJprx3ZYOzsvyAhAJzjQdGVrZorngc6AfYWV1tHSqu+u4fobybjNHvX8pqixY0GT9tW8
tvyc4qPsVcmtJI9nmoqS9J8re6qytI+zwtl1dqntyuwbP9bHjlfbeTNiDRK6OOZHB8pHxJtsisAT
eJoMo7bRfWpEQdyYZ1Q4PR0VkAMpODHSjY23KNNy4+7fL8/+z4dlIlBSAmG2fIm9/28bJtpcO7LW
7J3NnOmq1LLXfqqaq0HTgBKhpHH8JEZ9pRNmMW19IwqhwzYFZlsB5BjCKX5Avs7WPY5Rbd1PvoUj
SQotxBhs9GGd/1xNdr3u/Ri/hXx6Nhx7qyXOvIlTpJS1UG5nw1XV1gfRV2jJ1LDvsIthsa7xn7ti
LMSAbRS8dYKTHBVCvW6rYtuN3Z65purYCZx/puaQkatmYZheMYUdQDgCfIbAZiWqsbxiiV4X1jQ/
yjl/SEoKWx0N0usstc3NmItor8c9+TI+63WUC1qmZLH/fsnuX1uRfJP5S9swgK0aRImfVkTU2mZF
JEe9BuxT3moP06BZq85ivkMvA2bUZUcxofye+ox/L+/HKcSmIla5C3McX5IQMq/j1Zcm5G+PFVye
PChffEUdS9XLwjV5JlIYv4VJ/5SkXruPdSY5Q3eDV5O2KceG8z+7mCWJ0TjLSzYb3+vRyzca7FJu
XQD2sI7XEvG00eIDlxlb+vH4pU/EsA5d7Blz5Ksk7W/xCvrhZo21n0EegWGo4UFikwYyyFIFbIze
mYYBrWpDEcpkodoW7VNXHKoWj4yslPPGt+0jshHmm/CVNov6NHVpc2WUmE81iEXXev+jRaiwcdXS
Gy3vVA2ETuCb3qa5fLEiRvejuqYzH+M5ZNZwAQAYOwTht7WpTajfi1cARysgUAz+u5H2xc1l/bVl
+Jp0dSUHH41K43PxqPQ8H9fR1gOxmt5TRbmOO62mZNLfRsHwnGUmKsfcwBeBHCupWP0RGIO1bHk9
bRLo64y1v0pc7Fa1CJO1kWslz5RqwqPyghoWaa3V/OwnHPGALiaiKLaFs/YKMR8c8r65H8/67M03
SeCKq1GWD5zA2iYyWAF5FVj3WAqCkBp2LMnLNGTfqXHhzdwyhYWfqrnq7Aefyf5dK3k0O/qGiPNB
K3yfUfe0XPWRgYJy4nf49x74O+hXNRfhmHQZOR7/CvqnMQrRO/DWYGBeEqSFqe7Q+Z7GdhsxvUMB
XayEfhYojDaThrf0Fz//rzo8tjgEKwoAS8XXcz4PdzPHnEm9wyG5C7onz0sORhQ+GHE0XCVthptp
naUr6QcNmuhcrEvH8Ylv/R9hIuurzmm/V3OBC0Iwkuq7atE5jGtp2VU15uBV6uytdkjmx74iAXQH
n+Go/pVeze0Q2Hf+bDU7EXWIAK61sn7oywQ56XIwxu05icPHccq+05GYNxVKHEQ91W0dc1kFdZSs
VS+MDPAy2gN22cyLr2X/HbcW5sSccotIlTUkmXWOR/tlLAVRcelJipWEte0BGpngKkEc0yLwlenI
nND/mDuv3dqRNEu/yrwACwwy6IBGX2xvtOWlc6QbQpaeDAY9n34+qgpVmVmDbgwwGHRdJDIL0DmS
Nhnxm7W+1ZjuNosIiVGKuzKdbH2lxtusVemtv5i7WyPcAPZA0ojXgF0Qts98+K39CNCA61xnUkAb
6AEt5KSxVQmcBiPpL5bMb0SK/MWz3LsW+N7BD4KjmjyxcTUacOki+SYo7i1vY3EQ2ryJh8w6LzNN
QArpzs4NksiEdW6WnxwzOz8Axl9G3eTScOCsAG9+WJx2vO/LzW05mFMsT6wa0z5BKQ52uvBSJkLj
Xgw2aivKXbB48VGgsJgHp9g6Rjlt0MRHm9QwkWUQ57mNyBkHkzbtdGm+1jJh99eZep2aDvk9mrws
0oEVmjT+v76L5+0YUrnl4T4Kwq+mpxCtXc443AEXgOGIoRDUX7maWVkdhgjBZYPR04hsSJXIYtsh
4+YEKvbfPNx/nUHwaPNKMVpe2AVL2fHn+6Vx3Twr8OoSuYgiOfVktIvueJIZ4y1x27LaeA7t0H/9
Rv2Q1v5UYErBpoICh1h06p2fuuwPpUOatJPLZsvZEadaHKahfc4Cfm4riM9hMm5M5QF695B0FEmm
d6WGxlhIbhvsk3k5qW26aPUNfyQzYwbnoFELVQ2Ka4PE2Ilso3MEvmNV6crBGSEWO/VeL8nnaRyy
GFVDhdsZw/TggyJK+Dw2c0cmgciJGS3HhKsIK2mMOgcLVvkBp/Y4UWDtUpOWGDRiB+WIY9Ouxls0
Sd0qG514NSwMkTj1LoHAqfdzYu994kbXWaHfxikWa/CPD0Nv/1a29a2L4xTAzouTT0amHapN58oZ
OwIqsEwwpvT2Q5zb2yGCCzYwKd+WtX+LPY4Hm+HONnSzo44QhAdgzIjrwGyrSqIujPLWDDTBnn1H
L8vgfz+I6tBnSzqtzZlpJkQ24fW4rR3GZokBn/m//mT/jcREMS1YUBGlI5i5On8duLIzL7RBhupO
ZnIdTJpShQ3mjvxA1o9p9NhE89dcu8d5mosdgBiElo04yWz4b74R68fG/+dnzDZ/cM4MDlFwBX+p
7X08ObUVRXLXoabdJlMAASIo1XbIMn8VzuTfZUwv1saiy0t9d6U6Yu0DmWw7pDO9FueU+Nqdbng6
lgtoI6g4K7L51t5QputL44whLFH+tTb55NM2/GX2nD5mJcHwhurBd3S+UXXBB6/kpSm6N7eM0h0z
C44k3axSyNfMXp3j7IQa1BBfpoedG/F7IcLrbVoemVpypVtuc5VYHKzaj3fkQhzT5RRN3ZYll4XN
Lizugzbt6FbrXSwkbThzTDCDDZNi/+J3yiZa6WjSQPjxh8VkhsKreJBT9dyVFM4W7patgRt5Pdjd
7w5h4jm7Y1UDrasbCROhyiJjTHAWsZ4IjEdPt3QYvVqrjJp67mK4t3B1KKPYSEKHZAljVw9GkYMP
y0cGZf15HFkmetp4cAYGq1nhooOXgpUZBncFJ2jGU9aXbJn7zyJoFQyE3DyXWVaRE4fdHkUndiOw
rsuLyQQb0fu68XHEJStrG4zWMRcR8NYEGyYz8LU3qnGXLD7YwqIZanxclLMkfqPnXqgtN9wwL6NC
MnQqqGIiWOO+tMAxJGrjTXG07uZbO5+mXWTUd0mSGTvT1geQLB4yFKqurjCMlWdGO4H2e6O0DyuE
bZQHzwt9to2bL0Wkm1fGzsvOxVQMu7hwIQZo+3dfPHgZtVMjUuTIvOLUVTa3TNMcJs1X9aH9ObP+
xQLEHiEB3bXy3/ttrpiC1S7JSmM7zhvUIURnLMyeSPUnN2mPrY7u6F9uOM5XienGBwerS+CGeiPi
5k7XEAVFVLjrECQJyvv3tgVj0mEMblx73hiDYa5p9K6sZWIReSSlFGLazmi71v1oo3MQJz5spMzL
b/7nuKkrh/pdtyQsGTNS14r42LpvvmUQ8VHFcBfbEnatVSS8eoNkYF9aW8TfORLRCZL1lN9GUaRJ
wQi+YQQ9m666tBG3TdTn88by2jWFULoza2vapRN+rzo3NhTkHOHYGjoXsGTgEgoaZt6CEzNvfoZh
KqCf4ZdN3UwPNEWDu01ivqGfM+7/Gx9x+Ys+KiDOSRS3/zPyKAU8csFK6Q+H/b+zD3VXvn3Eb/n/
utVvn19N/Efi4b/+gH8gD72/SUaTaBVsUhMCZ9nr/AN5KP4GoElC6RMU9Yx//kk8tIK/LaWAD8AJ
cQ0IJTYT/yAeWu7fXIBHzGH5pw8S8f8uofIvm0pfMq6w4eHZboCagErkL1UPc9LOBCvRHUUoPZwS
JBUezCgd07XjGN0uyAe8DvFYwY8w3IG8K1X6WNUG5V51/MC8ZF0YUi+K5pVwGX1LjOz8rIueYJAx
FxZcWxNHWJA4uO2NKdBIz3OP/nToFGa+MLS9mCjzWPzOOqLG6XMBPpwYabOOElbXAoFtNfc5snpo
F5UzOzg2mKhfY+Fvp60IOuIS4yy9iGQyLgBFwofKxpqB9yprMFjX9e00VoQC9bGb3sa0pE9tHLaM
/pvC+OSwsk5OTCJgydnx2IztgGKgSl2+y7gINmmaJDdZ0nX5OokirD2Va95immRgUI6jfproEL8y
kAkMF8h//zRIRcdha6fhzVgY9ktqhTEc5SEE9ZKX20Iq1qX1hEd603i4YbfVyHhhbbsq3IHXGeH/
6G5a+Q33LUoI3aMjj+R0N1aN8SvIPflc4vS6qZskRutgheYu4hd2TILIX4Mx8MmRUFX7ILVB6Ikw
In10O3oab3b63eTV7UtvieTRiBvreaahfa6BqzIjQhqHH88d+sfCg9A6RLF368UifRqCrMbf4hbl
2Vdj/JL68C12hB2HVzwi5Y48PhJMozjo7lVuyAtHY3RmBS2O8Wj5t87oM5TDdAJ8g3NOO+va4Hun
tSvM7zgxqxm1vh+0GykNeV/GZHruu7adf1dRZoQrhcEFBpYO64+sDuZbxYZl04xF2YGSUixMaNSt
X1qMObmiDtdpodzkRVcuoda1TKNkY5eU3IglkznDoG1M9gaOEgCHcrbgZTE/nJc8Kr94sGeduQyB
qlHskyREGtk1ozrN7pC311h9O/EAq8+sGHd3Uh8HqUxzq8Lc7pi/oMSiXRhDTnrDNvPvPGp1cqyb
xjFvfBAJKtvWs80CJiWvGGxRN6UPU5JXmzHqI7bIFjzr0Z1uRoVRRomweCOcG5GInY3Ne+GR+3wT
eT5wmUnYNnKfptyIkCQHBVwUJQgjiW4oiU6FPkdpwkKXJQVwbpKud2HXgMIJZbdvkrpYG04kVy4t
9q52UtBcERtkKofUDTZhqad7N4HmvxrGwMqotYj2rnmyvrLCI2CauO/7jA98m/ZztuUJ7I59Oosj
ajQGcAWTJzADnt7ITPtno1Coy/OElBP0mSs7imzcj11w8WUFyqUvaM0jnu45DLKPNnR7GI5l8Yu9
UHltVma6m9uguXf6Jrqp/HDYKt+nYJZm+RaHbPuUGOu3YXDQvOr8prJHiC15iu/HKWL7UKESuqrq
yN1yIJestz14x1PY7YZ6eNcNZq/ARnzD9WjWrzrGK1r0Tf9p4nbeoDEpbviGaDh7mVDYpM2wrdJi
3lH08aACj70BzBCe7dz29x6qJociyYT6MeFjTDxbfwOsSj+7zg+/dT8T/dDqqa6ocVX+uze64Ixz
mCRGrvl3aoh6l7T41C2nKH8NWvZnU7FZ7p2s/w5jc+BUHvtdZo/lnRGk2DIHlA+JCYAHxX6NAFAY
wSkSY3kMZtZ1YWFySPZNVcAw0RUhsGW0wbCJPtS1M+OJv5D0S4qYaxfSxLapEbJiBHA+6tEaj2bn
16eRro7aeQi2rUBozTSWNL3ZG5dJf3uy/Dj97LsU7paTMmrM6HKuw8liENWb/kF6lfOicmE+1QCf
75SRlCZnPClq0+glJMTM89E0yFntmMft8sGaaXzyEteEw6r9D1fy/0GbKv6iE/63q81eRpB/aK1N
4KUM/Stsc0SfMLdDlnry7Sq6hiNvOSvA/g45tEWPPzvp8vEpiO2YAWJe/FT1IWWWtFtiQHCDDgNA
qZRkqrrw2pMzBxiNvSLL71qAc9aegXzmrRWVMtCnLGGlLIO1kEb7OeSeecFUHa3a2BDUdHIYmFiW
0Su9IHqaNIB3nzBVvnMNa3r2o2zek4FcXQ/2EMKQBRAIslJXZyeZw9vAs82zXaTugx8zJ8m8YsrX
7pCEW0X7tcWH1u9ixzbec9V39taeclgpVpQcB1BtH8qEFTsXi9Q8q1uPabRR17veqUW1rpuo9A9l
3FeqWLuO3WArwh5103FORRdG2fjXdajc8lMV3QCbQrSmJnvK0LExvdrEIyN6n6tuOPZThSUoG81C
bGMzao4ZfHKmFnHYu0S2eMRMHGLF5mdtJ+Viya9rWk49s9ONGR+R3jZmH9VE+J7ZQvGxp7RwtoL6
4l1SOOBctPNtCzhiC6pzcW2LHkPC8itRaSzOplF2d0VpVmfp1ua756bJ3g7m7DL0ciLooPAeBzdU
Z1WLet9YSJrysqsvBFNBN5zYHywLqU+jwUs6T7E6okcJttNsZmeJzZnJZMN8w8BDZsCY5EMP18IR
w66uxHex3EbkWU5nYxzti/65qERvUEYst1ex3GMK3GbHcKyL/W0FJ2uZUmrnXv3cgtzQ9BrBbIlv
9XNPktjXOMCDl/vThDaarceeymAB+4SXbOq8o6MDNI7/9YsDKZQX41/zAn4iIVCaM7tAZI60W/xF
3ldVGhREbMZH32r6doNfoHA3bVJNNw00kKehauVWNRXEAdiF9CFeJH6XRL8QlGVMWx3n4lP4OkgR
AeY9V4sSbr7LWmc+GPSc5kqLgeV+5XObgGoakCnBv/XrrdUlhbkqfREfnY7kAbJec56lKpuHZ9qz
7D5ITU3UHmy8KrpSyexf5rnLbtvawRjIKaxRldnkyog40ONOKGqwdZyZ3HGe6mlMywAXOIBA0qww
GB9VwfKjUsan0yL1GvXEO2H34wGFbXAKpp4oSYvOijOEnX8Qts8DuhoEnOZsnTrBJoIHQ+7CnhcZ
rzKWHTnjyBuCeTr4rjaqBa89QFcEwwdUDr6N7V2ixooOIlqmVaKcjV3TWPKYA9dET5Yb4M3UrA8k
7YT0yw1RFlOTnFreKwTd9KG2znbQJxghezWipK7rm0Nr5M5VUmh162vhPpWGsje97dfrOvLwS1eM
0SNzarfg10lSHJDD8zIvZTAE1S1VPywHYDBD5pO1Qp/dv9oRf6DuKjfetGFk3Xcy90HdpdirzZDf
n0zazSQmq1sl9Ridatr+qyad3FtJZXjbe7bxxuzdfY7zqrweYENsE0yZd1Vc6286je4aT3OWnKyo
yT4ZZVaQFsoe4fwn/TDQZulWHawUL5C8rz1u31nBOPJyQX4A4NpCzg/eFCX9Nf4evR2ElZBAZvbF
q3I6IU5jFyT4UCiY4o2dqNFdA5Lgr/OWo9UYo/mNlzXxtoFd2+HOGSV5AuxVonwP/p2z3F2Odflz
wqufwx5chLlqwIXdDz8XAQ8Yl0LQLxdE9nNZ+D8XR12RZDD8XCeKjTMvq54X9lc4RdfFcve4P9dQ
hsjzrlR6/r3sO7/4NXdkgjYtYhu7kmtb1TgbMtTLjNgs55Y1a1gfiVLycRl2onxGkZRdcI7K6zh0
OzIBA9RCjS0eXbtKT10n58tsZAvTz9TlMmYC1lj405lADWPt10kocMDk5sn1h/7ModgC28vq7soQ
KICWkeYe+3nEEHAahkObu9VZFEN9dGIJ5D6TGA2irh4J5xbhrlcd85KsayzSRJ3U2QM1Hl+1PemY
uHscB+CK/OLNUF2HxbBwSbuOVY/JrehDBWU8IV05LQLWqYU1CIqUNknvExzib6qpx0chx/IqpQTh
4C0txpTslJzDyKgXtksMiEWaOYIbx/ZsplNOXoBNmnq90dKN862bJI08yLGdXk1fG9eDyQO/MsrQ
oScx2/jekGl9kZ03bLBhpZ+ppTpUj23j/2KchTh1VrEfPKJYjK8ssnLZltj8yaz3NaqtFk38C5uC
4kGN6I9B8jjxTvUEyW/SSiNJUhk/XFJglBWJX76QqzuSTx/WBXrgoJnpMO3OZBUih/h9SiuLBTID
7Vci7ZyPPPOa+Ty0ClLuNPJ67nBTsAhAqua/eHbTcRRow+sPKgYsLFrRHBxYJk9l46B0ckv/nUam
ffCxgOasPTOkcrYuoG7XS6ucBCbvbhbE0bAuSKeZdl1RmxYoNRddT99IyEaqmDej1wQv45wb320n
SzD0iQtMD6trW2wof/tLjc3hZY5t+z0y2FfvJB7d4ETIbQKRk2XCDs4FKdZNABcSoGxeb+HbtYQh
qqg7hkZPoJBXJP6Hkw8iRWkyFkiN4/5eaBHfBGQ9Ao80mpFrJp7bc6PT4IatVnCvY6u8lrNGAjtp
1W5LVMj2FiUKc4UyLwISwPy2YyIbBukb6+xhbxf0YXiCHP6eUXBrcWCDjgR4htWtNmwihLXdMajN
vbyHhIERyKIecBn7FWbXrWXC+G4DoVWDWh4TKVc1ANcJxYAaD1QfRbnBoxw+lmFbvmbLSPCQIJCb
8WlVdIfDuAwJk7mbCkzLtv3iu2p+UaOFVhQR/PcYmX6xMVovx9FA5/osRpRC8BLqtEQCbzjGVdN1
RrAGiVlzZ2o0LOu+JOb1MgORs8nzI4hoFWl/uC6DWN9kAtruaugjED9yIGZibQ6RSaGkTfu6zsOl
PF0i6yJ3UMF+7jCwY22bKu+mZirZLUNiFurUoPLcT6U+drVJyJXIxtUQeFOxkloOAY214r6PGeGT
I1sb421hW/FejEXz7NlR+xkxFJjYLYwRc94uZ6oy8RK+0YITqooSxlszQKo3/CDIB0dn8M5zlE5Y
4NNcrNzZCBJ0gwoDn61iqIAFQYU91vNimtYRuccbw/PrYzp37aN08lTAcWNQggXRLqO9rdr83CCK
2BJLPO7zRQMTSZ3Yh3JeEIOsoKJt2048XYFeTiOVmMwHOCTtc+UxctohAR4QQmCy67e9MKoEwZOc
DqXpwejIA1dtUdpaiPsSNcBcyIN5pUBZfcx6ts+N72fmllp2RvtYulW7LoJsPoRj5sCAiqXZrXuZ
sma2RyXVSUzsPNE6VNOrCigizC4tnsY6qL+cbPDpmYLyl+Nk8bOQtXhDyEVYo2mIYyUkxmrkfVvG
AgizqX6/faGqcqP8PE/h/mdkhPlU7O89z/cpirvmLNxUEqxFFPOHxLbardxAOY8estLTzPr/yBSM
UJB+nMzrfEBjwNta35RBBRYCxFN6S8mdkkk1o42saXjvPRTxG1xgvl5HTdPtgNXAJuOTfZ99AGaZ
bZbFOs/k+FigOaKrJ1NQk3FOXLHJuKHJTecUlkH9y3IplnvAg3uaW6IqKt8rb8Djeehz+9Qhr7u3
mF+IPH8ySjsAHWR51wphy4Hvu0441e0AkAuIBVTqSbbvE6k34SyyKw377ytuCvow5RW2ZpbpxJdJ
+9aT1Dq4ikon+aiZ4e17dD83VCrVO/uFDgHetABFl6yOg5SERHZuNC0dN1gleygRFvW4vgKkN0Hl
l6A1qjL4ez3+/3rIvv+qrt+Kr+Y//jRU/88//+f/nBm7x5L9D33Jv83YL6Dh9Vvx18n637/sn2FC
0kYDI9idC4c5+T8H62QJLcpY6aGqtC08gv+arMu/SZvtPv9jJypw0/5rsi7+FqAvQ4TJxpavxef9
n//xJyvs36Ohoi94u/kUVeUfrbGCcf2f2qjFocxc3UYmg1WZb/GvqnU7iIxKVGF/kJn9DK/r2Uq6
kUHNwPxwRDXUEVPrCVFtivs2AIgQz8kp8VsHcgkBKYyWuO+3edwCsCHMEjeGsyoGIKR6ZNRel5ip
4l9zZr3UjeMdiJCH5kykBJorxjLTTT16Ld7y+ZLKDhGKyG8NszBPRgviPWgSZoOxsDcttrR1OgDg
g+ZrAub7SEN9VTiGWFFiD2uulB0tDC0b8SAO37QTG3wRd02SvNaAH9EliM1gu5cij++sTB6zNpb4
sc0PFw6gpZMXxcmzkt4A97TRHoP5Ct4JFIGcsTLAd8z6ZpyG8H89Yx8PSJa77GqU6asdjr8Bzbar
vGHeMLDDxnMEZsMs9Bb1vtxCT/+QMzIwZm0DdCv/vXbGKygdZCUU8XwO2BWEZq92g4X/yhnsGzcP
vzy6y8lsbovpMZuA9liMIKHUPqVt1a5iq2UR6hmE8nHCtQVWGjzAVqSe+sz+FCbfDe0jd5D12qZo
rZpG01ve2D9WAawgqwJ3UzAJ7k5/Ic2Z9RMeWBQ03jNeMZIh6+BTtIxHnIEr2QUlHRD83JTToRdN
AMbNIOvOfiGx4Re97gvrbZj4AFDW4XCxveI8eO597Osrztk7bDKcgIi538xm3kpb2XtWHee66qpN
a/YJJgTrqqsmse7n4txk8o5ZYr/vNaNsilD8lL+Ya5xsmX9x8nGPx/mqn3WxzLs+ooGxfCXJ0MSR
t8ZG+9sK5BmoPENjFvEOJ2Prqrs6iD9VUoM2bRkn96H41TMqjGd/G0xzujFrME9mMm5HozURpJs3
aOV3bTsihnJoN1omUijNVbSZk/4D1dYNTaji5p12+cL3mSlauGhYhk5MC2iQy+Qwx8GVyNtqpWym
vhaOrDgtVp4jgW6kHzoMkc2mFqsfYx8yBD2nvDaJ7jy0nN0Jd8416PgABJHPdttkcq2MJzvuqnUY
6+8Sss8mccKrekh2bHiugTFZ26h6oO/fTX1zl0tcxtPZC9rfENDYImXtledBqKAIunIwnU14llJd
30U2KxVwdWuvt+4yFGhAcnCSucVzbJ6tCe4e0NmdHYCVDab0tvF/Gz3bXg0PTCS/WbUPK42LetdJ
Qo6Surrjzu02gEeQy1WgW1M0WCzyy6HmUQvVW1dWF3yF8Oms/Kn2ousq49GoF5tb5db7VBMX3o+N
t45mFjAO7G+GIRF2jOWWjY4ASE/UaU9T8Z1M2ecgw/d8VjeVzr9i6BGd0z8gC+9XpTfvAn+RF5dc
pZ3ZHzLLR6rvk1JVY8clfuRZRw+2lMOR/Jlm1UjULvnoD5t4vEtp31Ax0/pnAWv0CXUqAt7YIMqq
UERfF9kL3MOEXGda+mxwL8N3jXl5m8wDNh7GVuvY7A444A9u2Oj7CuDCnJuHmEy1TRLWI2XAl4sG
dHaTGQSPvDZ0f2UmE7EwmSYRKq4fyeVklBKkLypyvkk3ZbV/GXSp3mdWDkWNqmNeeZVkAh7QNJyN
OIZS5ZdPncNv3qy6iHl5gTGkqjfOmDylMr13Z16e3qgvU+1dkVBNf0eqEcPcoZVvc/bSZM4N6kBW
R0PaAGPbOGK+X966mbN9VbcG9nM8/ZSJAnS9Hb8adX9feLm5nRJs0nLMeVf9k0z7jehQLiQuY8pK
8RbaI9u3dgohsyYPMpIYh1lMVnlx6k0YkKRO+4hRsaligq1EttPWphLD9zBT+eYWlLVKIehGWBGV
fCOF0FvVsxerPJRkU4s2qPIqKLVjunUH3YFxCz/nyOs2Y1xhX5aPEUGmawPs/wlvBx1vwAYskfkm
jl/1rN9iXPgwLOM9MqJromAyVBps9QY3P5I+fI0ID855HRfr1Mm30uJjmuKY49NNXw3lH9uC3weO
72ZnVeoxxQXg1eFdPiOwAS7Kror9lhnXv+U8IPGsvoahz/a+219XU/oGuKveZWWym0sSdkpMyluz
qx+DiVGGco2bqsvunBi4cwefzo9PA5ztjUD3yuYw4cwyZtqJxXCUsZQeWwvBa2aS+8dae0qlszIz
+5c3ecd2JsDV2E49gVmw4Tc84l949pbUGQE5jgXPylk6XlQpfjUYK+Qr6brPPeL52p0v452XDBiQ
y2f0NPA8awipCF8/GDNUP/ZbiNa0t4Aq9Wy43GF5zCKXoaPhCX2jLMe+zstjXs3OfUXzfcmF/6wC
59bsc/EA2wRzZ93Pu35MuxMV0blnofsuTbRoo7cZMoxDrsrdLVzMEGCnsxLgfc6+ROCc0hlulTHT
M7Rg11pXDOyGyH1D9blnRyW2GiEls2Fmo5WtxosIjnIarHskNAtmLbyx/bnAEX8SEmU+QUXGfJtG
rPL69JE+6sMOESkherF4jMtrNzNBFmun2MUY4Lcjq6Xom+E5Hw69RlNGS/YADYfNxkBN0kD4MqTb
aSAXxcs/IjnTizjWbh6y7mRb5Lv7MuwpE0R+VSMVuPr5N3BXybHlQC1necSyPv+CqaR3ZtWKnVVT
mpUtsLs+J2QDK/4BnTjekmaeT+jMi72go4SDyxMQQFDHjZ9caV3mZ4WudL24aY9Vh2iT/MhT3Vs7
p04nCxvHkTjAeMPlkT8DbkDSPOR4D5ri2gmvscMnRxGNAZ2ihSF8xnXaDtMLz9p8jYCKKa0xPSaN
oqu2dH8wqBI2g+rGTf179rrk4rWIrwK/SE7Z7eha6hYwgN4Us9Ve2aa6c6dOH0oQCQ8AmU3KC5wc
jJDWbml1j7Wj1L6rsNPYGTkGMXu/RjKzTlo/utcdCTq2ddSN155//uE00j70hUvYdAvYlDmVDShB
sWeezrXQ3plTKdZIrEqsXAGd96b+NfSV3jMBSONnF2wi9znuZGANj3z1SJDrZWAIU/hRfWINcir1
LA85VhpwHDNyKme4diZFFM2cUNk0Cf398GgXNqbnovxypJPsI7nQ/8PGQmVu2dtS+vtmCL77lh+y
tHg0VQ0oiXdlJ+v4zZy/kEM4eyWN1z6DferbBAwmAyhU0ZTyyApu7ebW7zjJyTMMsNW47mMiUsY6
Bvw5lLeDV+4zoCZYRTkeAQQ1aODMk9l4703iEa5mZ8M+BYx01fkeM9UOr0eVGCtMBEx/Lz1cJxP5
2bq33dc6NHb23K3aBhuiL5LvaaLUMpiuWGbcrnGddVtLTFdO0J3j0r9ltIzOXLnxtjJJtBqbfWsF
d3gyObpBbwbJYtduk+faZDvsjkjOZpcCAmE7NAJU87a+YBMvQD7LvR9XHQO3FbcCboUgIKGki9Y8
zd80LVT70oRHMB/I5b4Ls3Ld6fGqmuK96Y71qhXDk6rGZ7uxLuGUdgdH6KPdZ7sCEuxVbGcHyyeF
jS0wFH8w59W8THzpgTY1J+TVMFyTNtOfi8w89FZyyDrx2CQEG1E59iu2SOC1/R0w4E8NlBzJ9gFY
6RZ/MBzihq4HG8jKw3KM5lN66bWU4jgMOa2Gyh56S1GbprcTf5kO4hcWvckKlsKxautf0di81pxQ
K+TyYYeQQvNImQ2Pcjidi5rFnj1nz1ha98lcvtbKuyC+QtmYv0pn6QpG/ViVRrCqdXyYG/vDXaQW
dmk81ZAh3T4+M12C7ZkR1pF2j1pQZ7XK5c4o7F8lU/ep9G5NTAVoRRw2R4hMK+OhJk1lTYYWUWVg
h3KtTGJRbkkQGmGI5fe+X/7W7XhMqEVKaR7appj3s5Nc9aaLzzdsxy2VOK0xFAtgXesm6B+npvlF
/uyHG45fLQlKcxIgPe7QQpfoj0hBCzdZMQXM9NQ2KxrM2wpEmFeejIqZi2obe5NimFCq6w/z4D4l
dPIbEkvQb9sCIQ8O4w1F0GPFiGYNMQ75a/FRFhXYON9YzZ0DYBtQXDzplTvMNHZJycHVHGo9384Y
r1Lbfexl/jC2xsvIJmalx2EjekQRpoPqhXUQq3O0jImdIK3IPrGMSua8w5kK/THj5NxALhcrkGzX
aV6tp8lCL/QE7CFtpqfKQiK5/KbdObkdBCFKqBtiUX1JyWeYZdZ+xJw6x/CSG6lPAdLLjVNkyTZV
1cXwPWuLAedglphJkcdTyFVQtDfNAsAOuPadKkO3aSKWHm3rirHPi1uhIUryDNZO3y4tbhHvaiwy
66jO330ixVamfJeWcdU76UnE3Y6euVw3BtISDoO+2k2JxTIlPfrdwtQusZtHS1Ngw1vPbieHTzaB
Gb0azdoG0mBcRZ595j2kQBb6wyNqZ9X30dZrCJQdfQrj6jdj/GuUJ1dCEReVVogvLA8tiBkeAxiM
K7xYcj/zYFShG21cQcnh5dOjiKmjCFJJN+1lLpC9Kd/Zqc7hN0n/n6c9LwupqyRYeZfJcB7SPHdX
UrJONM3qwMGIUxgOjtm4azID2zNd23Eu+fWiPoMa6pc721M3OvfPicNCzXfrozEuRWyabHxvnle1
H96ILLG2ZbZybT4tBtHzKu7CdxuPMxgRBsEdRmY2PwiFrd+A7g9BGifHKPrf7J3JctxYlm1/pSzn
kKFvBlkDdwe8p7MTKWoCoygJfXOBi+bi69+CIiozoior7aXZmzyzHCTTGApSDDocuGefvdc23wV3
jGDYBAm7P06n4NUVIrAnOFQ63pk5yyWXnX+uUhWl0wt9T3UUG53Ej+zdZfH4VvTznetDUEiGH2Zn
PmQdiegETIaVWdbdMI/hJLEZ+xYDU13m+zTBYpV12Iuy/pkHFOcpsdHi1UDQ9mTVPfcO+A4gGrAQ
xVQTzwKdreE62wZ+/V2mwefRZ9Woj7veRz5207HdXVnasUIxzoCLYQCb8Te3XW/GDrvcdlyOKKPU
Gg4zGWntB+U21K80SbjUbNFdu6FoMJfcbXvBeyL5Mqf62zKShWr17p2LI12WEtPS4m9ZNehMbPNu
op8jyKsfjRdcZ5N1zRQQmxxPVaxfIF77W2PAj0F1S7EFt3dordVblVCqscQ3KerviDOEHWdmrSYw
aPnNw2riv2euSxyMDJKu+Dqgj239YIoCb2ZkqNKXdMRo16RqgsxkHXPJZEhGF1xJh2XRUuxevOkt
8dVtcYtrkAAlFhSEUbg016C8fGx0UKxJhky2+dWRgjZZZgAiTDAMc0o3HFAiodLSPSVl30YxUPBn
g+7roEHrRNd/KZL/r5XZa/bRNX3zU/5Zi/0lLv7N/fyf/3/pt2TCVr/V/94Pf32vs3bo/pt++/uX
/a7f2p882zLXRKFrAxNZEzR/K4OnSIrWcNex1zDWH63Rzid8ysjAxDeITSGr/l3AtT6BmIWKiGEZ
54pl/UsCLnLtf9NvdXL/xHag6QZwk3DE/Nk/5oi+bunOCA6DX5H36BpsnhSSbCYWVyCRoFVx8MII
3NLfSfPZ6MyYWqzcQiSl8yHmHph3Ia5rmoN6WFV6Ne+SBdRXx+kXXIi21usZ/rGoX2OtfTanYWsw
NN6lmsZu3GDJhLqzUSqfQnji0LLsooJ6ZfO9x+RmLKW9q1eObDIpyjxwOKT293lpqZwoAz3Kv7BH
0k7Yy7STVfuXhoP1IbbK+67Fd9nZL30+PObZ4mxaVzlYQkKII8yvZLdAoLVfjJiT0RLH7Q6d+JgV
anocTfAoNFwbu9wWSFBlf5+/LRZFlotP6qTt/fdYZm1oNPpnS/a3Onv36lS7VQWZD7w4x97wcpSI
3nhyxLNRG1enzR7G2tiVKusu1JFs05YkkGp0OpksfTuNuMAVRotd58Q/CzcZtm7fE+CIOayOgwBo
T1kBTgWYnIub6ltuEY99l2YHOeovrsaGL7Bk8sVixdk9+/GQ3puABfZBM8mNXZE8KkmPuR3KkbDY
n07mW20l4h7zEVEcAEpKzV004XLZDT6JNGLheiQdfn8JTLxouVQjd2vZ6Yc507wzDCFPC54DrRc4
Xgt29Kp5TlnTo5zg4xo6UjOTgxJWlU04th09wmn3BjSWYFMD3CZrLZiUowOV1API5fr5aY5nLVKN
KXdUlTGvgNw7elQHwHD1vchK+9cyIUFLr8d4rzWrN82GpKWnBlpiFX8U5Ps3fdLEF7bp9KKD1Dp2
Xupy+G45ENC7JBvL4szXPhkDBn3VU5hj5oTUM9bQu0DU9wGIl5NmmU/zPDaHpqCYZ/qM4mieGf8Z
NIb0Rn+Tfip7DLUlsSLmJbIrmap4wJ7bPt0S0XFOCXlVhuGFx9lEZlaRWqELtN4vyEOZIOXeoy46
Xr1s8qK6S/KmRLeEfp74fDPpDSFTNkpvq038DJWzmdzhPDgLYo49HRIen9vFEDJMgVCfB0E7n1/c
V4H9zZ/UC+jOem/FLeizwEM/4bfCNRZ34FqAw1BVUNyc4bVkn7f3p+G2dCzXwU7iEklBkbgjqXnA
H6ksTk6xSsJD8ZqMNZJ6A2sP+2DxGrsta09hv3mah+FCxcaRyj9HISimEypWqxAxgsl5ifuo8Ax3
46d0BCY56Wjfwe3U8Z8Y4hdh4ItH6AlZnJ2beEq2ZTojxvowdVIT4gVcTzUa/sGpyp0eN7BsG63A
J3IR5nguh3GHZHxQFkUodn+KO3YYGCcOvs1i3Tn0ffHQUIa5RRvj0L02ZuiW3MwDSB1KSV7itiCq
NF7c2b1rWohftWRUqXhIAwXwi+YZziGnuUCLj26dRrrxQ9h0EcC5J16KywgDsH/UiG1oGUM+GWfQ
/Bb9zsstC3J1qkeYcgUUtcKo43NrpjbL0nR6ClC4pBN8xPHMrVWl2S1P6A2XwF4vuLC8l8BChEyT
a1Wo9OxiQrgjOqFYYjVWNJQmCWndG09prMaTY6rimMOOGTKrI5mmdtAVjLOZTtrZHiCEGpXuHpo6
rT73TsBoMkEyY6kw8HsqskuTy3fNyzx6HZGBHbL1IUFB52rxW2bl78VgfwuJA6gqzVMJ2+Bk2uma
/mr6u2bpK+429AQFIT7WE7chTvE+gFnm3M7nkiswC21RLw56D8A7qJ4M3o1unl/BFn4uSg36X39O
ByLaWrWcu5RjDBjHirfCMaA3gwGp3loDcy21PpoojL1v1u8cohwaXimiCDr/DQ+GPEKlc4kRgBEU
YlYHjmGsMIb4p9L1U0cO8CioTBocpGLb1MuPnqL7lnt4vGbiFycp+Cv9DxZIJmtH/VH3C4SB1v3R
xvhfUwwdOxMmGcU58xn3SBxOrGBDS6OIykqUgfjRYlpv41fVZt6xKznXNpMVv7q15BCK1apPrKvb
fjWqIr52CoCTOc/sE7L6A8tp89PP93M3flfm6D3SddWHi2HU4YgNie6myblYuVbusRuXe6csa1oj
ms9eLo3QbDVv25nLvO0ls6DGcmPXJdWZdnZ+UxbvZh2fKpA3YT1p+OxiDuNMJbRiVURHOTFjxfeN
IdjZkx+fNYPEKq0zXEkpFgVaFp7xfq5ij8tOUA4ACOzlYI8+j3XcqJyp9Y6Vn7FSacxkN4OzCnre
yF4RQHh078veH7ZUwR54PssHS0+OgDfIaHhsUUyP3KXrDm/Qbn6Un4kVcw2xJMXUhH1ca3eOXEiZ
+NWp9sY7mNZdANk/lZRoszegFCy+xmP/Ndfmg27Xx2JUWzdwiaumwA5rokquS7oTvFGKBVT7lvIC
UWvGDc2bLsWqYaSZcT/jr0XKu2900pj+ge0u98Lk1ml0wlVlGa4meV2UN3Acr+tL7FjdeTJ43Vr7
uW550NIjTgtFmX83h3mPDZ2i8OOiZ9elrY4QaZ3RYdnksGJtljxkMx/1SryXdF6Bh4q0rPlOdP3B
YrPkuLxX2qxjUGmNN2nt0XRNCqs1sZ31katsxp/WDtiTkn6ct45PDkkN4x3oDpuKyYIiRC39QSnl
ee77LwQztybixGaBZ8rtZ6RvcAaDEPu+dRk5/0AXKIi5ZeCVOnTzWX7hoQ46RZCgjYdjNnflnTS0
KgpMsChxPvDozvuLFNmecMnP2rG+lyw489GkthSgGa7TXNikTqjNrSx3K/08OSfJjLVSXSggbqKO
owarR5/Vib282rl2tZ0BoxF2WNAWzaWqH+zEpFlyhlvjyRsrFwwoY3Ap9fE91gfua712rsG/sz+d
0CnG9FCuD9qq7q7ECqct7hV2c/duPmGvbIbHSciRQ2N6vzTnYdDZGdnuo0naiWskpwWN3yVWmpiM
D7fhwtq2/ezxvRPQq2XTcvosHDQmmPLCe1s4xkSNM37L4Brh+7/kvFYEiu0In+7zuG7Hq4WGV9+/
apV2cuokbNrxm1sCRZM5d5dZqKgF1o9o5ltsg21B7UkxH+xWvNQtHjWeh8QHdST1WiEKIqB0Ut07
oj0PBu9UHKqcHWYkKencL6MBI4F9Lx5WuBwiatYlQbeuCzweufq6QMipcJTEvLw0nNYFg7OuGhar
vAOHwb9rcvBzs+lDtik6LweNdVFB0IDjpFWd+GNKs3Mf+hkMzcQszMfWONbrwiNYVx9iXYI06zqk
XRcjMqv3pOGnUxLwIzTr+iRbFyneulLR1+VKwpaF8H28UVPnQjUogqhMuT+PzmYxF0EBmHNm4zac
knVxQykOJ5t1mdOw1SnY7tTrmqdYFz4FoR9cVXf5kqyleB5Ly1L9lIvG1gy6GwvW4SwTFD16wHZT
FnwTy0iXHIeCka5M7BqKN+0ExrJ5DdI6ODlu6GVY4G0h9JAB7NHo9XWXkBVhkIkvHJoVu6f+yV6D
6HSeHaBExLdCjfaukzfPYANazz7trcle/yUE5FW3GqdeA9VD+6vOgDCWrWGp6bQYNo3Dea0ik29R
V9WPgbBMpKqwNSXl5EGhol/n4mJ+hzazAYs/hSKAw0x+B5evyL7zU9w6YDNOTG2uxNyxmX0i7sMS
rIHN79LuQs2wHshkyHV6IGrDCDEDRh6unlugCjt4azwxRBVPnf3EQUj3c+da5QLvnFlUWxJKRVjn
EIOFYb/CHkpH+g2oLttrhS92bhG/u6Vz7qS0L2mfvc5JFgOL0sI6Fix1AiaMKb0aKxa9bcjo+WVy
8InHc4ykpcrYTInD2ybgmVvY73YTHzu7e8iC7E2M2Q1nEaWIJcWQVnWB8FqSyR0uel+fstJMN3PF
ekXHGk4vKrbU5jiO/nJcEvUdGyjaZGw+WSloD447sABdjTed+c7/XkkJ7BUJS6zMcNEqC6NuO3N/
CE3miw3OCHpeFddF4SMrAmrM4+rwb82kllBanlX7469/ef9eZfUu62WXfch/IH78U8/b3XvyXr7X
3//x1/0umjifTNNlUOHdsoLxAlSL30UT6xNmMxxsNAAxEpj+H1xv7icKSuyAvDhyi8mT8O+iifPJ
IPdNjwbnCcdDoPlXXG8eGssfs0Me6SjbtYBDod+QUYeG+GfRpCik11jY24/eKKwrN32XGXqbZKX2
arV6u3NN+s/b9URIlPm4CIcj4xJAsU84P7AOjENyumcQ/frGmBhJS40bVp0FP4z1INro5mO/Hk1L
zqgWSQgGDY/rnG12UZQH1JfqI6bzCIsHt+825rBbmaepwWkn4skMVe4gGgNKwvRdemFWufLoePEb
Z4yADZ/r0Dor3he9M/b9es62h920nrtjDuD1ehInkQVk3dvVTkCkwrY3Dof2ksM7kSkOohSLcahP
lyd9KmHT5N6hn3mAsLZlZJ2Mg8OJoFsng4QRwQ+xMFJ+t04OWjbcDf3CMNHq4LTLhDpCK56gaq5T
h/lrAKH02LkS3fBCe51P4nVSqRlZknV2wesw4CZMym1vpxoUUFmBsfPdg/Vr7lknoGWdhVxFkmsd
jmBRwO5E/0BtG08+HOST6QX9gQxDVItiIbwAM/2uymkgJVZw5dy4IZHsvcyGbC91S19dUvXZja2f
SS4u+Z4aGAYGOT0ZZW3v9GSOz6jMPMuZ+zKjVyePp0XF6zrE1LbNNcMxtUhLVmIcmNjbVZVbkIFx
d3350+2ySOsbIsWQIziIi2dI75dsnUYLxtKa8dRhTG1neYl5MQvsLoEAZ9s2mDS0NWSNQZv5Zl1q
MvYq5+AxBCcMw3EPXNFph9PMmGwzLheMzSobzklxqRuzwOPG7g1heSfA1h/qjE9SxQaXvO+uFcP3
ep3L5TqhG+usXlTDQGqhYn6X5UBWzYqJVth45uBl09MYETp5wZFSsDbCbUYxueAgcKtXjcBd1QIb
2QAz+YBbBSUBNhP14APqAhvZ4tVGcEh4YgSFdnClrp3wm2W+sMixdpG/1GS5HFCOjvfoNIqyEv/z
ZKTT2ZYjk/JEBWqn6buCOsao8TOGKsuPEA87nBb4lmZEBqJdG+CkpwDQgWTJFvb9Wfpk2ShcaXdd
lf3MXRar6DBMM81PbCfDwQPSts+T2g3zpTR2vV6815077CRBk01vvBW4FImB1uzTSA/aQ51syJve
mv5rUpW0QazFgIOb2mHjuJfUeVHtqD1OFSXKlGOLAynSK0yZej0mGZ9FMoA9aQ1Q/V1/JgfAlfXg
lknyZakrY2MNab+B4r3yo8YTDE5+HqnTXo1dK4beRgM96zlgRnyT4So7johl537L6Q6/mjQpbNh/
ZVFVGD9Lzx8YomukUFHQqE5HWgl9B0uk1u6zYdpDU6mvGB61o2rpHzCm9CKAETYFJQ2W/bWstdts
/DThQU9+bn7ETgzItd57VS/B34wuN0Ep9zr7/2hKBhdyvD7u8QvVlwH373Fs4GHRaX1OqSfE3RVH
dS+TwxIT6V4SXFJzoX1jbws1aMoVQ82F4JR2yKqZkYY02i2vh/vcLd5oLlYbi3z4hsj0w4i0eK3g
XcGr28QdBjxaUlLi2ulpnpW/hUPB8SBTX2zMxuSzMd6oq9GJj9Jh5Hatfmf3hdyoRMv3QEIPhlwO
c1U8lSAXjvECLSePm1tcFqFVNY8F7uO9ATYnL5N+o5k1jG4zf1lMFvSswoLQE14XWjmx5Tp/z+bk
dSKkfUHUbfcGDZQkeedmP+hZOK0mFH3akhCQW2eiPy5TLrDH3O/5fZkR+6KLPdYfPbSAbe+In33C
Yhg5c2M40/yQ8ZTCyfKtoLloW1aOt18MkN167QIoIEmFsox8mr5xQv8xugSo7cYCT+FbiKlL2A28
XL1hj8j0bO6FVXlHg2QXQUyuZ+t5/X+/4EFmac6wa3N66JN8OpTK+Obb+n3gDEk0ZzRUiXp+IAr9
oyk9mHgVEBXMwQFShs/2zqXIpFQzEcGq6Hj9j4E5TDggCcv7xec5UF+XdjJuAIh/OHWKXYVuj4+0
FS6XsKVf9HQGrmgswcEdJBKRbz4p19WvDXgi12KHQL5Nf+fkQhP7oHsPOdrT1iv64pAEN/a55o3q
phvKX7DvPbYEvz4sTpFw2yY8VIyLg4G0FDd2d4iwsD12Xjfx6fphKL3XIi/UrbfgDlDmoT+NHM2j
yjMLEF3iyAVoHEcNW6efLtr7Et8BYqoxJejcswabPmcv97ejuTzNpoO7saAnJjOqZGeJjuB9VqQP
WenMYeOLt2WxaGmeVYEiX6fzNcUCf61ohdwga1Mn6ih/I1EpFx57lXOFwGSjEjMoS6hltEV+10qs
JRV190+apqmIxpHiPONluQKbKULWGurEDqiruE/xwk8xJlfbGr85IJVwQ+8DkcinWhXtzoTW99gz
ru5szM6nGDMbIaPcueFbxw893lqKiLyNj7xSdeNWGTjXHTHIO+SabqesCXRO1pTnLoCdjHTRfa0o
rgBYMzwVBbfQqsyvv54tcVrn5yTjg+n3oHcJ+9fm/Ig/C/G+mvdGYjDkg2jMT/hQw5bqpcZ+1+oG
GKwqyhNc5AsZexpX0l7eqgYZRzjSBjVDjUFgdu2VzRuXSOrXD4kqQwqn5p/BnqWIiecd/wbkEK5+
bLdBMe8Be0Cc1zQi86J6c3sde7eRH7UsP7L9mndlYMFJxK3+SHwOQ5VJnQbCUIMZ4JT6E3cCNF+N
DfzA2zOoqkMfF/GmIqUDO7pWD23TX/tJpK9cxFdbW0DSppl1LV1rJtPEyx7nTbAZSumdRQZZrmIx
x5OK5pQqFRILasyDvc6wFizd1QdAsncX3i8F+/EzYJdiT5nhg+JYfE68VO5aDxY0BdDLQ+/S/m6N
BIIa8PGR01GovlQ4jOoOXbWw8/5atbSKEmgF9055eEXKDRAxWSPTE3uLxo/M7q27IDbFnSeJDpqi
m+iSi/Wnpne5+y+km5WLzIgWuDzP0kiQQcgwtjFtf9iIxANiC7McOyPKWZKLa+4qIXFsByxUzHRR
20nEZ30VKvWelhEZuAeziOFRpMhIdf3qLpYI49i+ZPeeH7TXMiUDuEASBUC6tUr0Ql0QvJPdt9Jt
T7o3ECz2DZIcMfYdIVj90TkA8wWCzMiKFgc01jB3EhTRo3FkhH4h6dDTDTdlS0Lxc6yL6a4cLsuo
o74Zzd6aA7qYELQOCfvKTE++KQdjAN5xtEgfOOT07ncWECnJ2Q+R64ng2p79JqHo92Es3vD5cdMt
HwbksggcC8fY1L+nS/SJEMNyki2bo6pCA4sJ9Xpz/T0XmP6XKpY7tMCHVhnkEQuEnmoyIr2DFTp4
wROHmdcms56ZpiO7Tk8gkHAn54pBGoEkUaxegFf6FoptSrSga+vqbjHircPUfsQzkWyydCQPYlMu
rg/MymNxLt2Orx8m7Eq+riDbz0ChKX86JKL7KFZN2lzV6WzVqYdVsVardu2vKva86tkTwraX77NV
5x65GRqr8i1WDRwXWMw29Ou/Z+1/YdYGZfZP/Ak/EgBu7+r9HwzbfOHvw7b5yXOYl12HIcbS7ZUJ
+9uw7QeffDJnDNsBjRi//UnddDL9618gtOEcYACmrNCF/BKQS/sveJvzSacNigYTnA2BseKT/4WI
GcS3/zFs6zYiqY5FAv+jBwvuT4SbIU4l4CvPBWAdPHdlloe9PRpRXDfyeRaaczSLjE22FD/hwRRn
x5fJPWfpQ+dqkRaj2pmjXh3tpls4jjUgEokaRwkFm9CZJQckDWDFUGRgNkaLWL9ucgjD+mrrlwyK
6KXq1fOwlM6dwKPH5rrI77IxbyN+lfN2zqY3kvJNR6G7d9Jyx936rUmmrZHyJPK8OnrLuKukfIbn
mzzaeubcxoFGeBcIqQqWlzopy6hpYuc0OHN3mzoql2JLD9lJmM+AjettQGPDGdC0+0rX97YGHUYO
J2sJAIinQDfTg9f3KuKvZteaykNLkYfGe/59MKz5Bn3BuTf8xL1Pau7R+AdeSiwB5wyU+F7SqX3V
F0xIJ2vwnGNDvVuogyQBettRG1aY+h3E+26PPAref/1U9EG3T8n6wnBX2ZPEp+Umc3JvpCNGi+ZQ
xNW084fZPmKPDO7t1PrIaFwvG/sD33iLG7rp791M7VHhSE6ROL8H8oMTZPKR4mb9JxrhHXiHzeTr
xcWkIqXS/DtW7/lRDDSvLZb9TW/db068fFfddcFwu6nwcNRB8aqlZGdsf/6S1+WjrE3z6KX6B0mf
myLAGykeXqLtkmOfI1sWs3lAYy/ocfUfpwV2wFK8BvIxJtCV4/DEm0A8xNQOpeRAqbyMhN6c2hFw
+2xr9z3cDz+/sTxIVVmfnIrY8JJn7gP/0mdsdemp8YR/50jOAkkPZd12YdfleUj/W3BWboq5Icdc
bSUkE/0WuTwnkr7DZE8Ah0spivvHL12OEAEV4JXoJQqKP50Gj7yYkw4y1Lr5p4dtHIxZKAR+Tcba
V+ACdFm4BIYa8zPtqEL4H8qSVFvQCB95qqQYITA+kzKpj7FVuDthMW2rVl4kx9ZdZtf9sdokEqhY
AueTCCRQ1SnoyhMHh3ab0UfRdHj0pMakLwN0B0LUO7YTZ91hvw/GpGe9BDNm2OUFGZvp3TSBg+Dg
22qe6LdlkFlHOO6kCQdAT6Js+ACW4FrkTSSZX+5nRIeqeqQKaR/r0jiYlBGd7L99+PunvSGKYwbD
igGjBbvBCmeTCPBKrbBoKDAS/dGcjBdJFDwEToI69XNJNftNlIkOLiPwQ108mHJ0HkZQiDTL+xbH
21yLsl43KeIrq2M3xBcLKOpD4lvvRjYRmZUyKjNL/xoUzMy4Qqft0i8a5EgQ60sD+UOnT25H7Fv/
jJyDd9KTX6t4gkbgcNtinzevjeXsYxavf5/16jJX8j5t4uqpt1xAvi2VTmmblnck3gmRMUIVBBi9
MuDcZAEK8OdyREeqKKwuu69lY3jkqOwPDmbdbYXgoe31j3lJ1ZMDwfNkLSNgL0cqbMn+Qwoc6Cnl
LZFT2nxAJf3pWi6VxxytCMZqiO09ToznyR8jE0ZyyyLqOLbWeEoGJU7VFypsyLLKcnROU2B64dzm
P4QxOeembrn85HT69ZkTO87ZbRSZrCp2Q1jn4gJbsrvk1d4VlnnfGsrAAxwHz1NgvA0AIhOYxa9W
QReRa9RqL9kFX2fd+d6gW6xrUAAiqcATE2c25BvBEVWzO/v06/O/f/j1z6acYyuIh+SgAund/1qT
A+1mm5Bwetd6L3keUnvhRqTD6fI5xweDuFtqhw89e2o7TyDh97VzFSRM88Ls2fcGH6agkmOog89D
NnPL8qjJSQzzOXanrdd45b6o5z7UFXBzbWFOs2s1nJVDCsrIjFDCBN46VjLcUdlA9Eu41l5MXIIs
r7vIGMCRd2J8M9i8WKpq3wWjUjh7eXqCkDQ/D4F7HytbP9pE/fcQ7y6izgRHVFkdq7n6Pspuby1+
edZrczrOIOPZKc6gB7Xp4r1UTffQp6N3FwTDD3IXHuWSVbaLfU/DZeHMB/wu6nUci/dO88XGGBRh
2/ZqQFFEgR1ISPPeCqs308vMzzjfrFMqYcaX3pOSUxUxb39GwWEIRJQAKiQi4p8ZhNPZjWZCwX7T
WsfYq/Zap+/MpjKOArzehgQs5raavSdlgGVo6Do1VOyToQ9EyoZEatkftgLDYwoeujVKEWyFht7C
mFDe3FwwCKmoyGeNu3+Mr3/QYVhgrRkW/xmPlwjrxKMrBXcZY7s2kt5w0l2qSUzpPOH3ZIGQU0EN
gi4GXR4g3mHMrlCkli+a54mbt0zGYwaaWEgCnz139VCLZp4XN911698+qMnB/dZ7T1WNUbx152vf
TPMVX74bqs5Dos14RVM3tSI6NDX0nd6IxqHaehbJLyWFvMest8GflO3qWJFQ8HD4pdN4if1mpg+d
2pxR82IQUB6ZN01dBoYZhHqbiZbbtVKCDJDYlaDJWQ8jf7oNLrvJ1Zto6fMvWtIqpGWefggdY5Zm
USDFUeqLDa/Sv02NP97AiKm5PPsleBVNOevRqn3PB+e5YAbe4FoymAn6rxLCooQFG8oYDXd06nuK
d9tQkMJgAag2wZzXYY2RcOPcvF5/SUF2RF3ORMEOpb4zTMz+hQXYqg36XV8zKiQZ3Zyuhj3U6CEw
zm7X7A3Lu8/ZrezTnJtJHscUFBRQTCygKqcgnQ8GJD8EjQsF2A9BjAM847fZZdDUTCpQU0MloYZF
hQVtvhdOle8Bg1sFriZDW8I6iO0tUbH+Gndaf1VsS6csM/ZQWKlYxeaAkp7bkfSUccW5964FQR9N
BX0xSOCXsW3ja9uXIIkW91hSTBgZZfXD1pd37JkuurcFWGoG8tcLr4+WGI8YfB3jqOi3PQNBQbzB
QuPUi36Pz7VGnZ9Zu4zJSer+LyMFD+h6oMEJvE9ugFtnmVJV4J803anO0C5f+9GMD2pBwGlSjSAZ
acyh9u8A7QKYlO2uTJEUag+cQZqlWFPsq49esndNEIXO8pUpdsIHV+Cf62Y0OwQav8VGMxnTZVhW
ILqRPkgKl7ZGce5MbzgCMoGHLFnsA7tDQEohdLGHFg03xpTvWk6q3dP/TG6GZTCVxu1urmhvwgzy
YlkM9nPNkUWKW5NKnDiN99o52fAAXVULuhdz6u8w5faRlbHXZlOFnwl1wurd7Mzbj+yyGYSTSI5N
mmon8G+QzFtBRGnhpJKr5Oj0xL1naG3bZUmCa+MXB6jFOAHhh3KkJpS1dPFnFizEcSlIhjfnbYWF
sGD37b7IM0xRvR9w1w6Z8qetwUlFjElzcgAfbCkjKanWs3+kWjEc9WHJ78WiWu539I8Eb2453qZy
1CLfnL+2BjwD517pEPeKBWuwP760AwDfuRifOOJOoWH2GH1nNMoaSmpvpGlo98ZXxyEuCJCnZA9f
VofU5/CP2Mp5e6SYrGbxAi0i0PX4AmApkrN3aifbu/Vpd0hdVjDtUpWHoV72RZu5+PKCjduVmwEL
g9Y2X0Ya7nCs4oM2uzeYWCD9V01LK+2LWMqXzgHdg+lkwxHnJbXz7mTkYdnk6ikz3S8NRXQ70fNS
/3ta/7+f1temof99Wt+9V+/1f7Aa/49dNvzPiX394t8mds/8FBgmJzjPphCR0//fJnZP/8SkDvrF
ID0GkGVdnP/XxK5/4k8gxriuTxUfJUl/n9j1T7DDGOYdYJjwYC37X5nYg3X7/Rsr5vj9r3/hZ8JW
Zpts6F3iC76j8xf9EUnL0kKAbTDs0MiznwMhIY9QUesGzzRNYlfKuXMob+bZFj9nifnQLu6b1yX7
AazRNJA80xJScMtLMbj7NnMiA0AqgiUXqJyc7cw2MYnHazrpL8K09jQcYMpy2K93B/AD7BA5trTn
VfsbCH5PWhjT4hMs9KXn3cEW6HWu9eDSQOdwDJuE/WDHxp291m4k3+YE53RLULkUT77WPi1zTPcK
KUrmtQJqZym/LeWTSqjjIKLIcjby7OnqkeOHekgUzb6r7fmlpQezlfW9yzusVWpfVuS5OnCSZvy8
qJK0d2w/925y6Kb8VsU2lN10jaw6OCfjadzkCcjdxKPnrMcf44xfZRc86z4F0ja/tkS38Xm7R0HX
N/n6D40OB0h2Fzsvwz9cff+Q7vOPXkhPpy6IC4orh4vpjy+kQifvU1DGYSnEjlXopiKSiv6J6Vvd
6PfoidMX8HsozyYQOfLq/PMfwP4zo5UrCdOGDnvQpZrSXhM0f/4BMhH4Dd78OMRftLRtdvGHbj2G
GRs6z5ywSM2bDfxrP8TE7sXyMtaZdeGsh/PLtZgyNz8Yf7tocakJgW2TRTzLqzBulgtn08MgioIA
QqIB4cUQvHCPBrFW7fY1oASczCwI/ImSVotd00y2bpVpDnFgnQWbZZylsR4OvfkBuxLQzLw8sNHb
Ax5ZO/qMVzZG59j7P+ydWW/byJbHv0owD/M0NFjcicFc4Gr3Lit2YvuFUNsK933np58fLSfXSqdz
O1Aw8MPoqdFySmSxeOrUOf+lu7QCVCFzLz9L88zdu2X/PzXr38CMQAdThiO6UbTkPxT15yyti+3z
NvTeBtQfDrCPrRaxkBjJcdug/fUWekTUhb5Ffm9BgqVJQMXzNbSq5olsWkRcC1EtSpVj1C3TeqyT
qgp4JdPSyP9UDC1gcP9KaBXc3ME7KSljXNcU5L4OXwUNMaBQIDu1ilozXpByAv1AWlq91pNSJSkT
BlDpoczaNcJO1rLnr697UEZnKBL7T5ntNYuozvpqqhLgOljwFkANWcQlgLssfs5QKMV3Ey1StBO6
Jp95Qavu4IWZn+MsKG/MUEZ4Hyl4SwYZNKSwHzLXxcwQYQMN5R2SW3rS8EjDScEJJZ3lSHtsSrQ7
zkqA8gt43kS3IqqfTQNp07mEWOx5GLbyDjIEtGk1arSrllpaSUVNDc4lf0DaB6P5FiBM23f2wuuy
0J2XQwL3ts5EkJ9BtDI2Jpp6kHJ0NTztYoB8Q9QJGR9gCYx0lOa0/1xAyR3lttS9tpM2uzCB/z8X
oDqihU0pIJuBT4KeizN77LF/VCawHZ+DlB6ozVOgS90Z/FEyqdir71AJ1Gig+8rHWHXkW01DBUky
E3eNy2KybBWQvWULiZ8taFjSO4LJ70f9qLKhBV/6VEccFMgJwjuJiyh5XcT1xFVq70mu8TTCoR3F
mkWkGA3o4LAdzjM0W78klh3OgyjE6pmMDgfBNsbh1KJR+aSEpXwfu3VgTtI21mjiI9D4iRTVvctQ
A2zATBSYO1FxuynaJn9AtUQoSA8A3+qTEfEQuE175/UYT5dd253mqAqDh2hN+c6CdMbBzsj7kCxc
qe57xzM2gWjzZRbX0Qz7P32BgkV33sluuY48y4ccgLFnP/NUIX0KVFA8AdwvtBSKrOIYEuMN0upQ
hftS7tCgQLbgwXZN98FLB8VE9AGdap9CHJk4wDnE7LtbvUlRki+1CnyCVaExikecdZlmBZIUJorh
3kRPwp6Wl4ht/crIbfUaI4DcmYIHgN+kh4XUTnyjlOTzdjCpO8a4FGjg2LFhWqCxbO60oqvxSfJM
nc5gHOgZNSpA41PJhpMC5LbIHgdy9nNsQssVlY0uuVbaDmm4UlF0PNfaKG5XqORlsCVVm/avLLvo
2tRNzdWWhJJgiovfQP2O+QxmmY0YBzUL1fniB5nZnxWR4uzarsyuhoi+LnhhZIkv82JUQM9oN0Jb
8czuTrJgQizbHoHaMszqXSSVfbdERKb5XINrdrBZ6iA5mJmbtCsvRrV5pRueewVNCYBvU5Nb4d4a
i4sg7bqtHUj2R61z9NNGg1ooc168DJLBvhgAKMwh9uczARFo0eB3QeEsdKi5yGCCG30QUxnu8jn1
UQjtxXhMQU17GjTaky/HN8Dd1l6XQqEB9TRPbST+AXL1l2yI7hyW2pabQVyNIpf7LDmg2j0ZnHuO
KumCnBHtE7nSOPhwTZGI1mqiZGfYLpTSBIjBZQq4/9E1lWqZxvpDW1MZCAtA70Xc0gWPGpimHNAR
PcubaVXW+axommQW+yb2J0Dd5rEcdotI0s4ySSJsaml2EXolRXBUFyeaSK9hq4Rz2K4PoVrkK8fL
tEXqZ5RqlE5fKpl2jtY1TI52ZXlYlbVNDXyYpjfghy7cuZITX1DPgz/JO2qWvjttewVxB0nd2JZj
0NHoygswWO4UYGI8CyHMqCroEGHQofJRQi4dm9plolOzgkmVLlPNAzAgQmVGso1vQNW2pDV5t8y8
EqvAQtdhzbfpORg/gVqEUE9TJdZQkulree7G+heglneFmkFcaLuLptSucU6d6bV2NqgdmLAetJ5v
rVu/pt5dLaWk2XVB5kyoASBBMHAEtm5QfzoXFTAzzGPvERt59iTlygDh3lsdNVVdrLrSO2sc77ax
JaKDBoMsAGVVLBwdze0kNK0F8kf3iqdcNlaSz3VeoMrqbgTWLtSIQVqdwyRAL8tfFWjbhIj2UoaW
bXIwgp5MoTQnuCKkqNfmJs/t+xbOpSucx9D0Vh6vI/ZwxSfV8i41u0PLIBtfd6rZZ+jVAcY6txKQ
QJjkFGLjGOhTcmudtfSp105MVSwG13gW4SX0sRnQ+bHWXJ2VTGxr58jOwewwVXomLYu0sdhfNXGu
p8B1vWQuuV64KovUxHHZfpzjhXHKnesmRlKyhHwAPrFW4sL1PQeuduOVV1gmYFU8lQplCs4ucvNr
lKnuSUHB0KePikP5XsFZYFp0Wblhi75BYHsDCmlFKSVe4rGK7mKLWWZkFucpzTCQAh5kERd/qUHD
1hJR3DgIbwWltk5/jExJn2aFj4KyBmynVSia01AR16bGxmhk3B9VhmFZx2aztCFlzWt93M0rB6VO
TVAb0gHJAHQF2pArYDD0tJ22BXK/iNJRL7McFYntPnoyPDk/d7DLnFq9gX9sDvcA1E09cVrOXb7h
pqemLD0Td6jCgpSaSA09Lp7eH0nc9kuFalCny6hkhW2W3ZeBw3OrNZsySaWV9Vap5P5Sjivpsjah
R9oAW1GSk0XwWGZF98cwpN5Gs1pzqTM3VDuc7tzTkvxzYyuUoSXVaU4xq0vu09Qz56aaKRwJo3ps
XCY45lXNcKaiSgTlIRDuuSGaEt0UzQoesb6Tz6PALnAVzKvoM2zK4FaEA0J/kqX3xQK3wtHDRilp
1PgoR8QzrahQUWHBUJ4xy6KjNIkjMCJqRv5UZzhwUkms23vwZHJyqsqCMwlbBvJhvehs1PC9mP6l
1TbtzomC9I8IGPVtpdUGgiDkfuCtmqL8LFItu0c3GGHqBB7oc+twnwt0MopNHnkArYu2l+4Hm/rs
ohu3M0HLkJanCMLNoKiVf+NRCh/ttbtMm3pBL7ezxNbZuNIoTTeu8Kz+Lojl3lygQ1qq1xk908so
TPQHeG+w8U1I+OQ4SQRALSwfOs/1vuRKnF2iWZ5u6qEPzwIjNlEyQSgJzZXQgi3pBB4NchaZ04sM
SHViIjScyLU7kwIboKIcKEWJg3icg6k2kW9bgc7DrML2tYuWjt4wK7iuYqJVmUAEMKsBq2qgbDss
XzfQY91PSlqpKxn1jqWGlucpstvGrie8fUF3TVz04YARaoCwBkJiiIFRdA3au7jQXCA8WpPfhBpq
jRMQkXq7rBWhXxiurFD7bsvYomDdkes4mU6PUe4sOZ3SJPdPh6rioI/XlnxD0VL5bAWtQyrRmshd
BbHnA6EKosekBDs1azR9oASSW3M1x24DOHwtfwHXV9IgApIK0FycRhrN/ByDMJBodf+IYJG+sd1C
QSSzi41TxHyde9/FjgpdSre/zlxjOO3hFgwI1GjhGlEpfaHwAm+9VEo2qj86n7d+QOh3ZV4aoTb+
pjdbD2tKCW0V0blpT79cSMhmdZawJ37fqNeFgI1XaU32YHSkzyMbLLsceBDntVfTIMLsJEH0oFRu
yl7gMqYobvPRwJ7+oxZHtNKtvr3IMkPwUIVfruUo6lZSZJkIx9C6WLpDjcl8Twp3jj5BfyMnHJrb
uhkuUjv37kXFKpygp1E/9vTOObLU3kUS2saTwDZLxkhAl3dAMIJl6YXogill+dS5IlsbFf0XMAec
BUI089lf4A53om8uXUP3P0KypbKjDMXdgFPMI572oIvT0Q/J0NDPnuht7O4cL/eox0jqRVAjoD2N
ERq8SNhiWYOVICCldf2AmQSBpMmtjxLoSdDcsuM+xKj18cJmGZ1Jw5MepTj3wUVLdXqV2YGx9KyM
si0gdpBUvoIxq46KAWYOlMZc7DntoQY0a+kqPlshQkIVWi5WNeo4jvSBkqx6prq+Bf+PwsuNNcoV
m73efhrgyaAXmcRbWwH+PkGwu9vUKUYyupqYG7AvSPsrueoubVdpL4QLyn6GNzYUrEI14K+XCum5
qGshEGfoqogWtVfgIhJw5cu6KgoHiLvt9jNQGJ1EI9Mxb2HTguN0B0AUKth8+IKo4p6ppkkC5jVN
0U56XGQ++q5JaEu1DimLBgwBAu2DPKjTWskNe+pADHxoK79AiKmxB5DbyNrDIlTUdIaUpIeKRgIo
L1V8mB8kwJDmaRRuwgYy2wSaMZq9MR2Ua9ciOmmal2+QwdIeLUe0G0X1S1aT7iHjpEKC9gX2W1TX
SixJSZgSdHRR8kCSjuzvYxzWirvVMwl5W4HUvrYGa9Q4yEHr2sqMFArgIX4g1oRlb6kzpOErUIeI
FRJOelQgSAMH2q9JWSJZZrco0cJH8b+gZWpqs95tnLu6rpU/isjzdw3/rFp1hY+OaKHhGAsSt0/p
bAZBNvclL8JDK/Muysru76ScEuUFpmLdOpGjHr6CXMpw9OnUIZYqYM7GjgKE0Sidrc35bCMnUurN
OWTY0rTgNBTRnzdI80pXg9qI3PwwtQduaDI0ebqgzJBEMyfHynABUz7dqnaeKeugcaN5qHg9gs5x
NlUdNPXovqboyclZMXIQC9IXJ869Nd0ImIOkMc6sNwCp0ofT+Omo7PUErdWqgDgwDCAL2Em5DEEi
+slBw7OYFxgGXKWRr2zCAcPmKW6Mo7Jd1HVrtCvb6zxxohiAVJhte5euMTugAzekgEOauIgiOZ6N
aF9KU3/KsUj7hPwif0/25q1LHer2zJFiCm8Un6XbRmpkTvKeiowwPUJw+5XKaCkr76mP7Lpitxfu
hl0wQzOMTBUXaDWeA7+wnpFczS9klF9RsizSbTwEkBPDVqJSG6r9Z1x/I+zDK+2McCXfZ1kXLpC3
q5cF7E93Rt+PU59V9OBLG+iK8PL9WQeeY2OM6HMndfvLQlXwfpQaXBfSSNOvTNzc5oJaDalCFEDl
SUQ9d0srWXWcJJcy8lpzyk4ALcsQd4HYdra0OisVxQJfW+AS2t65ZWreuIMouwndcRfWlmaWxHdn
3XuVePAB3qwdUcVzsL8uTUbLKtaUPKxTAwbMeQd55qzrR9FnrOz0JbIOymck7YjerpF1CN7FNXlu
LmnXwFYlnl3bo4YiGqtfWCE4DZ1XfeUjfzAP6QnD4RVDNgZXfa4MbrJit9FArkNSiHpLhjGnDtGp
3w7BZ6MK6x28cmtB7mOsDaQdP7IdqSCj9f42LXVOPEZawgIJjOY2lzKXg70FxksZlLSYkBY4D4YI
rPuAhOXRQiKNVx5siQ/SRI6vMJH3oJp5ODdxmCro9ls9jo2GHF7qkoo3ke+pV8CM0O9ykiBAwS0n
6ulyLHFErc1TJ3b7EpOSoPqouon7ycOH8dqWXP3JwClmXdW++IK4Ikh8GzYp6DEg/DzDXJ1LrSY+
Z0orYVQtyxUd8kyrT7UYd3bVNbMb3QiqU/RVPBTCXGcV2kiskjSJmTpow7k0Vt8dn5I32UuqX1qx
3V0NKTMzKdh5PA7Lir325Sr66CgYWIF3opuNz4ZSgsFojUWOAujUU5XuMk0lgThg1FKq5wmGJXpq
TbBONeWLaRaoWOPG48J+gCO76rUReVZDL25wT082EQY+nwy2x2qGOBx4F18k+iNmF/30v4YCe1ed
lvyKOocHGsyFQxHWRHsa8QrnXj8p7/IiBxgFZ8ZU9j2C/7Ma+IGRxK85R7xe4+jqMH/pAd7Uu6Lf
7CDPjT7Pe1eF8dt16ifVLRrGI4X2V//o5wN92L3pPj5xkqnGK3D9NHlb78a34U3n5dslvVzKz0aI
tlxx/QzlV6GOrSs6AGEdzO/4+Y8POJvB5nr52rTHDqJhjT4VLx+K4zQ638zQX83Bz29vP5k//5uD
G/hLarJpy6qiUk0/6L++XNWfp+G7UQ6mwQDbNnY197Pw3TSIE902Md0w6AC8r/sXuGl/z8v+5bu3
oVFzEtB4um8fvnGiQrjWgGnvH/7+d97Rw6dVrih0EI99+ha25PRx6AHtb5TO9tt5ME+EoMNjgX1/
+by7eVBxujx2DvQTNAu5RRyuXz6Hc2DxNUh93Nv3P/T+FsHfjIR/GQJUcBQKrTzUKX40AaZxgj7A
aLpj7hfBu4sEYyQ0lGPfBaGPEV9hRVk/jITaiaxz6IR9t//63W0IAkDBsZOg4qbEjjgian64FswT
OtSKYGPcf/3uAoIAomMRudnGjtsX1RMwGgJlxpESxAeSzpvISFTQDZr2CseUl8+7eykUQxVEsqMm
QYgTvGk4RHLee/kchkZyJJOFYjLd375+ZzkCa/V7vdtfzREEerdC1hRACt/u8s1KIDwK9g92j9eF
sg/H72mbgGd27CQoKlARiz1Af33xv1sJ1oliIVOjqq+JwrubBHB7yrHZorBPNF2RkRwGojp+yAi+
WwkyUBpSs5f37h0tAQXg2bFpgiKf6KCUNO3HByYLiz6FqVHl18l5d/sjm/cIMjoqIpIrWRq1RGwK
Dp+9fqIJYqHGueHl8/7unjB97N3DkdUtin+q9ZoKfndYRMkbcCwSVhR+xs+7mwT2a2N/Ud/VMn7h
xMymKJNlyODi9lv/d5NgnWiyOfKF9zH3HUUBrtpSAagduwyEecIuYGCIxVy+DYD2CXaIhmK9HqRe
37Z3NAMq1GISuaNCAC/BS4qMYuX+c7gVArckfaa09HV57Gf7PU2CwaH+2EkYX3VNwClklb9ZApZ5
YpsEWu3ru/ELIeBvTNG3IiTqttHzS/nR35U/KkD+1R98rbz9+fvXqtuI+B+riwd/OMJ397/9r+rk
Pw4O1C+VwTdffq0UvvzO6z9/vcE///TBb329q6//c+Xvim3xhK7nS2H09TJH0+D/+Y9/Js9esf2w
LrbPu/IAECz0kUPxrwv6k8bht3fgp+MXdbJ9QnHhRz8BZPd3/ERZHvoFj4Dg468cnY9t8XWY8Znu
K0XHTshqW/TbZPt24Nc65NEj+/FfzvTryf7YnzjbxnH94T+3cfbfH863pRf7BzPEEWZMEo/9lfNt
kdAiCA8naX8QO3psXoXou4G1EZx+7MAX27D0ts/tbpd9HewlEJicnb7+jx9i+P/Wa3S5ffb6H7+m
+7PZsZd//exz+V8vdLzy14z/2IHX9XP95O2Koj8YfF9bOH5w1OL+OBz4JUU/duDNNtiWlbc9aBmN
dYrfsLw/+mHoHxicq5wIf0PEut3GfvThavtcv52R14z12Bm5q6pt8aMg/poRHTv+511ZfZjsEpRw
D65+n2ocO/rllmBOwKqKgzX+eqY/dvRlHTB69fa6v/XWjh47Pbjib5XqY8dl4//Grbzyn9I/eLqn
5ahCXB7eh4A3+RtW/T9/lghwFuJE9FsCpT+kxWE6MA5Oe4LazbFzdluM1lYHz+N18N/w9s62zyRi
zD9vsMvDWG2bXeR/veiXvWS8EdX8DQ/j3whOv+mfH6Sob1L+n+V8P7cAO3bwf6PfdeTwsx2ws+8m
/bVPeuzq+Ttc5iOvfsqO9eyzeg4z+X2r9zesm6nnbavKL//0C689k9/wGrzsM3ATuZGDx/D6C78h
lzpjK/jL8X/DeeR2RxR1v8/x/1U5OXYd/V3u5k/X0o9Okt/AKX8+X34Fnfzonx0ense/eIp22+If
/wsAAP//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39</xdr:col>
      <xdr:colOff>22316</xdr:colOff>
      <xdr:row>8</xdr:row>
      <xdr:rowOff>112666</xdr:rowOff>
    </xdr:from>
    <xdr:to>
      <xdr:col>50</xdr:col>
      <xdr:colOff>383722</xdr:colOff>
      <xdr:row>22</xdr:row>
      <xdr:rowOff>40822</xdr:rowOff>
    </xdr:to>
    <xdr:graphicFrame macro="">
      <xdr:nvGraphicFramePr>
        <xdr:cNvPr id="2" name="Chart 1">
          <a:extLst>
            <a:ext uri="{FF2B5EF4-FFF2-40B4-BE49-F238E27FC236}">
              <a16:creationId xmlns:a16="http://schemas.microsoft.com/office/drawing/2014/main" id="{1EB3F1BB-D636-4CEA-A597-443DEDAC8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8344</xdr:rowOff>
    </xdr:from>
    <xdr:to>
      <xdr:col>3</xdr:col>
      <xdr:colOff>0</xdr:colOff>
      <xdr:row>18</xdr:row>
      <xdr:rowOff>16921</xdr:rowOff>
    </xdr:to>
    <mc:AlternateContent xmlns:mc="http://schemas.openxmlformats.org/markup-compatibility/2006" xmlns:a14="http://schemas.microsoft.com/office/drawing/2010/main">
      <mc:Choice Requires="a14">
        <xdr:graphicFrame macro="">
          <xdr:nvGraphicFramePr>
            <xdr:cNvPr id="3" name="Name 1">
              <a:extLst>
                <a:ext uri="{FF2B5EF4-FFF2-40B4-BE49-F238E27FC236}">
                  <a16:creationId xmlns:a16="http://schemas.microsoft.com/office/drawing/2014/main" id="{F8729B8B-0103-4A47-B629-6D710B124004}"/>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0" y="739864"/>
              <a:ext cx="1828800" cy="25688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23584</xdr:rowOff>
    </xdr:from>
    <xdr:to>
      <xdr:col>3</xdr:col>
      <xdr:colOff>0</xdr:colOff>
      <xdr:row>32</xdr:row>
      <xdr:rowOff>32161</xdr:rowOff>
    </xdr:to>
    <mc:AlternateContent xmlns:mc="http://schemas.openxmlformats.org/markup-compatibility/2006" xmlns:a14="http://schemas.microsoft.com/office/drawing/2010/main">
      <mc:Choice Requires="a14">
        <xdr:graphicFrame macro="">
          <xdr:nvGraphicFramePr>
            <xdr:cNvPr id="4" name="Employees_count 2">
              <a:extLst>
                <a:ext uri="{FF2B5EF4-FFF2-40B4-BE49-F238E27FC236}">
                  <a16:creationId xmlns:a16="http://schemas.microsoft.com/office/drawing/2014/main" id="{E0D4D9AD-FD8D-4C4A-9804-278D11FD8947}"/>
                </a:ext>
              </a:extLst>
            </xdr:cNvPr>
            <xdr:cNvGraphicFramePr/>
          </xdr:nvGraphicFramePr>
          <xdr:xfrm>
            <a:off x="0" y="0"/>
            <a:ext cx="0" cy="0"/>
          </xdr:xfrm>
          <a:graphic>
            <a:graphicData uri="http://schemas.microsoft.com/office/drawing/2010/slicer">
              <sle:slicer xmlns:sle="http://schemas.microsoft.com/office/drawing/2010/slicer" name="Employees_count 2"/>
            </a:graphicData>
          </a:graphic>
        </xdr:graphicFrame>
      </mc:Choice>
      <mc:Fallback xmlns="">
        <xdr:sp macro="" textlink="">
          <xdr:nvSpPr>
            <xdr:cNvPr id="0" name=""/>
            <xdr:cNvSpPr>
              <a:spLocks noTextEdit="1"/>
            </xdr:cNvSpPr>
          </xdr:nvSpPr>
          <xdr:spPr>
            <a:xfrm>
              <a:off x="0" y="3315424"/>
              <a:ext cx="1828800" cy="25688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15964</xdr:rowOff>
    </xdr:from>
    <xdr:to>
      <xdr:col>3</xdr:col>
      <xdr:colOff>0</xdr:colOff>
      <xdr:row>68</xdr:row>
      <xdr:rowOff>9525</xdr:rowOff>
    </xdr:to>
    <mc:AlternateContent xmlns:mc="http://schemas.openxmlformats.org/markup-compatibility/2006" xmlns:a14="http://schemas.microsoft.com/office/drawing/2010/main">
      <mc:Choice Requires="a14">
        <xdr:graphicFrame macro="">
          <xdr:nvGraphicFramePr>
            <xdr:cNvPr id="5" name="Location 2">
              <a:extLst>
                <a:ext uri="{FF2B5EF4-FFF2-40B4-BE49-F238E27FC236}">
                  <a16:creationId xmlns:a16="http://schemas.microsoft.com/office/drawing/2014/main" id="{43C0E266-3F6F-473B-A42B-564E32B0C1A6}"/>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0" y="5868124"/>
              <a:ext cx="1828800" cy="4449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14119</xdr:colOff>
      <xdr:row>3</xdr:row>
      <xdr:rowOff>171450</xdr:rowOff>
    </xdr:from>
    <xdr:to>
      <xdr:col>27</xdr:col>
      <xdr:colOff>595313</xdr:colOff>
      <xdr:row>16</xdr:row>
      <xdr:rowOff>152400</xdr:rowOff>
    </xdr:to>
    <mc:AlternateContent xmlns:mc="http://schemas.openxmlformats.org/markup-compatibility/2006" xmlns:a14="http://schemas.microsoft.com/office/drawing/2010/main">
      <mc:Choice Requires="a14">
        <xdr:graphicFrame macro="">
          <xdr:nvGraphicFramePr>
            <xdr:cNvPr id="6" name="Level 2">
              <a:extLst>
                <a:ext uri="{FF2B5EF4-FFF2-40B4-BE49-F238E27FC236}">
                  <a16:creationId xmlns:a16="http://schemas.microsoft.com/office/drawing/2014/main" id="{8B752C50-3DD5-498D-B589-5724E910A21D}"/>
                </a:ext>
              </a:extLst>
            </xdr:cNvPr>
            <xdr:cNvGraphicFramePr/>
          </xdr:nvGraphicFramePr>
          <xdr:xfrm>
            <a:off x="0" y="0"/>
            <a:ext cx="0" cy="0"/>
          </xdr:xfrm>
          <a:graphic>
            <a:graphicData uri="http://schemas.microsoft.com/office/drawing/2010/slicer">
              <sle:slicer xmlns:sle="http://schemas.microsoft.com/office/drawing/2010/slicer" name="Level 2"/>
            </a:graphicData>
          </a:graphic>
        </xdr:graphicFrame>
      </mc:Choice>
      <mc:Fallback xmlns="">
        <xdr:sp macro="" textlink="">
          <xdr:nvSpPr>
            <xdr:cNvPr id="0" name=""/>
            <xdr:cNvSpPr>
              <a:spLocks noTextEdit="1"/>
            </xdr:cNvSpPr>
          </xdr:nvSpPr>
          <xdr:spPr>
            <a:xfrm>
              <a:off x="15254119" y="846544"/>
              <a:ext cx="1828800" cy="25498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251012</xdr:colOff>
      <xdr:row>36</xdr:row>
      <xdr:rowOff>110837</xdr:rowOff>
    </xdr:from>
    <xdr:to>
      <xdr:col>25</xdr:col>
      <xdr:colOff>57150</xdr:colOff>
      <xdr:row>52</xdr:row>
      <xdr:rowOff>71718</xdr:rowOff>
    </xdr:to>
    <xdr:graphicFrame macro="">
      <xdr:nvGraphicFramePr>
        <xdr:cNvPr id="7" name="Chart 6">
          <a:extLst>
            <a:ext uri="{FF2B5EF4-FFF2-40B4-BE49-F238E27FC236}">
              <a16:creationId xmlns:a16="http://schemas.microsoft.com/office/drawing/2014/main" id="{86A9D12B-FF23-4788-9C6F-4C18595C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445193</xdr:colOff>
      <xdr:row>19</xdr:row>
      <xdr:rowOff>0</xdr:rowOff>
    </xdr:from>
    <xdr:to>
      <xdr:col>17</xdr:col>
      <xdr:colOff>263236</xdr:colOff>
      <xdr:row>52</xdr:row>
      <xdr:rowOff>76200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7F89889-C87B-4218-BA07-2A50887B82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31593" y="3438525"/>
              <a:ext cx="4694843" cy="6048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601980</xdr:colOff>
      <xdr:row>4</xdr:row>
      <xdr:rowOff>0</xdr:rowOff>
    </xdr:from>
    <xdr:to>
      <xdr:col>9</xdr:col>
      <xdr:colOff>475129</xdr:colOff>
      <xdr:row>18</xdr:row>
      <xdr:rowOff>147470</xdr:rowOff>
    </xdr:to>
    <xdr:graphicFrame macro="">
      <xdr:nvGraphicFramePr>
        <xdr:cNvPr id="16" name="Chart 15">
          <a:extLst>
            <a:ext uri="{FF2B5EF4-FFF2-40B4-BE49-F238E27FC236}">
              <a16:creationId xmlns:a16="http://schemas.microsoft.com/office/drawing/2014/main" id="{A83EDD08-245A-43C5-B26E-A8338C357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464821</xdr:colOff>
      <xdr:row>4</xdr:row>
      <xdr:rowOff>0</xdr:rowOff>
    </xdr:from>
    <xdr:to>
      <xdr:col>17</xdr:col>
      <xdr:colOff>251013</xdr:colOff>
      <xdr:row>19</xdr:row>
      <xdr:rowOff>0</xdr:rowOff>
    </xdr:to>
    <xdr:graphicFrame macro="">
      <xdr:nvGraphicFramePr>
        <xdr:cNvPr id="17" name="Chart 16">
          <a:extLst>
            <a:ext uri="{FF2B5EF4-FFF2-40B4-BE49-F238E27FC236}">
              <a16:creationId xmlns:a16="http://schemas.microsoft.com/office/drawing/2014/main" id="{B54306A9-1FD0-4090-B2D6-13C8210DB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266700</xdr:colOff>
      <xdr:row>3</xdr:row>
      <xdr:rowOff>179293</xdr:rowOff>
    </xdr:from>
    <xdr:to>
      <xdr:col>25</xdr:col>
      <xdr:colOff>26894</xdr:colOff>
      <xdr:row>19</xdr:row>
      <xdr:rowOff>30480</xdr:rowOff>
    </xdr:to>
    <xdr:graphicFrame macro="">
      <xdr:nvGraphicFramePr>
        <xdr:cNvPr id="18" name="Chart 17">
          <a:extLst>
            <a:ext uri="{FF2B5EF4-FFF2-40B4-BE49-F238E27FC236}">
              <a16:creationId xmlns:a16="http://schemas.microsoft.com/office/drawing/2014/main" id="{997ECF7A-CC50-4355-A4AA-0DC501582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236220</xdr:colOff>
      <xdr:row>18</xdr:row>
      <xdr:rowOff>121920</xdr:rowOff>
    </xdr:from>
    <xdr:to>
      <xdr:col>25</xdr:col>
      <xdr:colOff>27709</xdr:colOff>
      <xdr:row>36</xdr:row>
      <xdr:rowOff>137159</xdr:rowOff>
    </xdr:to>
    <xdr:graphicFrame macro="">
      <xdr:nvGraphicFramePr>
        <xdr:cNvPr id="20" name="Chart 19">
          <a:extLst>
            <a:ext uri="{FF2B5EF4-FFF2-40B4-BE49-F238E27FC236}">
              <a16:creationId xmlns:a16="http://schemas.microsoft.com/office/drawing/2014/main" id="{C77B2F21-5D3A-4B4A-9FC3-F43FE0041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19050</xdr:colOff>
      <xdr:row>35</xdr:row>
      <xdr:rowOff>62753</xdr:rowOff>
    </xdr:from>
    <xdr:to>
      <xdr:col>9</xdr:col>
      <xdr:colOff>466165</xdr:colOff>
      <xdr:row>52</xdr:row>
      <xdr:rowOff>110836</xdr:rowOff>
    </xdr:to>
    <xdr:graphicFrame macro="">
      <xdr:nvGraphicFramePr>
        <xdr:cNvPr id="21" name="Chart 20">
          <a:extLst>
            <a:ext uri="{FF2B5EF4-FFF2-40B4-BE49-F238E27FC236}">
              <a16:creationId xmlns:a16="http://schemas.microsoft.com/office/drawing/2014/main" id="{4935B45F-5983-8367-F00E-EDC180BE4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438150</xdr:colOff>
      <xdr:row>52</xdr:row>
      <xdr:rowOff>85725</xdr:rowOff>
    </xdr:from>
    <xdr:to>
      <xdr:col>17</xdr:col>
      <xdr:colOff>286871</xdr:colOff>
      <xdr:row>67</xdr:row>
      <xdr:rowOff>170329</xdr:rowOff>
    </xdr:to>
    <xdr:graphicFrame macro="">
      <xdr:nvGraphicFramePr>
        <xdr:cNvPr id="22" name="Chart 21">
          <a:extLst>
            <a:ext uri="{FF2B5EF4-FFF2-40B4-BE49-F238E27FC236}">
              <a16:creationId xmlns:a16="http://schemas.microsoft.com/office/drawing/2014/main" id="{84DF0452-CAD4-BCC0-DBDA-22D052303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25</xdr:col>
      <xdr:colOff>8965</xdr:colOff>
      <xdr:row>16</xdr:row>
      <xdr:rowOff>161926</xdr:rowOff>
    </xdr:from>
    <xdr:to>
      <xdr:col>27</xdr:col>
      <xdr:colOff>592455</xdr:colOff>
      <xdr:row>40</xdr:row>
      <xdr:rowOff>133350</xdr:rowOff>
    </xdr:to>
    <mc:AlternateContent xmlns:mc="http://schemas.openxmlformats.org/markup-compatibility/2006">
      <mc:Choice xmlns:a14="http://schemas.microsoft.com/office/drawing/2010/main" Requires="a14">
        <xdr:graphicFrame macro="">
          <xdr:nvGraphicFramePr>
            <xdr:cNvPr id="8" name="Industry">
              <a:extLst>
                <a:ext uri="{FF2B5EF4-FFF2-40B4-BE49-F238E27FC236}">
                  <a16:creationId xmlns:a16="http://schemas.microsoft.com/office/drawing/2014/main" id="{A9257FAF-8F50-1A8B-9E22-9A4E93E30B62}"/>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dr:sp macro="" textlink="">
          <xdr:nvSpPr>
            <xdr:cNvPr id="0" name=""/>
            <xdr:cNvSpPr>
              <a:spLocks noTextEdit="1"/>
            </xdr:cNvSpPr>
          </xdr:nvSpPr>
          <xdr:spPr>
            <a:xfrm>
              <a:off x="15248965" y="3030632"/>
              <a:ext cx="1802690" cy="4274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9524</xdr:colOff>
      <xdr:row>40</xdr:row>
      <xdr:rowOff>138114</xdr:rowOff>
    </xdr:from>
    <xdr:to>
      <xdr:col>27</xdr:col>
      <xdr:colOff>586739</xdr:colOff>
      <xdr:row>54</xdr:row>
      <xdr:rowOff>78106</xdr:rowOff>
    </xdr:to>
    <mc:AlternateContent xmlns:mc="http://schemas.openxmlformats.org/markup-compatibility/2006">
      <mc:Choice xmlns:a14="http://schemas.microsoft.com/office/drawing/2010/main" Requires="a14">
        <xdr:graphicFrame macro="">
          <xdr:nvGraphicFramePr>
            <xdr:cNvPr id="9" name="Linkedin_followers">
              <a:extLst>
                <a:ext uri="{FF2B5EF4-FFF2-40B4-BE49-F238E27FC236}">
                  <a16:creationId xmlns:a16="http://schemas.microsoft.com/office/drawing/2014/main" id="{BB6106DD-2A53-FC23-9179-D1D4668D8F9C}"/>
                </a:ext>
              </a:extLst>
            </xdr:cNvPr>
            <xdr:cNvGraphicFramePr/>
          </xdr:nvGraphicFramePr>
          <xdr:xfrm>
            <a:off x="0" y="0"/>
            <a:ext cx="0" cy="0"/>
          </xdr:xfrm>
          <a:graphic>
            <a:graphicData uri="http://schemas.microsoft.com/office/drawing/2010/slicer">
              <sle:slicer xmlns:sle="http://schemas.microsoft.com/office/drawing/2010/slicer" name="Linkedin_followers"/>
            </a:graphicData>
          </a:graphic>
        </xdr:graphicFrame>
      </mc:Choice>
      <mc:Fallback>
        <xdr:sp macro="" textlink="">
          <xdr:nvSpPr>
            <xdr:cNvPr id="0" name=""/>
            <xdr:cNvSpPr>
              <a:spLocks noTextEdit="1"/>
            </xdr:cNvSpPr>
          </xdr:nvSpPr>
          <xdr:spPr>
            <a:xfrm>
              <a:off x="15249524" y="7309879"/>
              <a:ext cx="1796415" cy="2450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590550</xdr:colOff>
      <xdr:row>54</xdr:row>
      <xdr:rowOff>80963</xdr:rowOff>
    </xdr:from>
    <xdr:to>
      <xdr:col>27</xdr:col>
      <xdr:colOff>590550</xdr:colOff>
      <xdr:row>67</xdr:row>
      <xdr:rowOff>171449</xdr:rowOff>
    </xdr:to>
    <mc:AlternateContent xmlns:mc="http://schemas.openxmlformats.org/markup-compatibility/2006" xmlns:a14="http://schemas.microsoft.com/office/drawing/2010/main">
      <mc:Choice Requires="a14">
        <xdr:graphicFrame macro="">
          <xdr:nvGraphicFramePr>
            <xdr:cNvPr id="10" name="Designation">
              <a:extLst>
                <a:ext uri="{FF2B5EF4-FFF2-40B4-BE49-F238E27FC236}">
                  <a16:creationId xmlns:a16="http://schemas.microsoft.com/office/drawing/2014/main" id="{492CC613-26EF-5AC1-52E3-A9AE70701363}"/>
                </a:ext>
              </a:extLst>
            </xdr:cNvPr>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15220950" y="9770745"/>
              <a:ext cx="1828800" cy="24555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257174</xdr:colOff>
      <xdr:row>52</xdr:row>
      <xdr:rowOff>57150</xdr:rowOff>
    </xdr:from>
    <xdr:to>
      <xdr:col>25</xdr:col>
      <xdr:colOff>3809</xdr:colOff>
      <xdr:row>67</xdr:row>
      <xdr:rowOff>152401</xdr:rowOff>
    </xdr:to>
    <xdr:graphicFrame macro="">
      <xdr:nvGraphicFramePr>
        <xdr:cNvPr id="12" name="Chart 11">
          <a:extLst>
            <a:ext uri="{FF2B5EF4-FFF2-40B4-BE49-F238E27FC236}">
              <a16:creationId xmlns:a16="http://schemas.microsoft.com/office/drawing/2014/main" id="{844044A2-61D8-4C5E-994C-97FE15AAB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600076</xdr:colOff>
      <xdr:row>52</xdr:row>
      <xdr:rowOff>114300</xdr:rowOff>
    </xdr:from>
    <xdr:to>
      <xdr:col>9</xdr:col>
      <xdr:colOff>447675</xdr:colOff>
      <xdr:row>68</xdr:row>
      <xdr:rowOff>19049</xdr:rowOff>
    </xdr:to>
    <xdr:graphicFrame macro="">
      <xdr:nvGraphicFramePr>
        <xdr:cNvPr id="14" name="Chart 13">
          <a:extLst>
            <a:ext uri="{FF2B5EF4-FFF2-40B4-BE49-F238E27FC236}">
              <a16:creationId xmlns:a16="http://schemas.microsoft.com/office/drawing/2014/main" id="{E03C8C61-7EE8-4738-B873-E0F8335BD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600077</xdr:colOff>
      <xdr:row>18</xdr:row>
      <xdr:rowOff>142874</xdr:rowOff>
    </xdr:from>
    <xdr:to>
      <xdr:col>9</xdr:col>
      <xdr:colOff>476250</xdr:colOff>
      <xdr:row>35</xdr:row>
      <xdr:rowOff>95250</xdr:rowOff>
    </xdr:to>
    <xdr:graphicFrame macro="">
      <xdr:nvGraphicFramePr>
        <xdr:cNvPr id="24" name="Chart 23">
          <a:extLst>
            <a:ext uri="{FF2B5EF4-FFF2-40B4-BE49-F238E27FC236}">
              <a16:creationId xmlns:a16="http://schemas.microsoft.com/office/drawing/2014/main" id="{D9885D1D-11EC-4878-8F15-FADA8342C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60960</xdr:colOff>
      <xdr:row>2</xdr:row>
      <xdr:rowOff>30480</xdr:rowOff>
    </xdr:from>
    <xdr:to>
      <xdr:col>12</xdr:col>
      <xdr:colOff>30480</xdr:colOff>
      <xdr:row>22</xdr:row>
      <xdr:rowOff>106680</xdr:rowOff>
    </xdr:to>
    <xdr:graphicFrame macro="">
      <xdr:nvGraphicFramePr>
        <xdr:cNvPr id="2" name="Chart 1">
          <a:extLst>
            <a:ext uri="{FF2B5EF4-FFF2-40B4-BE49-F238E27FC236}">
              <a16:creationId xmlns:a16="http://schemas.microsoft.com/office/drawing/2014/main" id="{FE4FCFD4-DEEB-CA55-7A9E-40A20E6FE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xdr:colOff>
      <xdr:row>2</xdr:row>
      <xdr:rowOff>7620</xdr:rowOff>
    </xdr:from>
    <xdr:to>
      <xdr:col>13</xdr:col>
      <xdr:colOff>205740</xdr:colOff>
      <xdr:row>26</xdr:row>
      <xdr:rowOff>22860</xdr:rowOff>
    </xdr:to>
    <xdr:graphicFrame macro="">
      <xdr:nvGraphicFramePr>
        <xdr:cNvPr id="2" name="Chart 1">
          <a:extLst>
            <a:ext uri="{FF2B5EF4-FFF2-40B4-BE49-F238E27FC236}">
              <a16:creationId xmlns:a16="http://schemas.microsoft.com/office/drawing/2014/main" id="{5ABA3B8A-B4BE-1DA7-EC4C-15E46639B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159572</xdr:colOff>
      <xdr:row>2</xdr:row>
      <xdr:rowOff>63202</xdr:rowOff>
    </xdr:from>
    <xdr:to>
      <xdr:col>17</xdr:col>
      <xdr:colOff>549089</xdr:colOff>
      <xdr:row>26</xdr:row>
      <xdr:rowOff>2242</xdr:rowOff>
    </xdr:to>
    <xdr:graphicFrame macro="">
      <xdr:nvGraphicFramePr>
        <xdr:cNvPr id="2" name="Chart 1">
          <a:extLst>
            <a:ext uri="{FF2B5EF4-FFF2-40B4-BE49-F238E27FC236}">
              <a16:creationId xmlns:a16="http://schemas.microsoft.com/office/drawing/2014/main" id="{1B1014B9-22F5-CF43-9D06-1FFF12E63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4481</xdr:colOff>
      <xdr:row>27</xdr:row>
      <xdr:rowOff>1</xdr:rowOff>
    </xdr:from>
    <xdr:to>
      <xdr:col>5</xdr:col>
      <xdr:colOff>542364</xdr:colOff>
      <xdr:row>40</xdr:row>
      <xdr:rowOff>136152</xdr:rowOff>
    </xdr:to>
    <mc:AlternateContent xmlns:mc="http://schemas.openxmlformats.org/markup-compatibility/2006">
      <mc:Choice xmlns:a14="http://schemas.microsoft.com/office/drawing/2010/main" Requires="a14">
        <xdr:graphicFrame macro="">
          <xdr:nvGraphicFramePr>
            <xdr:cNvPr id="3" name="Name">
              <a:extLst>
                <a:ext uri="{FF2B5EF4-FFF2-40B4-BE49-F238E27FC236}">
                  <a16:creationId xmlns:a16="http://schemas.microsoft.com/office/drawing/2014/main" id="{D0519AC9-27B3-F72F-821D-810E0616D1E3}"/>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4128246" y="484094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538332</xdr:colOff>
      <xdr:row>27</xdr:row>
      <xdr:rowOff>22859</xdr:rowOff>
    </xdr:from>
    <xdr:to>
      <xdr:col>7</xdr:col>
      <xdr:colOff>699696</xdr:colOff>
      <xdr:row>40</xdr:row>
      <xdr:rowOff>159010</xdr:rowOff>
    </xdr:to>
    <mc:AlternateContent xmlns:mc="http://schemas.openxmlformats.org/markup-compatibility/2006">
      <mc:Choice xmlns:a14="http://schemas.microsoft.com/office/drawing/2010/main" Requires="a14">
        <xdr:graphicFrame macro="">
          <xdr:nvGraphicFramePr>
            <xdr:cNvPr id="4" name="Employees_count">
              <a:extLst>
                <a:ext uri="{FF2B5EF4-FFF2-40B4-BE49-F238E27FC236}">
                  <a16:creationId xmlns:a16="http://schemas.microsoft.com/office/drawing/2014/main" id="{5F127259-21DA-9641-4C22-BF98D2B2CCEB}"/>
                </a:ext>
              </a:extLst>
            </xdr:cNvPr>
            <xdr:cNvGraphicFramePr/>
          </xdr:nvGraphicFramePr>
          <xdr:xfrm>
            <a:off x="0" y="0"/>
            <a:ext cx="0" cy="0"/>
          </xdr:xfrm>
          <a:graphic>
            <a:graphicData uri="http://schemas.microsoft.com/office/drawing/2010/slicer">
              <sle:slicer xmlns:sle="http://schemas.microsoft.com/office/drawing/2010/slicer" name="Employees_count"/>
            </a:graphicData>
          </a:graphic>
        </xdr:graphicFrame>
      </mc:Choice>
      <mc:Fallback>
        <xdr:sp macro="" textlink="">
          <xdr:nvSpPr>
            <xdr:cNvPr id="0" name=""/>
            <xdr:cNvSpPr>
              <a:spLocks noTextEdit="1"/>
            </xdr:cNvSpPr>
          </xdr:nvSpPr>
          <xdr:spPr>
            <a:xfrm>
              <a:off x="5953014" y="4863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713591</xdr:colOff>
      <xdr:row>27</xdr:row>
      <xdr:rowOff>36756</xdr:rowOff>
    </xdr:from>
    <xdr:to>
      <xdr:col>10</xdr:col>
      <xdr:colOff>95027</xdr:colOff>
      <xdr:row>40</xdr:row>
      <xdr:rowOff>172907</xdr:rowOff>
    </xdr:to>
    <mc:AlternateContent xmlns:mc="http://schemas.openxmlformats.org/markup-compatibility/2006">
      <mc:Choice xmlns:a14="http://schemas.microsoft.com/office/drawing/2010/main" Requires="a14">
        <xdr:graphicFrame macro="">
          <xdr:nvGraphicFramePr>
            <xdr:cNvPr id="5" name="Location">
              <a:extLst>
                <a:ext uri="{FF2B5EF4-FFF2-40B4-BE49-F238E27FC236}">
                  <a16:creationId xmlns:a16="http://schemas.microsoft.com/office/drawing/2014/main" id="{9A7E74F6-AFAE-4624-91C1-AA231BB4B825}"/>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7795709" y="487769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82028</xdr:colOff>
      <xdr:row>27</xdr:row>
      <xdr:rowOff>95475</xdr:rowOff>
    </xdr:from>
    <xdr:to>
      <xdr:col>12</xdr:col>
      <xdr:colOff>637839</xdr:colOff>
      <xdr:row>41</xdr:row>
      <xdr:rowOff>52332</xdr:rowOff>
    </xdr:to>
    <mc:AlternateContent xmlns:mc="http://schemas.openxmlformats.org/markup-compatibility/2006">
      <mc:Choice xmlns:a14="http://schemas.microsoft.com/office/drawing/2010/main" Requires="a14">
        <xdr:graphicFrame macro="">
          <xdr:nvGraphicFramePr>
            <xdr:cNvPr id="6" name="Level">
              <a:extLst>
                <a:ext uri="{FF2B5EF4-FFF2-40B4-BE49-F238E27FC236}">
                  <a16:creationId xmlns:a16="http://schemas.microsoft.com/office/drawing/2014/main" id="{6E624073-8131-B3B2-A4F4-B71C6957ED6E}"/>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dr:sp macro="" textlink="">
          <xdr:nvSpPr>
            <xdr:cNvPr id="0" name=""/>
            <xdr:cNvSpPr>
              <a:spLocks noTextEdit="1"/>
            </xdr:cNvSpPr>
          </xdr:nvSpPr>
          <xdr:spPr>
            <a:xfrm>
              <a:off x="9611510" y="493641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99284</xdr:colOff>
      <xdr:row>2</xdr:row>
      <xdr:rowOff>62753</xdr:rowOff>
    </xdr:from>
    <xdr:to>
      <xdr:col>15</xdr:col>
      <xdr:colOff>838200</xdr:colOff>
      <xdr:row>21</xdr:row>
      <xdr:rowOff>177053</xdr:rowOff>
    </xdr:to>
    <xdr:graphicFrame macro="">
      <xdr:nvGraphicFramePr>
        <xdr:cNvPr id="3" name="Chart 2">
          <a:extLst>
            <a:ext uri="{FF2B5EF4-FFF2-40B4-BE49-F238E27FC236}">
              <a16:creationId xmlns:a16="http://schemas.microsoft.com/office/drawing/2014/main" id="{C1C829A0-6A43-9E94-56FD-78118FB09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40788</xdr:colOff>
      <xdr:row>22</xdr:row>
      <xdr:rowOff>134023</xdr:rowOff>
    </xdr:from>
    <xdr:to>
      <xdr:col>15</xdr:col>
      <xdr:colOff>975807</xdr:colOff>
      <xdr:row>40</xdr:row>
      <xdr:rowOff>76649</xdr:rowOff>
    </xdr:to>
    <xdr:graphicFrame macro="">
      <xdr:nvGraphicFramePr>
        <xdr:cNvPr id="4" name="Chart 3">
          <a:extLst>
            <a:ext uri="{FF2B5EF4-FFF2-40B4-BE49-F238E27FC236}">
              <a16:creationId xmlns:a16="http://schemas.microsoft.com/office/drawing/2014/main" id="{073A0A58-A9E0-616A-ADC2-C3067E996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573742</xdr:colOff>
      <xdr:row>40</xdr:row>
      <xdr:rowOff>179293</xdr:rowOff>
    </xdr:from>
    <xdr:to>
      <xdr:col>15</xdr:col>
      <xdr:colOff>1</xdr:colOff>
      <xdr:row>64</xdr:row>
      <xdr:rowOff>29135</xdr:rowOff>
    </xdr:to>
    <xdr:graphicFrame macro="">
      <xdr:nvGraphicFramePr>
        <xdr:cNvPr id="5" name="Chart 4">
          <a:extLst>
            <a:ext uri="{FF2B5EF4-FFF2-40B4-BE49-F238E27FC236}">
              <a16:creationId xmlns:a16="http://schemas.microsoft.com/office/drawing/2014/main" id="{1B8A7307-21DD-B4B2-FFF7-59DFAFB8FB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912783</xdr:colOff>
      <xdr:row>26</xdr:row>
      <xdr:rowOff>115275</xdr:rowOff>
    </xdr:from>
    <xdr:to>
      <xdr:col>17</xdr:col>
      <xdr:colOff>697630</xdr:colOff>
      <xdr:row>39</xdr:row>
      <xdr:rowOff>170354</xdr:rowOff>
    </xdr:to>
    <mc:AlternateContent xmlns:mc="http://schemas.openxmlformats.org/markup-compatibility/2006">
      <mc:Choice xmlns:a14="http://schemas.microsoft.com/office/drawing/2010/main" Requires="a14">
        <xdr:graphicFrame macro="">
          <xdr:nvGraphicFramePr>
            <xdr:cNvPr id="6" name="Employees_count 1">
              <a:extLst>
                <a:ext uri="{FF2B5EF4-FFF2-40B4-BE49-F238E27FC236}">
                  <a16:creationId xmlns:a16="http://schemas.microsoft.com/office/drawing/2014/main" id="{B9B4B1DA-B9C0-2CC8-3F2E-046F12CF88EA}"/>
                </a:ext>
              </a:extLst>
            </xdr:cNvPr>
            <xdr:cNvGraphicFramePr/>
          </xdr:nvGraphicFramePr>
          <xdr:xfrm>
            <a:off x="0" y="0"/>
            <a:ext cx="0" cy="0"/>
          </xdr:xfrm>
          <a:graphic>
            <a:graphicData uri="http://schemas.microsoft.com/office/drawing/2010/slicer">
              <sle:slicer xmlns:sle="http://schemas.microsoft.com/office/drawing/2010/slicer" name="Employees_count 1"/>
            </a:graphicData>
          </a:graphic>
        </xdr:graphicFrame>
      </mc:Choice>
      <mc:Fallback>
        <xdr:sp macro="" textlink="">
          <xdr:nvSpPr>
            <xdr:cNvPr id="0" name=""/>
            <xdr:cNvSpPr>
              <a:spLocks noTextEdit="1"/>
            </xdr:cNvSpPr>
          </xdr:nvSpPr>
          <xdr:spPr>
            <a:xfrm>
              <a:off x="14870830" y="4776922"/>
              <a:ext cx="1828800" cy="2385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908748</xdr:colOff>
      <xdr:row>0</xdr:row>
      <xdr:rowOff>29777</xdr:rowOff>
    </xdr:from>
    <xdr:to>
      <xdr:col>17</xdr:col>
      <xdr:colOff>693595</xdr:colOff>
      <xdr:row>13</xdr:row>
      <xdr:rowOff>84855</xdr:rowOff>
    </xdr:to>
    <mc:AlternateContent xmlns:mc="http://schemas.openxmlformats.org/markup-compatibility/2006">
      <mc:Choice xmlns:a14="http://schemas.microsoft.com/office/drawing/2010/main" Requires="a14">
        <xdr:graphicFrame macro="">
          <xdr:nvGraphicFramePr>
            <xdr:cNvPr id="7" name="Location 1">
              <a:extLst>
                <a:ext uri="{FF2B5EF4-FFF2-40B4-BE49-F238E27FC236}">
                  <a16:creationId xmlns:a16="http://schemas.microsoft.com/office/drawing/2014/main" id="{1804F8B8-AD45-E464-DB0D-D367976B0876}"/>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14866795" y="29777"/>
              <a:ext cx="1828800" cy="23859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922642</xdr:colOff>
      <xdr:row>13</xdr:row>
      <xdr:rowOff>84989</xdr:rowOff>
    </xdr:from>
    <xdr:to>
      <xdr:col>17</xdr:col>
      <xdr:colOff>707489</xdr:colOff>
      <xdr:row>26</xdr:row>
      <xdr:rowOff>133832</xdr:rowOff>
    </xdr:to>
    <mc:AlternateContent xmlns:mc="http://schemas.openxmlformats.org/markup-compatibility/2006">
      <mc:Choice xmlns:a14="http://schemas.microsoft.com/office/drawing/2010/main" Requires="a14">
        <xdr:graphicFrame macro="">
          <xdr:nvGraphicFramePr>
            <xdr:cNvPr id="8" name="Level 1">
              <a:extLst>
                <a:ext uri="{FF2B5EF4-FFF2-40B4-BE49-F238E27FC236}">
                  <a16:creationId xmlns:a16="http://schemas.microsoft.com/office/drawing/2014/main" id="{BB542685-23A4-A403-954D-B7776E779CF1}"/>
                </a:ext>
              </a:extLst>
            </xdr:cNvPr>
            <xdr:cNvGraphicFramePr/>
          </xdr:nvGraphicFramePr>
          <xdr:xfrm>
            <a:off x="0" y="0"/>
            <a:ext cx="0" cy="0"/>
          </xdr:xfrm>
          <a:graphic>
            <a:graphicData uri="http://schemas.microsoft.com/office/drawing/2010/slicer">
              <sle:slicer xmlns:sle="http://schemas.microsoft.com/office/drawing/2010/slicer" name="Level 1"/>
            </a:graphicData>
          </a:graphic>
        </xdr:graphicFrame>
      </mc:Choice>
      <mc:Fallback>
        <xdr:sp macro="" textlink="">
          <xdr:nvSpPr>
            <xdr:cNvPr id="0" name=""/>
            <xdr:cNvSpPr>
              <a:spLocks noTextEdit="1"/>
            </xdr:cNvSpPr>
          </xdr:nvSpPr>
          <xdr:spPr>
            <a:xfrm>
              <a:off x="14880689" y="2415813"/>
              <a:ext cx="1828800" cy="2379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464820</xdr:colOff>
      <xdr:row>6</xdr:row>
      <xdr:rowOff>22860</xdr:rowOff>
    </xdr:from>
    <xdr:to>
      <xdr:col>18</xdr:col>
      <xdr:colOff>160020</xdr:colOff>
      <xdr:row>24</xdr:row>
      <xdr:rowOff>160020</xdr:rowOff>
    </xdr:to>
    <xdr:graphicFrame macro="">
      <xdr:nvGraphicFramePr>
        <xdr:cNvPr id="2" name="Chart 1">
          <a:extLst>
            <a:ext uri="{FF2B5EF4-FFF2-40B4-BE49-F238E27FC236}">
              <a16:creationId xmlns:a16="http://schemas.microsoft.com/office/drawing/2014/main" id="{2BEADC65-5BCC-358B-4B53-695A27DC8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449580</xdr:colOff>
      <xdr:row>25</xdr:row>
      <xdr:rowOff>15240</xdr:rowOff>
    </xdr:from>
    <xdr:to>
      <xdr:col>18</xdr:col>
      <xdr:colOff>213360</xdr:colOff>
      <xdr:row>47</xdr:row>
      <xdr:rowOff>7620</xdr:rowOff>
    </xdr:to>
    <xdr:graphicFrame macro="">
      <xdr:nvGraphicFramePr>
        <xdr:cNvPr id="3" name="Chart 2">
          <a:extLst>
            <a:ext uri="{FF2B5EF4-FFF2-40B4-BE49-F238E27FC236}">
              <a16:creationId xmlns:a16="http://schemas.microsoft.com/office/drawing/2014/main" id="{8F1B7B9D-8A90-E576-2BA6-6D9C28EED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300990</xdr:colOff>
      <xdr:row>2</xdr:row>
      <xdr:rowOff>30480</xdr:rowOff>
    </xdr:from>
    <xdr:to>
      <xdr:col>13</xdr:col>
      <xdr:colOff>7620</xdr:colOff>
      <xdr:row>21</xdr:row>
      <xdr:rowOff>106680</xdr:rowOff>
    </xdr:to>
    <xdr:graphicFrame macro="">
      <xdr:nvGraphicFramePr>
        <xdr:cNvPr id="5" name="Chart 4">
          <a:extLst>
            <a:ext uri="{FF2B5EF4-FFF2-40B4-BE49-F238E27FC236}">
              <a16:creationId xmlns:a16="http://schemas.microsoft.com/office/drawing/2014/main" id="{DA1EB4EB-85D2-E4C4-1C78-B22410BDE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419100</xdr:colOff>
      <xdr:row>26</xdr:row>
      <xdr:rowOff>53340</xdr:rowOff>
    </xdr:from>
    <xdr:to>
      <xdr:col>12</xdr:col>
      <xdr:colOff>441960</xdr:colOff>
      <xdr:row>45</xdr:row>
      <xdr:rowOff>144780</xdr:rowOff>
    </xdr:to>
    <xdr:graphicFrame macro="">
      <xdr:nvGraphicFramePr>
        <xdr:cNvPr id="6" name="Chart 5">
          <a:extLst>
            <a:ext uri="{FF2B5EF4-FFF2-40B4-BE49-F238E27FC236}">
              <a16:creationId xmlns:a16="http://schemas.microsoft.com/office/drawing/2014/main" id="{914272EA-5DD0-B870-C6B3-6DCC4E92B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22860</xdr:colOff>
      <xdr:row>0</xdr:row>
      <xdr:rowOff>38100</xdr:rowOff>
    </xdr:from>
    <xdr:to>
      <xdr:col>10</xdr:col>
      <xdr:colOff>327660</xdr:colOff>
      <xdr:row>15</xdr:row>
      <xdr:rowOff>38100</xdr:rowOff>
    </xdr:to>
    <xdr:graphicFrame macro="">
      <xdr:nvGraphicFramePr>
        <xdr:cNvPr id="2" name="Chart 1">
          <a:extLst>
            <a:ext uri="{FF2B5EF4-FFF2-40B4-BE49-F238E27FC236}">
              <a16:creationId xmlns:a16="http://schemas.microsoft.com/office/drawing/2014/main" id="{631D47EB-1B42-4977-9E8B-4E88D1572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304800</xdr:colOff>
      <xdr:row>0</xdr:row>
      <xdr:rowOff>53340</xdr:rowOff>
    </xdr:from>
    <xdr:to>
      <xdr:col>16</xdr:col>
      <xdr:colOff>53340</xdr:colOff>
      <xdr:row>36</xdr:row>
      <xdr:rowOff>125895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F4D06F2-CA0E-4DE8-81C0-82248E93DA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01440" y="53340"/>
              <a:ext cx="7673340" cy="66562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16</xdr:row>
      <xdr:rowOff>0</xdr:rowOff>
    </xdr:to>
    <xdr:graphicFrame macro="">
      <xdr:nvGraphicFramePr>
        <xdr:cNvPr id="2" name="Chart 1">
          <a:extLst>
            <a:ext uri="{FF2B5EF4-FFF2-40B4-BE49-F238E27FC236}">
              <a16:creationId xmlns:a16="http://schemas.microsoft.com/office/drawing/2014/main" id="{922C9B77-2868-4773-AFAA-E4A1E4E93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377190</xdr:colOff>
      <xdr:row>18</xdr:row>
      <xdr:rowOff>99060</xdr:rowOff>
    </xdr:from>
    <xdr:to>
      <xdr:col>14</xdr:col>
      <xdr:colOff>213360</xdr:colOff>
      <xdr:row>38</xdr:row>
      <xdr:rowOff>0</xdr:rowOff>
    </xdr:to>
    <xdr:graphicFrame macro="">
      <xdr:nvGraphicFramePr>
        <xdr:cNvPr id="3" name="Chart 2">
          <a:extLst>
            <a:ext uri="{FF2B5EF4-FFF2-40B4-BE49-F238E27FC236}">
              <a16:creationId xmlns:a16="http://schemas.microsoft.com/office/drawing/2014/main" id="{C1A2A576-5358-6DF9-06D7-877DE0D53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22860</xdr:colOff>
      <xdr:row>1</xdr:row>
      <xdr:rowOff>152400</xdr:rowOff>
    </xdr:from>
    <xdr:to>
      <xdr:col>11</xdr:col>
      <xdr:colOff>83820</xdr:colOff>
      <xdr:row>23</xdr:row>
      <xdr:rowOff>68580</xdr:rowOff>
    </xdr:to>
    <xdr:graphicFrame macro="">
      <xdr:nvGraphicFramePr>
        <xdr:cNvPr id="2" name="Chart 1">
          <a:extLst>
            <a:ext uri="{FF2B5EF4-FFF2-40B4-BE49-F238E27FC236}">
              <a16:creationId xmlns:a16="http://schemas.microsoft.com/office/drawing/2014/main" id="{73EE6D41-787A-4430-BDAA-D55B423DA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xcel_SQL_Gener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nsid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4"/>
      <sheetName val="Sheet5"/>
      <sheetName val="Sheet1"/>
      <sheetName val="Sheet9"/>
      <sheetName val="Sheet8"/>
      <sheetName val="Sheet11"/>
      <sheetName val="Sheet7"/>
    </sheetNames>
    <sheetDataSet>
      <sheetData sheetId="0"/>
      <sheetData sheetId="1"/>
      <sheetData sheetId="2"/>
      <sheetData sheetId="3"/>
      <sheetData sheetId="4"/>
      <sheetData sheetId="5"/>
      <sheetData sheetId="6"/>
      <sheetData sheetId="7">
        <row r="28">
          <cell r="A28" t="str">
            <v>state</v>
          </cell>
          <cell r="B28" t="str">
            <v>country</v>
          </cell>
          <cell r="C28" t="str">
            <v>Sum of Sum of Employees_count</v>
          </cell>
        </row>
        <row r="29">
          <cell r="A29" t="str">
            <v>Bihar</v>
          </cell>
          <cell r="B29" t="str">
            <v>India</v>
          </cell>
          <cell r="C29">
            <v>52067</v>
          </cell>
        </row>
        <row r="30">
          <cell r="A30" t="str">
            <v>Chandigarh</v>
          </cell>
          <cell r="B30" t="str">
            <v>India</v>
          </cell>
          <cell r="C30">
            <v>21002</v>
          </cell>
        </row>
        <row r="31">
          <cell r="A31" t="str">
            <v>Delhi</v>
          </cell>
          <cell r="B31" t="str">
            <v>India</v>
          </cell>
          <cell r="C31">
            <v>57226</v>
          </cell>
        </row>
        <row r="32">
          <cell r="A32" t="str">
            <v>Goa</v>
          </cell>
          <cell r="B32" t="str">
            <v>India</v>
          </cell>
          <cell r="C32">
            <v>10102</v>
          </cell>
        </row>
        <row r="33">
          <cell r="A33" t="str">
            <v>Gujarat</v>
          </cell>
          <cell r="B33" t="str">
            <v>India</v>
          </cell>
          <cell r="C33">
            <v>153</v>
          </cell>
        </row>
        <row r="34">
          <cell r="A34" t="str">
            <v>Haryana</v>
          </cell>
          <cell r="B34" t="str">
            <v>India</v>
          </cell>
          <cell r="C34">
            <v>430962</v>
          </cell>
        </row>
        <row r="35">
          <cell r="A35" t="str">
            <v>Himachal Pradesh</v>
          </cell>
          <cell r="B35" t="str">
            <v>India</v>
          </cell>
          <cell r="C35">
            <v>15012</v>
          </cell>
        </row>
        <row r="36">
          <cell r="A36" t="str">
            <v>Jharkhand</v>
          </cell>
          <cell r="B36" t="str">
            <v>India</v>
          </cell>
          <cell r="C36">
            <v>201</v>
          </cell>
        </row>
        <row r="37">
          <cell r="A37" t="str">
            <v>Karnataka</v>
          </cell>
          <cell r="B37" t="str">
            <v>India</v>
          </cell>
          <cell r="C37">
            <v>719474</v>
          </cell>
        </row>
        <row r="38">
          <cell r="A38" t="str">
            <v>Madhya Pradesh</v>
          </cell>
          <cell r="B38" t="str">
            <v>India</v>
          </cell>
          <cell r="C38">
            <v>501</v>
          </cell>
        </row>
        <row r="39">
          <cell r="A39" t="str">
            <v>Maharashtra</v>
          </cell>
          <cell r="B39" t="str">
            <v>India</v>
          </cell>
          <cell r="C39">
            <v>393107</v>
          </cell>
        </row>
        <row r="40">
          <cell r="A40" t="str">
            <v>odisha</v>
          </cell>
          <cell r="B40" t="str">
            <v>India</v>
          </cell>
          <cell r="C40">
            <v>10001</v>
          </cell>
        </row>
        <row r="41">
          <cell r="A41" t="str">
            <v>Puducherry</v>
          </cell>
          <cell r="B41" t="str">
            <v>India</v>
          </cell>
          <cell r="C41">
            <v>10001</v>
          </cell>
        </row>
        <row r="42">
          <cell r="A42" t="str">
            <v>punjab</v>
          </cell>
          <cell r="B42" t="str">
            <v>India</v>
          </cell>
          <cell r="C42">
            <v>50</v>
          </cell>
        </row>
        <row r="43">
          <cell r="A43" t="str">
            <v>Rajasthan</v>
          </cell>
          <cell r="B43" t="str">
            <v>India</v>
          </cell>
          <cell r="C43">
            <v>20502</v>
          </cell>
        </row>
        <row r="44">
          <cell r="A44" t="str">
            <v>Tamil Nadu</v>
          </cell>
          <cell r="B44" t="str">
            <v>India</v>
          </cell>
          <cell r="C44">
            <v>51566</v>
          </cell>
        </row>
        <row r="45">
          <cell r="A45" t="str">
            <v>Telangana</v>
          </cell>
          <cell r="B45" t="str">
            <v>India</v>
          </cell>
          <cell r="C45">
            <v>90258</v>
          </cell>
        </row>
        <row r="46">
          <cell r="A46" t="str">
            <v>Uttar Pradesh</v>
          </cell>
          <cell r="B46" t="str">
            <v>India</v>
          </cell>
          <cell r="C46">
            <v>168452</v>
          </cell>
        </row>
        <row r="47">
          <cell r="A47" t="str">
            <v>West Bengal</v>
          </cell>
          <cell r="B47" t="str">
            <v>India</v>
          </cell>
          <cell r="C47">
            <v>62006</v>
          </cell>
        </row>
      </sheetData>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B1" t="str">
            <v>Total_applicants</v>
          </cell>
        </row>
        <row r="2">
          <cell r="A2" t="str">
            <v>IT Services and IT Consulting</v>
          </cell>
          <cell r="B2">
            <v>1186</v>
          </cell>
        </row>
        <row r="3">
          <cell r="A3" t="str">
            <v>Manufacturing</v>
          </cell>
          <cell r="B3">
            <v>609</v>
          </cell>
        </row>
        <row r="4">
          <cell r="A4" t="str">
            <v xml:space="preserve"> Technology, Information and Internet</v>
          </cell>
          <cell r="B4">
            <v>591</v>
          </cell>
        </row>
        <row r="5">
          <cell r="A5" t="str">
            <v>Financial Services</v>
          </cell>
          <cell r="B5">
            <v>461</v>
          </cell>
        </row>
        <row r="6">
          <cell r="A6" t="str">
            <v>Human Resources Services</v>
          </cell>
          <cell r="B6">
            <v>416</v>
          </cell>
        </row>
        <row r="7">
          <cell r="A7" t="str">
            <v>Airlines and Aviation</v>
          </cell>
          <cell r="B7">
            <v>316</v>
          </cell>
        </row>
        <row r="8">
          <cell r="A8" t="str">
            <v>Business Consulting and Services</v>
          </cell>
          <cell r="B8">
            <v>270</v>
          </cell>
        </row>
        <row r="9">
          <cell r="A9" t="str">
            <v>Software Development</v>
          </cell>
          <cell r="B9">
            <v>267</v>
          </cell>
        </row>
        <row r="10">
          <cell r="A10" t="str">
            <v>Newspaper Publishing</v>
          </cell>
          <cell r="B10">
            <v>192</v>
          </cell>
        </row>
        <row r="11">
          <cell r="A11" t="str">
            <v xml:space="preserve"> Technology, Information and Media</v>
          </cell>
          <cell r="B11">
            <v>191</v>
          </cell>
        </row>
        <row r="27">
          <cell r="B27" t="str">
            <v>Linkedin_followers</v>
          </cell>
        </row>
        <row r="28">
          <cell r="A28" t="str">
            <v>Amazon</v>
          </cell>
          <cell r="B28">
            <v>27530986</v>
          </cell>
        </row>
        <row r="29">
          <cell r="A29" t="str">
            <v>Unilever</v>
          </cell>
          <cell r="B29">
            <v>17909484</v>
          </cell>
        </row>
        <row r="30">
          <cell r="A30" t="str">
            <v>Microsoft</v>
          </cell>
          <cell r="B30">
            <v>17768681</v>
          </cell>
        </row>
        <row r="31">
          <cell r="A31" t="str">
            <v>Deloitte</v>
          </cell>
          <cell r="B31">
            <v>10638787</v>
          </cell>
        </row>
        <row r="32">
          <cell r="A32" t="str">
            <v>Johnson &amp; Johnson</v>
          </cell>
          <cell r="B32">
            <v>7989574</v>
          </cell>
        </row>
        <row r="33">
          <cell r="A33" t="str">
            <v>Procter &amp; Gamble</v>
          </cell>
          <cell r="B33">
            <v>7039109</v>
          </cell>
        </row>
        <row r="34">
          <cell r="A34" t="str">
            <v>The Coca-Cola Company</v>
          </cell>
          <cell r="B34">
            <v>6949275</v>
          </cell>
        </row>
        <row r="35">
          <cell r="A35" t="str">
            <v>EY</v>
          </cell>
          <cell r="B35">
            <v>6650151</v>
          </cell>
        </row>
        <row r="36">
          <cell r="A36" t="str">
            <v>Wipro</v>
          </cell>
          <cell r="B36">
            <v>6068496</v>
          </cell>
        </row>
        <row r="37">
          <cell r="A37" t="str">
            <v>Infosys</v>
          </cell>
          <cell r="B37">
            <v>6067023</v>
          </cell>
        </row>
        <row r="38">
          <cell r="A38" t="str">
            <v>The Walt Disney Company</v>
          </cell>
          <cell r="B38">
            <v>5191612</v>
          </cell>
        </row>
        <row r="39">
          <cell r="A39" t="str">
            <v>HP</v>
          </cell>
          <cell r="B39">
            <v>5100806</v>
          </cell>
        </row>
        <row r="40">
          <cell r="A40" t="str">
            <v>Bayer</v>
          </cell>
          <cell r="B40">
            <v>4508113</v>
          </cell>
        </row>
        <row r="41">
          <cell r="A41" t="str">
            <v>Dell Technologies</v>
          </cell>
          <cell r="B41">
            <v>4169043</v>
          </cell>
        </row>
        <row r="42">
          <cell r="A42" t="str">
            <v>Salesforce</v>
          </cell>
          <cell r="B42">
            <v>3917830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amru\Downloads\Project%20Final%20(1).xlsx" TargetMode="External"/><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rudh Samarth" refreshedDate="44815.781127430557" createdVersion="8" refreshedVersion="8" minRefreshableVersion="3" recordCount="362" xr:uid="{396BA12C-AAA2-496C-96F0-D058FFA20DA8}">
  <cacheSource type="worksheet">
    <worksheetSource ref="A1:M363" sheet="Database"/>
  </cacheSource>
  <cacheFields count="12">
    <cacheField name="Company_id" numFmtId="0">
      <sharedItems/>
    </cacheField>
    <cacheField name="Name" numFmtId="0">
      <sharedItems count="237">
        <s v="2COMS Consulting Pvt. Ltd."/>
        <s v="Accenture in India"/>
        <s v="FlexC"/>
        <s v="Flipkart"/>
        <s v="Fortgreen"/>
        <s v="freshOk"/>
        <s v="G10 Transportes"/>
        <s v="Games24x7"/>
        <s v="Giant Eagle GCC"/>
        <s v="AdTech Holding"/>
        <s v="Godrej Infotech Ltd"/>
        <s v="GOVERNMENT OF RAJASTHAN"/>
        <s v="grofers"/>
        <s v="Groupon"/>
        <s v="Grupo Copobras"/>
        <s v="Grupo Elfa"/>
        <s v="Grupo Muffato"/>
        <s v="GTFoods Group"/>
        <s v="AirAsia"/>
        <s v="HealthKart"/>
        <s v="Hershey India"/>
        <s v="Hewlett Packard Enterprise"/>
        <s v="Airport Authority Of India"/>
        <s v="Honeywell"/>
        <s v="HP"/>
        <s v="HSBC"/>
        <s v="Hummer Do Brasil"/>
        <s v="airtel"/>
        <s v="HuntingCube Recruitment Solutions"/>
        <s v="Huron"/>
        <s v="Hyundai MOBIS"/>
        <s v="i4 HR Consulting : Reimagining HR Blueprints"/>
        <s v="IBM"/>
        <s v="IDFC FIRST Bank"/>
        <s v="Alstom"/>
        <s v="In Time Tec"/>
        <s v="IndiGo (InterGlobe Aviation Ltd)"/>
        <s v="Amazon"/>
        <s v="IndusInd Bank"/>
        <s v="Infoparks Kerala"/>
        <s v="Infosys"/>
        <s v="Intel Corporation"/>
        <s v="InterCement Brasil"/>
        <s v="Intuit"/>
        <s v="IQVIA"/>
        <s v="ISG (Information Services Group)"/>
        <s v="Isprava"/>
        <s v="Jio"/>
        <s v="JLL"/>
        <s v="Johnson &amp; Johnson"/>
        <s v="Johnson Controls"/>
        <s v="Kennametal"/>
        <s v="Kotak Mahindra Bank"/>
        <s v="KPMG India"/>
        <s v="LeadSquared"/>
        <s v="Licious"/>
        <s v="LTI - Larsen &amp; Toubro Infotech"/>
        <s v="LVMH"/>
        <s v="Magicbricks"/>
        <s v="Mahindra Group"/>
        <s v="Mahindra Holidays &amp; Resorts India Limited"/>
        <s v="MakeMyTrip"/>
        <s v="Manipal Hospitals"/>
        <s v="Maruti Suzuki India Limited"/>
        <s v="AMD"/>
        <s v="Mastercard"/>
        <s v="Mekari"/>
        <s v="Michael Page"/>
        <s v="Microsoft"/>
        <s v="American Express"/>
        <s v="Milestone Inc"/>
        <s v="Millennium IMS Private Limited"/>
        <s v="Mindtree"/>
        <s v="Mobile Premier League (MPL)"/>
        <s v="Moda Fashion"/>
        <s v="MS Consultoria"/>
        <s v="MSD"/>
        <s v="Myntra"/>
        <s v="NA"/>
        <s v="NatWest Group"/>
        <s v="Nestl�"/>
        <s v="Netradyne"/>
        <s v="Antal International"/>
        <s v="Next Labs"/>
        <s v="Nineleaps"/>
        <s v="Niswey"/>
        <s v="Noise"/>
        <s v="Nykaa"/>
        <s v="Odiware"/>
        <s v="Oil and Gas"/>
        <s v="Onqanet Technologies Pvt. Ltd."/>
        <s v="ANZ"/>
        <s v="Part Time Jobs Base"/>
        <s v="Paytm"/>
        <s v="Paytm Money"/>
        <s v="PharmEasy"/>
        <s v="Philip Morris International"/>
        <s v="Philips"/>
        <s v="PhonePe"/>
        <s v="Pidilite Industries Limited"/>
        <s v="AppDeft"/>
        <s v="Procter &amp; Gamble"/>
        <s v="Purplle.com"/>
        <s v="PwC Acceleration Centers"/>
        <s v="Applicantz"/>
        <s v="PwC India"/>
        <s v="Ramboll"/>
        <s v="Randstad India"/>
        <s v="Razorpay"/>
        <s v="Reckitt"/>
        <s v="Applied Materials"/>
        <s v="Refriko Ind�stria de Bebidas"/>
        <s v="Republic World"/>
        <s v="Reputed financial company"/>
        <s v="ResultPubli"/>
        <s v="RHF Talentos"/>
        <s v="RK HR Management Private Limited"/>
        <s v="Rolls-Royce"/>
        <s v="Rootbridge"/>
        <s v="Saara Inc"/>
        <s v="Salesforce"/>
        <s v="Armorblox"/>
        <s v="Samsung India"/>
        <s v="SAP"/>
        <s v="Sarthee Consultancy"/>
        <s v="Schindler Group"/>
        <s v="Schneider Electric"/>
        <s v="SEPHORA"/>
        <s v="ShareChat"/>
        <s v="Audi Mumbai West"/>
        <s v="SHIELD"/>
        <s v="Siemens"/>
        <s v="Simplify360"/>
        <s v="Sizzle"/>
        <s v="Skan.ai"/>
        <s v="Smiles.ai"/>
        <s v="Sony Music Entertainment"/>
        <s v="Soroco"/>
        <s v="AB InBev India"/>
        <s v="SORRIDENTS FRANCHISING"/>
        <s v="Standard Chartered Bank"/>
        <s v="Starbucks India"/>
        <s v="State Street"/>
        <s v="Stealth Startup"/>
        <s v="Sunstone"/>
        <s v="Swiggy"/>
        <s v="Swiss Re"/>
        <s v="Bain &amp; Company"/>
        <s v="Target"/>
        <s v="Taskmo"/>
        <s v="Tata Consultancy Services"/>
        <s v="Tata Steel"/>
        <s v="Tata Trusts"/>
        <s v="TE Connectivity"/>
        <s v="The Coca-Cola Company"/>
        <s v="The Hershey Company"/>
        <s v="The Parentinc"/>
        <s v="The Phoenix Mills Ltd."/>
        <s v="The Ritz-Carlton Hotel Company, L.L.C."/>
        <s v="The Walt Disney Company"/>
        <s v="Thermo Fisher Scientific"/>
        <s v="TransUnion"/>
        <s v="UBS"/>
        <s v="Unilever"/>
        <s v="Unimed"/>
        <s v="UpScalio"/>
        <s v="Urban Company"/>
        <s v="UST"/>
        <s v="vedanta"/>
        <s v="Vedantu"/>
        <s v="Viacom18 Media Private Limited"/>
        <s v="Volvo Cars"/>
        <s v="Volvo Group"/>
        <s v="Walmart Global Tech India"/>
        <s v="Westin Hotels &amp; Resorts"/>
        <s v="Wipro"/>
        <s v="Bandhan Bank"/>
        <s v="Wolffkraft� - Strategy &amp; Design Studio"/>
        <s v="Work From Home/Fresher Jobs - Remote Work"/>
        <s v="Xiaomi India"/>
        <s v="YouGov"/>
        <s v="Zepto"/>
        <s v="Zummit Infolabs"/>
        <s v="Barclays"/>
        <s v="Barclays Corporate &amp; Investment Bank"/>
        <s v="AboitizPower Coal BU"/>
        <s v="BASF"/>
        <s v="Bayer"/>
        <s v="BD"/>
        <s v="Bennett Coleman and Co. Ltd. (Times Group)"/>
        <s v="BharatPe"/>
        <s v="Binks"/>
        <s v="BluSmart"/>
        <s v="BookMyShow"/>
        <s v="Bosch Global Software Technologies"/>
        <s v="Bread Financial"/>
        <s v="Brunel"/>
        <s v="Bunge Alimentos"/>
        <s v="Bungee Tech"/>
        <s v="Buoyancy Consultants"/>
        <s v="Burger Singh"/>
        <s v="Capgemini"/>
        <s v="Capita"/>
        <s v="CarDekho"/>
        <s v="Casa Dos Uniformes"/>
        <s v="Caterpillar Inc."/>
        <s v="CavinKare"/>
        <s v="Chubb"/>
        <s v="Cipla"/>
        <s v="CITGO"/>
        <s v="CloudMoyo"/>
        <s v="Colgate-Palmolive"/>
        <s v="Collins Aerospace"/>
        <s v="Costa Rica Malhas"/>
        <s v="CPP Investments | Investissements RPC"/>
        <s v="CRISIL Limited"/>
        <s v="Culturelytics Pvt. Ltd"/>
        <s v="Curve Tomorrow"/>
        <s v="Cvent"/>
        <s v="Cyberium Inc"/>
        <s v="DBS Bank"/>
        <s v="Delhivery"/>
        <s v="Dell Technologies"/>
        <s v="Deloitte"/>
        <s v="DIAGEO India"/>
        <s v="Dunzo"/>
        <s v="EaseMyTrip.com"/>
        <s v="Eaton"/>
        <s v="ElasticRun"/>
        <s v="Ellucian"/>
        <s v="Eloelo"/>
        <s v="Everstage"/>
        <s v="EY"/>
        <s v="Falabella India"/>
        <s v="Fintech"/>
        <s v="Firstcry.com"/>
        <s v="FirstCry.com (BrainBees Solutions Pvt. Ltd.)"/>
      </sharedItems>
    </cacheField>
    <cacheField name="Industry" numFmtId="0">
      <sharedItems count="67">
        <s v="Human Resources Services"/>
        <s v="IT Services and IT Consulting"/>
        <s v=" Technology, Information and Internet"/>
        <s v="Farming"/>
        <s v="Truck Transportation"/>
        <s v="Financial Services"/>
        <s v="Plastics Manufacturing"/>
        <s v="Health and Human Services"/>
        <s v="Retail"/>
        <s v="Food and Beverage Manufacturing"/>
        <s v="Airlines and Aviation"/>
        <s v="Manufacturing"/>
        <s v="Aviation and Aerospace Component Manufacturing"/>
        <s v=" Appliances, Electrical, and Electronics Manufacturing"/>
        <s v="Medical Equipment Manufacturing"/>
        <s v="Telecommunications"/>
        <s v="Business Consulting and Services"/>
        <s v="Motor Vehicle Manufacturing"/>
        <s v="Banking"/>
        <s v="Rail Transportation"/>
        <s v="Software Development"/>
        <s v="Semiconductor Manufacturing"/>
        <s v="Wholesale Building Materials"/>
        <s v="Hospitals and Health Care"/>
        <s v="Information Services"/>
        <s v="Real Estate"/>
        <s v="Industrial Machinery Manufacturing"/>
        <s v="Machinery Manufacturing"/>
        <s v="Food and Beverage Services"/>
        <s v="Retail Luxury Goods and Jewelry"/>
        <s v="Executive Offices"/>
        <s v="Hospitality"/>
        <s v="Staffing and Recruiting"/>
        <s v="Advertising Services"/>
        <s v="Pharmaceutical Manufacturing"/>
        <s v="Computers and Electronics Manufacturing"/>
        <s v="Oil and Gas"/>
        <s v="Investment Management"/>
        <s v="Wellness and Fitness Services"/>
        <s v="Tobacco Manufacturing"/>
        <s v="Professional Services"/>
        <s v="Civil Engineering"/>
        <s v="Broadcast Media Production and Distribution"/>
        <s v="Fundraising"/>
        <s v="Transportation Equipment Manufacturing"/>
        <s v="Automation Machinery Manufacturing"/>
        <s v="Entertainment Providers"/>
        <s v="Musicians"/>
        <s v="Higher Education"/>
        <s v="Insurance"/>
        <s v="Mining"/>
        <s v="Non-profit Organizations"/>
        <s v="Consumer Services"/>
        <s v="Biotechnology Research"/>
        <s v="E-Learning Providers"/>
        <s v="Market Research"/>
        <s v="Chemical Manufacturing"/>
        <s v="Newspaper Publishing"/>
        <s v="Retail Apparel and Fashion"/>
        <s v=" Technology, Information and Media"/>
        <s v="Shipbuilding"/>
        <s v="Restaurants"/>
        <s v="Internet Publishing"/>
        <s v="Textile Manufacturing"/>
        <s v=" Transportation, Logistics, Supply Chain and Storage"/>
        <s v="Travel Arrangements"/>
        <s v="Accounting"/>
      </sharedItems>
    </cacheField>
    <cacheField name="Employees_count" numFmtId="0">
      <sharedItems containsSemiMixedTypes="0" containsString="0" containsNumber="1" containsInteger="1" minValue="10" maxValue="10001" count="15">
        <n v="10001"/>
        <n v="11"/>
        <n v="51"/>
        <n v="1000"/>
        <n v="500"/>
        <n v="50"/>
        <n v="201"/>
        <n v="5000"/>
        <n v="5001"/>
        <n v="20"/>
        <n v="200"/>
        <n v="1001"/>
        <n v="501"/>
        <n v="10"/>
        <n v="1500"/>
      </sharedItems>
    </cacheField>
    <cacheField name="Linkedin_followers" numFmtId="0">
      <sharedItems containsMixedTypes="1" containsNumber="1" containsInteger="1" minValue="14" maxValue="27530986" count="158">
        <n v="40880"/>
        <n v="1398001"/>
        <s v="NULL"/>
        <n v="2910213"/>
        <n v="41610"/>
        <n v="24963"/>
        <n v="22799"/>
        <n v="1951"/>
        <n v="339523"/>
        <n v="10279"/>
        <n v="42681"/>
        <n v="62734"/>
        <n v="38816"/>
        <n v="654134"/>
        <n v="108627"/>
        <n v="14446"/>
        <n v="2220804"/>
        <n v="5100806"/>
        <n v="3043622"/>
        <n v="38"/>
        <n v="906367"/>
        <n v="59641"/>
        <n v="107595"/>
        <n v="44883"/>
        <n v="7884"/>
        <n v="820182"/>
        <n v="1023893"/>
        <n v="29135"/>
        <n v="365149"/>
        <n v="27530986"/>
        <n v="908643"/>
        <n v="47949"/>
        <n v="6067023"/>
        <n v="3062020"/>
        <n v="9179"/>
        <n v="482883"/>
        <n v="1447796"/>
        <n v="13668"/>
        <n v="800627"/>
        <n v="1542172"/>
        <n v="7989574"/>
        <n v="1148664"/>
        <n v="1294866"/>
        <n v="997650"/>
        <n v="12510"/>
        <n v="931958"/>
        <n v="1095576"/>
        <n v="24250"/>
        <n v="3007014"/>
        <n v="17768681"/>
        <n v="1701422"/>
        <n v="1387841"/>
        <n v="173"/>
        <n v="175"/>
        <n v="1078383"/>
        <n v="809"/>
        <n v="12408"/>
        <n v="4246"/>
        <n v="32447"/>
        <n v="324514"/>
        <n v="385507"/>
        <n v="1044505"/>
        <n v="50813"/>
        <n v="123937"/>
        <n v="1026929"/>
        <n v="2121485"/>
        <n v="471411"/>
        <n v="389663"/>
        <n v="7039109"/>
        <n v="795880"/>
        <n v="414677"/>
        <n v="325023"/>
        <n v="17898"/>
        <n v="111937"/>
        <n v="1587"/>
        <n v="99709"/>
        <n v="10824"/>
        <n v="1166522"/>
        <n v="1638"/>
        <n v="3917830"/>
        <n v="115420"/>
        <n v="2982774"/>
        <n v="33025"/>
        <n v="243372"/>
        <n v="3337010"/>
        <n v="46601"/>
        <n v="8544"/>
        <n v="1314"/>
        <n v="15464"/>
        <n v="1740440"/>
        <n v="87662"/>
        <n v="435775"/>
        <n v="21549"/>
        <n v="1124679"/>
        <n v="388415"/>
        <n v="1485122"/>
        <n v="1555946"/>
        <n v="123846"/>
        <n v="6949275"/>
        <n v="307927"/>
        <n v="31964"/>
        <n v="20309"/>
        <n v="615791"/>
        <n v="5191612"/>
        <n v="277310"/>
        <n v="1204720"/>
        <n v="17909484"/>
        <n v="429438"/>
        <n v="13115"/>
        <n v="597357"/>
        <n v="6068496"/>
        <n v="393298"/>
        <n v="186632"/>
        <n v="333462"/>
        <n v="93391"/>
        <n v="1250343"/>
        <n v="706877"/>
        <n v="1861071"/>
        <n v="4508113"/>
        <n v="704233"/>
        <n v="220320"/>
        <n v="103678"/>
        <n v="3247"/>
        <n v="85467"/>
        <n v="83646"/>
        <n v="791332"/>
        <n v="69776"/>
        <n v="467898"/>
        <n v="3325"/>
        <n v="17584"/>
        <n v="4640"/>
        <n v="4433"/>
        <n v="275672"/>
        <n v="80819"/>
        <n v="14"/>
        <n v="1455550"/>
        <n v="615036"/>
        <n v="53903"/>
        <n v="64766"/>
        <n v="1974971"/>
        <n v="499034"/>
        <n v="5659"/>
        <n v="211627"/>
        <n v="421933"/>
        <n v="6525"/>
        <n v="622"/>
        <n v="762686"/>
        <n v="516947"/>
        <n v="4169043"/>
        <n v="10638787"/>
        <n v="211479"/>
        <n v="239820"/>
        <n v="1241805"/>
        <n v="45173"/>
        <n v="7548"/>
        <n v="6650151"/>
        <n v="23503"/>
        <n v="49211"/>
      </sharedItems>
    </cacheField>
    <cacheField name="Job_id" numFmtId="0">
      <sharedItems/>
    </cacheField>
    <cacheField name="Location" numFmtId="0">
      <sharedItems count="45">
        <s v="Hyderabad"/>
        <s v="Chennai"/>
        <s v="Bangalore"/>
        <s v="Imamganj"/>
        <s v="Gurgaon"/>
        <s v="Kalyanpur"/>
        <s v="Mumbai"/>
        <s v="Ajmer"/>
        <s v="Delhi"/>
        <s v="New Delhi"/>
        <s v="Pune"/>
        <s v="Thane"/>
        <s v="Chandigarh"/>
        <s v="Jaipur"/>
        <s v="Kochi"/>
        <s v="Noida "/>
        <s v="Goa"/>
        <s v="Mumbai "/>
        <s v="Noida"/>
        <s v="Puducherry"/>
        <s v="Kolkata"/>
        <s v="Haryana"/>
        <s v="Karnataka"/>
        <s v="Uttar Pradesh"/>
        <s v="West Bengal"/>
        <s v="Faridabad"/>
        <s v="Sahibzada Ajit Singh Nagar"/>
        <s v="Baddi"/>
        <s v="Ankleshwar"/>
        <s v="Ahmedabad"/>
        <s v="Bharuch"/>
        <s v="Bangalore "/>
        <s v="Indore"/>
        <s v="Lanjigarh"/>
        <s v="Raniganj"/>
        <s v="Jamshedpur"/>
        <s v="Navi Mumbai"/>
        <s v="Nagpur"/>
        <s v="Barmer"/>
        <s v="Panaji"/>
        <s v="Agra"/>
        <s v="Hosur"/>
        <s v="Gariaband"/>
        <s v="Shivamogga"/>
        <s v="Coimbatore"/>
      </sharedItems>
    </cacheField>
    <cacheField name="Designation" numFmtId="0">
      <sharedItems count="281">
        <s v="Customer Support Semi Voice - Hyderabad"/>
        <s v="Spring Boot Application Developer"/>
        <s v="Frontend Developer"/>
        <s v="UI Engineer II"/>
        <s v="User Experience Designer"/>
        <s v="Estagirio Administrativo - Logstica"/>
        <s v="Warehouse Incharge"/>
        <s v="Auxiliar de Recursos Humanos"/>
        <s v="Auxiliar de Regulao de Sinistro"/>
        <s v="Data Analyst"/>
        <s v="Data Analyst - SQL &amp; Python"/>
        <s v="Data Analyst (SQL)"/>
        <s v="SQL (Data Analyst)"/>
        <s v="Talent Acquisition"/>
        <s v="Software Development Engineer IV"/>
        <s v="Auxiliar de Produo"/>
        <s v="Gerente de E-commerce"/>
        <s v="Assistente Administrativo - Camb"/>
        <s v="Assistente de Marketing-031CAMBE"/>
        <s v="Analista de Exportacao Junior"/>
        <s v="Marketing Manager"/>
        <s v="Analista de Planejamento Jr - Adm Industria"/>
        <s v="Assistente Administrativo"/>
        <s v="Assistente de Logstica II"/>
        <s v="Auxiliar Administrativo - T.i"/>
        <s v="Auxiliar de Servios Gerais"/>
        <s v="Lder de Setor fbrica de Farinha - Indstria"/>
        <s v="Lder de Setor Recria de Matrizes"/>
        <s v="Assistant Brand Manager"/>
        <s v="Brand Manager"/>
        <s v="Ground Staff"/>
        <s v="Software Developer : UI/Full Stack"/>
        <s v="Customer Service Executive"/>
        <s v="Procurement Buyer I"/>
        <s v="Financial Analyst"/>
        <s v="Financial Analyst-Financial Planning and Analysis"/>
        <s v="Financial Associate"/>
        <s v="Human Resources Consultant"/>
        <s v="Assistente Administrativo - Agendamentos"/>
        <s v="Campaign Manager - Growth Marketing"/>
        <s v="Sr.Software Engineer-Click"/>
        <s v="Management Trainee - HR"/>
        <s v="Executive Assistant - CEO"/>
        <s v="Head of Brand and Content Marketing"/>
        <s v="Application Developer: Experience Front End"/>
        <s v="UI Developer"/>
        <s v="Analyst-Liabilities Operations"/>
        <s v="Associate Manager-Acquisition (Household)"/>
        <s v="Procurement Manager"/>
        <s v="Banker-Customer Experience"/>
        <s v="Manual Tester- (For Night Shift)"/>
        <s v="AD/D Business Development"/>
        <s v="Analyst - Revenue Planning and Analysis"/>
        <s v="Assistant Manager-Customer Relations"/>
        <s v="Consultant - Communication Training"/>
        <s v="Consultant - Social Media"/>
        <s v="Executive - (I Connect ) Line Operations"/>
        <s v="Executive - Invoicing"/>
        <s v="Executive Crew Planning"/>
        <s v="Digital Marketing Manager"/>
        <s v="Officer - Customer Service/ Ramp/ Security / Cargo"/>
        <s v="Senior Executive - Digital Marketing"/>
        <s v="Senior Executive Internal Communications Specialist"/>
        <s v="Growth Manager - Content Strategy / Marketing"/>
        <s v="Manager � Digital &amp; Social Media Marketing"/>
        <s v="Jr. Digital Marketing Executive( Ecommerce)- Work from Home"/>
        <s v="Associate Marketing Manager"/>
        <s v="Marketing Consultant"/>
        <s v="Graduate Intern"/>
        <s v="Front End Engineer"/>
        <s v="Representante Comercial - Oeste PR"/>
        <s v="Senior Software Engineer - Frontend"/>
        <s v="Software Engineer II - Frontend"/>
        <s v="Analyst"/>
        <s v="Data Analyst (AI/ML) - Analyst"/>
        <s v="Isprava - Project Director"/>
        <s v="Key Account Manager"/>
        <s v="Front End Engineer I"/>
        <s v="Graduate Engineering Trainee"/>
        <s v="Analyst Data Analytics"/>
        <s v="Executive"/>
        <s v="Executive-Marketing Compliance"/>
        <s v="Vendor Onboarding - Analyst"/>
        <s v="Assistant Manager - Growth Marketing"/>
        <s v="Front End Engineer, Selection Monitoring"/>
        <s v="Category Manager � Fresh Category"/>
        <s v="Junior Software Engineer"/>
        <s v="Graduate Apprentice Trainee"/>
        <s v="Manager- Capacity Planning (DAC)"/>
        <s v="AM - Brand Marketing"/>
        <s v="Assistant/Deputy Manager - Quality Planning"/>
        <s v="Virtual Assistant(Freelance)"/>
        <s v="Sr. Software Development Engineer(180573)"/>
        <s v="Buyer - Automotive Accessories"/>
        <s v="HRBP - R&amp;D/Engineering HR"/>
        <s v="Material Planning (Export/Import) and Inventoy Control"/>
        <s v="Associate Analyst, Marketing"/>
        <s v="Product Manager (India)"/>
        <s v="Head External Relations India &amp; ME"/>
        <s v="Business Analyst"/>
        <s v="Product Manager Full Time Opportunity for University Graduates"/>
        <s v="Analyst-Data Science"/>
        <s v="Product Manager Internship Opportunity for University Graduates"/>
        <s v="Junior Data Analyst"/>
        <s v="Digital Marketing"/>
        <s v="Assistant Brand Manager Marketing"/>
        <s v="Analista Financeiro"/>
        <s v="Assistant Manager - Marketing"/>
        <s v="Assistente Financeiro"/>
        <s v="Assistente Administrativo - Estoque"/>
        <s v="Plant Buyer"/>
        <s v="Deputy Director - Marketing"/>
        <s v="Senior Manager - Digital Marketing"/>
        <s v="Customer Service &amp; Operations Analyst"/>
        <s v="Data &amp; Analytics Analyst"/>
        <s v="Sales Officer"/>
        <s v="Head of Customer Success"/>
        <s v="Category Manager - New Business -"/>
        <s v="Sr. Manager - Content Marketing"/>
        <s v="UX/UI Architect/Lead"/>
        <s v="STORE KEEPER"/>
        <s v="Warehouse Executive"/>
        <s v="Student"/>
        <s v="Growth Management - Manager - Paytm Bank"/>
        <s v="Product Marketing - Vice President - UPI"/>
        <s v="Data Scientist - Software Engineer"/>
        <s v="Pharmeasy - Manager - Growth Marketing"/>
        <s v="Summer Intern-HR"/>
        <s v="Lead - Offline Media (Brand Marketing)"/>
        <s v="Assistant Manager - Accounts"/>
        <s v="Junior Business Analyst"/>
        <s v="Executive - Mechandising"/>
        <s v="Regional Customer Manager"/>
        <s v="Regional Logistics &amp; Accounts Manager"/>
        <s v="Summer Internship - Brand"/>
        <s v="Summer Internship - Finance &amp; Accounting"/>
        <s v="Summer Internship - Information Technology"/>
        <s v="Summer Internship - Sales"/>
        <s v="Manager � Brand Content and Communications"/>
        <s v="Associate"/>
        <s v="Global HR Coordinator"/>
        <s v="Associate - Business Development"/>
        <s v="Senior Analyst - Business Operations"/>
        <s v="Officer - Store"/>
        <s v="Manufacturing Engineer"/>
        <s v="Assistente Comercial"/>
        <s v="News Reporter (Bangalore &amp; Delhi)"/>
        <s v="Relationship Officer"/>
        <s v="Social Media"/>
        <s v="Gerente Comercial De Filial"/>
        <s v="Hr and Administration Executive-Female"/>
        <s v="Global Category Manager"/>
        <s v="Social Impact Executive"/>
        <s v="Data Analyst (Remote)"/>
        <s v="Business Development Representative"/>
        <s v="Jr. Data Analyst"/>
        <s v="Software Engineering - Backend (SMTS)"/>
        <s v="Ecommerce Manager"/>
        <s v="Associate Developer-NodeJS/GO/Kubernetes"/>
        <s v="QC Chemist"/>
        <s v="Security Officer"/>
        <s v="Shift Incharge"/>
        <s v="Project Engineer"/>
        <s v="Offer Marketing"/>
        <s v="SDE-I (Backend)"/>
        <s v="Digital Marketing Internship in Mumbai at Audi Mumbai West"/>
        <s v="Customer Success Manager"/>
        <s v="Senior UI Developer"/>
        <s v="Data Annotation Analyst"/>
        <s v="PR and Communications Intern"/>
        <s v="Social Media Intern"/>
        <s v="Software Engineer (Front-End)"/>
        <s v="Trade Marketing Manager - Adjacencies"/>
        <s v="Marketing Internship in Mumbai at Audi Mumbai West"/>
        <s v="Auxiliar de Limpeza Clnica Odontolgica"/>
        <s v="Associate Vice President, Group AML CDD Tax Retail Clients"/>
        <s v="Shift Supervisor"/>
        <s v="Business Process Mapping - Assistant Manager"/>
        <s v="Business Process Mapping � Assistant Manager"/>
        <s v="Financial Reporting - Associate 2"/>
        <s v="Sunstone Eduversity - Assistant Manager - Indirect Taxation"/>
        <s v="Sales Manager I"/>
        <s v="Goa Institute Of Management - Summer Associate (Batch of 2024)"/>
        <s v="Associate Planner-3"/>
        <s v="Item Data Analyst"/>
        <s v="Data Analyst(Bangalore)....."/>
        <s v="Business Incubation Manager- Urban Infrastructure - Frame"/>
        <s v="Tata Trusts - Assistant Manager - Strategy"/>
        <s v="Tata Trusts - Manager - Strategy"/>
        <s v="Costa Coffee India Brand Manager"/>
        <s v="Brand Manager - Marketing"/>
        <s v="Sr Mgr Marketing"/>
        <s v="Quality Analyst - Manual Testing"/>
        <s v="Chief Security Officer"/>
        <s v="Assistant Manager - Marketing &amp; Communications"/>
        <s v="Assistant Manager - Marketing, Disney+ Hotstar"/>
        <s v="Assistant Manager- Digital Marketing"/>
        <s v="Assistant Manager- UX/UI Designer"/>
        <s v="Intern"/>
        <s v="Summer Associate-IIM Shillong [PGDM Batch 2024]"/>
        <s v="Consultant: Communications Manager"/>
        <s v="Analista de Negcios e Sistemas Jr."/>
        <s v="Social Media Manager"/>
        <s v="Associate I - Data Analysis"/>
        <s v="deputy head -logistics"/>
        <s v="Assistant Manager/Manager - Social Media (Voot)"/>
        <s v="SF Test Engineer"/>
        <s v="Software Engineer - UI"/>
        <s v="Summer Associate-IIM Visakhapatnam [PGDM Batch 2024]"/>
        <s v="Staff Data Analyst"/>
        <s v="Staff Software Engineer - Front End"/>
        <s v="Front Office Associate"/>
        <s v="Associate / Officer / Senior Officer"/>
        <s v="Customer Service Representative"/>
        <s v="Bandhan Bank Back office executive Jobs - Kolkata"/>
        <s v="Student/Fresher"/>
        <s v="Brand Marketing"/>
        <s v="Category Manager"/>
        <s v="Product Marketing"/>
        <s v="Sales Planner"/>
        <s v="Junior Research Executive"/>
        <s v="Research Executive"/>
        <s v="Bandhan Bank Hiring for Accounts Opening Department"/>
        <s v="Frontend Developer (Bangalore)"/>
        <s v="RECRUITMENT BANDHAN BANK LIMITED"/>
        <s v="Private Banking Executive"/>
        <s v="Online work for freshers"/>
        <s v="Chemical Engineer - Trainee/Intern"/>
        <s v="Project Manager"/>
        <s v="Sr. Manager, Facilities and Administration"/>
        <s v="Electrical Maintenance Engineer"/>
        <s v="Manager - Growth"/>
        <s v="Junior Content Writer"/>
        <s v="Sr. Executive Operations -Public Charging"/>
        <s v="Senior Manager - Retail Alliance"/>
        <s v="Order to cash and receivable management"/>
        <s v="Data Analyst, 2"/>
        <s v="IBM Cognos TM1 Application Lead"/>
        <s v="Field HSE Supervisor"/>
        <s v="Auxiliar de Almoxarifado"/>
        <s v="Operations Associate"/>
        <s v="Executive - Admin"/>
        <s v="Burger Singh - Project Manager"/>
        <s v="Executive - Customer Services (Webchat)"/>
        <s v="Relationship Manager"/>
        <s v="Estoquista"/>
        <s v="Supply Chain Manager 1"/>
        <s v="Microservices and Light Weight Architecture Application Developer"/>
        <s v="Senior Brand Manager/Brand Manager"/>
        <s v="Team Member- CI"/>
        <s v="Customer Service Specialist"/>
        <s v="Quick Fix Developer"/>
        <s v="E-Commerce Customer Supply Chain Manager"/>
        <s v="Senior Lead Engineer"/>
        <s v="Gerente Comercial"/>
        <s v="Vendedor Interno"/>
        <s v="Analyst, Private Equity Asia, India"/>
        <s v="New Associate-Creative Services"/>
        <s v="CA Fresher- Equity Research- Immediate Joiners required -Chennai"/>
        <s v="HR Generalist"/>
        <s v="Research Associate, Tradeshow Operations (Contract)"/>
        <s v="Data/Research/Business Analyst"/>
        <s v="Relationship Manager, IBG4"/>
        <s v="Specialist - Marketing and Communication"/>
        <s v="New Associate-Procurement management"/>
        <s v="Software Engineer 1"/>
        <s v="Talent Customer Interaction Center - Analyst"/>
        <s v="Analyst - OTC"/>
        <s v="Assistant Manager - Customer Marketing"/>
        <s v="Assistant Manager- Trade Marketing"/>
        <s v="Associate - General Admin"/>
        <s v="Demand Associate (BTL Marketing)"/>
        <s v="Travel Consultant-Audit Cancellation"/>
        <s v="Senior Analyst-Reporting"/>
        <s v="Manager Fulfillment Centre - Gorakhpur"/>
        <s v="Software Engineer"/>
        <s v="QA Manager (Remote)"/>
        <s v="Business Management Analyst"/>
        <s v="Associate - Employer Branding"/>
        <s v="Firstcry.com - Manager - Social Media"/>
        <s v="Firstcry.com - Merchandiser - eCommerce Vertical"/>
      </sharedItems>
    </cacheField>
    <cacheField name="Details_id" numFmtId="0">
      <sharedItems/>
    </cacheField>
    <cacheField name="Involvement" numFmtId="0">
      <sharedItems/>
    </cacheField>
    <cacheField name="Level" numFmtId="0">
      <sharedItems count="7">
        <s v="Associate"/>
        <s v="Director"/>
        <s v="Entry level"/>
        <s v="Executive"/>
        <s v="Internship"/>
        <s v="Mid-Senior level"/>
        <s v="Rail Transportation"/>
      </sharedItems>
    </cacheField>
    <cacheField name="Total_applicants" numFmtId="0">
      <sharedItems containsSemiMixedTypes="0" containsString="0" containsNumber="1" containsInteger="1" minValue="0" maxValue="199"/>
    </cacheField>
  </cacheFields>
  <extLst>
    <ext xmlns:x14="http://schemas.microsoft.com/office/spreadsheetml/2009/9/main" uri="{725AE2AE-9491-48be-B2B4-4EB974FC3084}">
      <x14:pivotCacheDefinition pivotCacheId="3641117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gya rathi" refreshedDate="44815.691518865744" createdVersion="8" refreshedVersion="8" minRefreshableVersion="3" recordCount="362" xr:uid="{1D93E763-EFC4-439E-B119-B13B67E13FAD}">
  <cacheSource type="worksheet">
    <worksheetSource ref="A1:L363" sheet="Data" r:id="rId2"/>
  </cacheSource>
  <cacheFields count="12">
    <cacheField name="Company_id" numFmtId="0">
      <sharedItems/>
    </cacheField>
    <cacheField name="Name" numFmtId="0">
      <sharedItems count="237">
        <s v="2COMS Consulting Pvt. Ltd."/>
        <s v="Accenture in India"/>
        <s v="FlexC"/>
        <s v="Flipkart"/>
        <s v="Fortgreen"/>
        <s v="freshOk"/>
        <s v="G10 Transportes"/>
        <s v="Games24x7"/>
        <s v="Giant Eagle GCC"/>
        <s v="AdTech Holding"/>
        <s v="Godrej Infotech Ltd"/>
        <s v="GOVERNMENT OF RAJASTHAN"/>
        <s v="grofers"/>
        <s v="Groupon"/>
        <s v="Grupo Copobras"/>
        <s v="Grupo Elfa"/>
        <s v="Grupo Muffato"/>
        <s v="GTFoods Group"/>
        <s v="AirAsia"/>
        <s v="HealthKart"/>
        <s v="Hershey India"/>
        <s v="Hewlett Packard Enterprise"/>
        <s v="Airport Authority Of India"/>
        <s v="Honeywell"/>
        <s v="HP"/>
        <s v="HSBC"/>
        <s v="Hummer Do Brasil"/>
        <s v="airtel"/>
        <s v="HuntingCube Recruitment Solutions"/>
        <s v="Huron"/>
        <s v="Hyundai MOBIS"/>
        <s v="i4 HR Consulting : Reimagining HR Blueprints"/>
        <s v="IBM"/>
        <s v="IDFC FIRST Bank"/>
        <s v="Alstom"/>
        <s v="In Time Tec"/>
        <s v="IndiGo (InterGlobe Aviation Ltd)"/>
        <s v="Amazon"/>
        <s v="IndusInd Bank"/>
        <s v="Infoparks Kerala"/>
        <s v="Infosys"/>
        <s v="Intel Corporation"/>
        <s v="InterCement Brasil"/>
        <s v="Intuit"/>
        <s v="IQVIA"/>
        <s v="ISG (Information Services Group)"/>
        <s v="Isprava"/>
        <s v="Jio"/>
        <s v="JLL"/>
        <s v="Johnson &amp; Johnson"/>
        <s v="Johnson Controls"/>
        <s v="Kennametal"/>
        <s v="Kotak Mahindra Bank"/>
        <s v="KPMG India"/>
        <s v="LeadSquared"/>
        <s v="Licious"/>
        <s v="LTI - Larsen &amp; Toubro Infotech"/>
        <s v="LVMH"/>
        <s v="Magicbricks"/>
        <s v="Mahindra Group"/>
        <s v="Mahindra Holidays &amp; Resorts India Limited"/>
        <s v="MakeMyTrip"/>
        <s v="Manipal Hospitals"/>
        <s v="Maruti Suzuki India Limited"/>
        <s v="AMD"/>
        <s v="Mastercard"/>
        <s v="Mekari"/>
        <s v="Michael Page"/>
        <s v="Microsoft"/>
        <s v="American Express"/>
        <s v="Milestone Inc"/>
        <s v="Millennium IMS Private Limited"/>
        <s v="Mindtree"/>
        <s v="Mobile Premier League (MPL)"/>
        <s v="Moda Fashion"/>
        <s v="MS Consultoria"/>
        <s v="MSD"/>
        <s v="Myntra"/>
        <s v="NA"/>
        <s v="NatWest Group"/>
        <s v="Nestl�"/>
        <s v="Netradyne"/>
        <s v="Antal International"/>
        <s v="Next Labs"/>
        <s v="Nineleaps"/>
        <s v="Niswey"/>
        <s v="Noise"/>
        <s v="Nykaa"/>
        <s v="Odiware"/>
        <s v="Oil and Gas"/>
        <s v="Onqanet Technologies Pvt. Ltd."/>
        <s v="ANZ"/>
        <s v="Part Time Jobs Base"/>
        <s v="Paytm"/>
        <s v="Paytm Money"/>
        <s v="PharmEasy"/>
        <s v="Philip Morris International"/>
        <s v="Philips"/>
        <s v="PhonePe"/>
        <s v="Pidilite Industries Limited"/>
        <s v="AppDeft"/>
        <s v="Procter &amp; Gamble"/>
        <s v="Purplle.com"/>
        <s v="PwC Acceleration Centers"/>
        <s v="Applicantz"/>
        <s v="PwC India"/>
        <s v="Ramboll"/>
        <s v="Randstad India"/>
        <s v="Razorpay"/>
        <s v="Reckitt"/>
        <s v="Applied Materials"/>
        <s v="Refriko Ind�stria de Bebidas"/>
        <s v="Republic World"/>
        <s v="Reputed financial company"/>
        <s v="ResultPubli"/>
        <s v="RHF Talentos"/>
        <s v="RK HR Management Private Limited"/>
        <s v="Rolls-Royce"/>
        <s v="Rootbridge"/>
        <s v="Saara Inc"/>
        <s v="Salesforce"/>
        <s v="Armorblox"/>
        <s v="Samsung India"/>
        <s v="SAP"/>
        <s v="Sarthee Consultancy"/>
        <s v="Schindler Group"/>
        <s v="Schneider Electric"/>
        <s v="SEPHORA"/>
        <s v="ShareChat"/>
        <s v="Audi Mumbai West"/>
        <s v="SHIELD"/>
        <s v="Siemens"/>
        <s v="Simplify360"/>
        <s v="Sizzle"/>
        <s v="Skan.ai"/>
        <s v="Smiles.ai"/>
        <s v="Sony Music Entertainment"/>
        <s v="Soroco"/>
        <s v="AB InBev India"/>
        <s v="SORRIDENTS FRANCHISING"/>
        <s v="Standard Chartered Bank"/>
        <s v="Starbucks India"/>
        <s v="State Street"/>
        <s v="Stealth Startup"/>
        <s v="Sunstone"/>
        <s v="Swiggy"/>
        <s v="Swiss Re"/>
        <s v="Bain &amp; Company"/>
        <s v="Target"/>
        <s v="Taskmo"/>
        <s v="Tata Consultancy Services"/>
        <s v="Tata Steel"/>
        <s v="Tata Trusts"/>
        <s v="TE Connectivity"/>
        <s v="The Coca-Cola Company"/>
        <s v="The Hershey Company"/>
        <s v="The Parentinc"/>
        <s v="The Phoenix Mills Ltd."/>
        <s v="The Ritz-Carlton Hotel Company, L.L.C."/>
        <s v="The Walt Disney Company"/>
        <s v="Thermo Fisher Scientific"/>
        <s v="TransUnion"/>
        <s v="UBS"/>
        <s v="Unilever"/>
        <s v="Unimed"/>
        <s v="UpScalio"/>
        <s v="Urban Company"/>
        <s v="UST"/>
        <s v="vedanta"/>
        <s v="Vedantu"/>
        <s v="Viacom18 Media Private Limited"/>
        <s v="Volvo Cars"/>
        <s v="Volvo Group"/>
        <s v="Walmart Global Tech India"/>
        <s v="Westin Hotels &amp; Resorts"/>
        <s v="Wipro"/>
        <s v="Bandhan Bank"/>
        <s v="Wolffkraft� - Strategy &amp; Design Studio"/>
        <s v="Work From Home/Fresher Jobs - Remote Work"/>
        <s v="Xiaomi India"/>
        <s v="YouGov"/>
        <s v="Zepto"/>
        <s v="Zummit Infolabs"/>
        <s v="Barclays"/>
        <s v="Barclays Corporate &amp; Investment Bank"/>
        <s v="AboitizPower Coal BU"/>
        <s v="BASF"/>
        <s v="Bayer"/>
        <s v="BD"/>
        <s v="Bennett Coleman and Co. Ltd. (Times Group)"/>
        <s v="BharatPe"/>
        <s v="Binks"/>
        <s v="BluSmart"/>
        <s v="BookMyShow"/>
        <s v="Bosch Global Software Technologies"/>
        <s v="Bread Financial"/>
        <s v="Brunel"/>
        <s v="Bunge Alimentos"/>
        <s v="Bungee Tech"/>
        <s v="Buoyancy Consultants"/>
        <s v="Burger Singh"/>
        <s v="Capgemini"/>
        <s v="Capita"/>
        <s v="CarDekho"/>
        <s v="Casa Dos Uniformes"/>
        <s v="Caterpillar Inc."/>
        <s v="CavinKare"/>
        <s v="Chubb"/>
        <s v="Cipla"/>
        <s v="CITGO"/>
        <s v="CloudMoyo"/>
        <s v="Colgate-Palmolive"/>
        <s v="Collins Aerospace"/>
        <s v="Costa Rica Malhas"/>
        <s v="CPP Investments | Investissements RPC"/>
        <s v="CRISIL Limited"/>
        <s v="Culturelytics Pvt. Ltd"/>
        <s v="Curve Tomorrow"/>
        <s v="Cvent"/>
        <s v="Cyberium Inc"/>
        <s v="DBS Bank"/>
        <s v="Delhivery"/>
        <s v="Dell Technologies"/>
        <s v="Deloitte"/>
        <s v="DIAGEO India"/>
        <s v="Dunzo"/>
        <s v="EaseMyTrip.com"/>
        <s v="Eaton"/>
        <s v="ElasticRun"/>
        <s v="Ellucian"/>
        <s v="Eloelo"/>
        <s v="Everstage"/>
        <s v="EY"/>
        <s v="Falabella India"/>
        <s v="Fintech"/>
        <s v="Firstcry.com"/>
        <s v="FirstCry.com (BrainBees Solutions Pvt. Ltd.)"/>
      </sharedItems>
    </cacheField>
    <cacheField name="Industry" numFmtId="0">
      <sharedItems count="67">
        <s v="Human Resources Services"/>
        <s v="IT Services and IT Consulting"/>
        <s v=" Technology, Information and Internet"/>
        <s v="Farming"/>
        <s v="Truck Transportation"/>
        <s v="Financial Services"/>
        <s v="Plastics Manufacturing"/>
        <s v="Health and Human Services"/>
        <s v="Retail"/>
        <s v="Food and Beverage Manufacturing"/>
        <s v="Airlines and Aviation"/>
        <s v="Manufacturing"/>
        <s v="Aviation and Aerospace Component Manufacturing"/>
        <s v=" Appliances, Electrical, and Electronics Manufacturing"/>
        <s v="Medical Equipment Manufacturing"/>
        <s v="Telecommunications"/>
        <s v="Business Consulting and Services"/>
        <s v="Motor Vehicle Manufacturing"/>
        <s v="Banking"/>
        <s v="Rail Transportation"/>
        <s v="Software Development"/>
        <s v="Semiconductor Manufacturing"/>
        <s v="Wholesale Building Materials"/>
        <s v="Hospitals and Health Care"/>
        <s v="Information Services"/>
        <s v="Real Estate"/>
        <s v="Industrial Machinery Manufacturing"/>
        <s v="Machinery Manufacturing"/>
        <s v="Food and Beverage Services"/>
        <s v="Retail Luxury Goods and Jewelry"/>
        <s v="Executive Offices"/>
        <s v="Hospitality"/>
        <s v="Staffing and Recruiting"/>
        <s v="Advertising Services"/>
        <s v="Pharmaceutical Manufacturing"/>
        <s v="Computers and Electronics Manufacturing"/>
        <s v="Oil and Gas"/>
        <s v="Investment Management"/>
        <s v="Wellness and Fitness Services"/>
        <s v="Tobacco Manufacturing"/>
        <s v="Professional Services"/>
        <s v="Civil Engineering"/>
        <s v="Broadcast Media Production and Distribution"/>
        <s v="Fundraising"/>
        <s v="Transportation Equipment Manufacturing"/>
        <s v="Automation Machinery Manufacturing"/>
        <s v="Entertainment Providers"/>
        <s v="Musicians"/>
        <s v="Higher Education"/>
        <s v="Insurance"/>
        <s v="Mining"/>
        <s v="Non-profit Organizations"/>
        <s v="Consumer Services"/>
        <s v="Biotechnology Research"/>
        <s v="E-Learning Providers"/>
        <s v="Market Research"/>
        <s v="Chemical Manufacturing"/>
        <s v="Newspaper Publishing"/>
        <s v="Retail Apparel and Fashion"/>
        <s v=" Technology, Information and Media"/>
        <s v="Shipbuilding"/>
        <s v="Restaurants"/>
        <s v="Internet Publishing"/>
        <s v="Textile Manufacturing"/>
        <s v=" Transportation, Logistics, Supply Chain and Storage"/>
        <s v="Travel Arrangements"/>
        <s v="Accounting"/>
      </sharedItems>
    </cacheField>
    <cacheField name="Employees_count" numFmtId="0">
      <sharedItems containsSemiMixedTypes="0" containsString="0" containsNumber="1" containsInteger="1" minValue="10" maxValue="10001"/>
    </cacheField>
    <cacheField name="Linkedin_followers" numFmtId="0">
      <sharedItems containsMixedTypes="1" containsNumber="1" containsInteger="1" minValue="14" maxValue="27530986" count="158">
        <n v="40880"/>
        <n v="1398001"/>
        <s v="NULL"/>
        <n v="2910213"/>
        <n v="41610"/>
        <n v="24963"/>
        <n v="22799"/>
        <n v="1951"/>
        <n v="339523"/>
        <n v="10279"/>
        <n v="42681"/>
        <n v="62734"/>
        <n v="38816"/>
        <n v="654134"/>
        <n v="108627"/>
        <n v="14446"/>
        <n v="2220804"/>
        <n v="5100806"/>
        <n v="3043622"/>
        <n v="38"/>
        <n v="906367"/>
        <n v="59641"/>
        <n v="107595"/>
        <n v="44883"/>
        <n v="7884"/>
        <n v="820182"/>
        <n v="1023893"/>
        <n v="29135"/>
        <n v="365149"/>
        <n v="27530986"/>
        <n v="908643"/>
        <n v="47949"/>
        <n v="6067023"/>
        <n v="3062020"/>
        <n v="9179"/>
        <n v="482883"/>
        <n v="1447796"/>
        <n v="13668"/>
        <n v="800627"/>
        <n v="1542172"/>
        <n v="7989574"/>
        <n v="1148664"/>
        <n v="1294866"/>
        <n v="997650"/>
        <n v="12510"/>
        <n v="931958"/>
        <n v="1095576"/>
        <n v="24250"/>
        <n v="3007014"/>
        <n v="17768681"/>
        <n v="1701422"/>
        <n v="1387841"/>
        <n v="173"/>
        <n v="175"/>
        <n v="1078383"/>
        <n v="809"/>
        <n v="12408"/>
        <n v="4246"/>
        <n v="32447"/>
        <n v="324514"/>
        <n v="385507"/>
        <n v="1044505"/>
        <n v="50813"/>
        <n v="123937"/>
        <n v="1026929"/>
        <n v="2121485"/>
        <n v="471411"/>
        <n v="389663"/>
        <n v="7039109"/>
        <n v="795880"/>
        <n v="414677"/>
        <n v="325023"/>
        <n v="17898"/>
        <n v="111937"/>
        <n v="1587"/>
        <n v="99709"/>
        <n v="10824"/>
        <n v="1166522"/>
        <n v="1638"/>
        <n v="3917830"/>
        <n v="115420"/>
        <n v="2982774"/>
        <n v="33025"/>
        <n v="243372"/>
        <n v="3337010"/>
        <n v="46601"/>
        <n v="8544"/>
        <n v="1314"/>
        <n v="15464"/>
        <n v="1740440"/>
        <n v="87662"/>
        <n v="435775"/>
        <n v="21549"/>
        <n v="1124679"/>
        <n v="388415"/>
        <n v="1485122"/>
        <n v="1555946"/>
        <n v="123846"/>
        <n v="6949275"/>
        <n v="307927"/>
        <n v="31964"/>
        <n v="20309"/>
        <n v="615791"/>
        <n v="5191612"/>
        <n v="277310"/>
        <n v="1204720"/>
        <n v="17909484"/>
        <n v="429438"/>
        <n v="13115"/>
        <n v="597357"/>
        <n v="6068496"/>
        <n v="393298"/>
        <n v="186632"/>
        <n v="333462"/>
        <n v="93391"/>
        <n v="1250343"/>
        <n v="706877"/>
        <n v="1861071"/>
        <n v="4508113"/>
        <n v="704233"/>
        <n v="220320"/>
        <n v="103678"/>
        <n v="3247"/>
        <n v="85467"/>
        <n v="83646"/>
        <n v="791332"/>
        <n v="69776"/>
        <n v="467898"/>
        <n v="3325"/>
        <n v="17584"/>
        <n v="4640"/>
        <n v="4433"/>
        <n v="275672"/>
        <n v="80819"/>
        <n v="14"/>
        <n v="1455550"/>
        <n v="615036"/>
        <n v="53903"/>
        <n v="64766"/>
        <n v="1974971"/>
        <n v="499034"/>
        <n v="5659"/>
        <n v="211627"/>
        <n v="421933"/>
        <n v="6525"/>
        <n v="622"/>
        <n v="762686"/>
        <n v="516947"/>
        <n v="4169043"/>
        <n v="10638787"/>
        <n v="211479"/>
        <n v="239820"/>
        <n v="1241805"/>
        <n v="45173"/>
        <n v="7548"/>
        <n v="6650151"/>
        <n v="23503"/>
        <n v="49211"/>
      </sharedItems>
    </cacheField>
    <cacheField name="Job_id" numFmtId="0">
      <sharedItems/>
    </cacheField>
    <cacheField name="Location" numFmtId="0">
      <sharedItems count="45">
        <s v="Hyderabad"/>
        <s v="Chennai"/>
        <s v="Bangalore"/>
        <s v="Imamganj"/>
        <s v="Gurgaon"/>
        <s v="Kalyanpur"/>
        <s v="Mumbai"/>
        <s v="Ajmer"/>
        <s v="Delhi"/>
        <s v="New Delhi"/>
        <s v="Pune"/>
        <s v="Thane"/>
        <s v="Chandigarh"/>
        <s v="Jaipur"/>
        <s v="Kochi"/>
        <s v="Noida "/>
        <s v="Goa"/>
        <s v="Mumbai "/>
        <s v="Noida"/>
        <s v="Puducherry"/>
        <s v="Kolkata"/>
        <s v="Haryana"/>
        <s v="Karnataka"/>
        <s v="Uttar Pradesh"/>
        <s v="West Bengal"/>
        <s v="Faridabad"/>
        <s v="Sahibzada Ajit Singh Nagar"/>
        <s v="Baddi"/>
        <s v="Ankleshwar"/>
        <s v="Ahmedabad"/>
        <s v="Bharuch"/>
        <s v="Bangalore "/>
        <s v="Indore"/>
        <s v="Lanjigarh"/>
        <s v="Raniganj"/>
        <s v="Jamshedpur"/>
        <s v="Navi Mumbai"/>
        <s v="Nagpur"/>
        <s v="Barmer"/>
        <s v="Panaji"/>
        <s v="Agra"/>
        <s v="Hosur"/>
        <s v="Gariaband"/>
        <s v="Shivamogga"/>
        <s v="Coimbatore"/>
      </sharedItems>
    </cacheField>
    <cacheField name="Designation" numFmtId="0">
      <sharedItems count="281">
        <s v="Customer Support Semi Voice - Hyderabad"/>
        <s v="Spring Boot Application Developer"/>
        <s v="Frontend Developer"/>
        <s v="UI Engineer II"/>
        <s v="User Experience Designer"/>
        <s v="Estagirio Administrativo - Logstica"/>
        <s v="Warehouse Incharge"/>
        <s v="Auxiliar de Recursos Humanos"/>
        <s v="Auxiliar de Regulao de Sinistro"/>
        <s v="Data Analyst"/>
        <s v="Data Analyst - SQL &amp; Python"/>
        <s v="Data Analyst (SQL)"/>
        <s v="SQL (Data Analyst)"/>
        <s v="Talent Acquisition"/>
        <s v="Software Development Engineer IV"/>
        <s v="Auxiliar de Produo"/>
        <s v="Gerente de E-commerce"/>
        <s v="Assistente Administrativo - Camb"/>
        <s v="Assistente de Marketing-031CAMBE"/>
        <s v="Analista de Exportacao Junior"/>
        <s v="Marketing Manager"/>
        <s v="Analista de Planejamento Jr - Adm Industria"/>
        <s v="Assistente Administrativo"/>
        <s v="Assistente de Logstica II"/>
        <s v="Auxiliar Administrativo - T.i"/>
        <s v="Auxiliar de Servios Gerais"/>
        <s v="Lder de Setor fbrica de Farinha - Indstria"/>
        <s v="Lder de Setor Recria de Matrizes"/>
        <s v="Assistant Brand Manager"/>
        <s v="Brand Manager"/>
        <s v="Ground Staff"/>
        <s v="Software Developer : UI/Full Stack"/>
        <s v="Customer Service Executive"/>
        <s v="Procurement Buyer I"/>
        <s v="Financial Analyst"/>
        <s v="Financial Analyst-Financial Planning and Analysis"/>
        <s v="Financial Associate"/>
        <s v="Human Resources Consultant"/>
        <s v="Assistente Administrativo - Agendamentos"/>
        <s v="Campaign Manager - Growth Marketing"/>
        <s v="Sr.Software Engineer-Click"/>
        <s v="Management Trainee - HR"/>
        <s v="Executive Assistant - CEO"/>
        <s v="Head of Brand and Content Marketing"/>
        <s v="Application Developer: Experience Front End"/>
        <s v="UI Developer"/>
        <s v="Analyst-Liabilities Operations"/>
        <s v="Associate Manager-Acquisition (Household)"/>
        <s v="Procurement Manager"/>
        <s v="Banker-Customer Experience"/>
        <s v="Manual Tester- (For Night Shift)"/>
        <s v="AD/D Business Development"/>
        <s v="Analyst - Revenue Planning and Analysis"/>
        <s v="Assistant Manager-Customer Relations"/>
        <s v="Consultant - Communication Training"/>
        <s v="Consultant - Social Media"/>
        <s v="Executive - (I Connect ) Line Operations"/>
        <s v="Executive - Invoicing"/>
        <s v="Executive Crew Planning"/>
        <s v="Digital Marketing Manager"/>
        <s v="Officer - Customer Service/ Ramp/ Security / Cargo"/>
        <s v="Senior Executive - Digital Marketing"/>
        <s v="Senior Executive Internal Communications Specialist"/>
        <s v="Growth Manager - Content Strategy / Marketing"/>
        <s v="Manager � Digital &amp; Social Media Marketing"/>
        <s v="Jr. Digital Marketing Executive( Ecommerce)- Work from Home"/>
        <s v="Associate Marketing Manager"/>
        <s v="Marketing Consultant"/>
        <s v="Graduate Intern"/>
        <s v="Front End Engineer"/>
        <s v="Representante Comercial - Oeste PR"/>
        <s v="Senior Software Engineer - Frontend"/>
        <s v="Software Engineer II - Frontend"/>
        <s v="Analyst"/>
        <s v="Data Analyst (AI/ML) - Analyst"/>
        <s v="Isprava - Project Director"/>
        <s v="Key Account Manager"/>
        <s v="Front End Engineer I"/>
        <s v="Graduate Engineering Trainee"/>
        <s v="Analyst Data Analytics"/>
        <s v="Executive"/>
        <s v="Executive-Marketing Compliance"/>
        <s v="Vendor Onboarding - Analyst"/>
        <s v="Assistant Manager - Growth Marketing"/>
        <s v="Front End Engineer, Selection Monitoring"/>
        <s v="Category Manager � Fresh Category"/>
        <s v="Junior Software Engineer"/>
        <s v="Graduate Apprentice Trainee"/>
        <s v="Manager- Capacity Planning (DAC)"/>
        <s v="AM - Brand Marketing"/>
        <s v="Assistant/Deputy Manager - Quality Planning"/>
        <s v="Virtual Assistant(Freelance)"/>
        <s v="Sr. Software Development Engineer(180573)"/>
        <s v="Buyer - Automotive Accessories"/>
        <s v="HRBP - R&amp;D/Engineering HR"/>
        <s v="Material Planning (Export/Import) and Inventoy Control"/>
        <s v="Associate Analyst, Marketing"/>
        <s v="Product Manager (India)"/>
        <s v="Head External Relations India &amp; ME"/>
        <s v="Business Analyst"/>
        <s v="Product Manager Full Time Opportunity for University Graduates"/>
        <s v="Analyst-Data Science"/>
        <s v="Product Manager Internship Opportunity for University Graduates"/>
        <s v="Junior Data Analyst"/>
        <s v="Digital Marketing"/>
        <s v="Assistant Brand Manager Marketing"/>
        <s v="Analista Financeiro"/>
        <s v="Assistant Manager - Marketing"/>
        <s v="Assistente Financeiro"/>
        <s v="Assistente Administrativo - Estoque"/>
        <s v="Plant Buyer"/>
        <s v="Deputy Director - Marketing"/>
        <s v="Senior Manager - Digital Marketing"/>
        <s v="Customer Service &amp; Operations Analyst"/>
        <s v="Data &amp; Analytics Analyst"/>
        <s v="Sales Officer"/>
        <s v="Head of Customer Success"/>
        <s v="Category Manager - New Business -"/>
        <s v="Sr. Manager - Content Marketing"/>
        <s v="UX/UI Architect/Lead"/>
        <s v="STORE KEEPER"/>
        <s v="Warehouse Executive"/>
        <s v="Student"/>
        <s v="Growth Management - Manager - Paytm Bank"/>
        <s v="Product Marketing - Vice President - UPI"/>
        <s v="Data Scientist - Software Engineer"/>
        <s v="Pharmeasy - Manager - Growth Marketing"/>
        <s v="Summer Intern-HR"/>
        <s v="Lead - Offline Media (Brand Marketing)"/>
        <s v="Assistant Manager - Accounts"/>
        <s v="Junior Business Analyst"/>
        <s v="Executive - Mechandising"/>
        <s v="Regional Customer Manager"/>
        <s v="Regional Logistics &amp; Accounts Manager"/>
        <s v="Summer Internship - Brand"/>
        <s v="Summer Internship - Finance &amp; Accounting"/>
        <s v="Summer Internship - Information Technology"/>
        <s v="Summer Internship - Sales"/>
        <s v="Manager � Brand Content and Communications"/>
        <s v="Associate"/>
        <s v="Global HR Coordinator"/>
        <s v="Associate - Business Development"/>
        <s v="Senior Analyst - Business Operations"/>
        <s v="Officer - Store"/>
        <s v="Manufacturing Engineer"/>
        <s v="Assistente Comercial"/>
        <s v="News Reporter (Bangalore &amp; Delhi)"/>
        <s v="Relationship Officer"/>
        <s v="Social Media"/>
        <s v="Gerente Comercial De Filial"/>
        <s v="Hr and Administration Executive-Female"/>
        <s v="Global Category Manager"/>
        <s v="Social Impact Executive"/>
        <s v="Data Analyst (Remote)"/>
        <s v="Business Development Representative"/>
        <s v="Jr. Data Analyst"/>
        <s v="Software Engineering - Backend (SMTS)"/>
        <s v="Ecommerce Manager"/>
        <s v="Associate Developer-NodeJS/GO/Kubernetes"/>
        <s v="QC Chemist"/>
        <s v="Security Officer"/>
        <s v="Shift Incharge"/>
        <s v="Project Engineer"/>
        <s v="Offer Marketing"/>
        <s v="SDE-I (Backend)"/>
        <s v="Digital Marketing Internship in Mumbai at Audi Mumbai West"/>
        <s v="Customer Success Manager"/>
        <s v="Senior UI Developer"/>
        <s v="Data Annotation Analyst"/>
        <s v="PR and Communications Intern"/>
        <s v="Social Media Intern"/>
        <s v="Software Engineer (Front-End)"/>
        <s v="Trade Marketing Manager - Adjacencies"/>
        <s v="Marketing Internship in Mumbai at Audi Mumbai West"/>
        <s v="Auxiliar de Limpeza Clnica Odontolgica"/>
        <s v="Associate Vice President, Group AML CDD Tax Retail Clients"/>
        <s v="Shift Supervisor"/>
        <s v="Business Process Mapping - Assistant Manager"/>
        <s v="Business Process Mapping � Assistant Manager"/>
        <s v="Financial Reporting - Associate 2"/>
        <s v="Sunstone Eduversity - Assistant Manager - Indirect Taxation"/>
        <s v="Sales Manager I"/>
        <s v="Goa Institute Of Management - Summer Associate (Batch of 2024)"/>
        <s v="Associate Planner-3"/>
        <s v="Item Data Analyst"/>
        <s v="Data Analyst(Bangalore)....."/>
        <s v="Business Incubation Manager- Urban Infrastructure - Frame"/>
        <s v="Tata Trusts - Assistant Manager - Strategy"/>
        <s v="Tata Trusts - Manager - Strategy"/>
        <s v="Costa Coffee India Brand Manager"/>
        <s v="Brand Manager - Marketing"/>
        <s v="Sr Mgr Marketing"/>
        <s v="Quality Analyst - Manual Testing"/>
        <s v="Chief Security Officer"/>
        <s v="Assistant Manager - Marketing &amp; Communications"/>
        <s v="Assistant Manager - Marketing, Disney+ Hotstar"/>
        <s v="Assistant Manager- Digital Marketing"/>
        <s v="Assistant Manager- UX/UI Designer"/>
        <s v="Intern"/>
        <s v="Summer Associate-IIM Shillong [PGDM Batch 2024]"/>
        <s v="Consultant: Communications Manager"/>
        <s v="Analista de Negcios e Sistemas Jr."/>
        <s v="Social Media Manager"/>
        <s v="Associate I - Data Analysis"/>
        <s v="deputy head -logistics"/>
        <s v="Assistant Manager/Manager - Social Media (Voot)"/>
        <s v="SF Test Engineer"/>
        <s v="Software Engineer - UI"/>
        <s v="Summer Associate-IIM Visakhapatnam [PGDM Batch 2024]"/>
        <s v="Staff Data Analyst"/>
        <s v="Staff Software Engineer - Front End"/>
        <s v="Front Office Associate"/>
        <s v="Associate / Officer / Senior Officer"/>
        <s v="Customer Service Representative"/>
        <s v="Bandhan Bank Back office executive Jobs - Kolkata"/>
        <s v="Student/Fresher"/>
        <s v="Brand Marketing"/>
        <s v="Category Manager"/>
        <s v="Product Marketing"/>
        <s v="Sales Planner"/>
        <s v="Junior Research Executive"/>
        <s v="Research Executive"/>
        <s v="Bandhan Bank Hiring for Accounts Opening Department"/>
        <s v="Frontend Developer (Bangalore)"/>
        <s v="RECRUITMENT BANDHAN BANK LIMITED"/>
        <s v="Private Banking Executive"/>
        <s v="Online work for freshers"/>
        <s v="Chemical Engineer - Trainee/Intern"/>
        <s v="Project Manager"/>
        <s v="Sr. Manager, Facilities and Administration"/>
        <s v="Electrical Maintenance Engineer"/>
        <s v="Manager - Growth"/>
        <s v="Junior Content Writer"/>
        <s v="Sr. Executive Operations -Public Charging"/>
        <s v="Senior Manager - Retail Alliance"/>
        <s v="Order to cash and receivable management"/>
        <s v="Data Analyst, 2"/>
        <s v="IBM Cognos TM1 Application Lead"/>
        <s v="Field HSE Supervisor"/>
        <s v="Auxiliar de Almoxarifado"/>
        <s v="Operations Associate"/>
        <s v="Executive - Admin"/>
        <s v="Burger Singh - Project Manager"/>
        <s v="Executive - Customer Services (Webchat)"/>
        <s v="Relationship Manager"/>
        <s v="Estoquista"/>
        <s v="Supply Chain Manager 1"/>
        <s v="Microservices and Light Weight Architecture Application Developer"/>
        <s v="Senior Brand Manager/Brand Manager"/>
        <s v="Team Member- CI"/>
        <s v="Customer Service Specialist"/>
        <s v="Quick Fix Developer"/>
        <s v="E-Commerce Customer Supply Chain Manager"/>
        <s v="Senior Lead Engineer"/>
        <s v="Gerente Comercial"/>
        <s v="Vendedor Interno"/>
        <s v="Analyst, Private Equity Asia, India"/>
        <s v="New Associate-Creative Services"/>
        <s v="CA Fresher- Equity Research- Immediate Joiners required -Chennai"/>
        <s v="HR Generalist"/>
        <s v="Research Associate, Tradeshow Operations (Contract)"/>
        <s v="Data/Research/Business Analyst"/>
        <s v="Relationship Manager, IBG4"/>
        <s v="Specialist - Marketing and Communication"/>
        <s v="New Associate-Procurement management"/>
        <s v="Software Engineer 1"/>
        <s v="Talent Customer Interaction Center - Analyst"/>
        <s v="Analyst - OTC"/>
        <s v="Assistant Manager - Customer Marketing"/>
        <s v="Assistant Manager- Trade Marketing"/>
        <s v="Associate - General Admin"/>
        <s v="Demand Associate (BTL Marketing)"/>
        <s v="Travel Consultant-Audit Cancellation"/>
        <s v="Senior Analyst-Reporting"/>
        <s v="Manager Fulfillment Centre - Gorakhpur"/>
        <s v="Software Engineer"/>
        <s v="QA Manager (Remote)"/>
        <s v="Business Management Analyst"/>
        <s v="Associate - Employer Branding"/>
        <s v="Firstcry.com - Manager - Social Media"/>
        <s v="Firstcry.com - Merchandiser - eCommerce Vertical"/>
      </sharedItems>
    </cacheField>
    <cacheField name="Details_id" numFmtId="0">
      <sharedItems/>
    </cacheField>
    <cacheField name="Involvement" numFmtId="0">
      <sharedItems count="6">
        <s v="Contract"/>
        <s v="Full-time"/>
        <s v="Part-time"/>
        <s v="Business"/>
        <s v="Internship"/>
        <s v="Temporary"/>
      </sharedItems>
    </cacheField>
    <cacheField name="Level" numFmtId="0">
      <sharedItems/>
    </cacheField>
    <cacheField name="Total_applicants" numFmtId="0">
      <sharedItems containsSemiMixedTypes="0" containsString="0" containsNumber="1" containsInteger="1" minValue="0" maxValue="19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rudh Samarth" refreshedDate="44816.381921064814" backgroundQuery="1" createdVersion="8" refreshedVersion="8" minRefreshableVersion="3" recordCount="0" supportSubquery="1" supportAdvancedDrill="1" xr:uid="{4DE0255C-734E-478D-9D17-F6C2D1C769F2}">
  <cacheSource type="external" connectionId="1"/>
  <cacheFields count="2">
    <cacheField name="[Range].[Employees_comparison].[Employees_comparison]" caption="Employees_comparison" numFmtId="0" hierarchy="4" level="1">
      <sharedItems count="3">
        <s v="Between 100 -1000"/>
        <s v="More than 1000 Employees"/>
        <s v="With 100 Employees"/>
      </sharedItems>
    </cacheField>
    <cacheField name="[Measures].[Count of Company_id]" caption="Count of Company_id" numFmtId="0" hierarchy="16" level="32767"/>
  </cacheFields>
  <cacheHierarchies count="17">
    <cacheHierarchy uniqueName="[Range].[Company_id]" caption="Company_id" attribute="1" defaultMemberUniqueName="[Range].[Company_id].[All]" allUniqueName="[Range].[Company_id].[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Industry]" caption="Industry" attribute="1" defaultMemberUniqueName="[Range].[Industry].[All]" allUniqueName="[Range].[Industry].[All]" dimensionUniqueName="[Range]" displayFolder="" count="0" memberValueDatatype="130" unbalanced="0"/>
    <cacheHierarchy uniqueName="[Range].[Employees_count]" caption="Employees_count" attribute="1" defaultMemberUniqueName="[Range].[Employees_count].[All]" allUniqueName="[Range].[Employees_count].[All]" dimensionUniqueName="[Range]" displayFolder="" count="0" memberValueDatatype="20" unbalanced="0"/>
    <cacheHierarchy uniqueName="[Range].[Employees_comparison]" caption="Employees_comparison" attribute="1" defaultMemberUniqueName="[Range].[Employees_comparison].[All]" allUniqueName="[Range].[Employees_comparison].[All]" dimensionUniqueName="[Range]" displayFolder="" count="2" memberValueDatatype="130" unbalanced="0">
      <fieldsUsage count="2">
        <fieldUsage x="-1"/>
        <fieldUsage x="0"/>
      </fieldsUsage>
    </cacheHierarchy>
    <cacheHierarchy uniqueName="[Range].[Linkedin_followers]" caption="Linkedin_followers" attribute="1" defaultMemberUniqueName="[Range].[Linkedin_followers].[All]" allUniqueName="[Range].[Linkedin_followers].[All]" dimensionUniqueName="[Range]" displayFolder="" count="0" memberValueDatatype="130" unbalanced="0"/>
    <cacheHierarchy uniqueName="[Range].[Job_id]" caption="Job_id" attribute="1" defaultMemberUniqueName="[Range].[Job_id].[All]" allUniqueName="[Range].[Job_id].[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Designation]" caption="Designation" attribute="1" defaultMemberUniqueName="[Range].[Designation].[All]" allUniqueName="[Range].[Designation].[All]" dimensionUniqueName="[Range]" displayFolder="" count="0" memberValueDatatype="130" unbalanced="0"/>
    <cacheHierarchy uniqueName="[Range].[Details_id]" caption="Details_id" attribute="1" defaultMemberUniqueName="[Range].[Details_id].[All]" allUniqueName="[Range].[Details_id].[All]" dimensionUniqueName="[Range]" displayFolder="" count="0" memberValueDatatype="130" unbalanced="0"/>
    <cacheHierarchy uniqueName="[Range].[Involvement]" caption="Involvement" attribute="1" defaultMemberUniqueName="[Range].[Involvement].[All]" allUniqueName="[Range].[Involvement].[All]" dimensionUniqueName="[Range]" displayFolder="" count="0" memberValueDatatype="130" unbalanced="0"/>
    <cacheHierarchy uniqueName="[Range].[Level]" caption="Level" attribute="1" defaultMemberUniqueName="[Range].[Level].[All]" allUniqueName="[Range].[Level].[All]" dimensionUniqueName="[Range]" displayFolder="" count="0" memberValueDatatype="130" unbalanced="0"/>
    <cacheHierarchy uniqueName="[Range].[Total_applicants]" caption="Total_applicants" attribute="1" defaultMemberUniqueName="[Range].[Total_applicants].[All]" allUniqueName="[Range].[Total_applicant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Job_id]" caption="Count of Job_id" measure="1" displayFolder="" measureGroup="Range" count="0" hidden="1">
      <extLst>
        <ext xmlns:x15="http://schemas.microsoft.com/office/spreadsheetml/2010/11/main" uri="{B97F6D7D-B522-45F9-BDA1-12C45D357490}">
          <x15:cacheHierarchy aggregatedColumn="6"/>
        </ext>
      </extLst>
    </cacheHierarchy>
    <cacheHierarchy uniqueName="[Measures].[Count of Company_id]" caption="Count of Company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rudh Samarth" refreshedDate="44816.392788657409" createdVersion="8" refreshedVersion="8" minRefreshableVersion="3" recordCount="363" xr:uid="{5CFDCDD7-1127-4265-B9E1-D99A662135E0}">
  <cacheSource type="worksheet">
    <worksheetSource ref="A1:M1048576" sheet="Database"/>
  </cacheSource>
  <cacheFields count="13">
    <cacheField name="Company_id" numFmtId="0">
      <sharedItems containsBlank="1"/>
    </cacheField>
    <cacheField name="Name" numFmtId="0">
      <sharedItems containsBlank="1"/>
    </cacheField>
    <cacheField name="Industry" numFmtId="0">
      <sharedItems containsBlank="1"/>
    </cacheField>
    <cacheField name="Employees_count" numFmtId="0">
      <sharedItems containsString="0" containsBlank="1" containsNumber="1" containsInteger="1" minValue="10" maxValue="10001"/>
    </cacheField>
    <cacheField name="Employees_comparison" numFmtId="0">
      <sharedItems containsBlank="1"/>
    </cacheField>
    <cacheField name="Linkedin_followers" numFmtId="0">
      <sharedItems containsBlank="1" containsMixedTypes="1" containsNumber="1" containsInteger="1" minValue="14" maxValue="27530986"/>
    </cacheField>
    <cacheField name="Job_id" numFmtId="0">
      <sharedItems containsBlank="1"/>
    </cacheField>
    <cacheField name="Location" numFmtId="0">
      <sharedItems containsBlank="1" count="46">
        <s v="Hyderabad"/>
        <s v="Chennai"/>
        <s v="Bangalore"/>
        <s v="Imamganj"/>
        <s v="Gurgaon"/>
        <s v="Kalyanpur"/>
        <s v="Mumbai"/>
        <s v="Ajmer"/>
        <s v="Delhi"/>
        <s v="New Delhi"/>
        <s v="Pune"/>
        <s v="Thane"/>
        <s v="Chandigarh"/>
        <s v="Jaipur"/>
        <s v="Kochi"/>
        <s v="Noida "/>
        <s v="Goa"/>
        <s v="Mumbai "/>
        <s v="Noida"/>
        <s v="Puducherry"/>
        <s v="Kolkata"/>
        <s v="Haryana"/>
        <s v="Karnataka"/>
        <s v="Uttar Pradesh"/>
        <s v="West Bengal"/>
        <s v="Faridabad"/>
        <s v="Sahibzada Ajit Singh Nagar"/>
        <s v="Baddi"/>
        <s v="Ankleshwar"/>
        <s v="Ahmedabad"/>
        <s v="Bharuch"/>
        <s v="Bangalore "/>
        <s v="Indore"/>
        <s v="Lanjigarh"/>
        <s v="Raniganj"/>
        <s v="Jamshedpur"/>
        <s v="Navi Mumbai"/>
        <s v="Nagpur"/>
        <s v="Barmer"/>
        <s v="Panaji"/>
        <s v="Agra"/>
        <s v="Hosur"/>
        <s v="Gariaband"/>
        <s v="Shivamogga"/>
        <s v="Coimbatore"/>
        <m/>
      </sharedItems>
    </cacheField>
    <cacheField name="Designation" numFmtId="0">
      <sharedItems containsBlank="1" count="282">
        <s v="Customer Support Semi Voice - Hyderabad"/>
        <s v="Spring Boot Application Developer"/>
        <s v="Frontend Developer"/>
        <s v="UI Engineer II"/>
        <s v="User Experience Designer"/>
        <s v="Estagirio Administrativo - Logstica"/>
        <s v="Warehouse Incharge"/>
        <s v="Auxiliar de Recursos Humanos"/>
        <s v="Auxiliar de Regulao de Sinistro"/>
        <s v="Data Analyst"/>
        <s v="Data Analyst - SQL &amp; Python"/>
        <s v="Data Analyst (SQL)"/>
        <s v="SQL (Data Analyst)"/>
        <s v="Talent Acquisition"/>
        <s v="Software Development Engineer IV"/>
        <s v="Auxiliar de Produo"/>
        <s v="Gerente de E-commerce"/>
        <s v="Assistente Administrativo - Camb"/>
        <s v="Assistente de Marketing-031CAMBE"/>
        <s v="Analista de Exportacao Junior"/>
        <s v="Marketing Manager"/>
        <s v="Analista de Planejamento Jr - Adm Industria"/>
        <s v="Assistente Administrativo"/>
        <s v="Assistente de Logstica II"/>
        <s v="Auxiliar Administrativo - T.i"/>
        <s v="Auxiliar de Servios Gerais"/>
        <s v="Lder de Setor fbrica de Farinha - Indstria"/>
        <s v="Lder de Setor Recria de Matrizes"/>
        <s v="Assistant Brand Manager"/>
        <s v="Brand Manager"/>
        <s v="Ground Staff"/>
        <s v="Software Developer : UI/Full Stack"/>
        <s v="Customer Service Executive"/>
        <s v="Procurement Buyer I"/>
        <s v="Financial Analyst"/>
        <s v="Financial Analyst-Financial Planning and Analysis"/>
        <s v="Financial Associate"/>
        <s v="Human Resources Consultant"/>
        <s v="Assistente Administrativo - Agendamentos"/>
        <s v="Campaign Manager - Growth Marketing"/>
        <s v="Sr.Software Engineer-Click"/>
        <s v="Management Trainee - HR"/>
        <s v="Executive Assistant - CEO"/>
        <s v="Head of Brand and Content Marketing"/>
        <s v="Application Developer: Experience Front End"/>
        <s v="UI Developer"/>
        <s v="Analyst-Liabilities Operations"/>
        <s v="Associate Manager-Acquisition (Household)"/>
        <s v="Procurement Manager"/>
        <s v="Banker-Customer Experience"/>
        <s v="Manual Tester- (For Night Shift)"/>
        <s v="AD/D Business Development"/>
        <s v="Analyst - Revenue Planning and Analysis"/>
        <s v="Assistant Manager-Customer Relations"/>
        <s v="Consultant - Communication Training"/>
        <s v="Consultant - Social Media"/>
        <s v="Executive - (I Connect ) Line Operations"/>
        <s v="Executive - Invoicing"/>
        <s v="Executive Crew Planning"/>
        <s v="Digital Marketing Manager"/>
        <s v="Officer - Customer Service/ Ramp/ Security / Cargo"/>
        <s v="Senior Executive - Digital Marketing"/>
        <s v="Senior Executive Internal Communications Specialist"/>
        <s v="Growth Manager - Content Strategy / Marketing"/>
        <s v="Manager � Digital &amp; Social Media Marketing"/>
        <s v="Jr. Digital Marketing Executive( Ecommerce)- Work from Home"/>
        <s v="Associate Marketing Manager"/>
        <s v="Marketing Consultant"/>
        <s v="Graduate Intern"/>
        <s v="Front End Engineer"/>
        <s v="Representante Comercial - Oeste PR"/>
        <s v="Senior Software Engineer - Frontend"/>
        <s v="Software Engineer II - Frontend"/>
        <s v="Analyst"/>
        <s v="Data Analyst (AI/ML) - Analyst"/>
        <s v="Isprava - Project Director"/>
        <s v="Key Account Manager"/>
        <s v="Front End Engineer I"/>
        <s v="Graduate Engineering Trainee"/>
        <s v="Analyst Data Analytics"/>
        <s v="Executive"/>
        <s v="Executive-Marketing Compliance"/>
        <s v="Vendor Onboarding - Analyst"/>
        <s v="Assistant Manager - Growth Marketing"/>
        <s v="Front End Engineer, Selection Monitoring"/>
        <s v="Category Manager � Fresh Category"/>
        <s v="Junior Software Engineer"/>
        <s v="Graduate Apprentice Trainee"/>
        <s v="Manager- Capacity Planning (DAC)"/>
        <s v="AM - Brand Marketing"/>
        <s v="Assistant/Deputy Manager - Quality Planning"/>
        <s v="Virtual Assistant(Freelance)"/>
        <s v="Sr. Software Development Engineer(180573)"/>
        <s v="Buyer - Automotive Accessories"/>
        <s v="HRBP - R&amp;D/Engineering HR"/>
        <s v="Material Planning (Export/Import) and Inventoy Control"/>
        <s v="Associate Analyst, Marketing"/>
        <s v="Product Manager (India)"/>
        <s v="Head External Relations India &amp; ME"/>
        <s v="Business Analyst"/>
        <s v="Product Manager Full Time Opportunity for University Graduates"/>
        <s v="Analyst-Data Science"/>
        <s v="Product Manager Internship Opportunity for University Graduates"/>
        <s v="Junior Data Analyst"/>
        <s v="Digital Marketing"/>
        <s v="Assistant Brand Manager Marketing"/>
        <s v="Analista Financeiro"/>
        <s v="Assistant Manager - Marketing"/>
        <s v="Assistente Financeiro"/>
        <s v="Assistente Administrativo - Estoque"/>
        <s v="Plant Buyer"/>
        <s v="Deputy Director - Marketing"/>
        <s v="Senior Manager - Digital Marketing"/>
        <s v="Customer Service &amp; Operations Analyst"/>
        <s v="Data &amp; Analytics Analyst"/>
        <s v="Sales Officer"/>
        <s v="Head of Customer Success"/>
        <s v="Category Manager - New Business -"/>
        <s v="Sr. Manager - Content Marketing"/>
        <s v="UX/UI Architect/Lead"/>
        <s v="STORE KEEPER"/>
        <s v="Warehouse Executive"/>
        <s v="Student"/>
        <s v="Growth Management - Manager - Paytm Bank"/>
        <s v="Product Marketing - Vice President - UPI"/>
        <s v="Data Scientist - Software Engineer"/>
        <s v="Pharmeasy - Manager - Growth Marketing"/>
        <s v="Summer Intern-HR"/>
        <s v="Lead - Offline Media (Brand Marketing)"/>
        <s v="Assistant Manager - Accounts"/>
        <s v="Junior Business Analyst"/>
        <s v="Executive - Mechandising"/>
        <s v="Regional Customer Manager"/>
        <s v="Regional Logistics &amp; Accounts Manager"/>
        <s v="Summer Internship - Brand"/>
        <s v="Summer Internship - Finance &amp; Accounting"/>
        <s v="Summer Internship - Information Technology"/>
        <s v="Summer Internship - Sales"/>
        <s v="Manager � Brand Content and Communications"/>
        <s v="Associate"/>
        <s v="Global HR Coordinator"/>
        <s v="Associate - Business Development"/>
        <s v="Senior Analyst - Business Operations"/>
        <s v="Officer - Store"/>
        <s v="Manufacturing Engineer"/>
        <s v="Assistente Comercial"/>
        <s v="News Reporter (Bangalore &amp; Delhi)"/>
        <s v="Relationship Officer"/>
        <s v="Social Media"/>
        <s v="Gerente Comercial De Filial"/>
        <s v="Hr and Administration Executive-Female"/>
        <s v="Global Category Manager"/>
        <s v="Social Impact Executive"/>
        <s v="Data Analyst (Remote)"/>
        <s v="Business Development Representative"/>
        <s v="Jr. Data Analyst"/>
        <s v="Software Engineering - Backend (SMTS)"/>
        <s v="Ecommerce Manager"/>
        <s v="Associate Developer-NodeJS/GO/Kubernetes"/>
        <s v="QC Chemist"/>
        <s v="Security Officer"/>
        <s v="Shift Incharge"/>
        <s v="Project Engineer"/>
        <s v="Offer Marketing"/>
        <s v="SDE-I (Backend)"/>
        <s v="Digital Marketing Internship in Mumbai at Audi Mumbai West"/>
        <s v="Customer Success Manager"/>
        <s v="Senior UI Developer"/>
        <s v="Data Annotation Analyst"/>
        <s v="PR and Communications Intern"/>
        <s v="Social Media Intern"/>
        <s v="Software Engineer (Front-End)"/>
        <s v="Trade Marketing Manager - Adjacencies"/>
        <s v="Marketing Internship in Mumbai at Audi Mumbai West"/>
        <s v="Auxiliar de Limpeza Clnica Odontolgica"/>
        <s v="Associate Vice President, Group AML CDD Tax Retail Clients"/>
        <s v="Shift Supervisor"/>
        <s v="Business Process Mapping - Assistant Manager"/>
        <s v="Business Process Mapping � Assistant Manager"/>
        <s v="Financial Reporting - Associate 2"/>
        <s v="Sunstone Eduversity - Assistant Manager - Indirect Taxation"/>
        <s v="Sales Manager I"/>
        <s v="Goa Institute Of Management - Summer Associate (Batch of 2024)"/>
        <s v="Associate Planner-3"/>
        <s v="Item Data Analyst"/>
        <s v="Data Analyst(Bangalore)....."/>
        <s v="Business Incubation Manager- Urban Infrastructure - Frame"/>
        <s v="Tata Trusts - Assistant Manager - Strategy"/>
        <s v="Tata Trusts - Manager - Strategy"/>
        <s v="Costa Coffee India Brand Manager"/>
        <s v="Brand Manager - Marketing"/>
        <s v="Sr Mgr Marketing"/>
        <s v="Quality Analyst - Manual Testing"/>
        <s v="Chief Security Officer"/>
        <s v="Assistant Manager - Marketing &amp; Communications"/>
        <s v="Assistant Manager - Marketing, Disney+ Hotstar"/>
        <s v="Assistant Manager- Digital Marketing"/>
        <s v="Assistant Manager- UX/UI Designer"/>
        <s v="Intern"/>
        <s v="Summer Associate-IIM Shillong [PGDM Batch 2024]"/>
        <s v="Consultant: Communications Manager"/>
        <s v="Analista de Negcios e Sistemas Jr."/>
        <s v="Social Media Manager"/>
        <s v="Associate I - Data Analysis"/>
        <s v="deputy head -logistics"/>
        <s v="Assistant Manager/Manager - Social Media (Voot)"/>
        <s v="SF Test Engineer"/>
        <s v="Software Engineer - UI"/>
        <s v="Summer Associate-IIM Visakhapatnam [PGDM Batch 2024]"/>
        <s v="Staff Data Analyst"/>
        <s v="Staff Software Engineer - Front End"/>
        <s v="Front Office Associate"/>
        <s v="Associate / Officer / Senior Officer"/>
        <s v="Customer Service Representative"/>
        <s v="Bandhan Bank Back office executive Jobs - Kolkata"/>
        <s v="Student/Fresher"/>
        <s v="Brand Marketing"/>
        <s v="Category Manager"/>
        <s v="Product Marketing"/>
        <s v="Sales Planner"/>
        <s v="Junior Research Executive"/>
        <s v="Research Executive"/>
        <s v="Bandhan Bank Hiring for Accounts Opening Department"/>
        <s v="Frontend Developer (Bangalore)"/>
        <s v="RECRUITMENT BANDHAN BANK LIMITED"/>
        <s v="Private Banking Executive"/>
        <s v="Online work for freshers"/>
        <s v="Chemical Engineer - Trainee/Intern"/>
        <s v="Project Manager"/>
        <s v="Sr. Manager, Facilities and Administration"/>
        <s v="Electrical Maintenance Engineer"/>
        <s v="Manager - Growth"/>
        <s v="Junior Content Writer"/>
        <s v="Sr. Executive Operations -Public Charging"/>
        <s v="Senior Manager - Retail Alliance"/>
        <s v="Order to cash and receivable management"/>
        <s v="Data Analyst, 2"/>
        <s v="IBM Cognos TM1 Application Lead"/>
        <s v="Field HSE Supervisor"/>
        <s v="Auxiliar de Almoxarifado"/>
        <s v="Operations Associate"/>
        <s v="Executive - Admin"/>
        <s v="Burger Singh - Project Manager"/>
        <s v="Executive - Customer Services (Webchat)"/>
        <s v="Relationship Manager"/>
        <s v="Estoquista"/>
        <s v="Supply Chain Manager 1"/>
        <s v="Microservices and Light Weight Architecture Application Developer"/>
        <s v="Senior Brand Manager/Brand Manager"/>
        <s v="Team Member- CI"/>
        <s v="Customer Service Specialist"/>
        <s v="Quick Fix Developer"/>
        <s v="E-Commerce Customer Supply Chain Manager"/>
        <s v="Senior Lead Engineer"/>
        <s v="Gerente Comercial"/>
        <s v="Vendedor Interno"/>
        <s v="Analyst, Private Equity Asia, India"/>
        <s v="New Associate-Creative Services"/>
        <s v="CA Fresher- Equity Research- Immediate Joiners required -Chennai"/>
        <s v="HR Generalist"/>
        <s v="Research Associate, Tradeshow Operations (Contract)"/>
        <s v="Data/Research/Business Analyst"/>
        <s v="Relationship Manager, IBG4"/>
        <s v="Specialist - Marketing and Communication"/>
        <s v="New Associate-Procurement management"/>
        <s v="Software Engineer 1"/>
        <s v="Talent Customer Interaction Center - Analyst"/>
        <s v="Analyst - OTC"/>
        <s v="Assistant Manager - Customer Marketing"/>
        <s v="Assistant Manager- Trade Marketing"/>
        <s v="Associate - General Admin"/>
        <s v="Demand Associate (BTL Marketing)"/>
        <s v="Travel Consultant-Audit Cancellation"/>
        <s v="Senior Analyst-Reporting"/>
        <s v="Manager Fulfillment Centre - Gorakhpur"/>
        <s v="Software Engineer"/>
        <s v="QA Manager (Remote)"/>
        <s v="Business Management Analyst"/>
        <s v="Associate - Employer Branding"/>
        <s v="Firstcry.com - Manager - Social Media"/>
        <s v="Firstcry.com - Merchandiser - eCommerce Vertical"/>
        <m/>
      </sharedItems>
    </cacheField>
    <cacheField name="Details_id" numFmtId="0">
      <sharedItems containsBlank="1"/>
    </cacheField>
    <cacheField name="Involvement" numFmtId="0">
      <sharedItems containsBlank="1"/>
    </cacheField>
    <cacheField name="Level" numFmtId="0">
      <sharedItems containsBlank="1"/>
    </cacheField>
    <cacheField name="Total_applicants" numFmtId="0">
      <sharedItems containsString="0" containsBlank="1" containsNumber="1" containsInteger="1" minValue="0" maxValue="1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
  <r>
    <s v="CID-1"/>
    <x v="0"/>
    <x v="0"/>
    <x v="0"/>
    <x v="0"/>
    <s v="JID-1"/>
    <x v="0"/>
    <x v="0"/>
    <s v="DID-221"/>
    <s v="Contract"/>
    <x v="0"/>
    <n v="39"/>
  </r>
  <r>
    <s v="CID-4"/>
    <x v="1"/>
    <x v="1"/>
    <x v="0"/>
    <x v="1"/>
    <s v="JID-10"/>
    <x v="1"/>
    <x v="1"/>
    <s v="DID-123"/>
    <s v="Full-time"/>
    <x v="0"/>
    <n v="0"/>
  </r>
  <r>
    <s v="CID-75"/>
    <x v="2"/>
    <x v="0"/>
    <x v="1"/>
    <x v="2"/>
    <s v="JID-100"/>
    <x v="2"/>
    <x v="2"/>
    <s v="DID-123"/>
    <s v="Full-time"/>
    <x v="0"/>
    <n v="0"/>
  </r>
  <r>
    <s v="CID-76"/>
    <x v="3"/>
    <x v="2"/>
    <x v="0"/>
    <x v="3"/>
    <s v="JID-101"/>
    <x v="2"/>
    <x v="3"/>
    <s v="DID-123"/>
    <s v="Full-time"/>
    <x v="0"/>
    <n v="0"/>
  </r>
  <r>
    <s v="CID-76"/>
    <x v="3"/>
    <x v="2"/>
    <x v="0"/>
    <x v="3"/>
    <s v="JID-102"/>
    <x v="2"/>
    <x v="4"/>
    <s v="DID-123"/>
    <s v="Full-time"/>
    <x v="0"/>
    <n v="0"/>
  </r>
  <r>
    <s v="CID-77"/>
    <x v="4"/>
    <x v="3"/>
    <x v="2"/>
    <x v="4"/>
    <s v="JID-103"/>
    <x v="3"/>
    <x v="5"/>
    <s v="DID-123"/>
    <s v="Full-time"/>
    <x v="0"/>
    <n v="0"/>
  </r>
  <r>
    <s v="CID-78"/>
    <x v="5"/>
    <x v="1"/>
    <x v="1"/>
    <x v="2"/>
    <s v="JID-104"/>
    <x v="4"/>
    <x v="6"/>
    <s v="DID-123"/>
    <s v="Full-time"/>
    <x v="0"/>
    <n v="0"/>
  </r>
  <r>
    <s v="CID-79"/>
    <x v="6"/>
    <x v="4"/>
    <x v="3"/>
    <x v="5"/>
    <s v="JID-105"/>
    <x v="5"/>
    <x v="7"/>
    <s v="DID-123"/>
    <s v="Full-time"/>
    <x v="0"/>
    <n v="0"/>
  </r>
  <r>
    <s v="CID-79"/>
    <x v="6"/>
    <x v="4"/>
    <x v="3"/>
    <x v="5"/>
    <s v="JID-106"/>
    <x v="5"/>
    <x v="8"/>
    <s v="DID-1222"/>
    <s v="Full-time"/>
    <x v="0"/>
    <n v="1"/>
  </r>
  <r>
    <s v="CID-80"/>
    <x v="7"/>
    <x v="2"/>
    <x v="4"/>
    <x v="2"/>
    <s v="JID-107"/>
    <x v="2"/>
    <x v="9"/>
    <s v="DID-123"/>
    <s v="Full-time"/>
    <x v="0"/>
    <n v="0"/>
  </r>
  <r>
    <s v="CID-81"/>
    <x v="8"/>
    <x v="1"/>
    <x v="5"/>
    <x v="2"/>
    <s v="JID-108"/>
    <x v="2"/>
    <x v="10"/>
    <s v="DID-123"/>
    <s v="Full-time"/>
    <x v="0"/>
    <n v="0"/>
  </r>
  <r>
    <s v="CID-81"/>
    <x v="8"/>
    <x v="1"/>
    <x v="5"/>
    <x v="2"/>
    <s v="JID-109"/>
    <x v="2"/>
    <x v="11"/>
    <s v="DID-123"/>
    <s v="Full-time"/>
    <x v="0"/>
    <n v="0"/>
  </r>
  <r>
    <s v="CID-5"/>
    <x v="9"/>
    <x v="1"/>
    <x v="6"/>
    <x v="2"/>
    <s v="JID-11"/>
    <x v="2"/>
    <x v="9"/>
    <s v="DID-123"/>
    <s v="Full-time"/>
    <x v="0"/>
    <n v="0"/>
  </r>
  <r>
    <s v="CID-81"/>
    <x v="8"/>
    <x v="1"/>
    <x v="5"/>
    <x v="2"/>
    <s v="JID-110"/>
    <x v="2"/>
    <x v="12"/>
    <s v="DID-123"/>
    <s v="Full-time"/>
    <x v="0"/>
    <n v="0"/>
  </r>
  <r>
    <s v="CID-82"/>
    <x v="10"/>
    <x v="1"/>
    <x v="4"/>
    <x v="6"/>
    <s v="JID-111"/>
    <x v="6"/>
    <x v="13"/>
    <s v="DID-1212"/>
    <s v="Full-time"/>
    <x v="0"/>
    <n v="6"/>
  </r>
  <r>
    <s v="CID-83"/>
    <x v="11"/>
    <x v="5"/>
    <x v="4"/>
    <x v="7"/>
    <s v="JID-112"/>
    <x v="7"/>
    <x v="11"/>
    <s v="DID-323"/>
    <s v="Part-time"/>
    <x v="0"/>
    <n v="0"/>
  </r>
  <r>
    <s v="CID-84"/>
    <x v="12"/>
    <x v="2"/>
    <x v="3"/>
    <x v="2"/>
    <s v="JID-113"/>
    <x v="2"/>
    <x v="9"/>
    <s v="DID-123"/>
    <s v="Full-time"/>
    <x v="0"/>
    <n v="0"/>
  </r>
  <r>
    <s v="CID-85"/>
    <x v="13"/>
    <x v="2"/>
    <x v="3"/>
    <x v="8"/>
    <s v="JID-114"/>
    <x v="2"/>
    <x v="14"/>
    <s v="DID-124"/>
    <s v="Full-time"/>
    <x v="0"/>
    <n v="2"/>
  </r>
  <r>
    <s v="CID-86"/>
    <x v="14"/>
    <x v="6"/>
    <x v="3"/>
    <x v="9"/>
    <s v="JID-115"/>
    <x v="5"/>
    <x v="15"/>
    <s v="DID-123"/>
    <s v="Full-time"/>
    <x v="0"/>
    <n v="0"/>
  </r>
  <r>
    <s v="CID-87"/>
    <x v="15"/>
    <x v="7"/>
    <x v="3"/>
    <x v="10"/>
    <s v="JID-116"/>
    <x v="3"/>
    <x v="16"/>
    <s v="DID-123"/>
    <s v="Full-time"/>
    <x v="0"/>
    <n v="0"/>
  </r>
  <r>
    <s v="CID-88"/>
    <x v="16"/>
    <x v="8"/>
    <x v="0"/>
    <x v="11"/>
    <s v="JID-117"/>
    <x v="3"/>
    <x v="17"/>
    <s v="DID-1222"/>
    <s v="Full-time"/>
    <x v="0"/>
    <n v="1"/>
  </r>
  <r>
    <s v="CID-88"/>
    <x v="16"/>
    <x v="8"/>
    <x v="0"/>
    <x v="11"/>
    <s v="JID-118"/>
    <x v="3"/>
    <x v="18"/>
    <s v="DID-123"/>
    <s v="Full-time"/>
    <x v="0"/>
    <n v="0"/>
  </r>
  <r>
    <s v="CID-89"/>
    <x v="17"/>
    <x v="9"/>
    <x v="0"/>
    <x v="12"/>
    <s v="JID-119"/>
    <x v="5"/>
    <x v="19"/>
    <s v="DID-123"/>
    <s v="Full-time"/>
    <x v="0"/>
    <n v="0"/>
  </r>
  <r>
    <s v="CID-6"/>
    <x v="18"/>
    <x v="10"/>
    <x v="0"/>
    <x v="13"/>
    <s v="JID-12"/>
    <x v="8"/>
    <x v="20"/>
    <s v="DID-123"/>
    <s v="Full-time"/>
    <x v="0"/>
    <n v="0"/>
  </r>
  <r>
    <s v="CID-89"/>
    <x v="17"/>
    <x v="9"/>
    <x v="0"/>
    <x v="12"/>
    <s v="JID-120"/>
    <x v="5"/>
    <x v="21"/>
    <s v="DID-3222"/>
    <s v="Part-time"/>
    <x v="0"/>
    <n v="1"/>
  </r>
  <r>
    <s v="CID-89"/>
    <x v="17"/>
    <x v="9"/>
    <x v="0"/>
    <x v="12"/>
    <s v="JID-121"/>
    <x v="3"/>
    <x v="22"/>
    <s v="DID-3212"/>
    <s v="Part-time"/>
    <x v="0"/>
    <n v="6"/>
  </r>
  <r>
    <s v="CID-89"/>
    <x v="17"/>
    <x v="9"/>
    <x v="0"/>
    <x v="12"/>
    <s v="JID-122"/>
    <x v="5"/>
    <x v="23"/>
    <s v="DID-123"/>
    <s v="Full-time"/>
    <x v="0"/>
    <n v="0"/>
  </r>
  <r>
    <s v="CID-89"/>
    <x v="17"/>
    <x v="9"/>
    <x v="0"/>
    <x v="12"/>
    <s v="JID-123"/>
    <x v="5"/>
    <x v="24"/>
    <s v="DID-123"/>
    <s v="Full-time"/>
    <x v="0"/>
    <n v="0"/>
  </r>
  <r>
    <s v="CID-89"/>
    <x v="17"/>
    <x v="9"/>
    <x v="0"/>
    <x v="12"/>
    <s v="JID-124"/>
    <x v="5"/>
    <x v="25"/>
    <s v="DID-123"/>
    <s v="Full-time"/>
    <x v="0"/>
    <n v="0"/>
  </r>
  <r>
    <s v="CID-89"/>
    <x v="17"/>
    <x v="9"/>
    <x v="0"/>
    <x v="12"/>
    <s v="JID-125"/>
    <x v="5"/>
    <x v="26"/>
    <s v="DID-123"/>
    <s v="Full-time"/>
    <x v="0"/>
    <n v="0"/>
  </r>
  <r>
    <s v="CID-89"/>
    <x v="17"/>
    <x v="9"/>
    <x v="0"/>
    <x v="12"/>
    <s v="JID-126"/>
    <x v="3"/>
    <x v="27"/>
    <s v="DID-123"/>
    <s v="Full-time"/>
    <x v="0"/>
    <n v="0"/>
  </r>
  <r>
    <s v="CID-90"/>
    <x v="19"/>
    <x v="2"/>
    <x v="4"/>
    <x v="14"/>
    <s v="JID-127"/>
    <x v="4"/>
    <x v="28"/>
    <s v="DID-123"/>
    <s v="Full-time"/>
    <x v="0"/>
    <n v="0"/>
  </r>
  <r>
    <s v="CID-91"/>
    <x v="20"/>
    <x v="11"/>
    <x v="7"/>
    <x v="2"/>
    <s v="JID-128"/>
    <x v="6"/>
    <x v="29"/>
    <s v="DID-123"/>
    <s v="Full-time"/>
    <x v="0"/>
    <n v="0"/>
  </r>
  <r>
    <s v="CID-92"/>
    <x v="21"/>
    <x v="1"/>
    <x v="0"/>
    <x v="2"/>
    <s v="JID-129"/>
    <x v="2"/>
    <x v="9"/>
    <s v="DID-123"/>
    <s v="Full-time"/>
    <x v="0"/>
    <n v="0"/>
  </r>
  <r>
    <s v="CID-7"/>
    <x v="22"/>
    <x v="12"/>
    <x v="8"/>
    <x v="15"/>
    <s v="JID-13"/>
    <x v="9"/>
    <x v="30"/>
    <s v="DID-426"/>
    <s v="Business"/>
    <x v="0"/>
    <n v="101"/>
  </r>
  <r>
    <s v="CID-92"/>
    <x v="21"/>
    <x v="1"/>
    <x v="0"/>
    <x v="2"/>
    <s v="JID-130"/>
    <x v="2"/>
    <x v="31"/>
    <s v="DID-123"/>
    <s v="Full-time"/>
    <x v="0"/>
    <n v="0"/>
  </r>
  <r>
    <s v="CID-93"/>
    <x v="23"/>
    <x v="13"/>
    <x v="0"/>
    <x v="16"/>
    <s v="JID-131"/>
    <x v="10"/>
    <x v="32"/>
    <s v="DID-123"/>
    <s v="Full-time"/>
    <x v="0"/>
    <n v="0"/>
  </r>
  <r>
    <s v="CID-93"/>
    <x v="23"/>
    <x v="13"/>
    <x v="0"/>
    <x v="16"/>
    <s v="JID-132"/>
    <x v="2"/>
    <x v="33"/>
    <s v="DID-1235"/>
    <s v="Full-time"/>
    <x v="0"/>
    <n v="9"/>
  </r>
  <r>
    <s v="CID-94"/>
    <x v="24"/>
    <x v="1"/>
    <x v="0"/>
    <x v="17"/>
    <s v="JID-133"/>
    <x v="2"/>
    <x v="9"/>
    <s v="DID-123"/>
    <s v="Full-time"/>
    <x v="0"/>
    <n v="0"/>
  </r>
  <r>
    <s v="CID-94"/>
    <x v="24"/>
    <x v="1"/>
    <x v="0"/>
    <x v="17"/>
    <s v="JID-134"/>
    <x v="2"/>
    <x v="34"/>
    <s v="DID-1236"/>
    <s v="Full-time"/>
    <x v="0"/>
    <n v="61"/>
  </r>
  <r>
    <s v="CID-94"/>
    <x v="24"/>
    <x v="1"/>
    <x v="0"/>
    <x v="17"/>
    <s v="JID-135"/>
    <x v="2"/>
    <x v="35"/>
    <s v="DID-1237"/>
    <s v="Full-time"/>
    <x v="0"/>
    <n v="75"/>
  </r>
  <r>
    <s v="CID-94"/>
    <x v="24"/>
    <x v="1"/>
    <x v="0"/>
    <x v="17"/>
    <s v="JID-136"/>
    <x v="2"/>
    <x v="36"/>
    <s v="DID-123"/>
    <s v="Full-time"/>
    <x v="0"/>
    <n v="0"/>
  </r>
  <r>
    <s v="CID-94"/>
    <x v="24"/>
    <x v="1"/>
    <x v="0"/>
    <x v="17"/>
    <s v="JID-137"/>
    <x v="2"/>
    <x v="20"/>
    <s v="DID-123"/>
    <s v="Full-time"/>
    <x v="0"/>
    <n v="0"/>
  </r>
  <r>
    <s v="CID-95"/>
    <x v="25"/>
    <x v="5"/>
    <x v="0"/>
    <x v="18"/>
    <s v="JID-138"/>
    <x v="0"/>
    <x v="37"/>
    <s v="DID-1238"/>
    <s v="Full-time"/>
    <x v="0"/>
    <n v="21"/>
  </r>
  <r>
    <s v="CID-96"/>
    <x v="26"/>
    <x v="14"/>
    <x v="9"/>
    <x v="19"/>
    <s v="JID-139"/>
    <x v="5"/>
    <x v="38"/>
    <s v="DID-123"/>
    <s v="Full-time"/>
    <x v="0"/>
    <n v="0"/>
  </r>
  <r>
    <s v="CID-8"/>
    <x v="27"/>
    <x v="15"/>
    <x v="0"/>
    <x v="20"/>
    <s v="JID-14"/>
    <x v="4"/>
    <x v="39"/>
    <s v="DID-423"/>
    <s v="Business"/>
    <x v="0"/>
    <n v="0"/>
  </r>
  <r>
    <s v="CID-97"/>
    <x v="28"/>
    <x v="0"/>
    <x v="10"/>
    <x v="21"/>
    <s v="JID-140"/>
    <x v="2"/>
    <x v="9"/>
    <s v="DID-1239"/>
    <s v="Full-time"/>
    <x v="0"/>
    <n v="198"/>
  </r>
  <r>
    <s v="CID-98"/>
    <x v="29"/>
    <x v="16"/>
    <x v="11"/>
    <x v="22"/>
    <s v="JID-141"/>
    <x v="2"/>
    <x v="40"/>
    <s v="DID-123"/>
    <s v="Full-time"/>
    <x v="0"/>
    <n v="0"/>
  </r>
  <r>
    <s v="CID-99"/>
    <x v="30"/>
    <x v="17"/>
    <x v="0"/>
    <x v="23"/>
    <s v="JID-142"/>
    <x v="0"/>
    <x v="41"/>
    <s v="DID-128"/>
    <s v="Full-time"/>
    <x v="0"/>
    <n v="4"/>
  </r>
  <r>
    <s v="CID-100"/>
    <x v="31"/>
    <x v="0"/>
    <x v="5"/>
    <x v="24"/>
    <s v="JID-143"/>
    <x v="6"/>
    <x v="42"/>
    <s v="DID-1240"/>
    <s v="Full-time"/>
    <x v="0"/>
    <n v="55"/>
  </r>
  <r>
    <s v="CID-100"/>
    <x v="31"/>
    <x v="0"/>
    <x v="5"/>
    <x v="24"/>
    <s v="JID-144"/>
    <x v="2"/>
    <x v="43"/>
    <s v="DID-1241"/>
    <s v="Full-time"/>
    <x v="0"/>
    <n v="41"/>
  </r>
  <r>
    <s v="CID-101"/>
    <x v="32"/>
    <x v="1"/>
    <x v="0"/>
    <x v="2"/>
    <s v="JID-145"/>
    <x v="2"/>
    <x v="44"/>
    <s v="DID-123"/>
    <s v="Full-time"/>
    <x v="0"/>
    <n v="0"/>
  </r>
  <r>
    <s v="CID-101"/>
    <x v="32"/>
    <x v="1"/>
    <x v="0"/>
    <x v="2"/>
    <s v="JID-146"/>
    <x v="2"/>
    <x v="45"/>
    <s v="DID-123"/>
    <s v="Full-time"/>
    <x v="0"/>
    <n v="0"/>
  </r>
  <r>
    <s v="CID-102"/>
    <x v="33"/>
    <x v="18"/>
    <x v="0"/>
    <x v="25"/>
    <s v="JID-147"/>
    <x v="11"/>
    <x v="46"/>
    <s v="DID-123"/>
    <s v="Full-time"/>
    <x v="0"/>
    <n v="0"/>
  </r>
  <r>
    <s v="CID-102"/>
    <x v="33"/>
    <x v="18"/>
    <x v="0"/>
    <x v="25"/>
    <s v="JID-148"/>
    <x v="12"/>
    <x v="47"/>
    <s v="DID-127"/>
    <s v="Full-time"/>
    <x v="0"/>
    <n v="10"/>
  </r>
  <r>
    <s v="CID-102"/>
    <x v="33"/>
    <x v="18"/>
    <x v="0"/>
    <x v="25"/>
    <s v="JID-149"/>
    <x v="12"/>
    <x v="47"/>
    <s v="DID-123"/>
    <s v="Full-time"/>
    <x v="0"/>
    <n v="0"/>
  </r>
  <r>
    <s v="CID-9"/>
    <x v="34"/>
    <x v="19"/>
    <x v="0"/>
    <x v="26"/>
    <s v="JID-15"/>
    <x v="2"/>
    <x v="48"/>
    <s v="DID-427"/>
    <s v="Business"/>
    <x v="0"/>
    <n v="10"/>
  </r>
  <r>
    <s v="CID-102"/>
    <x v="33"/>
    <x v="18"/>
    <x v="0"/>
    <x v="25"/>
    <s v="JID-150"/>
    <x v="13"/>
    <x v="49"/>
    <s v="DID-1212"/>
    <s v="Full-time"/>
    <x v="0"/>
    <n v="6"/>
  </r>
  <r>
    <s v="CID-103"/>
    <x v="35"/>
    <x v="20"/>
    <x v="12"/>
    <x v="27"/>
    <s v="JID-151"/>
    <x v="2"/>
    <x v="50"/>
    <s v="DID-123"/>
    <s v="Full-time"/>
    <x v="0"/>
    <n v="0"/>
  </r>
  <r>
    <s v="CID-104"/>
    <x v="36"/>
    <x v="10"/>
    <x v="0"/>
    <x v="28"/>
    <s v="JID-152"/>
    <x v="4"/>
    <x v="51"/>
    <s v="DID-123"/>
    <s v="Full-time"/>
    <x v="0"/>
    <n v="0"/>
  </r>
  <r>
    <s v="CID-104"/>
    <x v="36"/>
    <x v="10"/>
    <x v="0"/>
    <x v="28"/>
    <s v="JID-153"/>
    <x v="4"/>
    <x v="52"/>
    <s v="DID-123"/>
    <s v="Full-time"/>
    <x v="0"/>
    <n v="0"/>
  </r>
  <r>
    <s v="CID-104"/>
    <x v="36"/>
    <x v="10"/>
    <x v="0"/>
    <x v="28"/>
    <s v="JID-154"/>
    <x v="4"/>
    <x v="53"/>
    <s v="DID-123"/>
    <s v="Full-time"/>
    <x v="0"/>
    <n v="0"/>
  </r>
  <r>
    <s v="CID-104"/>
    <x v="36"/>
    <x v="10"/>
    <x v="0"/>
    <x v="28"/>
    <s v="JID-155"/>
    <x v="4"/>
    <x v="54"/>
    <s v="DID-123"/>
    <s v="Full-time"/>
    <x v="0"/>
    <n v="0"/>
  </r>
  <r>
    <s v="CID-104"/>
    <x v="36"/>
    <x v="10"/>
    <x v="0"/>
    <x v="28"/>
    <s v="JID-156"/>
    <x v="4"/>
    <x v="55"/>
    <s v="DID-1242"/>
    <s v="Full-time"/>
    <x v="0"/>
    <n v="74"/>
  </r>
  <r>
    <s v="CID-104"/>
    <x v="36"/>
    <x v="10"/>
    <x v="0"/>
    <x v="28"/>
    <s v="JID-157"/>
    <x v="4"/>
    <x v="56"/>
    <s v="DID-1243"/>
    <s v="Full-time"/>
    <x v="0"/>
    <n v="98"/>
  </r>
  <r>
    <s v="CID-104"/>
    <x v="36"/>
    <x v="10"/>
    <x v="0"/>
    <x v="28"/>
    <s v="JID-158"/>
    <x v="4"/>
    <x v="57"/>
    <s v="DID-123"/>
    <s v="Full-time"/>
    <x v="0"/>
    <n v="0"/>
  </r>
  <r>
    <s v="CID-104"/>
    <x v="36"/>
    <x v="10"/>
    <x v="0"/>
    <x v="28"/>
    <s v="JID-159"/>
    <x v="4"/>
    <x v="58"/>
    <s v="DID-123"/>
    <s v="Full-time"/>
    <x v="0"/>
    <n v="0"/>
  </r>
  <r>
    <s v="CID-10"/>
    <x v="37"/>
    <x v="2"/>
    <x v="0"/>
    <x v="29"/>
    <s v="JID-16"/>
    <x v="6"/>
    <x v="59"/>
    <s v="DID-123"/>
    <s v="Full-time"/>
    <x v="0"/>
    <n v="0"/>
  </r>
  <r>
    <s v="CID-104"/>
    <x v="36"/>
    <x v="10"/>
    <x v="0"/>
    <x v="28"/>
    <s v="JID-160"/>
    <x v="8"/>
    <x v="60"/>
    <s v="DID-1219"/>
    <s v="Full-time"/>
    <x v="0"/>
    <n v="94"/>
  </r>
  <r>
    <s v="CID-104"/>
    <x v="36"/>
    <x v="10"/>
    <x v="0"/>
    <x v="28"/>
    <s v="JID-161"/>
    <x v="4"/>
    <x v="61"/>
    <s v="DID-1244"/>
    <s v="Full-time"/>
    <x v="0"/>
    <n v="50"/>
  </r>
  <r>
    <s v="CID-104"/>
    <x v="36"/>
    <x v="10"/>
    <x v="0"/>
    <x v="28"/>
    <s v="JID-162"/>
    <x v="4"/>
    <x v="62"/>
    <s v="DID-123"/>
    <s v="Full-time"/>
    <x v="0"/>
    <n v="0"/>
  </r>
  <r>
    <s v="CID-105"/>
    <x v="38"/>
    <x v="18"/>
    <x v="0"/>
    <x v="30"/>
    <s v="JID-163"/>
    <x v="4"/>
    <x v="63"/>
    <s v="DID-123"/>
    <s v="Full-time"/>
    <x v="0"/>
    <n v="0"/>
  </r>
  <r>
    <s v="CID-105"/>
    <x v="38"/>
    <x v="18"/>
    <x v="0"/>
    <x v="30"/>
    <s v="JID-164"/>
    <x v="4"/>
    <x v="64"/>
    <s v="DID-123"/>
    <s v="Full-time"/>
    <x v="0"/>
    <n v="0"/>
  </r>
  <r>
    <s v="CID-106"/>
    <x v="39"/>
    <x v="1"/>
    <x v="0"/>
    <x v="31"/>
    <s v="JID-165"/>
    <x v="14"/>
    <x v="65"/>
    <s v="DID-1245"/>
    <s v="Full-time"/>
    <x v="0"/>
    <n v="38"/>
  </r>
  <r>
    <s v="CID-107"/>
    <x v="40"/>
    <x v="1"/>
    <x v="0"/>
    <x v="32"/>
    <s v="JID-166"/>
    <x v="2"/>
    <x v="66"/>
    <s v="DID-1246"/>
    <s v="Full-time"/>
    <x v="0"/>
    <n v="154"/>
  </r>
  <r>
    <s v="CID-107"/>
    <x v="40"/>
    <x v="1"/>
    <x v="0"/>
    <x v="32"/>
    <s v="JID-167"/>
    <x v="2"/>
    <x v="2"/>
    <s v="DID-123"/>
    <s v="Full-time"/>
    <x v="0"/>
    <n v="0"/>
  </r>
  <r>
    <s v="CID-107"/>
    <x v="40"/>
    <x v="1"/>
    <x v="0"/>
    <x v="32"/>
    <s v="JID-168"/>
    <x v="2"/>
    <x v="67"/>
    <s v="DID-123"/>
    <s v="Full-time"/>
    <x v="0"/>
    <n v="0"/>
  </r>
  <r>
    <s v="CID-108"/>
    <x v="41"/>
    <x v="21"/>
    <x v="0"/>
    <x v="33"/>
    <s v="JID-169"/>
    <x v="2"/>
    <x v="68"/>
    <s v="DID-1247"/>
    <s v="Full-time"/>
    <x v="0"/>
    <n v="17"/>
  </r>
  <r>
    <s v="CID-10"/>
    <x v="37"/>
    <x v="2"/>
    <x v="0"/>
    <x v="29"/>
    <s v="JID-17"/>
    <x v="2"/>
    <x v="69"/>
    <s v="DID-123"/>
    <s v="Full-time"/>
    <x v="0"/>
    <n v="0"/>
  </r>
  <r>
    <s v="CID-109"/>
    <x v="42"/>
    <x v="22"/>
    <x v="11"/>
    <x v="34"/>
    <s v="JID-170"/>
    <x v="3"/>
    <x v="70"/>
    <s v="DID-123"/>
    <s v="Full-time"/>
    <x v="0"/>
    <n v="0"/>
  </r>
  <r>
    <s v="CID-110"/>
    <x v="43"/>
    <x v="20"/>
    <x v="0"/>
    <x v="35"/>
    <s v="JID-171"/>
    <x v="15"/>
    <x v="71"/>
    <s v="DID-123"/>
    <s v="Full-time"/>
    <x v="0"/>
    <n v="0"/>
  </r>
  <r>
    <s v="CID-110"/>
    <x v="43"/>
    <x v="20"/>
    <x v="0"/>
    <x v="35"/>
    <s v="JID-172"/>
    <x v="15"/>
    <x v="72"/>
    <s v="DID-173"/>
    <s v="Full-time"/>
    <x v="1"/>
    <n v="0"/>
  </r>
  <r>
    <s v="CID-111"/>
    <x v="44"/>
    <x v="23"/>
    <x v="0"/>
    <x v="36"/>
    <s v="JID-173"/>
    <x v="2"/>
    <x v="73"/>
    <s v="DID-1748"/>
    <s v="Full-time"/>
    <x v="1"/>
    <n v="40"/>
  </r>
  <r>
    <s v="CID-111"/>
    <x v="44"/>
    <x v="23"/>
    <x v="0"/>
    <x v="36"/>
    <s v="JID-174"/>
    <x v="2"/>
    <x v="9"/>
    <s v="DID-173"/>
    <s v="Full-time"/>
    <x v="1"/>
    <n v="0"/>
  </r>
  <r>
    <s v="CID-112"/>
    <x v="45"/>
    <x v="24"/>
    <x v="11"/>
    <x v="2"/>
    <s v="JID-175"/>
    <x v="2"/>
    <x v="74"/>
    <s v="DID-143"/>
    <s v="Full-time"/>
    <x v="2"/>
    <n v="0"/>
  </r>
  <r>
    <s v="CID-113"/>
    <x v="46"/>
    <x v="25"/>
    <x v="5"/>
    <x v="37"/>
    <s v="JID-176"/>
    <x v="16"/>
    <x v="75"/>
    <s v="DID-1435"/>
    <s v="Full-time"/>
    <x v="2"/>
    <n v="9"/>
  </r>
  <r>
    <s v="CID-114"/>
    <x v="47"/>
    <x v="15"/>
    <x v="0"/>
    <x v="38"/>
    <s v="JID-177"/>
    <x v="2"/>
    <x v="2"/>
    <s v="DID-143"/>
    <s v="Full-time"/>
    <x v="2"/>
    <n v="0"/>
  </r>
  <r>
    <s v="CID-115"/>
    <x v="48"/>
    <x v="25"/>
    <x v="0"/>
    <x v="39"/>
    <s v="JID-178"/>
    <x v="2"/>
    <x v="9"/>
    <s v="DID-143"/>
    <s v="Full-time"/>
    <x v="2"/>
    <n v="0"/>
  </r>
  <r>
    <s v="CID-116"/>
    <x v="49"/>
    <x v="23"/>
    <x v="0"/>
    <x v="40"/>
    <s v="JID-179"/>
    <x v="10"/>
    <x v="76"/>
    <s v="DID-1414"/>
    <s v="Full-time"/>
    <x v="2"/>
    <n v="15"/>
  </r>
  <r>
    <s v="CID-10"/>
    <x v="37"/>
    <x v="2"/>
    <x v="0"/>
    <x v="29"/>
    <s v="JID-18"/>
    <x v="2"/>
    <x v="77"/>
    <s v="DID-123"/>
    <s v="Full-time"/>
    <x v="0"/>
    <n v="0"/>
  </r>
  <r>
    <s v="CID-117"/>
    <x v="50"/>
    <x v="26"/>
    <x v="0"/>
    <x v="41"/>
    <s v="JID-180"/>
    <x v="6"/>
    <x v="78"/>
    <s v="DID-243"/>
    <s v="Contract"/>
    <x v="2"/>
    <n v="0"/>
  </r>
  <r>
    <s v="CID-117"/>
    <x v="50"/>
    <x v="26"/>
    <x v="0"/>
    <x v="41"/>
    <s v="JID-181"/>
    <x v="10"/>
    <x v="78"/>
    <s v="DID-1449"/>
    <s v="Full-time"/>
    <x v="2"/>
    <n v="95"/>
  </r>
  <r>
    <s v="CID-118"/>
    <x v="51"/>
    <x v="27"/>
    <x v="0"/>
    <x v="2"/>
    <s v="JID-182"/>
    <x v="2"/>
    <x v="79"/>
    <s v="DID-143"/>
    <s v="Full-time"/>
    <x v="2"/>
    <n v="0"/>
  </r>
  <r>
    <s v="CID-119"/>
    <x v="52"/>
    <x v="1"/>
    <x v="0"/>
    <x v="2"/>
    <s v="JID-183"/>
    <x v="11"/>
    <x v="32"/>
    <s v="DID-143"/>
    <s v="Full-time"/>
    <x v="2"/>
    <n v="0"/>
  </r>
  <r>
    <s v="CID-120"/>
    <x v="53"/>
    <x v="16"/>
    <x v="0"/>
    <x v="42"/>
    <s v="JID-184"/>
    <x v="4"/>
    <x v="73"/>
    <s v="DID-143"/>
    <s v="Full-time"/>
    <x v="2"/>
    <n v="0"/>
  </r>
  <r>
    <s v="CID-120"/>
    <x v="53"/>
    <x v="16"/>
    <x v="0"/>
    <x v="42"/>
    <s v="JID-185"/>
    <x v="4"/>
    <x v="80"/>
    <s v="DID-143"/>
    <s v="Full-time"/>
    <x v="2"/>
    <n v="0"/>
  </r>
  <r>
    <s v="CID-120"/>
    <x v="53"/>
    <x v="16"/>
    <x v="0"/>
    <x v="42"/>
    <s v="JID-186"/>
    <x v="17"/>
    <x v="81"/>
    <s v="DID-143"/>
    <s v="Full-time"/>
    <x v="2"/>
    <n v="0"/>
  </r>
  <r>
    <s v="CID-120"/>
    <x v="53"/>
    <x v="16"/>
    <x v="0"/>
    <x v="42"/>
    <s v="JID-187"/>
    <x v="6"/>
    <x v="82"/>
    <s v="DID-143"/>
    <s v="Full-time"/>
    <x v="2"/>
    <n v="0"/>
  </r>
  <r>
    <s v="CID-121"/>
    <x v="54"/>
    <x v="20"/>
    <x v="3"/>
    <x v="2"/>
    <s v="JID-188"/>
    <x v="2"/>
    <x v="9"/>
    <s v="DID-143"/>
    <s v="Full-time"/>
    <x v="2"/>
    <n v="0"/>
  </r>
  <r>
    <s v="CID-122"/>
    <x v="55"/>
    <x v="28"/>
    <x v="3"/>
    <x v="2"/>
    <s v="JID-189"/>
    <x v="2"/>
    <x v="83"/>
    <s v="DID-143"/>
    <s v="Full-time"/>
    <x v="2"/>
    <n v="0"/>
  </r>
  <r>
    <s v="CID-10"/>
    <x v="37"/>
    <x v="2"/>
    <x v="0"/>
    <x v="29"/>
    <s v="JID-19"/>
    <x v="2"/>
    <x v="84"/>
    <s v="DID-523"/>
    <s v="Internship"/>
    <x v="0"/>
    <n v="0"/>
  </r>
  <r>
    <s v="CID-122"/>
    <x v="55"/>
    <x v="28"/>
    <x v="3"/>
    <x v="2"/>
    <s v="JID-190"/>
    <x v="2"/>
    <x v="85"/>
    <s v="DID-143"/>
    <s v="Full-time"/>
    <x v="2"/>
    <n v="0"/>
  </r>
  <r>
    <s v="CID-123"/>
    <x v="56"/>
    <x v="1"/>
    <x v="0"/>
    <x v="2"/>
    <s v="JID-191"/>
    <x v="2"/>
    <x v="2"/>
    <s v="DID-143"/>
    <s v="Full-time"/>
    <x v="2"/>
    <n v="0"/>
  </r>
  <r>
    <s v="CID-124"/>
    <x v="57"/>
    <x v="29"/>
    <x v="0"/>
    <x v="2"/>
    <s v="JID-192"/>
    <x v="2"/>
    <x v="86"/>
    <s v="DID-543"/>
    <s v="Internship"/>
    <x v="2"/>
    <n v="0"/>
  </r>
  <r>
    <s v="CID-125"/>
    <x v="58"/>
    <x v="25"/>
    <x v="4"/>
    <x v="2"/>
    <s v="JID-193"/>
    <x v="18"/>
    <x v="29"/>
    <s v="DID-143"/>
    <s v="Full-time"/>
    <x v="2"/>
    <n v="0"/>
  </r>
  <r>
    <s v="CID-126"/>
    <x v="59"/>
    <x v="30"/>
    <x v="0"/>
    <x v="43"/>
    <s v="JID-194"/>
    <x v="0"/>
    <x v="87"/>
    <s v="DID-1450"/>
    <s v="Full-time"/>
    <x v="2"/>
    <n v="68"/>
  </r>
  <r>
    <s v="CID-126"/>
    <x v="59"/>
    <x v="30"/>
    <x v="0"/>
    <x v="43"/>
    <s v="JID-195"/>
    <x v="17"/>
    <x v="88"/>
    <s v="DID-1423"/>
    <s v="Full-time"/>
    <x v="2"/>
    <n v="3"/>
  </r>
  <r>
    <s v="CID-127"/>
    <x v="60"/>
    <x v="31"/>
    <x v="0"/>
    <x v="2"/>
    <s v="JID-196"/>
    <x v="19"/>
    <x v="20"/>
    <s v="DID-143"/>
    <s v="Full-time"/>
    <x v="2"/>
    <n v="0"/>
  </r>
  <r>
    <s v="CID-128"/>
    <x v="61"/>
    <x v="2"/>
    <x v="3"/>
    <x v="2"/>
    <s v="JID-197"/>
    <x v="4"/>
    <x v="89"/>
    <s v="DID-643"/>
    <s v="Temporary"/>
    <x v="2"/>
    <n v="0"/>
  </r>
  <r>
    <s v="CID-129"/>
    <x v="62"/>
    <x v="23"/>
    <x v="0"/>
    <x v="44"/>
    <s v="JID-198"/>
    <x v="10"/>
    <x v="80"/>
    <s v="DID-143"/>
    <s v="Full-time"/>
    <x v="2"/>
    <n v="0"/>
  </r>
  <r>
    <s v="CID-130"/>
    <x v="63"/>
    <x v="17"/>
    <x v="0"/>
    <x v="2"/>
    <s v="JID-199"/>
    <x v="4"/>
    <x v="90"/>
    <s v="DID-143"/>
    <s v="Full-time"/>
    <x v="2"/>
    <n v="0"/>
  </r>
  <r>
    <s v="CID-1"/>
    <x v="0"/>
    <x v="0"/>
    <x v="0"/>
    <x v="0"/>
    <s v="JID-2"/>
    <x v="20"/>
    <x v="91"/>
    <s v="DID-322"/>
    <s v="Part-time"/>
    <x v="0"/>
    <n v="80"/>
  </r>
  <r>
    <s v="CID-11"/>
    <x v="64"/>
    <x v="21"/>
    <x v="0"/>
    <x v="45"/>
    <s v="JID-20"/>
    <x v="0"/>
    <x v="92"/>
    <s v="DID-128"/>
    <s v="Full-time"/>
    <x v="0"/>
    <n v="4"/>
  </r>
  <r>
    <s v="CID-130"/>
    <x v="63"/>
    <x v="17"/>
    <x v="0"/>
    <x v="2"/>
    <s v="JID-200"/>
    <x v="4"/>
    <x v="93"/>
    <s v="DID-143"/>
    <s v="Full-time"/>
    <x v="2"/>
    <n v="0"/>
  </r>
  <r>
    <s v="CID-130"/>
    <x v="63"/>
    <x v="17"/>
    <x v="0"/>
    <x v="2"/>
    <s v="JID-201"/>
    <x v="4"/>
    <x v="94"/>
    <s v="DID-143"/>
    <s v="Full-time"/>
    <x v="2"/>
    <n v="0"/>
  </r>
  <r>
    <s v="CID-130"/>
    <x v="63"/>
    <x v="17"/>
    <x v="0"/>
    <x v="2"/>
    <s v="JID-202"/>
    <x v="4"/>
    <x v="95"/>
    <s v="DID-143"/>
    <s v="Full-time"/>
    <x v="2"/>
    <n v="0"/>
  </r>
  <r>
    <s v="CID-131"/>
    <x v="65"/>
    <x v="1"/>
    <x v="0"/>
    <x v="46"/>
    <s v="JID-203"/>
    <x v="6"/>
    <x v="96"/>
    <s v="DID-1451"/>
    <s v="Full-time"/>
    <x v="2"/>
    <n v="155"/>
  </r>
  <r>
    <s v="CID-132"/>
    <x v="66"/>
    <x v="1"/>
    <x v="3"/>
    <x v="47"/>
    <s v="JID-204"/>
    <x v="4"/>
    <x v="97"/>
    <s v="DID-145"/>
    <s v="Full-time"/>
    <x v="2"/>
    <n v="8"/>
  </r>
  <r>
    <s v="CID-133"/>
    <x v="67"/>
    <x v="32"/>
    <x v="7"/>
    <x v="48"/>
    <s v="JID-205"/>
    <x v="8"/>
    <x v="98"/>
    <s v="DID-145"/>
    <s v="Full-time"/>
    <x v="2"/>
    <n v="8"/>
  </r>
  <r>
    <s v="CID-134"/>
    <x v="68"/>
    <x v="20"/>
    <x v="0"/>
    <x v="49"/>
    <s v="JID-206"/>
    <x v="0"/>
    <x v="99"/>
    <s v="DID-143"/>
    <s v="Full-time"/>
    <x v="2"/>
    <n v="0"/>
  </r>
  <r>
    <s v="CID-134"/>
    <x v="68"/>
    <x v="20"/>
    <x v="0"/>
    <x v="49"/>
    <s v="JID-207"/>
    <x v="8"/>
    <x v="100"/>
    <s v="DID-1452"/>
    <s v="Full-time"/>
    <x v="2"/>
    <n v="14"/>
  </r>
  <r>
    <s v="CID-134"/>
    <x v="68"/>
    <x v="20"/>
    <x v="0"/>
    <x v="49"/>
    <s v="JID-208"/>
    <x v="16"/>
    <x v="100"/>
    <s v="DID-148"/>
    <s v="Full-time"/>
    <x v="2"/>
    <n v="4"/>
  </r>
  <r>
    <s v="CID-134"/>
    <x v="68"/>
    <x v="20"/>
    <x v="0"/>
    <x v="49"/>
    <s v="JID-209"/>
    <x v="21"/>
    <x v="100"/>
    <s v="DID-144"/>
    <s v="Full-time"/>
    <x v="2"/>
    <n v="2"/>
  </r>
  <r>
    <s v="CID-12"/>
    <x v="69"/>
    <x v="5"/>
    <x v="0"/>
    <x v="50"/>
    <s v="JID-21"/>
    <x v="2"/>
    <x v="101"/>
    <s v="DID-123"/>
    <s v="Full-time"/>
    <x v="0"/>
    <n v="0"/>
  </r>
  <r>
    <s v="CID-134"/>
    <x v="68"/>
    <x v="20"/>
    <x v="0"/>
    <x v="49"/>
    <s v="JID-210"/>
    <x v="22"/>
    <x v="100"/>
    <s v="DID-1435"/>
    <s v="Full-time"/>
    <x v="2"/>
    <n v="9"/>
  </r>
  <r>
    <s v="CID-134"/>
    <x v="68"/>
    <x v="20"/>
    <x v="0"/>
    <x v="49"/>
    <s v="JID-211"/>
    <x v="23"/>
    <x v="100"/>
    <s v="DID-144"/>
    <s v="Full-time"/>
    <x v="2"/>
    <n v="2"/>
  </r>
  <r>
    <s v="CID-134"/>
    <x v="68"/>
    <x v="20"/>
    <x v="0"/>
    <x v="49"/>
    <s v="JID-212"/>
    <x v="22"/>
    <x v="102"/>
    <s v="DID-145"/>
    <s v="Full-time"/>
    <x v="2"/>
    <n v="8"/>
  </r>
  <r>
    <s v="CID-134"/>
    <x v="68"/>
    <x v="20"/>
    <x v="0"/>
    <x v="49"/>
    <s v="JID-213"/>
    <x v="23"/>
    <x v="102"/>
    <s v="DID-1412"/>
    <s v="Full-time"/>
    <x v="2"/>
    <n v="6"/>
  </r>
  <r>
    <s v="CID-134"/>
    <x v="68"/>
    <x v="20"/>
    <x v="0"/>
    <x v="49"/>
    <s v="JID-214"/>
    <x v="24"/>
    <x v="102"/>
    <s v="DID-1447"/>
    <s v="Full-time"/>
    <x v="2"/>
    <n v="17"/>
  </r>
  <r>
    <s v="CID-135"/>
    <x v="70"/>
    <x v="33"/>
    <x v="10"/>
    <x v="2"/>
    <s v="JID-215"/>
    <x v="2"/>
    <x v="9"/>
    <s v="DID-143"/>
    <s v="Full-time"/>
    <x v="2"/>
    <n v="0"/>
  </r>
  <r>
    <s v="CID-136"/>
    <x v="71"/>
    <x v="1"/>
    <x v="5"/>
    <x v="2"/>
    <s v="JID-216"/>
    <x v="2"/>
    <x v="103"/>
    <s v="DID-143"/>
    <s v="Full-time"/>
    <x v="2"/>
    <n v="0"/>
  </r>
  <r>
    <s v="CID-137"/>
    <x v="72"/>
    <x v="1"/>
    <x v="0"/>
    <x v="51"/>
    <s v="JID-217"/>
    <x v="2"/>
    <x v="104"/>
    <s v="DID-143"/>
    <s v="Full-time"/>
    <x v="2"/>
    <n v="0"/>
  </r>
  <r>
    <s v="CID-138"/>
    <x v="73"/>
    <x v="2"/>
    <x v="3"/>
    <x v="2"/>
    <s v="JID-218"/>
    <x v="2"/>
    <x v="105"/>
    <s v="DID-143"/>
    <s v="Full-time"/>
    <x v="2"/>
    <n v="0"/>
  </r>
  <r>
    <s v="CID-139"/>
    <x v="74"/>
    <x v="11"/>
    <x v="13"/>
    <x v="52"/>
    <s v="JID-219"/>
    <x v="5"/>
    <x v="106"/>
    <s v="DID-143"/>
    <s v="Full-time"/>
    <x v="2"/>
    <n v="0"/>
  </r>
  <r>
    <s v="CID-12"/>
    <x v="69"/>
    <x v="5"/>
    <x v="0"/>
    <x v="50"/>
    <s v="JID-22"/>
    <x v="4"/>
    <x v="107"/>
    <s v="DID-129"/>
    <s v="Full-time"/>
    <x v="0"/>
    <n v="86"/>
  </r>
  <r>
    <s v="CID-139"/>
    <x v="74"/>
    <x v="11"/>
    <x v="13"/>
    <x v="52"/>
    <s v="JID-220"/>
    <x v="5"/>
    <x v="108"/>
    <s v="DID-143"/>
    <s v="Full-time"/>
    <x v="2"/>
    <n v="0"/>
  </r>
  <r>
    <s v="CID-140"/>
    <x v="75"/>
    <x v="16"/>
    <x v="13"/>
    <x v="53"/>
    <s v="JID-221"/>
    <x v="3"/>
    <x v="109"/>
    <s v="DID-1422"/>
    <s v="Full-time"/>
    <x v="2"/>
    <n v="1"/>
  </r>
  <r>
    <s v="CID-141"/>
    <x v="76"/>
    <x v="34"/>
    <x v="0"/>
    <x v="2"/>
    <s v="JID-222"/>
    <x v="4"/>
    <x v="110"/>
    <s v="DID-143"/>
    <s v="Full-time"/>
    <x v="2"/>
    <n v="0"/>
  </r>
  <r>
    <s v="CID-142"/>
    <x v="77"/>
    <x v="2"/>
    <x v="11"/>
    <x v="54"/>
    <s v="JID-223"/>
    <x v="2"/>
    <x v="111"/>
    <s v="DID-143"/>
    <s v="Full-time"/>
    <x v="2"/>
    <n v="0"/>
  </r>
  <r>
    <s v="CID-142"/>
    <x v="77"/>
    <x v="2"/>
    <x v="11"/>
    <x v="54"/>
    <s v="JID-224"/>
    <x v="2"/>
    <x v="112"/>
    <s v="DID-143"/>
    <s v="Full-time"/>
    <x v="2"/>
    <n v="0"/>
  </r>
  <r>
    <s v="CID-143"/>
    <x v="78"/>
    <x v="1"/>
    <x v="2"/>
    <x v="55"/>
    <s v="JID-225"/>
    <x v="2"/>
    <x v="20"/>
    <s v="DID-1453"/>
    <s v="Full-time"/>
    <x v="2"/>
    <n v="46"/>
  </r>
  <r>
    <s v="CID-144"/>
    <x v="79"/>
    <x v="18"/>
    <x v="0"/>
    <x v="2"/>
    <s v="JID-226"/>
    <x v="4"/>
    <x v="113"/>
    <s v="DID-143"/>
    <s v="Full-time"/>
    <x v="2"/>
    <n v="0"/>
  </r>
  <r>
    <s v="CID-144"/>
    <x v="79"/>
    <x v="18"/>
    <x v="0"/>
    <x v="2"/>
    <s v="JID-227"/>
    <x v="2"/>
    <x v="114"/>
    <s v="DID-143"/>
    <s v="Full-time"/>
    <x v="2"/>
    <n v="0"/>
  </r>
  <r>
    <s v="CID-145"/>
    <x v="80"/>
    <x v="28"/>
    <x v="0"/>
    <x v="2"/>
    <s v="JID-228"/>
    <x v="4"/>
    <x v="115"/>
    <s v="DID-143"/>
    <s v="Full-time"/>
    <x v="2"/>
    <n v="0"/>
  </r>
  <r>
    <s v="CID-146"/>
    <x v="81"/>
    <x v="1"/>
    <x v="4"/>
    <x v="2"/>
    <s v="JID-229"/>
    <x v="2"/>
    <x v="9"/>
    <s v="DID-143"/>
    <s v="Full-time"/>
    <x v="2"/>
    <n v="0"/>
  </r>
  <r>
    <s v="CID-13"/>
    <x v="82"/>
    <x v="32"/>
    <x v="14"/>
    <x v="2"/>
    <s v="JID-23"/>
    <x v="2"/>
    <x v="45"/>
    <s v="DID-123"/>
    <s v="Full-time"/>
    <x v="0"/>
    <n v="0"/>
  </r>
  <r>
    <s v="CID-147"/>
    <x v="83"/>
    <x v="2"/>
    <x v="5"/>
    <x v="56"/>
    <s v="JID-230"/>
    <x v="2"/>
    <x v="9"/>
    <s v="DID-143"/>
    <s v="Full-time"/>
    <x v="2"/>
    <n v="0"/>
  </r>
  <r>
    <s v="CID-147"/>
    <x v="83"/>
    <x v="2"/>
    <x v="5"/>
    <x v="56"/>
    <s v="JID-231"/>
    <x v="2"/>
    <x v="9"/>
    <s v="DID-143"/>
    <s v="Full-time"/>
    <x v="2"/>
    <n v="0"/>
  </r>
  <r>
    <s v="CID-148"/>
    <x v="84"/>
    <x v="1"/>
    <x v="10"/>
    <x v="2"/>
    <s v="JID-232"/>
    <x v="2"/>
    <x v="9"/>
    <s v="DID-143"/>
    <s v="Full-time"/>
    <x v="2"/>
    <n v="0"/>
  </r>
  <r>
    <s v="CID-149"/>
    <x v="85"/>
    <x v="33"/>
    <x v="9"/>
    <x v="57"/>
    <s v="JID-233"/>
    <x v="25"/>
    <x v="116"/>
    <s v="DID-1426"/>
    <s v="Full-time"/>
    <x v="2"/>
    <n v="19"/>
  </r>
  <r>
    <s v="CID-149"/>
    <x v="85"/>
    <x v="33"/>
    <x v="9"/>
    <x v="57"/>
    <s v="JID-233"/>
    <x v="25"/>
    <x v="116"/>
    <s v="DID-1426"/>
    <s v="Full-time"/>
    <x v="2"/>
    <n v="19"/>
  </r>
  <r>
    <s v="CID-150"/>
    <x v="86"/>
    <x v="35"/>
    <x v="5"/>
    <x v="58"/>
    <s v="JID-234"/>
    <x v="4"/>
    <x v="117"/>
    <s v="DID-145"/>
    <s v="Full-time"/>
    <x v="2"/>
    <n v="8"/>
  </r>
  <r>
    <s v="CID-151"/>
    <x v="87"/>
    <x v="2"/>
    <x v="3"/>
    <x v="59"/>
    <s v="JID-235"/>
    <x v="6"/>
    <x v="118"/>
    <s v="DID-143"/>
    <s v="Full-time"/>
    <x v="2"/>
    <n v="0"/>
  </r>
  <r>
    <s v="CID-152"/>
    <x v="88"/>
    <x v="1"/>
    <x v="5"/>
    <x v="2"/>
    <s v="JID-236"/>
    <x v="2"/>
    <x v="119"/>
    <s v="DID-143"/>
    <s v="Full-time"/>
    <x v="2"/>
    <n v="0"/>
  </r>
  <r>
    <s v="CID-153"/>
    <x v="89"/>
    <x v="36"/>
    <x v="13"/>
    <x v="60"/>
    <s v="JID-237"/>
    <x v="8"/>
    <x v="120"/>
    <s v="DID-1416"/>
    <s v="Full-time"/>
    <x v="2"/>
    <n v="7"/>
  </r>
  <r>
    <s v="CID-154"/>
    <x v="90"/>
    <x v="1"/>
    <x v="5"/>
    <x v="55"/>
    <s v="JID-238"/>
    <x v="2"/>
    <x v="121"/>
    <s v="DID-1453"/>
    <s v="Full-time"/>
    <x v="2"/>
    <n v="46"/>
  </r>
  <r>
    <s v="CID-154"/>
    <x v="90"/>
    <x v="1"/>
    <x v="5"/>
    <x v="55"/>
    <s v="JID-239"/>
    <x v="0"/>
    <x v="121"/>
    <s v="DID-1453"/>
    <s v="Full-time"/>
    <x v="2"/>
    <n v="46"/>
  </r>
  <r>
    <s v="CID-14"/>
    <x v="91"/>
    <x v="18"/>
    <x v="0"/>
    <x v="2"/>
    <s v="JID-24"/>
    <x v="2"/>
    <x v="9"/>
    <s v="DID-123"/>
    <s v="Full-time"/>
    <x v="0"/>
    <n v="0"/>
  </r>
  <r>
    <s v="CID-155"/>
    <x v="92"/>
    <x v="1"/>
    <x v="13"/>
    <x v="2"/>
    <s v="JID-240"/>
    <x v="8"/>
    <x v="122"/>
    <s v="DID-143"/>
    <s v="Full-time"/>
    <x v="2"/>
    <n v="0"/>
  </r>
  <r>
    <s v="CID-156"/>
    <x v="93"/>
    <x v="5"/>
    <x v="0"/>
    <x v="61"/>
    <s v="JID-241"/>
    <x v="18"/>
    <x v="123"/>
    <s v="DID-1454"/>
    <s v="Full-time"/>
    <x v="2"/>
    <n v="92"/>
  </r>
  <r>
    <s v="CID-156"/>
    <x v="93"/>
    <x v="5"/>
    <x v="0"/>
    <x v="61"/>
    <s v="JID-242"/>
    <x v="18"/>
    <x v="124"/>
    <s v="DID-1426"/>
    <s v="Full-time"/>
    <x v="2"/>
    <n v="19"/>
  </r>
  <r>
    <s v="CID-156"/>
    <x v="93"/>
    <x v="5"/>
    <x v="0"/>
    <x v="61"/>
    <s v="JID-242"/>
    <x v="18"/>
    <x v="124"/>
    <s v="DID-1426"/>
    <s v="Full-time"/>
    <x v="2"/>
    <n v="19"/>
  </r>
  <r>
    <s v="CID-157"/>
    <x v="94"/>
    <x v="37"/>
    <x v="10"/>
    <x v="62"/>
    <s v="JID-243"/>
    <x v="2"/>
    <x v="125"/>
    <s v="DID-143"/>
    <s v="Full-time"/>
    <x v="2"/>
    <n v="0"/>
  </r>
  <r>
    <s v="CID-157"/>
    <x v="94"/>
    <x v="37"/>
    <x v="10"/>
    <x v="62"/>
    <s v="JID-244"/>
    <x v="2"/>
    <x v="125"/>
    <s v="DID-143"/>
    <s v="Full-time"/>
    <x v="2"/>
    <n v="0"/>
  </r>
  <r>
    <s v="CID-158"/>
    <x v="95"/>
    <x v="38"/>
    <x v="3"/>
    <x v="63"/>
    <s v="JID-245"/>
    <x v="6"/>
    <x v="126"/>
    <s v="DID-1445"/>
    <s v="Full-time"/>
    <x v="2"/>
    <n v="38"/>
  </r>
  <r>
    <s v="CID-159"/>
    <x v="96"/>
    <x v="39"/>
    <x v="0"/>
    <x v="64"/>
    <s v="JID-246"/>
    <x v="9"/>
    <x v="28"/>
    <s v="DID-1429"/>
    <s v="Full-time"/>
    <x v="2"/>
    <n v="82"/>
  </r>
  <r>
    <s v="CID-160"/>
    <x v="97"/>
    <x v="23"/>
    <x v="0"/>
    <x v="65"/>
    <s v="JID-247"/>
    <x v="4"/>
    <x v="127"/>
    <s v="DID-143"/>
    <s v="Full-time"/>
    <x v="2"/>
    <n v="0"/>
  </r>
  <r>
    <s v="CID-161"/>
    <x v="98"/>
    <x v="2"/>
    <x v="3"/>
    <x v="66"/>
    <s v="JID-248"/>
    <x v="2"/>
    <x v="128"/>
    <s v="DID-143"/>
    <s v="Full-time"/>
    <x v="2"/>
    <n v="0"/>
  </r>
  <r>
    <s v="CID-162"/>
    <x v="99"/>
    <x v="11"/>
    <x v="3"/>
    <x v="67"/>
    <s v="JID-249"/>
    <x v="2"/>
    <x v="129"/>
    <s v="DID-2440"/>
    <s v="Contract"/>
    <x v="2"/>
    <n v="55"/>
  </r>
  <r>
    <s v="CID-15"/>
    <x v="100"/>
    <x v="1"/>
    <x v="5"/>
    <x v="2"/>
    <s v="JID-25"/>
    <x v="26"/>
    <x v="130"/>
    <s v="DID-223"/>
    <s v="Contract"/>
    <x v="0"/>
    <n v="0"/>
  </r>
  <r>
    <s v="CID-162"/>
    <x v="99"/>
    <x v="11"/>
    <x v="3"/>
    <x v="67"/>
    <s v="JID-250"/>
    <x v="6"/>
    <x v="131"/>
    <s v="DID-1455"/>
    <s v="Full-time"/>
    <x v="2"/>
    <n v="27"/>
  </r>
  <r>
    <s v="CID-162"/>
    <x v="99"/>
    <x v="11"/>
    <x v="3"/>
    <x v="67"/>
    <s v="JID-251"/>
    <x v="20"/>
    <x v="132"/>
    <s v="DID-149"/>
    <s v="Full-time"/>
    <x v="2"/>
    <n v="86"/>
  </r>
  <r>
    <s v="CID-162"/>
    <x v="99"/>
    <x v="11"/>
    <x v="3"/>
    <x v="67"/>
    <s v="JID-252"/>
    <x v="8"/>
    <x v="133"/>
    <s v="DID-1456"/>
    <s v="Full-time"/>
    <x v="2"/>
    <n v="138"/>
  </r>
  <r>
    <s v="CID-163"/>
    <x v="101"/>
    <x v="11"/>
    <x v="0"/>
    <x v="68"/>
    <s v="JID-253"/>
    <x v="6"/>
    <x v="134"/>
    <s v="DID-145"/>
    <s v="Full-time"/>
    <x v="2"/>
    <n v="8"/>
  </r>
  <r>
    <s v="CID-163"/>
    <x v="101"/>
    <x v="11"/>
    <x v="0"/>
    <x v="68"/>
    <s v="JID-254"/>
    <x v="6"/>
    <x v="134"/>
    <s v="DID-143"/>
    <s v="Full-time"/>
    <x v="2"/>
    <n v="0"/>
  </r>
  <r>
    <s v="CID-163"/>
    <x v="101"/>
    <x v="11"/>
    <x v="0"/>
    <x v="68"/>
    <s v="JID-255"/>
    <x v="6"/>
    <x v="135"/>
    <s v="DID-143"/>
    <s v="Full-time"/>
    <x v="2"/>
    <n v="0"/>
  </r>
  <r>
    <s v="CID-163"/>
    <x v="101"/>
    <x v="11"/>
    <x v="0"/>
    <x v="68"/>
    <s v="JID-256"/>
    <x v="6"/>
    <x v="136"/>
    <s v="DID-1457"/>
    <s v="Full-time"/>
    <x v="2"/>
    <n v="11"/>
  </r>
  <r>
    <s v="CID-163"/>
    <x v="101"/>
    <x v="11"/>
    <x v="0"/>
    <x v="68"/>
    <s v="JID-257"/>
    <x v="4"/>
    <x v="137"/>
    <s v="DID-1458"/>
    <s v="Full-time"/>
    <x v="2"/>
    <n v="57"/>
  </r>
  <r>
    <s v="CID-164"/>
    <x v="102"/>
    <x v="2"/>
    <x v="4"/>
    <x v="2"/>
    <s v="JID-258"/>
    <x v="6"/>
    <x v="138"/>
    <s v="DID-143"/>
    <s v="Full-time"/>
    <x v="2"/>
    <n v="0"/>
  </r>
  <r>
    <s v="CID-165"/>
    <x v="103"/>
    <x v="40"/>
    <x v="0"/>
    <x v="2"/>
    <s v="JID-259"/>
    <x v="2"/>
    <x v="9"/>
    <s v="DID-143"/>
    <s v="Full-time"/>
    <x v="2"/>
    <n v="0"/>
  </r>
  <r>
    <s v="CID-16"/>
    <x v="104"/>
    <x v="2"/>
    <x v="2"/>
    <x v="2"/>
    <s v="JID-26"/>
    <x v="2"/>
    <x v="9"/>
    <s v="DID-123"/>
    <s v="Full-time"/>
    <x v="0"/>
    <n v="0"/>
  </r>
  <r>
    <s v="CID-166"/>
    <x v="105"/>
    <x v="16"/>
    <x v="7"/>
    <x v="69"/>
    <s v="JID-260"/>
    <x v="8"/>
    <x v="139"/>
    <s v="DID-143"/>
    <s v="Full-time"/>
    <x v="2"/>
    <n v="0"/>
  </r>
  <r>
    <s v="CID-166"/>
    <x v="105"/>
    <x v="16"/>
    <x v="7"/>
    <x v="69"/>
    <s v="JID-261"/>
    <x v="0"/>
    <x v="139"/>
    <s v="DID-1459"/>
    <s v="Full-time"/>
    <x v="2"/>
    <n v="72"/>
  </r>
  <r>
    <s v="CID-166"/>
    <x v="105"/>
    <x v="16"/>
    <x v="7"/>
    <x v="69"/>
    <s v="JID-262"/>
    <x v="6"/>
    <x v="139"/>
    <s v="DID-1460"/>
    <s v="Full-time"/>
    <x v="2"/>
    <n v="181"/>
  </r>
  <r>
    <s v="CID-166"/>
    <x v="105"/>
    <x v="16"/>
    <x v="7"/>
    <x v="69"/>
    <s v="JID-263"/>
    <x v="6"/>
    <x v="139"/>
    <s v="DID-143"/>
    <s v="Full-time"/>
    <x v="2"/>
    <n v="0"/>
  </r>
  <r>
    <s v="CID-166"/>
    <x v="105"/>
    <x v="16"/>
    <x v="7"/>
    <x v="69"/>
    <s v="JID-264"/>
    <x v="0"/>
    <x v="20"/>
    <s v="DID-143"/>
    <s v="Full-time"/>
    <x v="2"/>
    <n v="0"/>
  </r>
  <r>
    <s v="CID-167"/>
    <x v="106"/>
    <x v="41"/>
    <x v="0"/>
    <x v="2"/>
    <s v="JID-265"/>
    <x v="4"/>
    <x v="140"/>
    <s v="DID-143"/>
    <s v="Full-time"/>
    <x v="2"/>
    <n v="0"/>
  </r>
  <r>
    <s v="CID-168"/>
    <x v="107"/>
    <x v="0"/>
    <x v="3"/>
    <x v="2"/>
    <s v="JID-266"/>
    <x v="2"/>
    <x v="45"/>
    <s v="DID-143"/>
    <s v="Full-time"/>
    <x v="2"/>
    <n v="0"/>
  </r>
  <r>
    <s v="CID-169"/>
    <x v="108"/>
    <x v="20"/>
    <x v="3"/>
    <x v="70"/>
    <s v="JID-267"/>
    <x v="2"/>
    <x v="141"/>
    <s v="DID-1416"/>
    <s v="Full-time"/>
    <x v="2"/>
    <n v="7"/>
  </r>
  <r>
    <s v="CID-169"/>
    <x v="108"/>
    <x v="20"/>
    <x v="3"/>
    <x v="70"/>
    <s v="JID-268"/>
    <x v="2"/>
    <x v="142"/>
    <s v="DID-1461"/>
    <s v="Full-time"/>
    <x v="2"/>
    <n v="45"/>
  </r>
  <r>
    <s v="CID-170"/>
    <x v="109"/>
    <x v="11"/>
    <x v="0"/>
    <x v="2"/>
    <s v="JID-269"/>
    <x v="27"/>
    <x v="143"/>
    <s v="DID-143"/>
    <s v="Full-time"/>
    <x v="2"/>
    <n v="0"/>
  </r>
  <r>
    <s v="CID-17"/>
    <x v="110"/>
    <x v="21"/>
    <x v="0"/>
    <x v="71"/>
    <s v="JID-27"/>
    <x v="2"/>
    <x v="144"/>
    <s v="DID-124"/>
    <s v="Full-time"/>
    <x v="0"/>
    <n v="2"/>
  </r>
  <r>
    <s v="CID-171"/>
    <x v="111"/>
    <x v="28"/>
    <x v="7"/>
    <x v="72"/>
    <s v="JID-270"/>
    <x v="3"/>
    <x v="145"/>
    <s v="DID-143"/>
    <s v="Full-time"/>
    <x v="2"/>
    <n v="0"/>
  </r>
  <r>
    <s v="CID-172"/>
    <x v="112"/>
    <x v="42"/>
    <x v="3"/>
    <x v="73"/>
    <s v="JID-271"/>
    <x v="2"/>
    <x v="146"/>
    <s v="DID-1462"/>
    <s v="Full-time"/>
    <x v="2"/>
    <n v="24"/>
  </r>
  <r>
    <s v="CID-173"/>
    <x v="113"/>
    <x v="18"/>
    <x v="0"/>
    <x v="2"/>
    <s v="JID-272"/>
    <x v="2"/>
    <x v="147"/>
    <s v="DID-143"/>
    <s v="Full-time"/>
    <x v="2"/>
    <n v="0"/>
  </r>
  <r>
    <s v="CID-174"/>
    <x v="114"/>
    <x v="33"/>
    <x v="5"/>
    <x v="74"/>
    <s v="JID-273"/>
    <x v="5"/>
    <x v="148"/>
    <s v="DID-144"/>
    <s v="Full-time"/>
    <x v="2"/>
    <n v="2"/>
  </r>
  <r>
    <s v="CID-175"/>
    <x v="115"/>
    <x v="0"/>
    <x v="2"/>
    <x v="75"/>
    <s v="JID-274"/>
    <x v="5"/>
    <x v="149"/>
    <s v="DID-1122"/>
    <s v="Full-time"/>
    <x v="3"/>
    <n v="1"/>
  </r>
  <r>
    <s v="CID-176"/>
    <x v="116"/>
    <x v="32"/>
    <x v="2"/>
    <x v="76"/>
    <s v="JID-275"/>
    <x v="1"/>
    <x v="150"/>
    <s v="DID-1163"/>
    <s v="Full-time"/>
    <x v="3"/>
    <n v="65"/>
  </r>
  <r>
    <s v="CID-177"/>
    <x v="117"/>
    <x v="26"/>
    <x v="0"/>
    <x v="77"/>
    <s v="JID-276"/>
    <x v="2"/>
    <x v="151"/>
    <s v="DID-113"/>
    <s v="Full-time"/>
    <x v="3"/>
    <n v="0"/>
  </r>
  <r>
    <s v="CID-178"/>
    <x v="118"/>
    <x v="43"/>
    <x v="2"/>
    <x v="78"/>
    <s v="JID-277"/>
    <x v="2"/>
    <x v="152"/>
    <s v="DID-1135"/>
    <s v="Full-time"/>
    <x v="3"/>
    <n v="9"/>
  </r>
  <r>
    <s v="CID-179"/>
    <x v="119"/>
    <x v="20"/>
    <x v="1"/>
    <x v="2"/>
    <s v="JID-278"/>
    <x v="2"/>
    <x v="153"/>
    <s v="DID-113"/>
    <s v="Full-time"/>
    <x v="3"/>
    <n v="0"/>
  </r>
  <r>
    <s v="CID-180"/>
    <x v="120"/>
    <x v="20"/>
    <x v="0"/>
    <x v="79"/>
    <s v="JID-279"/>
    <x v="2"/>
    <x v="154"/>
    <s v="DID-1164"/>
    <s v="Full-time"/>
    <x v="3"/>
    <n v="115"/>
  </r>
  <r>
    <s v="CID-18"/>
    <x v="121"/>
    <x v="20"/>
    <x v="2"/>
    <x v="2"/>
    <s v="JID-28"/>
    <x v="2"/>
    <x v="155"/>
    <s v="DID-123"/>
    <s v="Full-time"/>
    <x v="0"/>
    <n v="0"/>
  </r>
  <r>
    <s v="CID-180"/>
    <x v="120"/>
    <x v="20"/>
    <x v="0"/>
    <x v="79"/>
    <s v="JID-280"/>
    <x v="2"/>
    <x v="156"/>
    <s v="DID-1114"/>
    <s v="Full-time"/>
    <x v="3"/>
    <n v="15"/>
  </r>
  <r>
    <s v="CID-181"/>
    <x v="122"/>
    <x v="35"/>
    <x v="0"/>
    <x v="80"/>
    <s v="JID-281"/>
    <x v="4"/>
    <x v="157"/>
    <s v="DID-113"/>
    <s v="Full-time"/>
    <x v="3"/>
    <n v="0"/>
  </r>
  <r>
    <s v="CID-182"/>
    <x v="123"/>
    <x v="20"/>
    <x v="0"/>
    <x v="81"/>
    <s v="JID-282"/>
    <x v="2"/>
    <x v="158"/>
    <s v="DID-1165"/>
    <s v="Full-time"/>
    <x v="3"/>
    <n v="23"/>
  </r>
  <r>
    <s v="CID-183"/>
    <x v="124"/>
    <x v="0"/>
    <x v="2"/>
    <x v="82"/>
    <s v="JID-283"/>
    <x v="28"/>
    <x v="159"/>
    <s v="DID-114"/>
    <s v="Full-time"/>
    <x v="3"/>
    <n v="2"/>
  </r>
  <r>
    <s v="CID-183"/>
    <x v="124"/>
    <x v="0"/>
    <x v="2"/>
    <x v="82"/>
    <s v="JID-284"/>
    <x v="29"/>
    <x v="160"/>
    <s v="DID-113"/>
    <s v="Full-time"/>
    <x v="3"/>
    <n v="0"/>
  </r>
  <r>
    <s v="CID-183"/>
    <x v="124"/>
    <x v="0"/>
    <x v="2"/>
    <x v="82"/>
    <s v="JID-285"/>
    <x v="30"/>
    <x v="161"/>
    <s v="DID-163"/>
    <s v="Full-time"/>
    <x v="4"/>
    <n v="0"/>
  </r>
  <r>
    <s v="CID-184"/>
    <x v="125"/>
    <x v="44"/>
    <x v="0"/>
    <x v="83"/>
    <s v="JID-286"/>
    <x v="4"/>
    <x v="162"/>
    <s v="DID-1635"/>
    <s v="Full-time"/>
    <x v="4"/>
    <n v="9"/>
  </r>
  <r>
    <s v="CID-185"/>
    <x v="126"/>
    <x v="13"/>
    <x v="0"/>
    <x v="84"/>
    <s v="JID-287"/>
    <x v="2"/>
    <x v="163"/>
    <s v="DID-163"/>
    <s v="Full-time"/>
    <x v="4"/>
    <n v="0"/>
  </r>
  <r>
    <s v="CID-186"/>
    <x v="127"/>
    <x v="8"/>
    <x v="0"/>
    <x v="2"/>
    <s v="JID-288"/>
    <x v="2"/>
    <x v="86"/>
    <s v="DID-163"/>
    <s v="Full-time"/>
    <x v="4"/>
    <n v="0"/>
  </r>
  <r>
    <s v="CID-187"/>
    <x v="128"/>
    <x v="2"/>
    <x v="3"/>
    <x v="2"/>
    <s v="JID-289"/>
    <x v="2"/>
    <x v="164"/>
    <s v="DID-563"/>
    <s v="Internship"/>
    <x v="4"/>
    <n v="0"/>
  </r>
  <r>
    <s v="CID-19"/>
    <x v="129"/>
    <x v="17"/>
    <x v="10"/>
    <x v="2"/>
    <s v="JID-29"/>
    <x v="6"/>
    <x v="165"/>
    <s v="DID-123"/>
    <s v="Full-time"/>
    <x v="0"/>
    <n v="0"/>
  </r>
  <r>
    <s v="CID-188"/>
    <x v="130"/>
    <x v="1"/>
    <x v="5"/>
    <x v="85"/>
    <s v="JID-290"/>
    <x v="2"/>
    <x v="166"/>
    <s v="DID-1666"/>
    <s v="Full-time"/>
    <x v="4"/>
    <n v="63"/>
  </r>
  <r>
    <s v="CID-189"/>
    <x v="131"/>
    <x v="45"/>
    <x v="0"/>
    <x v="2"/>
    <s v="JID-291"/>
    <x v="2"/>
    <x v="167"/>
    <s v="DID-163"/>
    <s v="Full-time"/>
    <x v="4"/>
    <n v="0"/>
  </r>
  <r>
    <s v="CID-189"/>
    <x v="131"/>
    <x v="45"/>
    <x v="0"/>
    <x v="2"/>
    <s v="JID-292"/>
    <x v="2"/>
    <x v="45"/>
    <s v="DID-163"/>
    <s v="Full-time"/>
    <x v="4"/>
    <n v="0"/>
  </r>
  <r>
    <s v="CID-190"/>
    <x v="132"/>
    <x v="1"/>
    <x v="5"/>
    <x v="86"/>
    <s v="JID-293"/>
    <x v="2"/>
    <x v="9"/>
    <s v="DID-563"/>
    <s v="Internship"/>
    <x v="4"/>
    <n v="0"/>
  </r>
  <r>
    <s v="CID-191"/>
    <x v="133"/>
    <x v="46"/>
    <x v="13"/>
    <x v="87"/>
    <s v="JID-294"/>
    <x v="31"/>
    <x v="168"/>
    <s v="DID-5667"/>
    <s v="Internship"/>
    <x v="4"/>
    <n v="130"/>
  </r>
  <r>
    <s v="CID-192"/>
    <x v="134"/>
    <x v="20"/>
    <x v="5"/>
    <x v="2"/>
    <s v="JID-295"/>
    <x v="2"/>
    <x v="9"/>
    <s v="DID-563"/>
    <s v="Internship"/>
    <x v="4"/>
    <n v="0"/>
  </r>
  <r>
    <s v="CID-193"/>
    <x v="135"/>
    <x v="38"/>
    <x v="10"/>
    <x v="2"/>
    <s v="JID-296"/>
    <x v="2"/>
    <x v="9"/>
    <s v="DID-363"/>
    <s v="Part-time"/>
    <x v="4"/>
    <n v="0"/>
  </r>
  <r>
    <s v="CID-194"/>
    <x v="136"/>
    <x v="47"/>
    <x v="3"/>
    <x v="2"/>
    <s v="JID-297"/>
    <x v="6"/>
    <x v="169"/>
    <s v="DID-363"/>
    <s v="Part-time"/>
    <x v="4"/>
    <n v="0"/>
  </r>
  <r>
    <s v="CID-194"/>
    <x v="136"/>
    <x v="47"/>
    <x v="3"/>
    <x v="2"/>
    <s v="JID-298"/>
    <x v="6"/>
    <x v="170"/>
    <s v="DID-363"/>
    <s v="Part-time"/>
    <x v="4"/>
    <n v="0"/>
  </r>
  <r>
    <s v="CID-195"/>
    <x v="137"/>
    <x v="20"/>
    <x v="6"/>
    <x v="2"/>
    <s v="JID-299"/>
    <x v="2"/>
    <x v="171"/>
    <s v="DID-563"/>
    <s v="Internship"/>
    <x v="4"/>
    <n v="0"/>
  </r>
  <r>
    <s v="CID-2"/>
    <x v="138"/>
    <x v="11"/>
    <x v="0"/>
    <x v="2"/>
    <s v="JID-3"/>
    <x v="6"/>
    <x v="172"/>
    <s v="DID-123"/>
    <s v="Full-time"/>
    <x v="0"/>
    <n v="0"/>
  </r>
  <r>
    <s v="CID-19"/>
    <x v="129"/>
    <x v="17"/>
    <x v="10"/>
    <x v="2"/>
    <s v="JID-30"/>
    <x v="6"/>
    <x v="173"/>
    <s v="DID-123"/>
    <s v="Full-time"/>
    <x v="0"/>
    <n v="0"/>
  </r>
  <r>
    <s v="CID-196"/>
    <x v="139"/>
    <x v="38"/>
    <x v="4"/>
    <x v="88"/>
    <s v="JID-300"/>
    <x v="5"/>
    <x v="174"/>
    <s v="DID-563"/>
    <s v="Internship"/>
    <x v="4"/>
    <n v="0"/>
  </r>
  <r>
    <s v="CID-197"/>
    <x v="140"/>
    <x v="18"/>
    <x v="0"/>
    <x v="89"/>
    <s v="JID-301"/>
    <x v="1"/>
    <x v="175"/>
    <s v="DID-1320"/>
    <s v="Full-time"/>
    <x v="5"/>
    <n v="37"/>
  </r>
  <r>
    <s v="CID-198"/>
    <x v="141"/>
    <x v="8"/>
    <x v="3"/>
    <x v="90"/>
    <s v="JID-302"/>
    <x v="8"/>
    <x v="176"/>
    <s v="DID-1335"/>
    <s v="Full-time"/>
    <x v="5"/>
    <n v="9"/>
  </r>
  <r>
    <s v="CID-199"/>
    <x v="142"/>
    <x v="5"/>
    <x v="0"/>
    <x v="91"/>
    <s v="JID-303"/>
    <x v="6"/>
    <x v="177"/>
    <s v="DID-138"/>
    <s v="Full-time"/>
    <x v="5"/>
    <n v="4"/>
  </r>
  <r>
    <s v="CID-199"/>
    <x v="142"/>
    <x v="5"/>
    <x v="0"/>
    <x v="91"/>
    <s v="JID-304"/>
    <x v="2"/>
    <x v="178"/>
    <s v="DID-135"/>
    <s v="Full-time"/>
    <x v="5"/>
    <n v="8"/>
  </r>
  <r>
    <s v="CID-199"/>
    <x v="142"/>
    <x v="5"/>
    <x v="0"/>
    <x v="91"/>
    <s v="JID-305"/>
    <x v="2"/>
    <x v="179"/>
    <s v="DID-1335"/>
    <s v="Full-time"/>
    <x v="5"/>
    <n v="9"/>
  </r>
  <r>
    <s v="CID-200"/>
    <x v="143"/>
    <x v="1"/>
    <x v="1"/>
    <x v="2"/>
    <s v="JID-306"/>
    <x v="2"/>
    <x v="2"/>
    <s v="DID-133"/>
    <s v="Full-time"/>
    <x v="5"/>
    <n v="0"/>
  </r>
  <r>
    <s v="CID-201"/>
    <x v="144"/>
    <x v="48"/>
    <x v="12"/>
    <x v="92"/>
    <s v="JID-307"/>
    <x v="4"/>
    <x v="180"/>
    <s v="DID-1320"/>
    <s v="Full-time"/>
    <x v="5"/>
    <n v="37"/>
  </r>
  <r>
    <s v="CID-202"/>
    <x v="145"/>
    <x v="2"/>
    <x v="11"/>
    <x v="93"/>
    <s v="JID-308"/>
    <x v="10"/>
    <x v="181"/>
    <s v="DID-133"/>
    <s v="Full-time"/>
    <x v="5"/>
    <n v="0"/>
  </r>
  <r>
    <s v="CID-203"/>
    <x v="146"/>
    <x v="49"/>
    <x v="0"/>
    <x v="94"/>
    <s v="JID-309"/>
    <x v="2"/>
    <x v="9"/>
    <s v="DID-1338"/>
    <s v="Full-time"/>
    <x v="5"/>
    <n v="21"/>
  </r>
  <r>
    <s v="CID-20"/>
    <x v="147"/>
    <x v="1"/>
    <x v="0"/>
    <x v="95"/>
    <s v="JID-31"/>
    <x v="4"/>
    <x v="182"/>
    <s v="DID-1210"/>
    <s v="Full-time"/>
    <x v="0"/>
    <n v="22"/>
  </r>
  <r>
    <s v="CID-204"/>
    <x v="148"/>
    <x v="8"/>
    <x v="0"/>
    <x v="96"/>
    <s v="JID-310"/>
    <x v="2"/>
    <x v="183"/>
    <s v="DID-1313"/>
    <s v="Full-time"/>
    <x v="5"/>
    <n v="29"/>
  </r>
  <r>
    <s v="CID-204"/>
    <x v="148"/>
    <x v="8"/>
    <x v="0"/>
    <x v="96"/>
    <s v="JID-311"/>
    <x v="2"/>
    <x v="9"/>
    <s v="DID-133"/>
    <s v="Full-time"/>
    <x v="5"/>
    <n v="0"/>
  </r>
  <r>
    <s v="CID-204"/>
    <x v="148"/>
    <x v="8"/>
    <x v="0"/>
    <x v="96"/>
    <s v="JID-312"/>
    <x v="2"/>
    <x v="184"/>
    <s v="DID-133"/>
    <s v="Full-time"/>
    <x v="5"/>
    <n v="0"/>
  </r>
  <r>
    <s v="CID-205"/>
    <x v="149"/>
    <x v="1"/>
    <x v="2"/>
    <x v="2"/>
    <s v="JID-313"/>
    <x v="2"/>
    <x v="9"/>
    <s v="DID-133"/>
    <s v="Full-time"/>
    <x v="5"/>
    <n v="0"/>
  </r>
  <r>
    <s v="CID-206"/>
    <x v="150"/>
    <x v="1"/>
    <x v="0"/>
    <x v="2"/>
    <s v="JID-314"/>
    <x v="2"/>
    <x v="185"/>
    <s v="DID-133"/>
    <s v="Full-time"/>
    <x v="5"/>
    <n v="0"/>
  </r>
  <r>
    <s v="CID-207"/>
    <x v="151"/>
    <x v="50"/>
    <x v="0"/>
    <x v="2"/>
    <s v="JID-315"/>
    <x v="20"/>
    <x v="186"/>
    <s v="DID-133"/>
    <s v="Full-time"/>
    <x v="5"/>
    <n v="0"/>
  </r>
  <r>
    <s v="CID-208"/>
    <x v="152"/>
    <x v="51"/>
    <x v="6"/>
    <x v="97"/>
    <s v="JID-316"/>
    <x v="6"/>
    <x v="187"/>
    <s v="DID-1323"/>
    <s v="Full-time"/>
    <x v="5"/>
    <n v="3"/>
  </r>
  <r>
    <s v="CID-208"/>
    <x v="152"/>
    <x v="51"/>
    <x v="6"/>
    <x v="97"/>
    <s v="JID-317"/>
    <x v="9"/>
    <x v="188"/>
    <s v="DID-1314"/>
    <s v="Full-time"/>
    <x v="5"/>
    <n v="15"/>
  </r>
  <r>
    <s v="CID-209"/>
    <x v="153"/>
    <x v="13"/>
    <x v="0"/>
    <x v="2"/>
    <s v="JID-318"/>
    <x v="2"/>
    <x v="9"/>
    <s v="DID-133"/>
    <s v="Full-time"/>
    <x v="5"/>
    <n v="0"/>
  </r>
  <r>
    <s v="CID-210"/>
    <x v="154"/>
    <x v="28"/>
    <x v="0"/>
    <x v="98"/>
    <s v="JID-319"/>
    <x v="4"/>
    <x v="189"/>
    <s v="DID-133"/>
    <s v="Full-time"/>
    <x v="5"/>
    <n v="0"/>
  </r>
  <r>
    <s v="CID-20"/>
    <x v="147"/>
    <x v="1"/>
    <x v="0"/>
    <x v="95"/>
    <s v="JID-32"/>
    <x v="4"/>
    <x v="20"/>
    <s v="DID-1211"/>
    <s v="Full-time"/>
    <x v="0"/>
    <n v="20"/>
  </r>
  <r>
    <s v="CID-211"/>
    <x v="155"/>
    <x v="11"/>
    <x v="0"/>
    <x v="99"/>
    <s v="JID-320"/>
    <x v="17"/>
    <x v="190"/>
    <s v="DID-133"/>
    <s v="Full-time"/>
    <x v="5"/>
    <n v="0"/>
  </r>
  <r>
    <s v="CID-211"/>
    <x v="155"/>
    <x v="11"/>
    <x v="0"/>
    <x v="99"/>
    <s v="JID-321"/>
    <x v="17"/>
    <x v="191"/>
    <s v="DID-2368"/>
    <s v="Contract"/>
    <x v="5"/>
    <n v="179"/>
  </r>
  <r>
    <s v="CID-212"/>
    <x v="156"/>
    <x v="52"/>
    <x v="6"/>
    <x v="100"/>
    <s v="JID-322"/>
    <x v="6"/>
    <x v="192"/>
    <s v="DID-133"/>
    <s v="Full-time"/>
    <x v="5"/>
    <n v="0"/>
  </r>
  <r>
    <s v="CID-213"/>
    <x v="157"/>
    <x v="25"/>
    <x v="12"/>
    <x v="101"/>
    <s v="JID-323"/>
    <x v="32"/>
    <x v="193"/>
    <s v="DID-1331"/>
    <s v="Full-time"/>
    <x v="5"/>
    <n v="16"/>
  </r>
  <r>
    <s v="CID-214"/>
    <x v="158"/>
    <x v="31"/>
    <x v="0"/>
    <x v="102"/>
    <s v="JID-324"/>
    <x v="2"/>
    <x v="194"/>
    <s v="DID-1369"/>
    <s v="Full-time"/>
    <x v="5"/>
    <n v="134"/>
  </r>
  <r>
    <s v="CID-215"/>
    <x v="159"/>
    <x v="46"/>
    <x v="0"/>
    <x v="103"/>
    <s v="JID-325"/>
    <x v="6"/>
    <x v="195"/>
    <s v="DID-133"/>
    <s v="Full-time"/>
    <x v="5"/>
    <n v="0"/>
  </r>
  <r>
    <s v="CID-215"/>
    <x v="159"/>
    <x v="46"/>
    <x v="0"/>
    <x v="103"/>
    <s v="JID-326"/>
    <x v="6"/>
    <x v="196"/>
    <s v="DID-133"/>
    <s v="Full-time"/>
    <x v="5"/>
    <n v="0"/>
  </r>
  <r>
    <s v="CID-216"/>
    <x v="160"/>
    <x v="53"/>
    <x v="0"/>
    <x v="2"/>
    <s v="JID-327"/>
    <x v="2"/>
    <x v="71"/>
    <s v="DID-133"/>
    <s v="Full-time"/>
    <x v="5"/>
    <n v="0"/>
  </r>
  <r>
    <s v="CID-217"/>
    <x v="161"/>
    <x v="1"/>
    <x v="8"/>
    <x v="104"/>
    <s v="JID-328"/>
    <x v="6"/>
    <x v="197"/>
    <s v="DID-133"/>
    <s v="Full-time"/>
    <x v="5"/>
    <n v="0"/>
  </r>
  <r>
    <s v="CID-218"/>
    <x v="162"/>
    <x v="5"/>
    <x v="0"/>
    <x v="105"/>
    <s v="JID-329"/>
    <x v="10"/>
    <x v="198"/>
    <s v="DID-1342"/>
    <s v="Full-time"/>
    <x v="5"/>
    <n v="74"/>
  </r>
  <r>
    <s v="CID-20"/>
    <x v="147"/>
    <x v="1"/>
    <x v="0"/>
    <x v="95"/>
    <s v="JID-33"/>
    <x v="4"/>
    <x v="199"/>
    <s v="DID-1212"/>
    <s v="Full-time"/>
    <x v="0"/>
    <n v="6"/>
  </r>
  <r>
    <s v="CID-219"/>
    <x v="163"/>
    <x v="11"/>
    <x v="0"/>
    <x v="106"/>
    <s v="JID-330"/>
    <x v="6"/>
    <x v="200"/>
    <s v="DID-133"/>
    <s v="Full-time"/>
    <x v="5"/>
    <n v="0"/>
  </r>
  <r>
    <s v="CID-220"/>
    <x v="164"/>
    <x v="38"/>
    <x v="0"/>
    <x v="107"/>
    <s v="JID-331"/>
    <x v="5"/>
    <x v="201"/>
    <s v="DID-133"/>
    <s v="Full-time"/>
    <x v="5"/>
    <n v="0"/>
  </r>
  <r>
    <s v="CID-221"/>
    <x v="165"/>
    <x v="2"/>
    <x v="2"/>
    <x v="108"/>
    <s v="JID-332"/>
    <x v="4"/>
    <x v="202"/>
    <s v="DID-1370"/>
    <s v="Full-time"/>
    <x v="5"/>
    <n v="43"/>
  </r>
  <r>
    <s v="CID-222"/>
    <x v="166"/>
    <x v="2"/>
    <x v="11"/>
    <x v="2"/>
    <s v="JID-333"/>
    <x v="4"/>
    <x v="29"/>
    <s v="DID-133"/>
    <s v="Full-time"/>
    <x v="5"/>
    <n v="0"/>
  </r>
  <r>
    <s v="CID-223"/>
    <x v="167"/>
    <x v="1"/>
    <x v="0"/>
    <x v="2"/>
    <s v="JID-334"/>
    <x v="2"/>
    <x v="203"/>
    <s v="DID-133"/>
    <s v="Full-time"/>
    <x v="5"/>
    <n v="0"/>
  </r>
  <r>
    <s v="CID-224"/>
    <x v="168"/>
    <x v="1"/>
    <x v="0"/>
    <x v="2"/>
    <s v="JID-335"/>
    <x v="33"/>
    <x v="204"/>
    <s v="DID-137"/>
    <s v="Full-time"/>
    <x v="5"/>
    <n v="10"/>
  </r>
  <r>
    <s v="CID-225"/>
    <x v="169"/>
    <x v="54"/>
    <x v="8"/>
    <x v="2"/>
    <s v="JID-336"/>
    <x v="2"/>
    <x v="9"/>
    <s v="DID-133"/>
    <s v="Full-time"/>
    <x v="5"/>
    <n v="0"/>
  </r>
  <r>
    <s v="CID-226"/>
    <x v="170"/>
    <x v="42"/>
    <x v="11"/>
    <x v="2"/>
    <s v="JID-337"/>
    <x v="17"/>
    <x v="205"/>
    <s v="DID-133"/>
    <s v="Full-time"/>
    <x v="5"/>
    <n v="0"/>
  </r>
  <r>
    <s v="CID-227"/>
    <x v="171"/>
    <x v="17"/>
    <x v="0"/>
    <x v="109"/>
    <s v="JID-338"/>
    <x v="2"/>
    <x v="206"/>
    <s v="DID-1371"/>
    <s v="Full-time"/>
    <x v="5"/>
    <n v="44"/>
  </r>
  <r>
    <s v="CID-228"/>
    <x v="172"/>
    <x v="17"/>
    <x v="0"/>
    <x v="2"/>
    <s v="JID-339"/>
    <x v="2"/>
    <x v="207"/>
    <s v="DID-133"/>
    <s v="Full-time"/>
    <x v="5"/>
    <n v="0"/>
  </r>
  <r>
    <s v="CID-20"/>
    <x v="147"/>
    <x v="1"/>
    <x v="0"/>
    <x v="95"/>
    <s v="JID-34"/>
    <x v="4"/>
    <x v="208"/>
    <s v="DID-2211"/>
    <s v="Contract"/>
    <x v="0"/>
    <n v="20"/>
  </r>
  <r>
    <s v="CID-229"/>
    <x v="173"/>
    <x v="1"/>
    <x v="8"/>
    <x v="2"/>
    <s v="JID-340"/>
    <x v="2"/>
    <x v="209"/>
    <s v="DID-133"/>
    <s v="Full-time"/>
    <x v="5"/>
    <n v="0"/>
  </r>
  <r>
    <s v="CID-229"/>
    <x v="173"/>
    <x v="1"/>
    <x v="8"/>
    <x v="2"/>
    <s v="JID-341"/>
    <x v="2"/>
    <x v="210"/>
    <s v="DID-133"/>
    <s v="Full-time"/>
    <x v="5"/>
    <n v="0"/>
  </r>
  <r>
    <s v="CID-230"/>
    <x v="174"/>
    <x v="31"/>
    <x v="8"/>
    <x v="2"/>
    <s v="JID-342"/>
    <x v="4"/>
    <x v="211"/>
    <s v="DID-133"/>
    <s v="Full-time"/>
    <x v="5"/>
    <n v="0"/>
  </r>
  <r>
    <s v="CID-231"/>
    <x v="175"/>
    <x v="1"/>
    <x v="0"/>
    <x v="110"/>
    <s v="JID-343"/>
    <x v="4"/>
    <x v="139"/>
    <s v="DID-2370"/>
    <s v="Contract"/>
    <x v="5"/>
    <n v="43"/>
  </r>
  <r>
    <s v="CID-231"/>
    <x v="175"/>
    <x v="1"/>
    <x v="0"/>
    <x v="110"/>
    <s v="JID-344"/>
    <x v="6"/>
    <x v="139"/>
    <s v="DID-133"/>
    <s v="Full-time"/>
    <x v="5"/>
    <n v="0"/>
  </r>
  <r>
    <s v="CID-231"/>
    <x v="175"/>
    <x v="1"/>
    <x v="0"/>
    <x v="110"/>
    <s v="JID-345"/>
    <x v="10"/>
    <x v="139"/>
    <s v="DID-133"/>
    <s v="Full-time"/>
    <x v="5"/>
    <n v="0"/>
  </r>
  <r>
    <s v="CID-231"/>
    <x v="175"/>
    <x v="1"/>
    <x v="0"/>
    <x v="110"/>
    <s v="JID-346"/>
    <x v="10"/>
    <x v="212"/>
    <s v="DID-1352"/>
    <s v="Full-time"/>
    <x v="5"/>
    <n v="14"/>
  </r>
  <r>
    <s v="CID-231"/>
    <x v="175"/>
    <x v="1"/>
    <x v="0"/>
    <x v="110"/>
    <s v="JID-347"/>
    <x v="4"/>
    <x v="213"/>
    <s v="DID-1354"/>
    <s v="Full-time"/>
    <x v="5"/>
    <n v="92"/>
  </r>
  <r>
    <s v="CID-231"/>
    <x v="175"/>
    <x v="1"/>
    <x v="0"/>
    <x v="110"/>
    <s v="JID-348"/>
    <x v="18"/>
    <x v="213"/>
    <s v="DID-133"/>
    <s v="Full-time"/>
    <x v="5"/>
    <n v="0"/>
  </r>
  <r>
    <s v="CID-231"/>
    <x v="175"/>
    <x v="1"/>
    <x v="0"/>
    <x v="110"/>
    <s v="JID-349"/>
    <x v="2"/>
    <x v="9"/>
    <s v="DID-133"/>
    <s v="Full-time"/>
    <x v="5"/>
    <n v="0"/>
  </r>
  <r>
    <s v="CID-21"/>
    <x v="176"/>
    <x v="18"/>
    <x v="0"/>
    <x v="111"/>
    <s v="JID-35"/>
    <x v="34"/>
    <x v="214"/>
    <s v="DID-1213"/>
    <s v="Full-time"/>
    <x v="0"/>
    <n v="29"/>
  </r>
  <r>
    <s v="CID-231"/>
    <x v="175"/>
    <x v="1"/>
    <x v="0"/>
    <x v="110"/>
    <s v="JID-350"/>
    <x v="4"/>
    <x v="20"/>
    <s v="DID-133"/>
    <s v="Full-time"/>
    <x v="5"/>
    <n v="0"/>
  </r>
  <r>
    <s v="CID-232"/>
    <x v="177"/>
    <x v="1"/>
    <x v="1"/>
    <x v="2"/>
    <s v="JID-351"/>
    <x v="2"/>
    <x v="2"/>
    <s v="DID-133"/>
    <s v="Full-time"/>
    <x v="5"/>
    <n v="0"/>
  </r>
  <r>
    <s v="CID-233"/>
    <x v="178"/>
    <x v="1"/>
    <x v="6"/>
    <x v="2"/>
    <s v="JID-352"/>
    <x v="35"/>
    <x v="215"/>
    <s v="DID-133"/>
    <s v="Full-time"/>
    <x v="5"/>
    <n v="0"/>
  </r>
  <r>
    <s v="CID-234"/>
    <x v="179"/>
    <x v="2"/>
    <x v="12"/>
    <x v="112"/>
    <s v="JID-353"/>
    <x v="2"/>
    <x v="216"/>
    <s v="DID-133"/>
    <s v="Full-time"/>
    <x v="5"/>
    <n v="0"/>
  </r>
  <r>
    <s v="CID-234"/>
    <x v="179"/>
    <x v="2"/>
    <x v="12"/>
    <x v="112"/>
    <s v="JID-354"/>
    <x v="2"/>
    <x v="217"/>
    <s v="DID-1368"/>
    <s v="Full-time"/>
    <x v="5"/>
    <n v="179"/>
  </r>
  <r>
    <s v="CID-234"/>
    <x v="179"/>
    <x v="2"/>
    <x v="12"/>
    <x v="112"/>
    <s v="JID-355"/>
    <x v="2"/>
    <x v="218"/>
    <s v="DID-1372"/>
    <s v="Full-time"/>
    <x v="5"/>
    <n v="199"/>
  </r>
  <r>
    <s v="CID-234"/>
    <x v="179"/>
    <x v="2"/>
    <x v="12"/>
    <x v="112"/>
    <s v="JID-356"/>
    <x v="4"/>
    <x v="219"/>
    <s v="DID-133"/>
    <s v="Full-time"/>
    <x v="5"/>
    <n v="0"/>
  </r>
  <r>
    <s v="CID-235"/>
    <x v="180"/>
    <x v="55"/>
    <x v="11"/>
    <x v="113"/>
    <s v="JID-357"/>
    <x v="2"/>
    <x v="220"/>
    <s v="DID-1323"/>
    <s v="Full-time"/>
    <x v="5"/>
    <n v="3"/>
  </r>
  <r>
    <s v="CID-235"/>
    <x v="180"/>
    <x v="55"/>
    <x v="11"/>
    <x v="113"/>
    <s v="JID-358"/>
    <x v="2"/>
    <x v="221"/>
    <s v="DID-134"/>
    <s v="Full-time"/>
    <x v="5"/>
    <n v="2"/>
  </r>
  <r>
    <s v="CID-236"/>
    <x v="181"/>
    <x v="2"/>
    <x v="2"/>
    <x v="114"/>
    <s v="JID-359"/>
    <x v="6"/>
    <x v="217"/>
    <s v="DID-1373"/>
    <s v="Full-time"/>
    <x v="5"/>
    <n v="88"/>
  </r>
  <r>
    <s v="CID-21"/>
    <x v="176"/>
    <x v="18"/>
    <x v="0"/>
    <x v="111"/>
    <s v="JID-36"/>
    <x v="34"/>
    <x v="222"/>
    <s v="DID-1214"/>
    <s v="Full-time"/>
    <x v="0"/>
    <n v="15"/>
  </r>
  <r>
    <s v="CID-237"/>
    <x v="182"/>
    <x v="1"/>
    <x v="2"/>
    <x v="2"/>
    <s v="JID-360"/>
    <x v="2"/>
    <x v="223"/>
    <s v="DID-153"/>
    <s v="Full-time"/>
    <x v="6"/>
    <n v="0"/>
  </r>
  <r>
    <s v="CID-21"/>
    <x v="176"/>
    <x v="18"/>
    <x v="0"/>
    <x v="111"/>
    <s v="JID-37"/>
    <x v="20"/>
    <x v="224"/>
    <s v="DID-1215"/>
    <s v="Full-time"/>
    <x v="0"/>
    <n v="52"/>
  </r>
  <r>
    <s v="CID-22"/>
    <x v="183"/>
    <x v="5"/>
    <x v="0"/>
    <x v="115"/>
    <s v="JID-38"/>
    <x v="10"/>
    <x v="99"/>
    <s v="DID-1216"/>
    <s v="Full-time"/>
    <x v="0"/>
    <n v="7"/>
  </r>
  <r>
    <s v="CID-23"/>
    <x v="184"/>
    <x v="5"/>
    <x v="0"/>
    <x v="116"/>
    <s v="JID-39"/>
    <x v="2"/>
    <x v="225"/>
    <s v="DID-1211"/>
    <s v="Full-time"/>
    <x v="0"/>
    <n v="20"/>
  </r>
  <r>
    <s v="CID-3"/>
    <x v="185"/>
    <x v="1"/>
    <x v="7"/>
    <x v="2"/>
    <s v="JID-4"/>
    <x v="27"/>
    <x v="226"/>
    <s v="DID-123"/>
    <s v="Full-time"/>
    <x v="0"/>
    <n v="0"/>
  </r>
  <r>
    <s v="CID-24"/>
    <x v="186"/>
    <x v="56"/>
    <x v="0"/>
    <x v="117"/>
    <s v="JID-40"/>
    <x v="36"/>
    <x v="227"/>
    <s v="DID-123"/>
    <s v="Full-time"/>
    <x v="0"/>
    <n v="0"/>
  </r>
  <r>
    <s v="CID-25"/>
    <x v="187"/>
    <x v="56"/>
    <x v="0"/>
    <x v="118"/>
    <s v="JID-41"/>
    <x v="2"/>
    <x v="228"/>
    <s v="DID-1217"/>
    <s v="Full-time"/>
    <x v="0"/>
    <n v="18"/>
  </r>
  <r>
    <s v="CID-26"/>
    <x v="188"/>
    <x v="14"/>
    <x v="0"/>
    <x v="119"/>
    <s v="JID-42"/>
    <x v="4"/>
    <x v="229"/>
    <s v="DID-123"/>
    <s v="Full-time"/>
    <x v="0"/>
    <n v="0"/>
  </r>
  <r>
    <s v="CID-27"/>
    <x v="189"/>
    <x v="57"/>
    <x v="8"/>
    <x v="120"/>
    <s v="JID-43"/>
    <x v="37"/>
    <x v="230"/>
    <s v="DID-1218"/>
    <s v="Full-time"/>
    <x v="0"/>
    <n v="192"/>
  </r>
  <r>
    <s v="CID-28"/>
    <x v="190"/>
    <x v="5"/>
    <x v="6"/>
    <x v="121"/>
    <s v="JID-44"/>
    <x v="4"/>
    <x v="231"/>
    <s v="DID-1219"/>
    <s v="Full-time"/>
    <x v="0"/>
    <n v="94"/>
  </r>
  <r>
    <s v="CID-29"/>
    <x v="191"/>
    <x v="58"/>
    <x v="13"/>
    <x v="122"/>
    <s v="JID-45"/>
    <x v="2"/>
    <x v="232"/>
    <s v="DID-1220"/>
    <s v="Full-time"/>
    <x v="0"/>
    <n v="37"/>
  </r>
  <r>
    <s v="CID-30"/>
    <x v="192"/>
    <x v="59"/>
    <x v="2"/>
    <x v="123"/>
    <s v="JID-46"/>
    <x v="4"/>
    <x v="233"/>
    <s v="DID-1221"/>
    <s v="Full-time"/>
    <x v="0"/>
    <n v="191"/>
  </r>
  <r>
    <s v="CID-31"/>
    <x v="193"/>
    <x v="46"/>
    <x v="11"/>
    <x v="124"/>
    <s v="JID-47"/>
    <x v="6"/>
    <x v="234"/>
    <s v="DID-1216"/>
    <s v="Full-time"/>
    <x v="0"/>
    <n v="7"/>
  </r>
  <r>
    <s v="CID-32"/>
    <x v="194"/>
    <x v="1"/>
    <x v="0"/>
    <x v="125"/>
    <s v="JID-48"/>
    <x v="2"/>
    <x v="235"/>
    <s v="DID-125"/>
    <s v="Full-time"/>
    <x v="0"/>
    <n v="8"/>
  </r>
  <r>
    <s v="CID-33"/>
    <x v="195"/>
    <x v="5"/>
    <x v="8"/>
    <x v="126"/>
    <s v="JID-49"/>
    <x v="2"/>
    <x v="236"/>
    <s v="DID-1222"/>
    <s v="Full-time"/>
    <x v="0"/>
    <n v="1"/>
  </r>
  <r>
    <s v="CID-4"/>
    <x v="1"/>
    <x v="1"/>
    <x v="0"/>
    <x v="1"/>
    <s v="JID-5"/>
    <x v="1"/>
    <x v="237"/>
    <s v="DID-124"/>
    <s v="Full-time"/>
    <x v="0"/>
    <n v="2"/>
  </r>
  <r>
    <s v="CID-34"/>
    <x v="196"/>
    <x v="32"/>
    <x v="0"/>
    <x v="127"/>
    <s v="JID-50"/>
    <x v="38"/>
    <x v="238"/>
    <s v="DID-1212"/>
    <s v="Full-time"/>
    <x v="0"/>
    <n v="6"/>
  </r>
  <r>
    <s v="CID-35"/>
    <x v="197"/>
    <x v="9"/>
    <x v="8"/>
    <x v="128"/>
    <s v="JID-51"/>
    <x v="3"/>
    <x v="239"/>
    <s v="DID-123"/>
    <s v="Full-time"/>
    <x v="0"/>
    <n v="0"/>
  </r>
  <r>
    <s v="CID-36"/>
    <x v="198"/>
    <x v="20"/>
    <x v="1"/>
    <x v="129"/>
    <s v="JID-52"/>
    <x v="27"/>
    <x v="240"/>
    <s v="DID-123"/>
    <s v="Full-time"/>
    <x v="0"/>
    <n v="0"/>
  </r>
  <r>
    <s v="CID-37"/>
    <x v="199"/>
    <x v="60"/>
    <x v="2"/>
    <x v="130"/>
    <s v="JID-53"/>
    <x v="39"/>
    <x v="241"/>
    <s v="DID-1216"/>
    <s v="Full-time"/>
    <x v="0"/>
    <n v="7"/>
  </r>
  <r>
    <s v="CID-38"/>
    <x v="200"/>
    <x v="61"/>
    <x v="2"/>
    <x v="131"/>
    <s v="JID-54"/>
    <x v="4"/>
    <x v="242"/>
    <s v="DID-1223"/>
    <s v="Full-time"/>
    <x v="0"/>
    <n v="3"/>
  </r>
  <r>
    <s v="CID-39"/>
    <x v="201"/>
    <x v="1"/>
    <x v="0"/>
    <x v="2"/>
    <s v="JID-55"/>
    <x v="2"/>
    <x v="2"/>
    <s v="DID-123"/>
    <s v="Full-time"/>
    <x v="0"/>
    <n v="0"/>
  </r>
  <r>
    <s v="CID-40"/>
    <x v="202"/>
    <x v="1"/>
    <x v="0"/>
    <x v="132"/>
    <s v="JID-56"/>
    <x v="6"/>
    <x v="243"/>
    <s v="DID-1224"/>
    <s v="Full-time"/>
    <x v="0"/>
    <n v="64"/>
  </r>
  <r>
    <s v="CID-41"/>
    <x v="203"/>
    <x v="62"/>
    <x v="11"/>
    <x v="133"/>
    <s v="JID-57"/>
    <x v="40"/>
    <x v="244"/>
    <s v="DID-1222"/>
    <s v="Full-time"/>
    <x v="0"/>
    <n v="1"/>
  </r>
  <r>
    <s v="CID-42"/>
    <x v="204"/>
    <x v="63"/>
    <x v="2"/>
    <x v="134"/>
    <s v="JID-58"/>
    <x v="5"/>
    <x v="245"/>
    <s v="DID-123"/>
    <s v="Full-time"/>
    <x v="0"/>
    <n v="0"/>
  </r>
  <r>
    <s v="CID-43"/>
    <x v="205"/>
    <x v="27"/>
    <x v="0"/>
    <x v="135"/>
    <s v="JID-59"/>
    <x v="41"/>
    <x v="246"/>
    <s v="DID-1225"/>
    <s v="Full-time"/>
    <x v="0"/>
    <n v="13"/>
  </r>
  <r>
    <s v="CID-4"/>
    <x v="1"/>
    <x v="1"/>
    <x v="0"/>
    <x v="1"/>
    <s v="JID-6"/>
    <x v="2"/>
    <x v="247"/>
    <s v="DID-123"/>
    <s v="Full-time"/>
    <x v="0"/>
    <n v="0"/>
  </r>
  <r>
    <s v="CID-44"/>
    <x v="206"/>
    <x v="11"/>
    <x v="12"/>
    <x v="2"/>
    <s v="JID-60"/>
    <x v="6"/>
    <x v="248"/>
    <s v="DID-123"/>
    <s v="Full-time"/>
    <x v="0"/>
    <n v="0"/>
  </r>
  <r>
    <s v="CID-45"/>
    <x v="207"/>
    <x v="49"/>
    <x v="0"/>
    <x v="136"/>
    <s v="JID-61"/>
    <x v="2"/>
    <x v="9"/>
    <s v="DID-1226"/>
    <s v="Full-time"/>
    <x v="0"/>
    <n v="19"/>
  </r>
  <r>
    <s v="CID-46"/>
    <x v="208"/>
    <x v="34"/>
    <x v="0"/>
    <x v="2"/>
    <s v="JID-62"/>
    <x v="6"/>
    <x v="249"/>
    <s v="DID-123"/>
    <s v="Full-time"/>
    <x v="0"/>
    <n v="0"/>
  </r>
  <r>
    <s v="CID-47"/>
    <x v="209"/>
    <x v="36"/>
    <x v="11"/>
    <x v="137"/>
    <s v="JID-63"/>
    <x v="42"/>
    <x v="250"/>
    <s v="DID-123"/>
    <s v="Full-time"/>
    <x v="0"/>
    <n v="0"/>
  </r>
  <r>
    <s v="CID-48"/>
    <x v="210"/>
    <x v="1"/>
    <x v="12"/>
    <x v="138"/>
    <s v="JID-64"/>
    <x v="10"/>
    <x v="251"/>
    <s v="DID-123"/>
    <s v="Full-time"/>
    <x v="0"/>
    <n v="0"/>
  </r>
  <r>
    <s v="CID-49"/>
    <x v="211"/>
    <x v="11"/>
    <x v="0"/>
    <x v="139"/>
    <s v="JID-65"/>
    <x v="6"/>
    <x v="252"/>
    <s v="DID-1227"/>
    <s v="Full-time"/>
    <x v="0"/>
    <n v="26"/>
  </r>
  <r>
    <s v="CID-50"/>
    <x v="212"/>
    <x v="12"/>
    <x v="0"/>
    <x v="140"/>
    <s v="JID-66"/>
    <x v="0"/>
    <x v="253"/>
    <s v="DID-1223"/>
    <s v="Full-time"/>
    <x v="0"/>
    <n v="3"/>
  </r>
  <r>
    <s v="CID-51"/>
    <x v="213"/>
    <x v="63"/>
    <x v="11"/>
    <x v="141"/>
    <s v="JID-67"/>
    <x v="5"/>
    <x v="254"/>
    <s v="DID-1223"/>
    <s v="Full-time"/>
    <x v="0"/>
    <n v="3"/>
  </r>
  <r>
    <s v="CID-51"/>
    <x v="213"/>
    <x v="63"/>
    <x v="11"/>
    <x v="141"/>
    <s v="JID-68"/>
    <x v="5"/>
    <x v="255"/>
    <s v="DID-123"/>
    <s v="Full-time"/>
    <x v="0"/>
    <n v="0"/>
  </r>
  <r>
    <s v="CID-52"/>
    <x v="214"/>
    <x v="37"/>
    <x v="11"/>
    <x v="142"/>
    <s v="JID-69"/>
    <x v="6"/>
    <x v="256"/>
    <s v="DID-1228"/>
    <s v="Full-time"/>
    <x v="0"/>
    <n v="36"/>
  </r>
  <r>
    <s v="CID-4"/>
    <x v="1"/>
    <x v="1"/>
    <x v="0"/>
    <x v="1"/>
    <s v="JID-7"/>
    <x v="4"/>
    <x v="257"/>
    <s v="DID-123"/>
    <s v="Full-time"/>
    <x v="0"/>
    <n v="0"/>
  </r>
  <r>
    <s v="CID-53"/>
    <x v="215"/>
    <x v="5"/>
    <x v="14"/>
    <x v="143"/>
    <s v="JID-70"/>
    <x v="1"/>
    <x v="258"/>
    <s v="DID-1216"/>
    <s v="Full-time"/>
    <x v="0"/>
    <n v="7"/>
  </r>
  <r>
    <s v="CID-54"/>
    <x v="216"/>
    <x v="1"/>
    <x v="1"/>
    <x v="2"/>
    <s v="JID-71"/>
    <x v="2"/>
    <x v="9"/>
    <s v="DID-123"/>
    <s v="Full-time"/>
    <x v="0"/>
    <n v="0"/>
  </r>
  <r>
    <s v="CID-55"/>
    <x v="217"/>
    <x v="1"/>
    <x v="1"/>
    <x v="144"/>
    <s v="JID-72"/>
    <x v="6"/>
    <x v="259"/>
    <s v="DID-1213"/>
    <s v="Full-time"/>
    <x v="0"/>
    <n v="29"/>
  </r>
  <r>
    <s v="CID-56"/>
    <x v="218"/>
    <x v="2"/>
    <x v="11"/>
    <x v="2"/>
    <s v="JID-73"/>
    <x v="4"/>
    <x v="260"/>
    <s v="DID-123"/>
    <s v="Full-time"/>
    <x v="0"/>
    <n v="0"/>
  </r>
  <r>
    <s v="CID-57"/>
    <x v="219"/>
    <x v="62"/>
    <x v="5"/>
    <x v="145"/>
    <s v="JID-74"/>
    <x v="10"/>
    <x v="261"/>
    <s v="DID-1229"/>
    <s v="Full-time"/>
    <x v="0"/>
    <n v="82"/>
  </r>
  <r>
    <s v="CID-58"/>
    <x v="220"/>
    <x v="18"/>
    <x v="0"/>
    <x v="146"/>
    <s v="JID-75"/>
    <x v="15"/>
    <x v="262"/>
    <s v="DID-123"/>
    <s v="Full-time"/>
    <x v="0"/>
    <n v="0"/>
  </r>
  <r>
    <s v="CID-58"/>
    <x v="220"/>
    <x v="18"/>
    <x v="0"/>
    <x v="146"/>
    <s v="JID-76"/>
    <x v="6"/>
    <x v="263"/>
    <s v="DID-1222"/>
    <s v="Full-time"/>
    <x v="0"/>
    <n v="1"/>
  </r>
  <r>
    <s v="CID-59"/>
    <x v="221"/>
    <x v="64"/>
    <x v="0"/>
    <x v="147"/>
    <s v="JID-77"/>
    <x v="2"/>
    <x v="139"/>
    <s v="DID-1230"/>
    <s v="Full-time"/>
    <x v="0"/>
    <n v="148"/>
  </r>
  <r>
    <s v="CID-59"/>
    <x v="221"/>
    <x v="64"/>
    <x v="0"/>
    <x v="147"/>
    <s v="JID-78"/>
    <x v="4"/>
    <x v="139"/>
    <s v="DID-123"/>
    <s v="Full-time"/>
    <x v="0"/>
    <n v="0"/>
  </r>
  <r>
    <s v="CID-59"/>
    <x v="221"/>
    <x v="64"/>
    <x v="0"/>
    <x v="147"/>
    <s v="JID-79"/>
    <x v="4"/>
    <x v="139"/>
    <s v="DID-123"/>
    <s v="Full-time"/>
    <x v="0"/>
    <n v="0"/>
  </r>
  <r>
    <s v="CID-4"/>
    <x v="1"/>
    <x v="1"/>
    <x v="0"/>
    <x v="1"/>
    <s v="JID-8"/>
    <x v="4"/>
    <x v="264"/>
    <s v="DID-123"/>
    <s v="Full-time"/>
    <x v="0"/>
    <n v="0"/>
  </r>
  <r>
    <s v="CID-60"/>
    <x v="222"/>
    <x v="1"/>
    <x v="0"/>
    <x v="148"/>
    <s v="JID-80"/>
    <x v="10"/>
    <x v="265"/>
    <s v="DID-121"/>
    <s v="Full-time"/>
    <x v="0"/>
    <n v="39"/>
  </r>
  <r>
    <s v="CID-61"/>
    <x v="223"/>
    <x v="16"/>
    <x v="0"/>
    <x v="149"/>
    <s v="JID-81"/>
    <x v="0"/>
    <x v="266"/>
    <s v="DID-2231"/>
    <s v="Contract"/>
    <x v="0"/>
    <n v="16"/>
  </r>
  <r>
    <s v="CID-62"/>
    <x v="224"/>
    <x v="11"/>
    <x v="3"/>
    <x v="150"/>
    <s v="JID-82"/>
    <x v="2"/>
    <x v="267"/>
    <s v="DID-1210"/>
    <s v="Full-time"/>
    <x v="0"/>
    <n v="22"/>
  </r>
  <r>
    <s v="CID-62"/>
    <x v="224"/>
    <x v="11"/>
    <x v="3"/>
    <x v="150"/>
    <s v="JID-83"/>
    <x v="20"/>
    <x v="268"/>
    <s v="DID-123"/>
    <s v="Full-time"/>
    <x v="0"/>
    <n v="0"/>
  </r>
  <r>
    <s v="CID-62"/>
    <x v="224"/>
    <x v="11"/>
    <x v="3"/>
    <x v="150"/>
    <s v="JID-84"/>
    <x v="12"/>
    <x v="269"/>
    <s v="DID-123"/>
    <s v="Full-time"/>
    <x v="0"/>
    <n v="0"/>
  </r>
  <r>
    <s v="CID-63"/>
    <x v="225"/>
    <x v="2"/>
    <x v="10"/>
    <x v="151"/>
    <s v="JID-85"/>
    <x v="0"/>
    <x v="270"/>
    <s v="DID-128"/>
    <s v="Full-time"/>
    <x v="0"/>
    <n v="4"/>
  </r>
  <r>
    <s v="CID-63"/>
    <x v="225"/>
    <x v="2"/>
    <x v="10"/>
    <x v="151"/>
    <s v="JID-86"/>
    <x v="2"/>
    <x v="271"/>
    <s v="DID-123"/>
    <s v="Full-time"/>
    <x v="0"/>
    <n v="0"/>
  </r>
  <r>
    <s v="CID-64"/>
    <x v="226"/>
    <x v="65"/>
    <x v="10"/>
    <x v="2"/>
    <s v="JID-87"/>
    <x v="18"/>
    <x v="272"/>
    <s v="DID-123"/>
    <s v="Full-time"/>
    <x v="0"/>
    <n v="0"/>
  </r>
  <r>
    <s v="CID-65"/>
    <x v="227"/>
    <x v="13"/>
    <x v="0"/>
    <x v="152"/>
    <s v="JID-88"/>
    <x v="2"/>
    <x v="144"/>
    <s v="DID-1211"/>
    <s v="Full-time"/>
    <x v="0"/>
    <n v="20"/>
  </r>
  <r>
    <s v="CID-66"/>
    <x v="228"/>
    <x v="2"/>
    <x v="3"/>
    <x v="153"/>
    <s v="JID-89"/>
    <x v="6"/>
    <x v="217"/>
    <s v="DID-1232"/>
    <s v="Full-time"/>
    <x v="0"/>
    <n v="69"/>
  </r>
  <r>
    <s v="CID-4"/>
    <x v="1"/>
    <x v="1"/>
    <x v="0"/>
    <x v="1"/>
    <s v="JID-9"/>
    <x v="6"/>
    <x v="273"/>
    <s v="DID-125"/>
    <s v="Full-time"/>
    <x v="0"/>
    <n v="8"/>
  </r>
  <r>
    <s v="CID-66"/>
    <x v="228"/>
    <x v="2"/>
    <x v="3"/>
    <x v="153"/>
    <s v="JID-90"/>
    <x v="43"/>
    <x v="274"/>
    <s v="DID-1216"/>
    <s v="Full-time"/>
    <x v="0"/>
    <n v="7"/>
  </r>
  <r>
    <s v="CID-67"/>
    <x v="229"/>
    <x v="48"/>
    <x v="3"/>
    <x v="2"/>
    <s v="JID-91"/>
    <x v="2"/>
    <x v="275"/>
    <s v="DID-123"/>
    <s v="Full-time"/>
    <x v="0"/>
    <n v="0"/>
  </r>
  <r>
    <s v="CID-68"/>
    <x v="230"/>
    <x v="2"/>
    <x v="13"/>
    <x v="2"/>
    <s v="JID-92"/>
    <x v="2"/>
    <x v="9"/>
    <s v="DID-123"/>
    <s v="Full-time"/>
    <x v="0"/>
    <n v="0"/>
  </r>
  <r>
    <s v="CID-69"/>
    <x v="231"/>
    <x v="20"/>
    <x v="13"/>
    <x v="154"/>
    <s v="JID-93"/>
    <x v="44"/>
    <x v="276"/>
    <s v="DID-123"/>
    <s v="Full-time"/>
    <x v="0"/>
    <n v="0"/>
  </r>
  <r>
    <s v="CID-70"/>
    <x v="232"/>
    <x v="66"/>
    <x v="0"/>
    <x v="155"/>
    <s v="JID-94"/>
    <x v="2"/>
    <x v="277"/>
    <s v="DID-1223"/>
    <s v="Full-time"/>
    <x v="0"/>
    <n v="3"/>
  </r>
  <r>
    <s v="CID-71"/>
    <x v="233"/>
    <x v="1"/>
    <x v="5"/>
    <x v="2"/>
    <s v="JID-95"/>
    <x v="2"/>
    <x v="278"/>
    <s v="DID-1233"/>
    <s v="Full-time"/>
    <x v="0"/>
    <n v="111"/>
  </r>
  <r>
    <s v="CID-72"/>
    <x v="234"/>
    <x v="5"/>
    <x v="5"/>
    <x v="2"/>
    <s v="JID-96"/>
    <x v="2"/>
    <x v="9"/>
    <s v="DID-123"/>
    <s v="Full-time"/>
    <x v="0"/>
    <n v="0"/>
  </r>
  <r>
    <s v="CID-73"/>
    <x v="235"/>
    <x v="13"/>
    <x v="5"/>
    <x v="156"/>
    <s v="JID-97"/>
    <x v="10"/>
    <x v="279"/>
    <s v="DID-1216"/>
    <s v="Full-time"/>
    <x v="0"/>
    <n v="7"/>
  </r>
  <r>
    <s v="CID-73"/>
    <x v="235"/>
    <x v="13"/>
    <x v="5"/>
    <x v="156"/>
    <s v="JID-98"/>
    <x v="10"/>
    <x v="280"/>
    <s v="DID-1227"/>
    <s v="Full-time"/>
    <x v="0"/>
    <n v="26"/>
  </r>
  <r>
    <s v="CID-74"/>
    <x v="236"/>
    <x v="8"/>
    <x v="7"/>
    <x v="157"/>
    <s v="JID-99"/>
    <x v="10"/>
    <x v="279"/>
    <s v="DID-1234"/>
    <s v="Full-time"/>
    <x v="0"/>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
  <r>
    <s v="CID-1"/>
    <x v="0"/>
    <x v="0"/>
    <n v="10001"/>
    <x v="0"/>
    <s v="JID-1"/>
    <x v="0"/>
    <x v="0"/>
    <s v="DID-221"/>
    <x v="0"/>
    <s v="Associate"/>
    <n v="39"/>
  </r>
  <r>
    <s v="CID-4"/>
    <x v="1"/>
    <x v="1"/>
    <n v="10001"/>
    <x v="1"/>
    <s v="JID-10"/>
    <x v="1"/>
    <x v="1"/>
    <s v="DID-123"/>
    <x v="1"/>
    <s v="Associate"/>
    <n v="0"/>
  </r>
  <r>
    <s v="CID-75"/>
    <x v="2"/>
    <x v="0"/>
    <n v="11"/>
    <x v="2"/>
    <s v="JID-100"/>
    <x v="2"/>
    <x v="2"/>
    <s v="DID-123"/>
    <x v="1"/>
    <s v="Associate"/>
    <n v="0"/>
  </r>
  <r>
    <s v="CID-76"/>
    <x v="3"/>
    <x v="2"/>
    <n v="10001"/>
    <x v="3"/>
    <s v="JID-101"/>
    <x v="2"/>
    <x v="3"/>
    <s v="DID-123"/>
    <x v="1"/>
    <s v="Associate"/>
    <n v="0"/>
  </r>
  <r>
    <s v="CID-76"/>
    <x v="3"/>
    <x v="2"/>
    <n v="10001"/>
    <x v="3"/>
    <s v="JID-102"/>
    <x v="2"/>
    <x v="4"/>
    <s v="DID-123"/>
    <x v="1"/>
    <s v="Associate"/>
    <n v="0"/>
  </r>
  <r>
    <s v="CID-77"/>
    <x v="4"/>
    <x v="3"/>
    <n v="51"/>
    <x v="4"/>
    <s v="JID-103"/>
    <x v="3"/>
    <x v="5"/>
    <s v="DID-123"/>
    <x v="1"/>
    <s v="Associate"/>
    <n v="0"/>
  </r>
  <r>
    <s v="CID-78"/>
    <x v="5"/>
    <x v="1"/>
    <n v="11"/>
    <x v="2"/>
    <s v="JID-104"/>
    <x v="4"/>
    <x v="6"/>
    <s v="DID-123"/>
    <x v="1"/>
    <s v="Associate"/>
    <n v="0"/>
  </r>
  <r>
    <s v="CID-79"/>
    <x v="6"/>
    <x v="4"/>
    <n v="1000"/>
    <x v="5"/>
    <s v="JID-105"/>
    <x v="5"/>
    <x v="7"/>
    <s v="DID-123"/>
    <x v="1"/>
    <s v="Associate"/>
    <n v="0"/>
  </r>
  <r>
    <s v="CID-79"/>
    <x v="6"/>
    <x v="4"/>
    <n v="1000"/>
    <x v="5"/>
    <s v="JID-106"/>
    <x v="5"/>
    <x v="8"/>
    <s v="DID-1222"/>
    <x v="1"/>
    <s v="Associate"/>
    <n v="1"/>
  </r>
  <r>
    <s v="CID-80"/>
    <x v="7"/>
    <x v="2"/>
    <n v="500"/>
    <x v="2"/>
    <s v="JID-107"/>
    <x v="2"/>
    <x v="9"/>
    <s v="DID-123"/>
    <x v="1"/>
    <s v="Associate"/>
    <n v="0"/>
  </r>
  <r>
    <s v="CID-81"/>
    <x v="8"/>
    <x v="1"/>
    <n v="50"/>
    <x v="2"/>
    <s v="JID-108"/>
    <x v="2"/>
    <x v="10"/>
    <s v="DID-123"/>
    <x v="1"/>
    <s v="Associate"/>
    <n v="0"/>
  </r>
  <r>
    <s v="CID-81"/>
    <x v="8"/>
    <x v="1"/>
    <n v="50"/>
    <x v="2"/>
    <s v="JID-109"/>
    <x v="2"/>
    <x v="11"/>
    <s v="DID-123"/>
    <x v="1"/>
    <s v="Associate"/>
    <n v="0"/>
  </r>
  <r>
    <s v="CID-5"/>
    <x v="9"/>
    <x v="1"/>
    <n v="201"/>
    <x v="2"/>
    <s v="JID-11"/>
    <x v="2"/>
    <x v="9"/>
    <s v="DID-123"/>
    <x v="1"/>
    <s v="Associate"/>
    <n v="0"/>
  </r>
  <r>
    <s v="CID-81"/>
    <x v="8"/>
    <x v="1"/>
    <n v="50"/>
    <x v="2"/>
    <s v="JID-110"/>
    <x v="2"/>
    <x v="12"/>
    <s v="DID-123"/>
    <x v="1"/>
    <s v="Associate"/>
    <n v="0"/>
  </r>
  <r>
    <s v="CID-82"/>
    <x v="10"/>
    <x v="1"/>
    <n v="500"/>
    <x v="6"/>
    <s v="JID-111"/>
    <x v="6"/>
    <x v="13"/>
    <s v="DID-1212"/>
    <x v="1"/>
    <s v="Associate"/>
    <n v="6"/>
  </r>
  <r>
    <s v="CID-83"/>
    <x v="11"/>
    <x v="5"/>
    <n v="500"/>
    <x v="7"/>
    <s v="JID-112"/>
    <x v="7"/>
    <x v="11"/>
    <s v="DID-323"/>
    <x v="2"/>
    <s v="Associate"/>
    <n v="0"/>
  </r>
  <r>
    <s v="CID-84"/>
    <x v="12"/>
    <x v="2"/>
    <n v="1000"/>
    <x v="2"/>
    <s v="JID-113"/>
    <x v="2"/>
    <x v="9"/>
    <s v="DID-123"/>
    <x v="1"/>
    <s v="Associate"/>
    <n v="0"/>
  </r>
  <r>
    <s v="CID-85"/>
    <x v="13"/>
    <x v="2"/>
    <n v="1000"/>
    <x v="8"/>
    <s v="JID-114"/>
    <x v="2"/>
    <x v="14"/>
    <s v="DID-124"/>
    <x v="1"/>
    <s v="Associate"/>
    <n v="2"/>
  </r>
  <r>
    <s v="CID-86"/>
    <x v="14"/>
    <x v="6"/>
    <n v="1000"/>
    <x v="9"/>
    <s v="JID-115"/>
    <x v="5"/>
    <x v="15"/>
    <s v="DID-123"/>
    <x v="1"/>
    <s v="Associate"/>
    <n v="0"/>
  </r>
  <r>
    <s v="CID-87"/>
    <x v="15"/>
    <x v="7"/>
    <n v="1000"/>
    <x v="10"/>
    <s v="JID-116"/>
    <x v="3"/>
    <x v="16"/>
    <s v="DID-123"/>
    <x v="1"/>
    <s v="Associate"/>
    <n v="0"/>
  </r>
  <r>
    <s v="CID-88"/>
    <x v="16"/>
    <x v="8"/>
    <n v="10001"/>
    <x v="11"/>
    <s v="JID-117"/>
    <x v="3"/>
    <x v="17"/>
    <s v="DID-1222"/>
    <x v="1"/>
    <s v="Associate"/>
    <n v="1"/>
  </r>
  <r>
    <s v="CID-88"/>
    <x v="16"/>
    <x v="8"/>
    <n v="10001"/>
    <x v="11"/>
    <s v="JID-118"/>
    <x v="3"/>
    <x v="18"/>
    <s v="DID-123"/>
    <x v="1"/>
    <s v="Associate"/>
    <n v="0"/>
  </r>
  <r>
    <s v="CID-89"/>
    <x v="17"/>
    <x v="9"/>
    <n v="10001"/>
    <x v="12"/>
    <s v="JID-119"/>
    <x v="5"/>
    <x v="19"/>
    <s v="DID-123"/>
    <x v="1"/>
    <s v="Associate"/>
    <n v="0"/>
  </r>
  <r>
    <s v="CID-6"/>
    <x v="18"/>
    <x v="10"/>
    <n v="10001"/>
    <x v="13"/>
    <s v="JID-12"/>
    <x v="8"/>
    <x v="20"/>
    <s v="DID-123"/>
    <x v="1"/>
    <s v="Associate"/>
    <n v="0"/>
  </r>
  <r>
    <s v="CID-89"/>
    <x v="17"/>
    <x v="9"/>
    <n v="10001"/>
    <x v="12"/>
    <s v="JID-120"/>
    <x v="5"/>
    <x v="21"/>
    <s v="DID-3222"/>
    <x v="2"/>
    <s v="Associate"/>
    <n v="1"/>
  </r>
  <r>
    <s v="CID-89"/>
    <x v="17"/>
    <x v="9"/>
    <n v="10001"/>
    <x v="12"/>
    <s v="JID-121"/>
    <x v="3"/>
    <x v="22"/>
    <s v="DID-3212"/>
    <x v="2"/>
    <s v="Associate"/>
    <n v="6"/>
  </r>
  <r>
    <s v="CID-89"/>
    <x v="17"/>
    <x v="9"/>
    <n v="10001"/>
    <x v="12"/>
    <s v="JID-122"/>
    <x v="5"/>
    <x v="23"/>
    <s v="DID-123"/>
    <x v="1"/>
    <s v="Associate"/>
    <n v="0"/>
  </r>
  <r>
    <s v="CID-89"/>
    <x v="17"/>
    <x v="9"/>
    <n v="10001"/>
    <x v="12"/>
    <s v="JID-123"/>
    <x v="5"/>
    <x v="24"/>
    <s v="DID-123"/>
    <x v="1"/>
    <s v="Associate"/>
    <n v="0"/>
  </r>
  <r>
    <s v="CID-89"/>
    <x v="17"/>
    <x v="9"/>
    <n v="10001"/>
    <x v="12"/>
    <s v="JID-124"/>
    <x v="5"/>
    <x v="25"/>
    <s v="DID-123"/>
    <x v="1"/>
    <s v="Associate"/>
    <n v="0"/>
  </r>
  <r>
    <s v="CID-89"/>
    <x v="17"/>
    <x v="9"/>
    <n v="10001"/>
    <x v="12"/>
    <s v="JID-125"/>
    <x v="5"/>
    <x v="26"/>
    <s v="DID-123"/>
    <x v="1"/>
    <s v="Associate"/>
    <n v="0"/>
  </r>
  <r>
    <s v="CID-89"/>
    <x v="17"/>
    <x v="9"/>
    <n v="10001"/>
    <x v="12"/>
    <s v="JID-126"/>
    <x v="3"/>
    <x v="27"/>
    <s v="DID-123"/>
    <x v="1"/>
    <s v="Associate"/>
    <n v="0"/>
  </r>
  <r>
    <s v="CID-90"/>
    <x v="19"/>
    <x v="2"/>
    <n v="500"/>
    <x v="14"/>
    <s v="JID-127"/>
    <x v="4"/>
    <x v="28"/>
    <s v="DID-123"/>
    <x v="1"/>
    <s v="Associate"/>
    <n v="0"/>
  </r>
  <r>
    <s v="CID-91"/>
    <x v="20"/>
    <x v="11"/>
    <n v="5000"/>
    <x v="2"/>
    <s v="JID-128"/>
    <x v="6"/>
    <x v="29"/>
    <s v="DID-123"/>
    <x v="1"/>
    <s v="Associate"/>
    <n v="0"/>
  </r>
  <r>
    <s v="CID-92"/>
    <x v="21"/>
    <x v="1"/>
    <n v="10001"/>
    <x v="2"/>
    <s v="JID-129"/>
    <x v="2"/>
    <x v="9"/>
    <s v="DID-123"/>
    <x v="1"/>
    <s v="Associate"/>
    <n v="0"/>
  </r>
  <r>
    <s v="CID-7"/>
    <x v="22"/>
    <x v="12"/>
    <n v="5001"/>
    <x v="15"/>
    <s v="JID-13"/>
    <x v="9"/>
    <x v="30"/>
    <s v="DID-426"/>
    <x v="3"/>
    <s v="Associate"/>
    <n v="101"/>
  </r>
  <r>
    <s v="CID-92"/>
    <x v="21"/>
    <x v="1"/>
    <n v="10001"/>
    <x v="2"/>
    <s v="JID-130"/>
    <x v="2"/>
    <x v="31"/>
    <s v="DID-123"/>
    <x v="1"/>
    <s v="Associate"/>
    <n v="0"/>
  </r>
  <r>
    <s v="CID-93"/>
    <x v="23"/>
    <x v="13"/>
    <n v="10001"/>
    <x v="16"/>
    <s v="JID-131"/>
    <x v="10"/>
    <x v="32"/>
    <s v="DID-123"/>
    <x v="1"/>
    <s v="Associate"/>
    <n v="0"/>
  </r>
  <r>
    <s v="CID-93"/>
    <x v="23"/>
    <x v="13"/>
    <n v="10001"/>
    <x v="16"/>
    <s v="JID-132"/>
    <x v="2"/>
    <x v="33"/>
    <s v="DID-1235"/>
    <x v="1"/>
    <s v="Associate"/>
    <n v="9"/>
  </r>
  <r>
    <s v="CID-94"/>
    <x v="24"/>
    <x v="1"/>
    <n v="10001"/>
    <x v="17"/>
    <s v="JID-133"/>
    <x v="2"/>
    <x v="9"/>
    <s v="DID-123"/>
    <x v="1"/>
    <s v="Associate"/>
    <n v="0"/>
  </r>
  <r>
    <s v="CID-94"/>
    <x v="24"/>
    <x v="1"/>
    <n v="10001"/>
    <x v="17"/>
    <s v="JID-134"/>
    <x v="2"/>
    <x v="34"/>
    <s v="DID-1236"/>
    <x v="1"/>
    <s v="Associate"/>
    <n v="61"/>
  </r>
  <r>
    <s v="CID-94"/>
    <x v="24"/>
    <x v="1"/>
    <n v="10001"/>
    <x v="17"/>
    <s v="JID-135"/>
    <x v="2"/>
    <x v="35"/>
    <s v="DID-1237"/>
    <x v="1"/>
    <s v="Associate"/>
    <n v="75"/>
  </r>
  <r>
    <s v="CID-94"/>
    <x v="24"/>
    <x v="1"/>
    <n v="10001"/>
    <x v="17"/>
    <s v="JID-136"/>
    <x v="2"/>
    <x v="36"/>
    <s v="DID-123"/>
    <x v="1"/>
    <s v="Associate"/>
    <n v="0"/>
  </r>
  <r>
    <s v="CID-94"/>
    <x v="24"/>
    <x v="1"/>
    <n v="10001"/>
    <x v="17"/>
    <s v="JID-137"/>
    <x v="2"/>
    <x v="20"/>
    <s v="DID-123"/>
    <x v="1"/>
    <s v="Associate"/>
    <n v="0"/>
  </r>
  <r>
    <s v="CID-95"/>
    <x v="25"/>
    <x v="5"/>
    <n v="10001"/>
    <x v="18"/>
    <s v="JID-138"/>
    <x v="0"/>
    <x v="37"/>
    <s v="DID-1238"/>
    <x v="1"/>
    <s v="Associate"/>
    <n v="21"/>
  </r>
  <r>
    <s v="CID-96"/>
    <x v="26"/>
    <x v="14"/>
    <n v="20"/>
    <x v="19"/>
    <s v="JID-139"/>
    <x v="5"/>
    <x v="38"/>
    <s v="DID-123"/>
    <x v="1"/>
    <s v="Associate"/>
    <n v="0"/>
  </r>
  <r>
    <s v="CID-8"/>
    <x v="27"/>
    <x v="15"/>
    <n v="10001"/>
    <x v="20"/>
    <s v="JID-14"/>
    <x v="4"/>
    <x v="39"/>
    <s v="DID-423"/>
    <x v="3"/>
    <s v="Associate"/>
    <n v="0"/>
  </r>
  <r>
    <s v="CID-97"/>
    <x v="28"/>
    <x v="0"/>
    <n v="200"/>
    <x v="21"/>
    <s v="JID-140"/>
    <x v="2"/>
    <x v="9"/>
    <s v="DID-1239"/>
    <x v="1"/>
    <s v="Associate"/>
    <n v="198"/>
  </r>
  <r>
    <s v="CID-98"/>
    <x v="29"/>
    <x v="16"/>
    <n v="1001"/>
    <x v="22"/>
    <s v="JID-141"/>
    <x v="2"/>
    <x v="40"/>
    <s v="DID-123"/>
    <x v="1"/>
    <s v="Associate"/>
    <n v="0"/>
  </r>
  <r>
    <s v="CID-99"/>
    <x v="30"/>
    <x v="17"/>
    <n v="10001"/>
    <x v="23"/>
    <s v="JID-142"/>
    <x v="0"/>
    <x v="41"/>
    <s v="DID-128"/>
    <x v="1"/>
    <s v="Associate"/>
    <n v="4"/>
  </r>
  <r>
    <s v="CID-100"/>
    <x v="31"/>
    <x v="0"/>
    <n v="50"/>
    <x v="24"/>
    <s v="JID-143"/>
    <x v="6"/>
    <x v="42"/>
    <s v="DID-1240"/>
    <x v="1"/>
    <s v="Associate"/>
    <n v="55"/>
  </r>
  <r>
    <s v="CID-100"/>
    <x v="31"/>
    <x v="0"/>
    <n v="50"/>
    <x v="24"/>
    <s v="JID-144"/>
    <x v="2"/>
    <x v="43"/>
    <s v="DID-1241"/>
    <x v="1"/>
    <s v="Associate"/>
    <n v="41"/>
  </r>
  <r>
    <s v="CID-101"/>
    <x v="32"/>
    <x v="1"/>
    <n v="10001"/>
    <x v="2"/>
    <s v="JID-145"/>
    <x v="2"/>
    <x v="44"/>
    <s v="DID-123"/>
    <x v="1"/>
    <s v="Associate"/>
    <n v="0"/>
  </r>
  <r>
    <s v="CID-101"/>
    <x v="32"/>
    <x v="1"/>
    <n v="10001"/>
    <x v="2"/>
    <s v="JID-146"/>
    <x v="2"/>
    <x v="45"/>
    <s v="DID-123"/>
    <x v="1"/>
    <s v="Associate"/>
    <n v="0"/>
  </r>
  <r>
    <s v="CID-102"/>
    <x v="33"/>
    <x v="18"/>
    <n v="10001"/>
    <x v="25"/>
    <s v="JID-147"/>
    <x v="11"/>
    <x v="46"/>
    <s v="DID-123"/>
    <x v="1"/>
    <s v="Associate"/>
    <n v="0"/>
  </r>
  <r>
    <s v="CID-102"/>
    <x v="33"/>
    <x v="18"/>
    <n v="10001"/>
    <x v="25"/>
    <s v="JID-148"/>
    <x v="12"/>
    <x v="47"/>
    <s v="DID-127"/>
    <x v="1"/>
    <s v="Associate"/>
    <n v="10"/>
  </r>
  <r>
    <s v="CID-102"/>
    <x v="33"/>
    <x v="18"/>
    <n v="10001"/>
    <x v="25"/>
    <s v="JID-149"/>
    <x v="12"/>
    <x v="47"/>
    <s v="DID-123"/>
    <x v="1"/>
    <s v="Associate"/>
    <n v="0"/>
  </r>
  <r>
    <s v="CID-9"/>
    <x v="34"/>
    <x v="19"/>
    <n v="10001"/>
    <x v="26"/>
    <s v="JID-15"/>
    <x v="2"/>
    <x v="48"/>
    <s v="DID-427"/>
    <x v="3"/>
    <s v="Associate"/>
    <n v="10"/>
  </r>
  <r>
    <s v="CID-102"/>
    <x v="33"/>
    <x v="18"/>
    <n v="10001"/>
    <x v="25"/>
    <s v="JID-150"/>
    <x v="13"/>
    <x v="49"/>
    <s v="DID-1212"/>
    <x v="1"/>
    <s v="Associate"/>
    <n v="6"/>
  </r>
  <r>
    <s v="CID-103"/>
    <x v="35"/>
    <x v="20"/>
    <n v="501"/>
    <x v="27"/>
    <s v="JID-151"/>
    <x v="2"/>
    <x v="50"/>
    <s v="DID-123"/>
    <x v="1"/>
    <s v="Associate"/>
    <n v="0"/>
  </r>
  <r>
    <s v="CID-104"/>
    <x v="36"/>
    <x v="10"/>
    <n v="10001"/>
    <x v="28"/>
    <s v="JID-152"/>
    <x v="4"/>
    <x v="51"/>
    <s v="DID-123"/>
    <x v="1"/>
    <s v="Associate"/>
    <n v="0"/>
  </r>
  <r>
    <s v="CID-104"/>
    <x v="36"/>
    <x v="10"/>
    <n v="10001"/>
    <x v="28"/>
    <s v="JID-153"/>
    <x v="4"/>
    <x v="52"/>
    <s v="DID-123"/>
    <x v="1"/>
    <s v="Associate"/>
    <n v="0"/>
  </r>
  <r>
    <s v="CID-104"/>
    <x v="36"/>
    <x v="10"/>
    <n v="10001"/>
    <x v="28"/>
    <s v="JID-154"/>
    <x v="4"/>
    <x v="53"/>
    <s v="DID-123"/>
    <x v="1"/>
    <s v="Associate"/>
    <n v="0"/>
  </r>
  <r>
    <s v="CID-104"/>
    <x v="36"/>
    <x v="10"/>
    <n v="10001"/>
    <x v="28"/>
    <s v="JID-155"/>
    <x v="4"/>
    <x v="54"/>
    <s v="DID-123"/>
    <x v="1"/>
    <s v="Associate"/>
    <n v="0"/>
  </r>
  <r>
    <s v="CID-104"/>
    <x v="36"/>
    <x v="10"/>
    <n v="10001"/>
    <x v="28"/>
    <s v="JID-156"/>
    <x v="4"/>
    <x v="55"/>
    <s v="DID-1242"/>
    <x v="1"/>
    <s v="Associate"/>
    <n v="74"/>
  </r>
  <r>
    <s v="CID-104"/>
    <x v="36"/>
    <x v="10"/>
    <n v="10001"/>
    <x v="28"/>
    <s v="JID-157"/>
    <x v="4"/>
    <x v="56"/>
    <s v="DID-1243"/>
    <x v="1"/>
    <s v="Associate"/>
    <n v="98"/>
  </r>
  <r>
    <s v="CID-104"/>
    <x v="36"/>
    <x v="10"/>
    <n v="10001"/>
    <x v="28"/>
    <s v="JID-158"/>
    <x v="4"/>
    <x v="57"/>
    <s v="DID-123"/>
    <x v="1"/>
    <s v="Associate"/>
    <n v="0"/>
  </r>
  <r>
    <s v="CID-104"/>
    <x v="36"/>
    <x v="10"/>
    <n v="10001"/>
    <x v="28"/>
    <s v="JID-159"/>
    <x v="4"/>
    <x v="58"/>
    <s v="DID-123"/>
    <x v="1"/>
    <s v="Associate"/>
    <n v="0"/>
  </r>
  <r>
    <s v="CID-10"/>
    <x v="37"/>
    <x v="2"/>
    <n v="10001"/>
    <x v="29"/>
    <s v="JID-16"/>
    <x v="6"/>
    <x v="59"/>
    <s v="DID-123"/>
    <x v="1"/>
    <s v="Associate"/>
    <n v="0"/>
  </r>
  <r>
    <s v="CID-104"/>
    <x v="36"/>
    <x v="10"/>
    <n v="10001"/>
    <x v="28"/>
    <s v="JID-160"/>
    <x v="8"/>
    <x v="60"/>
    <s v="DID-1219"/>
    <x v="1"/>
    <s v="Associate"/>
    <n v="94"/>
  </r>
  <r>
    <s v="CID-104"/>
    <x v="36"/>
    <x v="10"/>
    <n v="10001"/>
    <x v="28"/>
    <s v="JID-161"/>
    <x v="4"/>
    <x v="61"/>
    <s v="DID-1244"/>
    <x v="1"/>
    <s v="Associate"/>
    <n v="50"/>
  </r>
  <r>
    <s v="CID-104"/>
    <x v="36"/>
    <x v="10"/>
    <n v="10001"/>
    <x v="28"/>
    <s v="JID-162"/>
    <x v="4"/>
    <x v="62"/>
    <s v="DID-123"/>
    <x v="1"/>
    <s v="Associate"/>
    <n v="0"/>
  </r>
  <r>
    <s v="CID-105"/>
    <x v="38"/>
    <x v="18"/>
    <n v="10001"/>
    <x v="30"/>
    <s v="JID-163"/>
    <x v="4"/>
    <x v="63"/>
    <s v="DID-123"/>
    <x v="1"/>
    <s v="Associate"/>
    <n v="0"/>
  </r>
  <r>
    <s v="CID-105"/>
    <x v="38"/>
    <x v="18"/>
    <n v="10001"/>
    <x v="30"/>
    <s v="JID-164"/>
    <x v="4"/>
    <x v="64"/>
    <s v="DID-123"/>
    <x v="1"/>
    <s v="Associate"/>
    <n v="0"/>
  </r>
  <r>
    <s v="CID-106"/>
    <x v="39"/>
    <x v="1"/>
    <n v="10001"/>
    <x v="31"/>
    <s v="JID-165"/>
    <x v="14"/>
    <x v="65"/>
    <s v="DID-1245"/>
    <x v="1"/>
    <s v="Associate"/>
    <n v="38"/>
  </r>
  <r>
    <s v="CID-107"/>
    <x v="40"/>
    <x v="1"/>
    <n v="10001"/>
    <x v="32"/>
    <s v="JID-166"/>
    <x v="2"/>
    <x v="66"/>
    <s v="DID-1246"/>
    <x v="1"/>
    <s v="Associate"/>
    <n v="154"/>
  </r>
  <r>
    <s v="CID-107"/>
    <x v="40"/>
    <x v="1"/>
    <n v="10001"/>
    <x v="32"/>
    <s v="JID-167"/>
    <x v="2"/>
    <x v="2"/>
    <s v="DID-123"/>
    <x v="1"/>
    <s v="Associate"/>
    <n v="0"/>
  </r>
  <r>
    <s v="CID-107"/>
    <x v="40"/>
    <x v="1"/>
    <n v="10001"/>
    <x v="32"/>
    <s v="JID-168"/>
    <x v="2"/>
    <x v="67"/>
    <s v="DID-123"/>
    <x v="1"/>
    <s v="Associate"/>
    <n v="0"/>
  </r>
  <r>
    <s v="CID-108"/>
    <x v="41"/>
    <x v="21"/>
    <n v="10001"/>
    <x v="33"/>
    <s v="JID-169"/>
    <x v="2"/>
    <x v="68"/>
    <s v="DID-1247"/>
    <x v="1"/>
    <s v="Associate"/>
    <n v="17"/>
  </r>
  <r>
    <s v="CID-10"/>
    <x v="37"/>
    <x v="2"/>
    <n v="10001"/>
    <x v="29"/>
    <s v="JID-17"/>
    <x v="2"/>
    <x v="69"/>
    <s v="DID-123"/>
    <x v="1"/>
    <s v="Associate"/>
    <n v="0"/>
  </r>
  <r>
    <s v="CID-109"/>
    <x v="42"/>
    <x v="22"/>
    <n v="1001"/>
    <x v="34"/>
    <s v="JID-170"/>
    <x v="3"/>
    <x v="70"/>
    <s v="DID-123"/>
    <x v="1"/>
    <s v="Associate"/>
    <n v="0"/>
  </r>
  <r>
    <s v="CID-110"/>
    <x v="43"/>
    <x v="20"/>
    <n v="10001"/>
    <x v="35"/>
    <s v="JID-171"/>
    <x v="15"/>
    <x v="71"/>
    <s v="DID-123"/>
    <x v="1"/>
    <s v="Associate"/>
    <n v="0"/>
  </r>
  <r>
    <s v="CID-110"/>
    <x v="43"/>
    <x v="20"/>
    <n v="10001"/>
    <x v="35"/>
    <s v="JID-172"/>
    <x v="15"/>
    <x v="72"/>
    <s v="DID-173"/>
    <x v="1"/>
    <s v="Director"/>
    <n v="0"/>
  </r>
  <r>
    <s v="CID-111"/>
    <x v="44"/>
    <x v="23"/>
    <n v="10001"/>
    <x v="36"/>
    <s v="JID-173"/>
    <x v="2"/>
    <x v="73"/>
    <s v="DID-1748"/>
    <x v="1"/>
    <s v="Director"/>
    <n v="40"/>
  </r>
  <r>
    <s v="CID-111"/>
    <x v="44"/>
    <x v="23"/>
    <n v="10001"/>
    <x v="36"/>
    <s v="JID-174"/>
    <x v="2"/>
    <x v="9"/>
    <s v="DID-173"/>
    <x v="1"/>
    <s v="Director"/>
    <n v="0"/>
  </r>
  <r>
    <s v="CID-112"/>
    <x v="45"/>
    <x v="24"/>
    <n v="1001"/>
    <x v="2"/>
    <s v="JID-175"/>
    <x v="2"/>
    <x v="74"/>
    <s v="DID-143"/>
    <x v="1"/>
    <s v="Entry level"/>
    <n v="0"/>
  </r>
  <r>
    <s v="CID-113"/>
    <x v="46"/>
    <x v="25"/>
    <n v="50"/>
    <x v="37"/>
    <s v="JID-176"/>
    <x v="16"/>
    <x v="75"/>
    <s v="DID-1435"/>
    <x v="1"/>
    <s v="Entry level"/>
    <n v="9"/>
  </r>
  <r>
    <s v="CID-114"/>
    <x v="47"/>
    <x v="15"/>
    <n v="10001"/>
    <x v="38"/>
    <s v="JID-177"/>
    <x v="2"/>
    <x v="2"/>
    <s v="DID-143"/>
    <x v="1"/>
    <s v="Entry level"/>
    <n v="0"/>
  </r>
  <r>
    <s v="CID-115"/>
    <x v="48"/>
    <x v="25"/>
    <n v="10001"/>
    <x v="39"/>
    <s v="JID-178"/>
    <x v="2"/>
    <x v="9"/>
    <s v="DID-143"/>
    <x v="1"/>
    <s v="Entry level"/>
    <n v="0"/>
  </r>
  <r>
    <s v="CID-116"/>
    <x v="49"/>
    <x v="23"/>
    <n v="10001"/>
    <x v="40"/>
    <s v="JID-179"/>
    <x v="10"/>
    <x v="76"/>
    <s v="DID-1414"/>
    <x v="1"/>
    <s v="Entry level"/>
    <n v="15"/>
  </r>
  <r>
    <s v="CID-10"/>
    <x v="37"/>
    <x v="2"/>
    <n v="10001"/>
    <x v="29"/>
    <s v="JID-18"/>
    <x v="2"/>
    <x v="77"/>
    <s v="DID-123"/>
    <x v="1"/>
    <s v="Associate"/>
    <n v="0"/>
  </r>
  <r>
    <s v="CID-117"/>
    <x v="50"/>
    <x v="26"/>
    <n v="10001"/>
    <x v="41"/>
    <s v="JID-180"/>
    <x v="6"/>
    <x v="78"/>
    <s v="DID-243"/>
    <x v="0"/>
    <s v="Entry level"/>
    <n v="0"/>
  </r>
  <r>
    <s v="CID-117"/>
    <x v="50"/>
    <x v="26"/>
    <n v="10001"/>
    <x v="41"/>
    <s v="JID-181"/>
    <x v="10"/>
    <x v="78"/>
    <s v="DID-1449"/>
    <x v="1"/>
    <s v="Entry level"/>
    <n v="95"/>
  </r>
  <r>
    <s v="CID-118"/>
    <x v="51"/>
    <x v="27"/>
    <n v="10001"/>
    <x v="2"/>
    <s v="JID-182"/>
    <x v="2"/>
    <x v="79"/>
    <s v="DID-143"/>
    <x v="1"/>
    <s v="Entry level"/>
    <n v="0"/>
  </r>
  <r>
    <s v="CID-119"/>
    <x v="52"/>
    <x v="1"/>
    <n v="10001"/>
    <x v="2"/>
    <s v="JID-183"/>
    <x v="11"/>
    <x v="32"/>
    <s v="DID-143"/>
    <x v="1"/>
    <s v="Entry level"/>
    <n v="0"/>
  </r>
  <r>
    <s v="CID-120"/>
    <x v="53"/>
    <x v="16"/>
    <n v="10001"/>
    <x v="42"/>
    <s v="JID-184"/>
    <x v="4"/>
    <x v="73"/>
    <s v="DID-143"/>
    <x v="1"/>
    <s v="Entry level"/>
    <n v="0"/>
  </r>
  <r>
    <s v="CID-120"/>
    <x v="53"/>
    <x v="16"/>
    <n v="10001"/>
    <x v="42"/>
    <s v="JID-185"/>
    <x v="4"/>
    <x v="80"/>
    <s v="DID-143"/>
    <x v="1"/>
    <s v="Entry level"/>
    <n v="0"/>
  </r>
  <r>
    <s v="CID-120"/>
    <x v="53"/>
    <x v="16"/>
    <n v="10001"/>
    <x v="42"/>
    <s v="JID-186"/>
    <x v="17"/>
    <x v="81"/>
    <s v="DID-143"/>
    <x v="1"/>
    <s v="Entry level"/>
    <n v="0"/>
  </r>
  <r>
    <s v="CID-120"/>
    <x v="53"/>
    <x v="16"/>
    <n v="10001"/>
    <x v="42"/>
    <s v="JID-187"/>
    <x v="6"/>
    <x v="82"/>
    <s v="DID-143"/>
    <x v="1"/>
    <s v="Entry level"/>
    <n v="0"/>
  </r>
  <r>
    <s v="CID-121"/>
    <x v="54"/>
    <x v="20"/>
    <n v="1000"/>
    <x v="2"/>
    <s v="JID-188"/>
    <x v="2"/>
    <x v="9"/>
    <s v="DID-143"/>
    <x v="1"/>
    <s v="Entry level"/>
    <n v="0"/>
  </r>
  <r>
    <s v="CID-122"/>
    <x v="55"/>
    <x v="28"/>
    <n v="1000"/>
    <x v="2"/>
    <s v="JID-189"/>
    <x v="2"/>
    <x v="83"/>
    <s v="DID-143"/>
    <x v="1"/>
    <s v="Entry level"/>
    <n v="0"/>
  </r>
  <r>
    <s v="CID-10"/>
    <x v="37"/>
    <x v="2"/>
    <n v="10001"/>
    <x v="29"/>
    <s v="JID-19"/>
    <x v="2"/>
    <x v="84"/>
    <s v="DID-523"/>
    <x v="4"/>
    <s v="Associate"/>
    <n v="0"/>
  </r>
  <r>
    <s v="CID-122"/>
    <x v="55"/>
    <x v="28"/>
    <n v="1000"/>
    <x v="2"/>
    <s v="JID-190"/>
    <x v="2"/>
    <x v="85"/>
    <s v="DID-143"/>
    <x v="1"/>
    <s v="Entry level"/>
    <n v="0"/>
  </r>
  <r>
    <s v="CID-123"/>
    <x v="56"/>
    <x v="1"/>
    <n v="10001"/>
    <x v="2"/>
    <s v="JID-191"/>
    <x v="2"/>
    <x v="2"/>
    <s v="DID-143"/>
    <x v="1"/>
    <s v="Entry level"/>
    <n v="0"/>
  </r>
  <r>
    <s v="CID-124"/>
    <x v="57"/>
    <x v="29"/>
    <n v="10001"/>
    <x v="2"/>
    <s v="JID-192"/>
    <x v="2"/>
    <x v="86"/>
    <s v="DID-543"/>
    <x v="4"/>
    <s v="Entry level"/>
    <n v="0"/>
  </r>
  <r>
    <s v="CID-125"/>
    <x v="58"/>
    <x v="25"/>
    <n v="500"/>
    <x v="2"/>
    <s v="JID-193"/>
    <x v="18"/>
    <x v="29"/>
    <s v="DID-143"/>
    <x v="1"/>
    <s v="Entry level"/>
    <n v="0"/>
  </r>
  <r>
    <s v="CID-126"/>
    <x v="59"/>
    <x v="30"/>
    <n v="10001"/>
    <x v="43"/>
    <s v="JID-194"/>
    <x v="0"/>
    <x v="87"/>
    <s v="DID-1450"/>
    <x v="1"/>
    <s v="Entry level"/>
    <n v="68"/>
  </r>
  <r>
    <s v="CID-126"/>
    <x v="59"/>
    <x v="30"/>
    <n v="10001"/>
    <x v="43"/>
    <s v="JID-195"/>
    <x v="17"/>
    <x v="88"/>
    <s v="DID-1423"/>
    <x v="1"/>
    <s v="Entry level"/>
    <n v="3"/>
  </r>
  <r>
    <s v="CID-127"/>
    <x v="60"/>
    <x v="31"/>
    <n v="10001"/>
    <x v="2"/>
    <s v="JID-196"/>
    <x v="19"/>
    <x v="20"/>
    <s v="DID-143"/>
    <x v="1"/>
    <s v="Entry level"/>
    <n v="0"/>
  </r>
  <r>
    <s v="CID-128"/>
    <x v="61"/>
    <x v="2"/>
    <n v="1000"/>
    <x v="2"/>
    <s v="JID-197"/>
    <x v="4"/>
    <x v="89"/>
    <s v="DID-643"/>
    <x v="5"/>
    <s v="Entry level"/>
    <n v="0"/>
  </r>
  <r>
    <s v="CID-129"/>
    <x v="62"/>
    <x v="23"/>
    <n v="10001"/>
    <x v="44"/>
    <s v="JID-198"/>
    <x v="10"/>
    <x v="80"/>
    <s v="DID-143"/>
    <x v="1"/>
    <s v="Entry level"/>
    <n v="0"/>
  </r>
  <r>
    <s v="CID-130"/>
    <x v="63"/>
    <x v="17"/>
    <n v="10001"/>
    <x v="2"/>
    <s v="JID-199"/>
    <x v="4"/>
    <x v="90"/>
    <s v="DID-143"/>
    <x v="1"/>
    <s v="Entry level"/>
    <n v="0"/>
  </r>
  <r>
    <s v="CID-1"/>
    <x v="0"/>
    <x v="0"/>
    <n v="10001"/>
    <x v="0"/>
    <s v="JID-2"/>
    <x v="20"/>
    <x v="91"/>
    <s v="DID-322"/>
    <x v="2"/>
    <s v="Associate"/>
    <n v="80"/>
  </r>
  <r>
    <s v="CID-11"/>
    <x v="64"/>
    <x v="21"/>
    <n v="10001"/>
    <x v="45"/>
    <s v="JID-20"/>
    <x v="0"/>
    <x v="92"/>
    <s v="DID-128"/>
    <x v="1"/>
    <s v="Associate"/>
    <n v="4"/>
  </r>
  <r>
    <s v="CID-130"/>
    <x v="63"/>
    <x v="17"/>
    <n v="10001"/>
    <x v="2"/>
    <s v="JID-200"/>
    <x v="4"/>
    <x v="93"/>
    <s v="DID-143"/>
    <x v="1"/>
    <s v="Entry level"/>
    <n v="0"/>
  </r>
  <r>
    <s v="CID-130"/>
    <x v="63"/>
    <x v="17"/>
    <n v="10001"/>
    <x v="2"/>
    <s v="JID-201"/>
    <x v="4"/>
    <x v="94"/>
    <s v="DID-143"/>
    <x v="1"/>
    <s v="Entry level"/>
    <n v="0"/>
  </r>
  <r>
    <s v="CID-130"/>
    <x v="63"/>
    <x v="17"/>
    <n v="10001"/>
    <x v="2"/>
    <s v="JID-202"/>
    <x v="4"/>
    <x v="95"/>
    <s v="DID-143"/>
    <x v="1"/>
    <s v="Entry level"/>
    <n v="0"/>
  </r>
  <r>
    <s v="CID-131"/>
    <x v="65"/>
    <x v="1"/>
    <n v="10001"/>
    <x v="46"/>
    <s v="JID-203"/>
    <x v="6"/>
    <x v="96"/>
    <s v="DID-1451"/>
    <x v="1"/>
    <s v="Entry level"/>
    <n v="155"/>
  </r>
  <r>
    <s v="CID-132"/>
    <x v="66"/>
    <x v="1"/>
    <n v="1000"/>
    <x v="47"/>
    <s v="JID-204"/>
    <x v="4"/>
    <x v="97"/>
    <s v="DID-145"/>
    <x v="1"/>
    <s v="Entry level"/>
    <n v="8"/>
  </r>
  <r>
    <s v="CID-133"/>
    <x v="67"/>
    <x v="32"/>
    <n v="5000"/>
    <x v="48"/>
    <s v="JID-205"/>
    <x v="8"/>
    <x v="98"/>
    <s v="DID-145"/>
    <x v="1"/>
    <s v="Entry level"/>
    <n v="8"/>
  </r>
  <r>
    <s v="CID-134"/>
    <x v="68"/>
    <x v="20"/>
    <n v="10001"/>
    <x v="49"/>
    <s v="JID-206"/>
    <x v="0"/>
    <x v="99"/>
    <s v="DID-143"/>
    <x v="1"/>
    <s v="Entry level"/>
    <n v="0"/>
  </r>
  <r>
    <s v="CID-134"/>
    <x v="68"/>
    <x v="20"/>
    <n v="10001"/>
    <x v="49"/>
    <s v="JID-207"/>
    <x v="8"/>
    <x v="100"/>
    <s v="DID-1452"/>
    <x v="1"/>
    <s v="Entry level"/>
    <n v="14"/>
  </r>
  <r>
    <s v="CID-134"/>
    <x v="68"/>
    <x v="20"/>
    <n v="10001"/>
    <x v="49"/>
    <s v="JID-208"/>
    <x v="16"/>
    <x v="100"/>
    <s v="DID-148"/>
    <x v="1"/>
    <s v="Entry level"/>
    <n v="4"/>
  </r>
  <r>
    <s v="CID-134"/>
    <x v="68"/>
    <x v="20"/>
    <n v="10001"/>
    <x v="49"/>
    <s v="JID-209"/>
    <x v="21"/>
    <x v="100"/>
    <s v="DID-144"/>
    <x v="1"/>
    <s v="Entry level"/>
    <n v="2"/>
  </r>
  <r>
    <s v="CID-12"/>
    <x v="69"/>
    <x v="5"/>
    <n v="10001"/>
    <x v="50"/>
    <s v="JID-21"/>
    <x v="2"/>
    <x v="101"/>
    <s v="DID-123"/>
    <x v="1"/>
    <s v="Associate"/>
    <n v="0"/>
  </r>
  <r>
    <s v="CID-134"/>
    <x v="68"/>
    <x v="20"/>
    <n v="10001"/>
    <x v="49"/>
    <s v="JID-210"/>
    <x v="22"/>
    <x v="100"/>
    <s v="DID-1435"/>
    <x v="1"/>
    <s v="Entry level"/>
    <n v="9"/>
  </r>
  <r>
    <s v="CID-134"/>
    <x v="68"/>
    <x v="20"/>
    <n v="10001"/>
    <x v="49"/>
    <s v="JID-211"/>
    <x v="23"/>
    <x v="100"/>
    <s v="DID-144"/>
    <x v="1"/>
    <s v="Entry level"/>
    <n v="2"/>
  </r>
  <r>
    <s v="CID-134"/>
    <x v="68"/>
    <x v="20"/>
    <n v="10001"/>
    <x v="49"/>
    <s v="JID-212"/>
    <x v="22"/>
    <x v="102"/>
    <s v="DID-145"/>
    <x v="1"/>
    <s v="Entry level"/>
    <n v="8"/>
  </r>
  <r>
    <s v="CID-134"/>
    <x v="68"/>
    <x v="20"/>
    <n v="10001"/>
    <x v="49"/>
    <s v="JID-213"/>
    <x v="23"/>
    <x v="102"/>
    <s v="DID-1412"/>
    <x v="1"/>
    <s v="Entry level"/>
    <n v="6"/>
  </r>
  <r>
    <s v="CID-134"/>
    <x v="68"/>
    <x v="20"/>
    <n v="10001"/>
    <x v="49"/>
    <s v="JID-214"/>
    <x v="24"/>
    <x v="102"/>
    <s v="DID-1447"/>
    <x v="1"/>
    <s v="Entry level"/>
    <n v="17"/>
  </r>
  <r>
    <s v="CID-135"/>
    <x v="70"/>
    <x v="33"/>
    <n v="200"/>
    <x v="2"/>
    <s v="JID-215"/>
    <x v="2"/>
    <x v="9"/>
    <s v="DID-143"/>
    <x v="1"/>
    <s v="Entry level"/>
    <n v="0"/>
  </r>
  <r>
    <s v="CID-136"/>
    <x v="71"/>
    <x v="1"/>
    <n v="50"/>
    <x v="2"/>
    <s v="JID-216"/>
    <x v="2"/>
    <x v="103"/>
    <s v="DID-143"/>
    <x v="1"/>
    <s v="Entry level"/>
    <n v="0"/>
  </r>
  <r>
    <s v="CID-137"/>
    <x v="72"/>
    <x v="1"/>
    <n v="10001"/>
    <x v="51"/>
    <s v="JID-217"/>
    <x v="2"/>
    <x v="104"/>
    <s v="DID-143"/>
    <x v="1"/>
    <s v="Entry level"/>
    <n v="0"/>
  </r>
  <r>
    <s v="CID-138"/>
    <x v="73"/>
    <x v="2"/>
    <n v="1000"/>
    <x v="2"/>
    <s v="JID-218"/>
    <x v="2"/>
    <x v="105"/>
    <s v="DID-143"/>
    <x v="1"/>
    <s v="Entry level"/>
    <n v="0"/>
  </r>
  <r>
    <s v="CID-139"/>
    <x v="74"/>
    <x v="11"/>
    <n v="10"/>
    <x v="52"/>
    <s v="JID-219"/>
    <x v="5"/>
    <x v="106"/>
    <s v="DID-143"/>
    <x v="1"/>
    <s v="Entry level"/>
    <n v="0"/>
  </r>
  <r>
    <s v="CID-12"/>
    <x v="69"/>
    <x v="5"/>
    <n v="10001"/>
    <x v="50"/>
    <s v="JID-22"/>
    <x v="4"/>
    <x v="107"/>
    <s v="DID-129"/>
    <x v="1"/>
    <s v="Associate"/>
    <n v="86"/>
  </r>
  <r>
    <s v="CID-139"/>
    <x v="74"/>
    <x v="11"/>
    <n v="10"/>
    <x v="52"/>
    <s v="JID-220"/>
    <x v="5"/>
    <x v="108"/>
    <s v="DID-143"/>
    <x v="1"/>
    <s v="Entry level"/>
    <n v="0"/>
  </r>
  <r>
    <s v="CID-140"/>
    <x v="75"/>
    <x v="16"/>
    <n v="10"/>
    <x v="53"/>
    <s v="JID-221"/>
    <x v="3"/>
    <x v="109"/>
    <s v="DID-1422"/>
    <x v="1"/>
    <s v="Entry level"/>
    <n v="1"/>
  </r>
  <r>
    <s v="CID-141"/>
    <x v="76"/>
    <x v="34"/>
    <n v="10001"/>
    <x v="2"/>
    <s v="JID-222"/>
    <x v="4"/>
    <x v="110"/>
    <s v="DID-143"/>
    <x v="1"/>
    <s v="Entry level"/>
    <n v="0"/>
  </r>
  <r>
    <s v="CID-142"/>
    <x v="77"/>
    <x v="2"/>
    <n v="1001"/>
    <x v="54"/>
    <s v="JID-223"/>
    <x v="2"/>
    <x v="111"/>
    <s v="DID-143"/>
    <x v="1"/>
    <s v="Entry level"/>
    <n v="0"/>
  </r>
  <r>
    <s v="CID-142"/>
    <x v="77"/>
    <x v="2"/>
    <n v="1001"/>
    <x v="54"/>
    <s v="JID-224"/>
    <x v="2"/>
    <x v="112"/>
    <s v="DID-143"/>
    <x v="1"/>
    <s v="Entry level"/>
    <n v="0"/>
  </r>
  <r>
    <s v="CID-143"/>
    <x v="78"/>
    <x v="1"/>
    <n v="51"/>
    <x v="55"/>
    <s v="JID-225"/>
    <x v="2"/>
    <x v="20"/>
    <s v="DID-1453"/>
    <x v="1"/>
    <s v="Entry level"/>
    <n v="46"/>
  </r>
  <r>
    <s v="CID-144"/>
    <x v="79"/>
    <x v="18"/>
    <n v="10001"/>
    <x v="2"/>
    <s v="JID-226"/>
    <x v="4"/>
    <x v="113"/>
    <s v="DID-143"/>
    <x v="1"/>
    <s v="Entry level"/>
    <n v="0"/>
  </r>
  <r>
    <s v="CID-144"/>
    <x v="79"/>
    <x v="18"/>
    <n v="10001"/>
    <x v="2"/>
    <s v="JID-227"/>
    <x v="2"/>
    <x v="114"/>
    <s v="DID-143"/>
    <x v="1"/>
    <s v="Entry level"/>
    <n v="0"/>
  </r>
  <r>
    <s v="CID-145"/>
    <x v="80"/>
    <x v="28"/>
    <n v="10001"/>
    <x v="2"/>
    <s v="JID-228"/>
    <x v="4"/>
    <x v="115"/>
    <s v="DID-143"/>
    <x v="1"/>
    <s v="Entry level"/>
    <n v="0"/>
  </r>
  <r>
    <s v="CID-146"/>
    <x v="81"/>
    <x v="1"/>
    <n v="500"/>
    <x v="2"/>
    <s v="JID-229"/>
    <x v="2"/>
    <x v="9"/>
    <s v="DID-143"/>
    <x v="1"/>
    <s v="Entry level"/>
    <n v="0"/>
  </r>
  <r>
    <s v="CID-13"/>
    <x v="82"/>
    <x v="32"/>
    <n v="1500"/>
    <x v="2"/>
    <s v="JID-23"/>
    <x v="2"/>
    <x v="45"/>
    <s v="DID-123"/>
    <x v="1"/>
    <s v="Associate"/>
    <n v="0"/>
  </r>
  <r>
    <s v="CID-147"/>
    <x v="83"/>
    <x v="2"/>
    <n v="50"/>
    <x v="56"/>
    <s v="JID-230"/>
    <x v="2"/>
    <x v="9"/>
    <s v="DID-143"/>
    <x v="1"/>
    <s v="Entry level"/>
    <n v="0"/>
  </r>
  <r>
    <s v="CID-147"/>
    <x v="83"/>
    <x v="2"/>
    <n v="50"/>
    <x v="56"/>
    <s v="JID-231"/>
    <x v="2"/>
    <x v="9"/>
    <s v="DID-143"/>
    <x v="1"/>
    <s v="Entry level"/>
    <n v="0"/>
  </r>
  <r>
    <s v="CID-148"/>
    <x v="84"/>
    <x v="1"/>
    <n v="200"/>
    <x v="2"/>
    <s v="JID-232"/>
    <x v="2"/>
    <x v="9"/>
    <s v="DID-143"/>
    <x v="1"/>
    <s v="Entry level"/>
    <n v="0"/>
  </r>
  <r>
    <s v="CID-149"/>
    <x v="85"/>
    <x v="33"/>
    <n v="20"/>
    <x v="57"/>
    <s v="JID-233"/>
    <x v="25"/>
    <x v="116"/>
    <s v="DID-1426"/>
    <x v="1"/>
    <s v="Entry level"/>
    <n v="19"/>
  </r>
  <r>
    <s v="CID-149"/>
    <x v="85"/>
    <x v="33"/>
    <n v="20"/>
    <x v="57"/>
    <s v="JID-233"/>
    <x v="25"/>
    <x v="116"/>
    <s v="DID-1426"/>
    <x v="1"/>
    <s v="Entry level"/>
    <n v="19"/>
  </r>
  <r>
    <s v="CID-150"/>
    <x v="86"/>
    <x v="35"/>
    <n v="50"/>
    <x v="58"/>
    <s v="JID-234"/>
    <x v="4"/>
    <x v="117"/>
    <s v="DID-145"/>
    <x v="1"/>
    <s v="Entry level"/>
    <n v="8"/>
  </r>
  <r>
    <s v="CID-151"/>
    <x v="87"/>
    <x v="2"/>
    <n v="1000"/>
    <x v="59"/>
    <s v="JID-235"/>
    <x v="6"/>
    <x v="118"/>
    <s v="DID-143"/>
    <x v="1"/>
    <s v="Entry level"/>
    <n v="0"/>
  </r>
  <r>
    <s v="CID-152"/>
    <x v="88"/>
    <x v="1"/>
    <n v="50"/>
    <x v="2"/>
    <s v="JID-236"/>
    <x v="2"/>
    <x v="119"/>
    <s v="DID-143"/>
    <x v="1"/>
    <s v="Entry level"/>
    <n v="0"/>
  </r>
  <r>
    <s v="CID-153"/>
    <x v="89"/>
    <x v="36"/>
    <n v="10"/>
    <x v="60"/>
    <s v="JID-237"/>
    <x v="8"/>
    <x v="120"/>
    <s v="DID-1416"/>
    <x v="1"/>
    <s v="Entry level"/>
    <n v="7"/>
  </r>
  <r>
    <s v="CID-154"/>
    <x v="90"/>
    <x v="1"/>
    <n v="50"/>
    <x v="55"/>
    <s v="JID-238"/>
    <x v="2"/>
    <x v="121"/>
    <s v="DID-1453"/>
    <x v="1"/>
    <s v="Entry level"/>
    <n v="46"/>
  </r>
  <r>
    <s v="CID-154"/>
    <x v="90"/>
    <x v="1"/>
    <n v="50"/>
    <x v="55"/>
    <s v="JID-239"/>
    <x v="0"/>
    <x v="121"/>
    <s v="DID-1453"/>
    <x v="1"/>
    <s v="Entry level"/>
    <n v="46"/>
  </r>
  <r>
    <s v="CID-14"/>
    <x v="91"/>
    <x v="18"/>
    <n v="10001"/>
    <x v="2"/>
    <s v="JID-24"/>
    <x v="2"/>
    <x v="9"/>
    <s v="DID-123"/>
    <x v="1"/>
    <s v="Associate"/>
    <n v="0"/>
  </r>
  <r>
    <s v="CID-155"/>
    <x v="92"/>
    <x v="1"/>
    <n v="10"/>
    <x v="2"/>
    <s v="JID-240"/>
    <x v="8"/>
    <x v="122"/>
    <s v="DID-143"/>
    <x v="1"/>
    <s v="Entry level"/>
    <n v="0"/>
  </r>
  <r>
    <s v="CID-156"/>
    <x v="93"/>
    <x v="5"/>
    <n v="10001"/>
    <x v="61"/>
    <s v="JID-241"/>
    <x v="18"/>
    <x v="123"/>
    <s v="DID-1454"/>
    <x v="1"/>
    <s v="Entry level"/>
    <n v="92"/>
  </r>
  <r>
    <s v="CID-156"/>
    <x v="93"/>
    <x v="5"/>
    <n v="10001"/>
    <x v="61"/>
    <s v="JID-242"/>
    <x v="18"/>
    <x v="124"/>
    <s v="DID-1426"/>
    <x v="1"/>
    <s v="Entry level"/>
    <n v="19"/>
  </r>
  <r>
    <s v="CID-156"/>
    <x v="93"/>
    <x v="5"/>
    <n v="10001"/>
    <x v="61"/>
    <s v="JID-242"/>
    <x v="18"/>
    <x v="124"/>
    <s v="DID-1426"/>
    <x v="1"/>
    <s v="Entry level"/>
    <n v="19"/>
  </r>
  <r>
    <s v="CID-157"/>
    <x v="94"/>
    <x v="37"/>
    <n v="200"/>
    <x v="62"/>
    <s v="JID-243"/>
    <x v="2"/>
    <x v="125"/>
    <s v="DID-143"/>
    <x v="1"/>
    <s v="Entry level"/>
    <n v="0"/>
  </r>
  <r>
    <s v="CID-157"/>
    <x v="94"/>
    <x v="37"/>
    <n v="200"/>
    <x v="62"/>
    <s v="JID-244"/>
    <x v="2"/>
    <x v="125"/>
    <s v="DID-143"/>
    <x v="1"/>
    <s v="Entry level"/>
    <n v="0"/>
  </r>
  <r>
    <s v="CID-158"/>
    <x v="95"/>
    <x v="38"/>
    <n v="1000"/>
    <x v="63"/>
    <s v="JID-245"/>
    <x v="6"/>
    <x v="126"/>
    <s v="DID-1445"/>
    <x v="1"/>
    <s v="Entry level"/>
    <n v="38"/>
  </r>
  <r>
    <s v="CID-159"/>
    <x v="96"/>
    <x v="39"/>
    <n v="10001"/>
    <x v="64"/>
    <s v="JID-246"/>
    <x v="9"/>
    <x v="28"/>
    <s v="DID-1429"/>
    <x v="1"/>
    <s v="Entry level"/>
    <n v="82"/>
  </r>
  <r>
    <s v="CID-160"/>
    <x v="97"/>
    <x v="23"/>
    <n v="10001"/>
    <x v="65"/>
    <s v="JID-247"/>
    <x v="4"/>
    <x v="127"/>
    <s v="DID-143"/>
    <x v="1"/>
    <s v="Entry level"/>
    <n v="0"/>
  </r>
  <r>
    <s v="CID-161"/>
    <x v="98"/>
    <x v="2"/>
    <n v="1000"/>
    <x v="66"/>
    <s v="JID-248"/>
    <x v="2"/>
    <x v="128"/>
    <s v="DID-143"/>
    <x v="1"/>
    <s v="Entry level"/>
    <n v="0"/>
  </r>
  <r>
    <s v="CID-162"/>
    <x v="99"/>
    <x v="11"/>
    <n v="1000"/>
    <x v="67"/>
    <s v="JID-249"/>
    <x v="2"/>
    <x v="129"/>
    <s v="DID-2440"/>
    <x v="0"/>
    <s v="Entry level"/>
    <n v="55"/>
  </r>
  <r>
    <s v="CID-15"/>
    <x v="100"/>
    <x v="1"/>
    <n v="50"/>
    <x v="2"/>
    <s v="JID-25"/>
    <x v="26"/>
    <x v="130"/>
    <s v="DID-223"/>
    <x v="0"/>
    <s v="Associate"/>
    <n v="0"/>
  </r>
  <r>
    <s v="CID-162"/>
    <x v="99"/>
    <x v="11"/>
    <n v="1000"/>
    <x v="67"/>
    <s v="JID-250"/>
    <x v="6"/>
    <x v="131"/>
    <s v="DID-1455"/>
    <x v="1"/>
    <s v="Entry level"/>
    <n v="27"/>
  </r>
  <r>
    <s v="CID-162"/>
    <x v="99"/>
    <x v="11"/>
    <n v="1000"/>
    <x v="67"/>
    <s v="JID-251"/>
    <x v="20"/>
    <x v="132"/>
    <s v="DID-149"/>
    <x v="1"/>
    <s v="Entry level"/>
    <n v="86"/>
  </r>
  <r>
    <s v="CID-162"/>
    <x v="99"/>
    <x v="11"/>
    <n v="1000"/>
    <x v="67"/>
    <s v="JID-252"/>
    <x v="8"/>
    <x v="133"/>
    <s v="DID-1456"/>
    <x v="1"/>
    <s v="Entry level"/>
    <n v="138"/>
  </r>
  <r>
    <s v="CID-163"/>
    <x v="101"/>
    <x v="11"/>
    <n v="10001"/>
    <x v="68"/>
    <s v="JID-253"/>
    <x v="6"/>
    <x v="134"/>
    <s v="DID-145"/>
    <x v="1"/>
    <s v="Entry level"/>
    <n v="8"/>
  </r>
  <r>
    <s v="CID-163"/>
    <x v="101"/>
    <x v="11"/>
    <n v="10001"/>
    <x v="68"/>
    <s v="JID-254"/>
    <x v="6"/>
    <x v="134"/>
    <s v="DID-143"/>
    <x v="1"/>
    <s v="Entry level"/>
    <n v="0"/>
  </r>
  <r>
    <s v="CID-163"/>
    <x v="101"/>
    <x v="11"/>
    <n v="10001"/>
    <x v="68"/>
    <s v="JID-255"/>
    <x v="6"/>
    <x v="135"/>
    <s v="DID-143"/>
    <x v="1"/>
    <s v="Entry level"/>
    <n v="0"/>
  </r>
  <r>
    <s v="CID-163"/>
    <x v="101"/>
    <x v="11"/>
    <n v="10001"/>
    <x v="68"/>
    <s v="JID-256"/>
    <x v="6"/>
    <x v="136"/>
    <s v="DID-1457"/>
    <x v="1"/>
    <s v="Entry level"/>
    <n v="11"/>
  </r>
  <r>
    <s v="CID-163"/>
    <x v="101"/>
    <x v="11"/>
    <n v="10001"/>
    <x v="68"/>
    <s v="JID-257"/>
    <x v="4"/>
    <x v="137"/>
    <s v="DID-1458"/>
    <x v="1"/>
    <s v="Entry level"/>
    <n v="57"/>
  </r>
  <r>
    <s v="CID-164"/>
    <x v="102"/>
    <x v="2"/>
    <n v="500"/>
    <x v="2"/>
    <s v="JID-258"/>
    <x v="6"/>
    <x v="138"/>
    <s v="DID-143"/>
    <x v="1"/>
    <s v="Entry level"/>
    <n v="0"/>
  </r>
  <r>
    <s v="CID-165"/>
    <x v="103"/>
    <x v="40"/>
    <n v="10001"/>
    <x v="2"/>
    <s v="JID-259"/>
    <x v="2"/>
    <x v="9"/>
    <s v="DID-143"/>
    <x v="1"/>
    <s v="Entry level"/>
    <n v="0"/>
  </r>
  <r>
    <s v="CID-16"/>
    <x v="104"/>
    <x v="2"/>
    <n v="51"/>
    <x v="2"/>
    <s v="JID-26"/>
    <x v="2"/>
    <x v="9"/>
    <s v="DID-123"/>
    <x v="1"/>
    <s v="Associate"/>
    <n v="0"/>
  </r>
  <r>
    <s v="CID-166"/>
    <x v="105"/>
    <x v="16"/>
    <n v="5000"/>
    <x v="69"/>
    <s v="JID-260"/>
    <x v="8"/>
    <x v="139"/>
    <s v="DID-143"/>
    <x v="1"/>
    <s v="Entry level"/>
    <n v="0"/>
  </r>
  <r>
    <s v="CID-166"/>
    <x v="105"/>
    <x v="16"/>
    <n v="5000"/>
    <x v="69"/>
    <s v="JID-261"/>
    <x v="0"/>
    <x v="139"/>
    <s v="DID-1459"/>
    <x v="1"/>
    <s v="Entry level"/>
    <n v="72"/>
  </r>
  <r>
    <s v="CID-166"/>
    <x v="105"/>
    <x v="16"/>
    <n v="5000"/>
    <x v="69"/>
    <s v="JID-262"/>
    <x v="6"/>
    <x v="139"/>
    <s v="DID-1460"/>
    <x v="1"/>
    <s v="Entry level"/>
    <n v="181"/>
  </r>
  <r>
    <s v="CID-166"/>
    <x v="105"/>
    <x v="16"/>
    <n v="5000"/>
    <x v="69"/>
    <s v="JID-263"/>
    <x v="6"/>
    <x v="139"/>
    <s v="DID-143"/>
    <x v="1"/>
    <s v="Entry level"/>
    <n v="0"/>
  </r>
  <r>
    <s v="CID-166"/>
    <x v="105"/>
    <x v="16"/>
    <n v="5000"/>
    <x v="69"/>
    <s v="JID-264"/>
    <x v="0"/>
    <x v="20"/>
    <s v="DID-143"/>
    <x v="1"/>
    <s v="Entry level"/>
    <n v="0"/>
  </r>
  <r>
    <s v="CID-167"/>
    <x v="106"/>
    <x v="41"/>
    <n v="10001"/>
    <x v="2"/>
    <s v="JID-265"/>
    <x v="4"/>
    <x v="140"/>
    <s v="DID-143"/>
    <x v="1"/>
    <s v="Entry level"/>
    <n v="0"/>
  </r>
  <r>
    <s v="CID-168"/>
    <x v="107"/>
    <x v="0"/>
    <n v="1000"/>
    <x v="2"/>
    <s v="JID-266"/>
    <x v="2"/>
    <x v="45"/>
    <s v="DID-143"/>
    <x v="1"/>
    <s v="Entry level"/>
    <n v="0"/>
  </r>
  <r>
    <s v="CID-169"/>
    <x v="108"/>
    <x v="20"/>
    <n v="1000"/>
    <x v="70"/>
    <s v="JID-267"/>
    <x v="2"/>
    <x v="141"/>
    <s v="DID-1416"/>
    <x v="1"/>
    <s v="Entry level"/>
    <n v="7"/>
  </r>
  <r>
    <s v="CID-169"/>
    <x v="108"/>
    <x v="20"/>
    <n v="1000"/>
    <x v="70"/>
    <s v="JID-268"/>
    <x v="2"/>
    <x v="142"/>
    <s v="DID-1461"/>
    <x v="1"/>
    <s v="Entry level"/>
    <n v="45"/>
  </r>
  <r>
    <s v="CID-170"/>
    <x v="109"/>
    <x v="11"/>
    <n v="10001"/>
    <x v="2"/>
    <s v="JID-269"/>
    <x v="27"/>
    <x v="143"/>
    <s v="DID-143"/>
    <x v="1"/>
    <s v="Entry level"/>
    <n v="0"/>
  </r>
  <r>
    <s v="CID-17"/>
    <x v="110"/>
    <x v="21"/>
    <n v="10001"/>
    <x v="71"/>
    <s v="JID-27"/>
    <x v="2"/>
    <x v="144"/>
    <s v="DID-124"/>
    <x v="1"/>
    <s v="Associate"/>
    <n v="2"/>
  </r>
  <r>
    <s v="CID-171"/>
    <x v="111"/>
    <x v="28"/>
    <n v="5000"/>
    <x v="72"/>
    <s v="JID-270"/>
    <x v="3"/>
    <x v="145"/>
    <s v="DID-143"/>
    <x v="1"/>
    <s v="Entry level"/>
    <n v="0"/>
  </r>
  <r>
    <s v="CID-172"/>
    <x v="112"/>
    <x v="42"/>
    <n v="1000"/>
    <x v="73"/>
    <s v="JID-271"/>
    <x v="2"/>
    <x v="146"/>
    <s v="DID-1462"/>
    <x v="1"/>
    <s v="Entry level"/>
    <n v="24"/>
  </r>
  <r>
    <s v="CID-173"/>
    <x v="113"/>
    <x v="18"/>
    <n v="10001"/>
    <x v="2"/>
    <s v="JID-272"/>
    <x v="2"/>
    <x v="147"/>
    <s v="DID-143"/>
    <x v="1"/>
    <s v="Entry level"/>
    <n v="0"/>
  </r>
  <r>
    <s v="CID-174"/>
    <x v="114"/>
    <x v="33"/>
    <n v="50"/>
    <x v="74"/>
    <s v="JID-273"/>
    <x v="5"/>
    <x v="148"/>
    <s v="DID-144"/>
    <x v="1"/>
    <s v="Entry level"/>
    <n v="2"/>
  </r>
  <r>
    <s v="CID-175"/>
    <x v="115"/>
    <x v="0"/>
    <n v="51"/>
    <x v="75"/>
    <s v="JID-274"/>
    <x v="5"/>
    <x v="149"/>
    <s v="DID-1122"/>
    <x v="1"/>
    <s v="Executive"/>
    <n v="1"/>
  </r>
  <r>
    <s v="CID-176"/>
    <x v="116"/>
    <x v="32"/>
    <n v="51"/>
    <x v="76"/>
    <s v="JID-275"/>
    <x v="1"/>
    <x v="150"/>
    <s v="DID-1163"/>
    <x v="1"/>
    <s v="Executive"/>
    <n v="65"/>
  </r>
  <r>
    <s v="CID-177"/>
    <x v="117"/>
    <x v="26"/>
    <n v="10001"/>
    <x v="77"/>
    <s v="JID-276"/>
    <x v="2"/>
    <x v="151"/>
    <s v="DID-113"/>
    <x v="1"/>
    <s v="Executive"/>
    <n v="0"/>
  </r>
  <r>
    <s v="CID-178"/>
    <x v="118"/>
    <x v="43"/>
    <n v="51"/>
    <x v="78"/>
    <s v="JID-277"/>
    <x v="2"/>
    <x v="152"/>
    <s v="DID-1135"/>
    <x v="1"/>
    <s v="Executive"/>
    <n v="9"/>
  </r>
  <r>
    <s v="CID-179"/>
    <x v="119"/>
    <x v="20"/>
    <n v="11"/>
    <x v="2"/>
    <s v="JID-278"/>
    <x v="2"/>
    <x v="153"/>
    <s v="DID-113"/>
    <x v="1"/>
    <s v="Executive"/>
    <n v="0"/>
  </r>
  <r>
    <s v="CID-180"/>
    <x v="120"/>
    <x v="20"/>
    <n v="10001"/>
    <x v="79"/>
    <s v="JID-279"/>
    <x v="2"/>
    <x v="154"/>
    <s v="DID-1164"/>
    <x v="1"/>
    <s v="Executive"/>
    <n v="115"/>
  </r>
  <r>
    <s v="CID-18"/>
    <x v="121"/>
    <x v="20"/>
    <n v="51"/>
    <x v="2"/>
    <s v="JID-28"/>
    <x v="2"/>
    <x v="155"/>
    <s v="DID-123"/>
    <x v="1"/>
    <s v="Associate"/>
    <n v="0"/>
  </r>
  <r>
    <s v="CID-180"/>
    <x v="120"/>
    <x v="20"/>
    <n v="10001"/>
    <x v="79"/>
    <s v="JID-280"/>
    <x v="2"/>
    <x v="156"/>
    <s v="DID-1114"/>
    <x v="1"/>
    <s v="Executive"/>
    <n v="15"/>
  </r>
  <r>
    <s v="CID-181"/>
    <x v="122"/>
    <x v="35"/>
    <n v="10001"/>
    <x v="80"/>
    <s v="JID-281"/>
    <x v="4"/>
    <x v="157"/>
    <s v="DID-113"/>
    <x v="1"/>
    <s v="Executive"/>
    <n v="0"/>
  </r>
  <r>
    <s v="CID-182"/>
    <x v="123"/>
    <x v="20"/>
    <n v="10001"/>
    <x v="81"/>
    <s v="JID-282"/>
    <x v="2"/>
    <x v="158"/>
    <s v="DID-1165"/>
    <x v="1"/>
    <s v="Executive"/>
    <n v="23"/>
  </r>
  <r>
    <s v="CID-183"/>
    <x v="124"/>
    <x v="0"/>
    <n v="51"/>
    <x v="82"/>
    <s v="JID-283"/>
    <x v="28"/>
    <x v="159"/>
    <s v="DID-114"/>
    <x v="1"/>
    <s v="Executive"/>
    <n v="2"/>
  </r>
  <r>
    <s v="CID-183"/>
    <x v="124"/>
    <x v="0"/>
    <n v="51"/>
    <x v="82"/>
    <s v="JID-284"/>
    <x v="29"/>
    <x v="160"/>
    <s v="DID-113"/>
    <x v="1"/>
    <s v="Executive"/>
    <n v="0"/>
  </r>
  <r>
    <s v="CID-183"/>
    <x v="124"/>
    <x v="0"/>
    <n v="51"/>
    <x v="82"/>
    <s v="JID-285"/>
    <x v="30"/>
    <x v="161"/>
    <s v="DID-163"/>
    <x v="1"/>
    <s v="Internship"/>
    <n v="0"/>
  </r>
  <r>
    <s v="CID-184"/>
    <x v="125"/>
    <x v="44"/>
    <n v="10001"/>
    <x v="83"/>
    <s v="JID-286"/>
    <x v="4"/>
    <x v="162"/>
    <s v="DID-1635"/>
    <x v="1"/>
    <s v="Internship"/>
    <n v="9"/>
  </r>
  <r>
    <s v="CID-185"/>
    <x v="126"/>
    <x v="13"/>
    <n v="10001"/>
    <x v="84"/>
    <s v="JID-287"/>
    <x v="2"/>
    <x v="163"/>
    <s v="DID-163"/>
    <x v="1"/>
    <s v="Internship"/>
    <n v="0"/>
  </r>
  <r>
    <s v="CID-186"/>
    <x v="127"/>
    <x v="8"/>
    <n v="10001"/>
    <x v="2"/>
    <s v="JID-288"/>
    <x v="2"/>
    <x v="86"/>
    <s v="DID-163"/>
    <x v="1"/>
    <s v="Internship"/>
    <n v="0"/>
  </r>
  <r>
    <s v="CID-187"/>
    <x v="128"/>
    <x v="2"/>
    <n v="1000"/>
    <x v="2"/>
    <s v="JID-289"/>
    <x v="2"/>
    <x v="164"/>
    <s v="DID-563"/>
    <x v="4"/>
    <s v="Internship"/>
    <n v="0"/>
  </r>
  <r>
    <s v="CID-19"/>
    <x v="129"/>
    <x v="17"/>
    <n v="200"/>
    <x v="2"/>
    <s v="JID-29"/>
    <x v="6"/>
    <x v="165"/>
    <s v="DID-123"/>
    <x v="1"/>
    <s v="Associate"/>
    <n v="0"/>
  </r>
  <r>
    <s v="CID-188"/>
    <x v="130"/>
    <x v="1"/>
    <n v="50"/>
    <x v="85"/>
    <s v="JID-290"/>
    <x v="2"/>
    <x v="166"/>
    <s v="DID-1666"/>
    <x v="1"/>
    <s v="Internship"/>
    <n v="63"/>
  </r>
  <r>
    <s v="CID-189"/>
    <x v="131"/>
    <x v="45"/>
    <n v="10001"/>
    <x v="2"/>
    <s v="JID-291"/>
    <x v="2"/>
    <x v="167"/>
    <s v="DID-163"/>
    <x v="1"/>
    <s v="Internship"/>
    <n v="0"/>
  </r>
  <r>
    <s v="CID-189"/>
    <x v="131"/>
    <x v="45"/>
    <n v="10001"/>
    <x v="2"/>
    <s v="JID-292"/>
    <x v="2"/>
    <x v="45"/>
    <s v="DID-163"/>
    <x v="1"/>
    <s v="Internship"/>
    <n v="0"/>
  </r>
  <r>
    <s v="CID-190"/>
    <x v="132"/>
    <x v="1"/>
    <n v="50"/>
    <x v="86"/>
    <s v="JID-293"/>
    <x v="2"/>
    <x v="9"/>
    <s v="DID-563"/>
    <x v="4"/>
    <s v="Internship"/>
    <n v="0"/>
  </r>
  <r>
    <s v="CID-191"/>
    <x v="133"/>
    <x v="46"/>
    <n v="10"/>
    <x v="87"/>
    <s v="JID-294"/>
    <x v="31"/>
    <x v="168"/>
    <s v="DID-5667"/>
    <x v="4"/>
    <s v="Internship"/>
    <n v="130"/>
  </r>
  <r>
    <s v="CID-192"/>
    <x v="134"/>
    <x v="20"/>
    <n v="50"/>
    <x v="2"/>
    <s v="JID-295"/>
    <x v="2"/>
    <x v="9"/>
    <s v="DID-563"/>
    <x v="4"/>
    <s v="Internship"/>
    <n v="0"/>
  </r>
  <r>
    <s v="CID-193"/>
    <x v="135"/>
    <x v="38"/>
    <n v="200"/>
    <x v="2"/>
    <s v="JID-296"/>
    <x v="2"/>
    <x v="9"/>
    <s v="DID-363"/>
    <x v="2"/>
    <s v="Internship"/>
    <n v="0"/>
  </r>
  <r>
    <s v="CID-194"/>
    <x v="136"/>
    <x v="47"/>
    <n v="1000"/>
    <x v="2"/>
    <s v="JID-297"/>
    <x v="6"/>
    <x v="169"/>
    <s v="DID-363"/>
    <x v="2"/>
    <s v="Internship"/>
    <n v="0"/>
  </r>
  <r>
    <s v="CID-194"/>
    <x v="136"/>
    <x v="47"/>
    <n v="1000"/>
    <x v="2"/>
    <s v="JID-298"/>
    <x v="6"/>
    <x v="170"/>
    <s v="DID-363"/>
    <x v="2"/>
    <s v="Internship"/>
    <n v="0"/>
  </r>
  <r>
    <s v="CID-195"/>
    <x v="137"/>
    <x v="20"/>
    <n v="201"/>
    <x v="2"/>
    <s v="JID-299"/>
    <x v="2"/>
    <x v="171"/>
    <s v="DID-563"/>
    <x v="4"/>
    <s v="Internship"/>
    <n v="0"/>
  </r>
  <r>
    <s v="CID-2"/>
    <x v="138"/>
    <x v="11"/>
    <n v="10001"/>
    <x v="2"/>
    <s v="JID-3"/>
    <x v="6"/>
    <x v="172"/>
    <s v="DID-123"/>
    <x v="1"/>
    <s v="Associate"/>
    <n v="0"/>
  </r>
  <r>
    <s v="CID-19"/>
    <x v="129"/>
    <x v="17"/>
    <n v="200"/>
    <x v="2"/>
    <s v="JID-30"/>
    <x v="6"/>
    <x v="173"/>
    <s v="DID-123"/>
    <x v="1"/>
    <s v="Associate"/>
    <n v="0"/>
  </r>
  <r>
    <s v="CID-196"/>
    <x v="139"/>
    <x v="38"/>
    <n v="500"/>
    <x v="88"/>
    <s v="JID-300"/>
    <x v="5"/>
    <x v="174"/>
    <s v="DID-563"/>
    <x v="4"/>
    <s v="Internship"/>
    <n v="0"/>
  </r>
  <r>
    <s v="CID-197"/>
    <x v="140"/>
    <x v="18"/>
    <n v="10001"/>
    <x v="89"/>
    <s v="JID-301"/>
    <x v="1"/>
    <x v="175"/>
    <s v="DID-1320"/>
    <x v="1"/>
    <s v="Mid-Senior level"/>
    <n v="37"/>
  </r>
  <r>
    <s v="CID-198"/>
    <x v="141"/>
    <x v="8"/>
    <n v="1000"/>
    <x v="90"/>
    <s v="JID-302"/>
    <x v="8"/>
    <x v="176"/>
    <s v="DID-1335"/>
    <x v="1"/>
    <s v="Mid-Senior level"/>
    <n v="9"/>
  </r>
  <r>
    <s v="CID-199"/>
    <x v="142"/>
    <x v="5"/>
    <n v="10001"/>
    <x v="91"/>
    <s v="JID-303"/>
    <x v="6"/>
    <x v="177"/>
    <s v="DID-138"/>
    <x v="1"/>
    <s v="Mid-Senior level"/>
    <n v="4"/>
  </r>
  <r>
    <s v="CID-199"/>
    <x v="142"/>
    <x v="5"/>
    <n v="10001"/>
    <x v="91"/>
    <s v="JID-304"/>
    <x v="2"/>
    <x v="178"/>
    <s v="DID-135"/>
    <x v="1"/>
    <s v="Mid-Senior level"/>
    <n v="8"/>
  </r>
  <r>
    <s v="CID-199"/>
    <x v="142"/>
    <x v="5"/>
    <n v="10001"/>
    <x v="91"/>
    <s v="JID-305"/>
    <x v="2"/>
    <x v="179"/>
    <s v="DID-1335"/>
    <x v="1"/>
    <s v="Mid-Senior level"/>
    <n v="9"/>
  </r>
  <r>
    <s v="CID-200"/>
    <x v="143"/>
    <x v="1"/>
    <n v="11"/>
    <x v="2"/>
    <s v="JID-306"/>
    <x v="2"/>
    <x v="2"/>
    <s v="DID-133"/>
    <x v="1"/>
    <s v="Mid-Senior level"/>
    <n v="0"/>
  </r>
  <r>
    <s v="CID-201"/>
    <x v="144"/>
    <x v="48"/>
    <n v="501"/>
    <x v="92"/>
    <s v="JID-307"/>
    <x v="4"/>
    <x v="180"/>
    <s v="DID-1320"/>
    <x v="1"/>
    <s v="Mid-Senior level"/>
    <n v="37"/>
  </r>
  <r>
    <s v="CID-202"/>
    <x v="145"/>
    <x v="2"/>
    <n v="1001"/>
    <x v="93"/>
    <s v="JID-308"/>
    <x v="10"/>
    <x v="181"/>
    <s v="DID-133"/>
    <x v="1"/>
    <s v="Mid-Senior level"/>
    <n v="0"/>
  </r>
  <r>
    <s v="CID-203"/>
    <x v="146"/>
    <x v="49"/>
    <n v="10001"/>
    <x v="94"/>
    <s v="JID-309"/>
    <x v="2"/>
    <x v="9"/>
    <s v="DID-1338"/>
    <x v="1"/>
    <s v="Mid-Senior level"/>
    <n v="21"/>
  </r>
  <r>
    <s v="CID-20"/>
    <x v="147"/>
    <x v="1"/>
    <n v="10001"/>
    <x v="95"/>
    <s v="JID-31"/>
    <x v="4"/>
    <x v="182"/>
    <s v="DID-1210"/>
    <x v="1"/>
    <s v="Associate"/>
    <n v="22"/>
  </r>
  <r>
    <s v="CID-204"/>
    <x v="148"/>
    <x v="8"/>
    <n v="10001"/>
    <x v="96"/>
    <s v="JID-310"/>
    <x v="2"/>
    <x v="183"/>
    <s v="DID-1313"/>
    <x v="1"/>
    <s v="Mid-Senior level"/>
    <n v="29"/>
  </r>
  <r>
    <s v="CID-204"/>
    <x v="148"/>
    <x v="8"/>
    <n v="10001"/>
    <x v="96"/>
    <s v="JID-311"/>
    <x v="2"/>
    <x v="9"/>
    <s v="DID-133"/>
    <x v="1"/>
    <s v="Mid-Senior level"/>
    <n v="0"/>
  </r>
  <r>
    <s v="CID-204"/>
    <x v="148"/>
    <x v="8"/>
    <n v="10001"/>
    <x v="96"/>
    <s v="JID-312"/>
    <x v="2"/>
    <x v="184"/>
    <s v="DID-133"/>
    <x v="1"/>
    <s v="Mid-Senior level"/>
    <n v="0"/>
  </r>
  <r>
    <s v="CID-205"/>
    <x v="149"/>
    <x v="1"/>
    <n v="51"/>
    <x v="2"/>
    <s v="JID-313"/>
    <x v="2"/>
    <x v="9"/>
    <s v="DID-133"/>
    <x v="1"/>
    <s v="Mid-Senior level"/>
    <n v="0"/>
  </r>
  <r>
    <s v="CID-206"/>
    <x v="150"/>
    <x v="1"/>
    <n v="10001"/>
    <x v="2"/>
    <s v="JID-314"/>
    <x v="2"/>
    <x v="185"/>
    <s v="DID-133"/>
    <x v="1"/>
    <s v="Mid-Senior level"/>
    <n v="0"/>
  </r>
  <r>
    <s v="CID-207"/>
    <x v="151"/>
    <x v="50"/>
    <n v="10001"/>
    <x v="2"/>
    <s v="JID-315"/>
    <x v="20"/>
    <x v="186"/>
    <s v="DID-133"/>
    <x v="1"/>
    <s v="Mid-Senior level"/>
    <n v="0"/>
  </r>
  <r>
    <s v="CID-208"/>
    <x v="152"/>
    <x v="51"/>
    <n v="201"/>
    <x v="97"/>
    <s v="JID-316"/>
    <x v="6"/>
    <x v="187"/>
    <s v="DID-1323"/>
    <x v="1"/>
    <s v="Mid-Senior level"/>
    <n v="3"/>
  </r>
  <r>
    <s v="CID-208"/>
    <x v="152"/>
    <x v="51"/>
    <n v="201"/>
    <x v="97"/>
    <s v="JID-317"/>
    <x v="9"/>
    <x v="188"/>
    <s v="DID-1314"/>
    <x v="1"/>
    <s v="Mid-Senior level"/>
    <n v="15"/>
  </r>
  <r>
    <s v="CID-209"/>
    <x v="153"/>
    <x v="13"/>
    <n v="10001"/>
    <x v="2"/>
    <s v="JID-318"/>
    <x v="2"/>
    <x v="9"/>
    <s v="DID-133"/>
    <x v="1"/>
    <s v="Mid-Senior level"/>
    <n v="0"/>
  </r>
  <r>
    <s v="CID-210"/>
    <x v="154"/>
    <x v="28"/>
    <n v="10001"/>
    <x v="98"/>
    <s v="JID-319"/>
    <x v="4"/>
    <x v="189"/>
    <s v="DID-133"/>
    <x v="1"/>
    <s v="Mid-Senior level"/>
    <n v="0"/>
  </r>
  <r>
    <s v="CID-20"/>
    <x v="147"/>
    <x v="1"/>
    <n v="10001"/>
    <x v="95"/>
    <s v="JID-32"/>
    <x v="4"/>
    <x v="20"/>
    <s v="DID-1211"/>
    <x v="1"/>
    <s v="Associate"/>
    <n v="20"/>
  </r>
  <r>
    <s v="CID-211"/>
    <x v="155"/>
    <x v="11"/>
    <n v="10001"/>
    <x v="99"/>
    <s v="JID-320"/>
    <x v="17"/>
    <x v="190"/>
    <s v="DID-133"/>
    <x v="1"/>
    <s v="Mid-Senior level"/>
    <n v="0"/>
  </r>
  <r>
    <s v="CID-211"/>
    <x v="155"/>
    <x v="11"/>
    <n v="10001"/>
    <x v="99"/>
    <s v="JID-321"/>
    <x v="17"/>
    <x v="191"/>
    <s v="DID-2368"/>
    <x v="0"/>
    <s v="Mid-Senior level"/>
    <n v="179"/>
  </r>
  <r>
    <s v="CID-212"/>
    <x v="156"/>
    <x v="52"/>
    <n v="201"/>
    <x v="100"/>
    <s v="JID-322"/>
    <x v="6"/>
    <x v="192"/>
    <s v="DID-133"/>
    <x v="1"/>
    <s v="Mid-Senior level"/>
    <n v="0"/>
  </r>
  <r>
    <s v="CID-213"/>
    <x v="157"/>
    <x v="25"/>
    <n v="501"/>
    <x v="101"/>
    <s v="JID-323"/>
    <x v="32"/>
    <x v="193"/>
    <s v="DID-1331"/>
    <x v="1"/>
    <s v="Mid-Senior level"/>
    <n v="16"/>
  </r>
  <r>
    <s v="CID-214"/>
    <x v="158"/>
    <x v="31"/>
    <n v="10001"/>
    <x v="102"/>
    <s v="JID-324"/>
    <x v="2"/>
    <x v="194"/>
    <s v="DID-1369"/>
    <x v="1"/>
    <s v="Mid-Senior level"/>
    <n v="134"/>
  </r>
  <r>
    <s v="CID-215"/>
    <x v="159"/>
    <x v="46"/>
    <n v="10001"/>
    <x v="103"/>
    <s v="JID-325"/>
    <x v="6"/>
    <x v="195"/>
    <s v="DID-133"/>
    <x v="1"/>
    <s v="Mid-Senior level"/>
    <n v="0"/>
  </r>
  <r>
    <s v="CID-215"/>
    <x v="159"/>
    <x v="46"/>
    <n v="10001"/>
    <x v="103"/>
    <s v="JID-326"/>
    <x v="6"/>
    <x v="196"/>
    <s v="DID-133"/>
    <x v="1"/>
    <s v="Mid-Senior level"/>
    <n v="0"/>
  </r>
  <r>
    <s v="CID-216"/>
    <x v="160"/>
    <x v="53"/>
    <n v="10001"/>
    <x v="2"/>
    <s v="JID-327"/>
    <x v="2"/>
    <x v="71"/>
    <s v="DID-133"/>
    <x v="1"/>
    <s v="Mid-Senior level"/>
    <n v="0"/>
  </r>
  <r>
    <s v="CID-217"/>
    <x v="161"/>
    <x v="1"/>
    <n v="5001"/>
    <x v="104"/>
    <s v="JID-328"/>
    <x v="6"/>
    <x v="197"/>
    <s v="DID-133"/>
    <x v="1"/>
    <s v="Mid-Senior level"/>
    <n v="0"/>
  </r>
  <r>
    <s v="CID-218"/>
    <x v="162"/>
    <x v="5"/>
    <n v="10001"/>
    <x v="105"/>
    <s v="JID-329"/>
    <x v="10"/>
    <x v="198"/>
    <s v="DID-1342"/>
    <x v="1"/>
    <s v="Mid-Senior level"/>
    <n v="74"/>
  </r>
  <r>
    <s v="CID-20"/>
    <x v="147"/>
    <x v="1"/>
    <n v="10001"/>
    <x v="95"/>
    <s v="JID-33"/>
    <x v="4"/>
    <x v="199"/>
    <s v="DID-1212"/>
    <x v="1"/>
    <s v="Associate"/>
    <n v="6"/>
  </r>
  <r>
    <s v="CID-219"/>
    <x v="163"/>
    <x v="11"/>
    <n v="10001"/>
    <x v="106"/>
    <s v="JID-330"/>
    <x v="6"/>
    <x v="200"/>
    <s v="DID-133"/>
    <x v="1"/>
    <s v="Mid-Senior level"/>
    <n v="0"/>
  </r>
  <r>
    <s v="CID-220"/>
    <x v="164"/>
    <x v="38"/>
    <n v="10001"/>
    <x v="107"/>
    <s v="JID-331"/>
    <x v="5"/>
    <x v="201"/>
    <s v="DID-133"/>
    <x v="1"/>
    <s v="Mid-Senior level"/>
    <n v="0"/>
  </r>
  <r>
    <s v="CID-221"/>
    <x v="165"/>
    <x v="2"/>
    <n v="51"/>
    <x v="108"/>
    <s v="JID-332"/>
    <x v="4"/>
    <x v="202"/>
    <s v="DID-1370"/>
    <x v="1"/>
    <s v="Mid-Senior level"/>
    <n v="43"/>
  </r>
  <r>
    <s v="CID-222"/>
    <x v="166"/>
    <x v="2"/>
    <n v="1001"/>
    <x v="2"/>
    <s v="JID-333"/>
    <x v="4"/>
    <x v="29"/>
    <s v="DID-133"/>
    <x v="1"/>
    <s v="Mid-Senior level"/>
    <n v="0"/>
  </r>
  <r>
    <s v="CID-223"/>
    <x v="167"/>
    <x v="1"/>
    <n v="10001"/>
    <x v="2"/>
    <s v="JID-334"/>
    <x v="2"/>
    <x v="203"/>
    <s v="DID-133"/>
    <x v="1"/>
    <s v="Mid-Senior level"/>
    <n v="0"/>
  </r>
  <r>
    <s v="CID-224"/>
    <x v="168"/>
    <x v="1"/>
    <n v="10001"/>
    <x v="2"/>
    <s v="JID-335"/>
    <x v="33"/>
    <x v="204"/>
    <s v="DID-137"/>
    <x v="1"/>
    <s v="Mid-Senior level"/>
    <n v="10"/>
  </r>
  <r>
    <s v="CID-225"/>
    <x v="169"/>
    <x v="54"/>
    <n v="5001"/>
    <x v="2"/>
    <s v="JID-336"/>
    <x v="2"/>
    <x v="9"/>
    <s v="DID-133"/>
    <x v="1"/>
    <s v="Mid-Senior level"/>
    <n v="0"/>
  </r>
  <r>
    <s v="CID-226"/>
    <x v="170"/>
    <x v="42"/>
    <n v="1001"/>
    <x v="2"/>
    <s v="JID-337"/>
    <x v="17"/>
    <x v="205"/>
    <s v="DID-133"/>
    <x v="1"/>
    <s v="Mid-Senior level"/>
    <n v="0"/>
  </r>
  <r>
    <s v="CID-227"/>
    <x v="171"/>
    <x v="17"/>
    <n v="10001"/>
    <x v="109"/>
    <s v="JID-338"/>
    <x v="2"/>
    <x v="206"/>
    <s v="DID-1371"/>
    <x v="1"/>
    <s v="Mid-Senior level"/>
    <n v="44"/>
  </r>
  <r>
    <s v="CID-228"/>
    <x v="172"/>
    <x v="17"/>
    <n v="10001"/>
    <x v="2"/>
    <s v="JID-339"/>
    <x v="2"/>
    <x v="207"/>
    <s v="DID-133"/>
    <x v="1"/>
    <s v="Mid-Senior level"/>
    <n v="0"/>
  </r>
  <r>
    <s v="CID-20"/>
    <x v="147"/>
    <x v="1"/>
    <n v="10001"/>
    <x v="95"/>
    <s v="JID-34"/>
    <x v="4"/>
    <x v="208"/>
    <s v="DID-2211"/>
    <x v="0"/>
    <s v="Associate"/>
    <n v="20"/>
  </r>
  <r>
    <s v="CID-229"/>
    <x v="173"/>
    <x v="1"/>
    <n v="5001"/>
    <x v="2"/>
    <s v="JID-340"/>
    <x v="2"/>
    <x v="209"/>
    <s v="DID-133"/>
    <x v="1"/>
    <s v="Mid-Senior level"/>
    <n v="0"/>
  </r>
  <r>
    <s v="CID-229"/>
    <x v="173"/>
    <x v="1"/>
    <n v="5001"/>
    <x v="2"/>
    <s v="JID-341"/>
    <x v="2"/>
    <x v="210"/>
    <s v="DID-133"/>
    <x v="1"/>
    <s v="Mid-Senior level"/>
    <n v="0"/>
  </r>
  <r>
    <s v="CID-230"/>
    <x v="174"/>
    <x v="31"/>
    <n v="5001"/>
    <x v="2"/>
    <s v="JID-342"/>
    <x v="4"/>
    <x v="211"/>
    <s v="DID-133"/>
    <x v="1"/>
    <s v="Mid-Senior level"/>
    <n v="0"/>
  </r>
  <r>
    <s v="CID-231"/>
    <x v="175"/>
    <x v="1"/>
    <n v="10001"/>
    <x v="110"/>
    <s v="JID-343"/>
    <x v="4"/>
    <x v="139"/>
    <s v="DID-2370"/>
    <x v="0"/>
    <s v="Mid-Senior level"/>
    <n v="43"/>
  </r>
  <r>
    <s v="CID-231"/>
    <x v="175"/>
    <x v="1"/>
    <n v="10001"/>
    <x v="110"/>
    <s v="JID-344"/>
    <x v="6"/>
    <x v="139"/>
    <s v="DID-133"/>
    <x v="1"/>
    <s v="Mid-Senior level"/>
    <n v="0"/>
  </r>
  <r>
    <s v="CID-231"/>
    <x v="175"/>
    <x v="1"/>
    <n v="10001"/>
    <x v="110"/>
    <s v="JID-345"/>
    <x v="10"/>
    <x v="139"/>
    <s v="DID-133"/>
    <x v="1"/>
    <s v="Mid-Senior level"/>
    <n v="0"/>
  </r>
  <r>
    <s v="CID-231"/>
    <x v="175"/>
    <x v="1"/>
    <n v="10001"/>
    <x v="110"/>
    <s v="JID-346"/>
    <x v="10"/>
    <x v="212"/>
    <s v="DID-1352"/>
    <x v="1"/>
    <s v="Mid-Senior level"/>
    <n v="14"/>
  </r>
  <r>
    <s v="CID-231"/>
    <x v="175"/>
    <x v="1"/>
    <n v="10001"/>
    <x v="110"/>
    <s v="JID-347"/>
    <x v="4"/>
    <x v="213"/>
    <s v="DID-1354"/>
    <x v="1"/>
    <s v="Mid-Senior level"/>
    <n v="92"/>
  </r>
  <r>
    <s v="CID-231"/>
    <x v="175"/>
    <x v="1"/>
    <n v="10001"/>
    <x v="110"/>
    <s v="JID-348"/>
    <x v="18"/>
    <x v="213"/>
    <s v="DID-133"/>
    <x v="1"/>
    <s v="Mid-Senior level"/>
    <n v="0"/>
  </r>
  <r>
    <s v="CID-231"/>
    <x v="175"/>
    <x v="1"/>
    <n v="10001"/>
    <x v="110"/>
    <s v="JID-349"/>
    <x v="2"/>
    <x v="9"/>
    <s v="DID-133"/>
    <x v="1"/>
    <s v="Mid-Senior level"/>
    <n v="0"/>
  </r>
  <r>
    <s v="CID-21"/>
    <x v="176"/>
    <x v="18"/>
    <n v="10001"/>
    <x v="111"/>
    <s v="JID-35"/>
    <x v="34"/>
    <x v="214"/>
    <s v="DID-1213"/>
    <x v="1"/>
    <s v="Associate"/>
    <n v="29"/>
  </r>
  <r>
    <s v="CID-231"/>
    <x v="175"/>
    <x v="1"/>
    <n v="10001"/>
    <x v="110"/>
    <s v="JID-350"/>
    <x v="4"/>
    <x v="20"/>
    <s v="DID-133"/>
    <x v="1"/>
    <s v="Mid-Senior level"/>
    <n v="0"/>
  </r>
  <r>
    <s v="CID-232"/>
    <x v="177"/>
    <x v="1"/>
    <n v="11"/>
    <x v="2"/>
    <s v="JID-351"/>
    <x v="2"/>
    <x v="2"/>
    <s v="DID-133"/>
    <x v="1"/>
    <s v="Mid-Senior level"/>
    <n v="0"/>
  </r>
  <r>
    <s v="CID-233"/>
    <x v="178"/>
    <x v="1"/>
    <n v="201"/>
    <x v="2"/>
    <s v="JID-352"/>
    <x v="35"/>
    <x v="215"/>
    <s v="DID-133"/>
    <x v="1"/>
    <s v="Mid-Senior level"/>
    <n v="0"/>
  </r>
  <r>
    <s v="CID-234"/>
    <x v="179"/>
    <x v="2"/>
    <n v="501"/>
    <x v="112"/>
    <s v="JID-353"/>
    <x v="2"/>
    <x v="216"/>
    <s v="DID-133"/>
    <x v="1"/>
    <s v="Mid-Senior level"/>
    <n v="0"/>
  </r>
  <r>
    <s v="CID-234"/>
    <x v="179"/>
    <x v="2"/>
    <n v="501"/>
    <x v="112"/>
    <s v="JID-354"/>
    <x v="2"/>
    <x v="217"/>
    <s v="DID-1368"/>
    <x v="1"/>
    <s v="Mid-Senior level"/>
    <n v="179"/>
  </r>
  <r>
    <s v="CID-234"/>
    <x v="179"/>
    <x v="2"/>
    <n v="501"/>
    <x v="112"/>
    <s v="JID-355"/>
    <x v="2"/>
    <x v="218"/>
    <s v="DID-1372"/>
    <x v="1"/>
    <s v="Mid-Senior level"/>
    <n v="199"/>
  </r>
  <r>
    <s v="CID-234"/>
    <x v="179"/>
    <x v="2"/>
    <n v="501"/>
    <x v="112"/>
    <s v="JID-356"/>
    <x v="4"/>
    <x v="219"/>
    <s v="DID-133"/>
    <x v="1"/>
    <s v="Mid-Senior level"/>
    <n v="0"/>
  </r>
  <r>
    <s v="CID-235"/>
    <x v="180"/>
    <x v="55"/>
    <n v="1001"/>
    <x v="113"/>
    <s v="JID-357"/>
    <x v="2"/>
    <x v="220"/>
    <s v="DID-1323"/>
    <x v="1"/>
    <s v="Mid-Senior level"/>
    <n v="3"/>
  </r>
  <r>
    <s v="CID-235"/>
    <x v="180"/>
    <x v="55"/>
    <n v="1001"/>
    <x v="113"/>
    <s v="JID-358"/>
    <x v="2"/>
    <x v="221"/>
    <s v="DID-134"/>
    <x v="1"/>
    <s v="Mid-Senior level"/>
    <n v="2"/>
  </r>
  <r>
    <s v="CID-236"/>
    <x v="181"/>
    <x v="2"/>
    <n v="51"/>
    <x v="114"/>
    <s v="JID-359"/>
    <x v="6"/>
    <x v="217"/>
    <s v="DID-1373"/>
    <x v="1"/>
    <s v="Mid-Senior level"/>
    <n v="88"/>
  </r>
  <r>
    <s v="CID-21"/>
    <x v="176"/>
    <x v="18"/>
    <n v="10001"/>
    <x v="111"/>
    <s v="JID-36"/>
    <x v="34"/>
    <x v="222"/>
    <s v="DID-1214"/>
    <x v="1"/>
    <s v="Associate"/>
    <n v="15"/>
  </r>
  <r>
    <s v="CID-237"/>
    <x v="182"/>
    <x v="1"/>
    <n v="51"/>
    <x v="2"/>
    <s v="JID-360"/>
    <x v="2"/>
    <x v="223"/>
    <s v="DID-153"/>
    <x v="1"/>
    <s v="Rail Transportation"/>
    <n v="0"/>
  </r>
  <r>
    <s v="CID-21"/>
    <x v="176"/>
    <x v="18"/>
    <n v="10001"/>
    <x v="111"/>
    <s v="JID-37"/>
    <x v="20"/>
    <x v="224"/>
    <s v="DID-1215"/>
    <x v="1"/>
    <s v="Associate"/>
    <n v="52"/>
  </r>
  <r>
    <s v="CID-22"/>
    <x v="183"/>
    <x v="5"/>
    <n v="10001"/>
    <x v="115"/>
    <s v="JID-38"/>
    <x v="10"/>
    <x v="99"/>
    <s v="DID-1216"/>
    <x v="1"/>
    <s v="Associate"/>
    <n v="7"/>
  </r>
  <r>
    <s v="CID-23"/>
    <x v="184"/>
    <x v="5"/>
    <n v="10001"/>
    <x v="116"/>
    <s v="JID-39"/>
    <x v="2"/>
    <x v="225"/>
    <s v="DID-1211"/>
    <x v="1"/>
    <s v="Associate"/>
    <n v="20"/>
  </r>
  <r>
    <s v="CID-3"/>
    <x v="185"/>
    <x v="1"/>
    <n v="5000"/>
    <x v="2"/>
    <s v="JID-4"/>
    <x v="27"/>
    <x v="226"/>
    <s v="DID-123"/>
    <x v="1"/>
    <s v="Associate"/>
    <n v="0"/>
  </r>
  <r>
    <s v="CID-24"/>
    <x v="186"/>
    <x v="56"/>
    <n v="10001"/>
    <x v="117"/>
    <s v="JID-40"/>
    <x v="36"/>
    <x v="227"/>
    <s v="DID-123"/>
    <x v="1"/>
    <s v="Associate"/>
    <n v="0"/>
  </r>
  <r>
    <s v="CID-25"/>
    <x v="187"/>
    <x v="56"/>
    <n v="10001"/>
    <x v="118"/>
    <s v="JID-41"/>
    <x v="2"/>
    <x v="228"/>
    <s v="DID-1217"/>
    <x v="1"/>
    <s v="Associate"/>
    <n v="18"/>
  </r>
  <r>
    <s v="CID-26"/>
    <x v="188"/>
    <x v="14"/>
    <n v="10001"/>
    <x v="119"/>
    <s v="JID-42"/>
    <x v="4"/>
    <x v="229"/>
    <s v="DID-123"/>
    <x v="1"/>
    <s v="Associate"/>
    <n v="0"/>
  </r>
  <r>
    <s v="CID-27"/>
    <x v="189"/>
    <x v="57"/>
    <n v="5001"/>
    <x v="120"/>
    <s v="JID-43"/>
    <x v="37"/>
    <x v="230"/>
    <s v="DID-1218"/>
    <x v="1"/>
    <s v="Associate"/>
    <n v="192"/>
  </r>
  <r>
    <s v="CID-28"/>
    <x v="190"/>
    <x v="5"/>
    <n v="201"/>
    <x v="121"/>
    <s v="JID-44"/>
    <x v="4"/>
    <x v="231"/>
    <s v="DID-1219"/>
    <x v="1"/>
    <s v="Associate"/>
    <n v="94"/>
  </r>
  <r>
    <s v="CID-29"/>
    <x v="191"/>
    <x v="58"/>
    <n v="10"/>
    <x v="122"/>
    <s v="JID-45"/>
    <x v="2"/>
    <x v="232"/>
    <s v="DID-1220"/>
    <x v="1"/>
    <s v="Associate"/>
    <n v="37"/>
  </r>
  <r>
    <s v="CID-30"/>
    <x v="192"/>
    <x v="59"/>
    <n v="51"/>
    <x v="123"/>
    <s v="JID-46"/>
    <x v="4"/>
    <x v="233"/>
    <s v="DID-1221"/>
    <x v="1"/>
    <s v="Associate"/>
    <n v="191"/>
  </r>
  <r>
    <s v="CID-31"/>
    <x v="193"/>
    <x v="46"/>
    <n v="1001"/>
    <x v="124"/>
    <s v="JID-47"/>
    <x v="6"/>
    <x v="234"/>
    <s v="DID-1216"/>
    <x v="1"/>
    <s v="Associate"/>
    <n v="7"/>
  </r>
  <r>
    <s v="CID-32"/>
    <x v="194"/>
    <x v="1"/>
    <n v="10001"/>
    <x v="125"/>
    <s v="JID-48"/>
    <x v="2"/>
    <x v="235"/>
    <s v="DID-125"/>
    <x v="1"/>
    <s v="Associate"/>
    <n v="8"/>
  </r>
  <r>
    <s v="CID-33"/>
    <x v="195"/>
    <x v="5"/>
    <n v="5001"/>
    <x v="126"/>
    <s v="JID-49"/>
    <x v="2"/>
    <x v="236"/>
    <s v="DID-1222"/>
    <x v="1"/>
    <s v="Associate"/>
    <n v="1"/>
  </r>
  <r>
    <s v="CID-4"/>
    <x v="1"/>
    <x v="1"/>
    <n v="10001"/>
    <x v="1"/>
    <s v="JID-5"/>
    <x v="1"/>
    <x v="237"/>
    <s v="DID-124"/>
    <x v="1"/>
    <s v="Associate"/>
    <n v="2"/>
  </r>
  <r>
    <s v="CID-34"/>
    <x v="196"/>
    <x v="32"/>
    <n v="10001"/>
    <x v="127"/>
    <s v="JID-50"/>
    <x v="38"/>
    <x v="238"/>
    <s v="DID-1212"/>
    <x v="1"/>
    <s v="Associate"/>
    <n v="6"/>
  </r>
  <r>
    <s v="CID-35"/>
    <x v="197"/>
    <x v="9"/>
    <n v="5001"/>
    <x v="128"/>
    <s v="JID-51"/>
    <x v="3"/>
    <x v="239"/>
    <s v="DID-123"/>
    <x v="1"/>
    <s v="Associate"/>
    <n v="0"/>
  </r>
  <r>
    <s v="CID-36"/>
    <x v="198"/>
    <x v="20"/>
    <n v="11"/>
    <x v="129"/>
    <s v="JID-52"/>
    <x v="27"/>
    <x v="240"/>
    <s v="DID-123"/>
    <x v="1"/>
    <s v="Associate"/>
    <n v="0"/>
  </r>
  <r>
    <s v="CID-37"/>
    <x v="199"/>
    <x v="60"/>
    <n v="51"/>
    <x v="130"/>
    <s v="JID-53"/>
    <x v="39"/>
    <x v="241"/>
    <s v="DID-1216"/>
    <x v="1"/>
    <s v="Associate"/>
    <n v="7"/>
  </r>
  <r>
    <s v="CID-38"/>
    <x v="200"/>
    <x v="61"/>
    <n v="51"/>
    <x v="131"/>
    <s v="JID-54"/>
    <x v="4"/>
    <x v="242"/>
    <s v="DID-1223"/>
    <x v="1"/>
    <s v="Associate"/>
    <n v="3"/>
  </r>
  <r>
    <s v="CID-39"/>
    <x v="201"/>
    <x v="1"/>
    <n v="10001"/>
    <x v="2"/>
    <s v="JID-55"/>
    <x v="2"/>
    <x v="2"/>
    <s v="DID-123"/>
    <x v="1"/>
    <s v="Associate"/>
    <n v="0"/>
  </r>
  <r>
    <s v="CID-40"/>
    <x v="202"/>
    <x v="1"/>
    <n v="10001"/>
    <x v="132"/>
    <s v="JID-56"/>
    <x v="6"/>
    <x v="243"/>
    <s v="DID-1224"/>
    <x v="1"/>
    <s v="Associate"/>
    <n v="64"/>
  </r>
  <r>
    <s v="CID-41"/>
    <x v="203"/>
    <x v="62"/>
    <n v="1001"/>
    <x v="133"/>
    <s v="JID-57"/>
    <x v="40"/>
    <x v="244"/>
    <s v="DID-1222"/>
    <x v="1"/>
    <s v="Associate"/>
    <n v="1"/>
  </r>
  <r>
    <s v="CID-42"/>
    <x v="204"/>
    <x v="63"/>
    <n v="51"/>
    <x v="134"/>
    <s v="JID-58"/>
    <x v="5"/>
    <x v="245"/>
    <s v="DID-123"/>
    <x v="1"/>
    <s v="Associate"/>
    <n v="0"/>
  </r>
  <r>
    <s v="CID-43"/>
    <x v="205"/>
    <x v="27"/>
    <n v="10001"/>
    <x v="135"/>
    <s v="JID-59"/>
    <x v="41"/>
    <x v="246"/>
    <s v="DID-1225"/>
    <x v="1"/>
    <s v="Associate"/>
    <n v="13"/>
  </r>
  <r>
    <s v="CID-4"/>
    <x v="1"/>
    <x v="1"/>
    <n v="10001"/>
    <x v="1"/>
    <s v="JID-6"/>
    <x v="2"/>
    <x v="247"/>
    <s v="DID-123"/>
    <x v="1"/>
    <s v="Associate"/>
    <n v="0"/>
  </r>
  <r>
    <s v="CID-44"/>
    <x v="206"/>
    <x v="11"/>
    <n v="501"/>
    <x v="2"/>
    <s v="JID-60"/>
    <x v="6"/>
    <x v="248"/>
    <s v="DID-123"/>
    <x v="1"/>
    <s v="Associate"/>
    <n v="0"/>
  </r>
  <r>
    <s v="CID-45"/>
    <x v="207"/>
    <x v="49"/>
    <n v="10001"/>
    <x v="136"/>
    <s v="JID-61"/>
    <x v="2"/>
    <x v="9"/>
    <s v="DID-1226"/>
    <x v="1"/>
    <s v="Associate"/>
    <n v="19"/>
  </r>
  <r>
    <s v="CID-46"/>
    <x v="208"/>
    <x v="34"/>
    <n v="10001"/>
    <x v="2"/>
    <s v="JID-62"/>
    <x v="6"/>
    <x v="249"/>
    <s v="DID-123"/>
    <x v="1"/>
    <s v="Associate"/>
    <n v="0"/>
  </r>
  <r>
    <s v="CID-47"/>
    <x v="209"/>
    <x v="36"/>
    <n v="1001"/>
    <x v="137"/>
    <s v="JID-63"/>
    <x v="42"/>
    <x v="250"/>
    <s v="DID-123"/>
    <x v="1"/>
    <s v="Associate"/>
    <n v="0"/>
  </r>
  <r>
    <s v="CID-48"/>
    <x v="210"/>
    <x v="1"/>
    <n v="501"/>
    <x v="138"/>
    <s v="JID-64"/>
    <x v="10"/>
    <x v="251"/>
    <s v="DID-123"/>
    <x v="1"/>
    <s v="Associate"/>
    <n v="0"/>
  </r>
  <r>
    <s v="CID-49"/>
    <x v="211"/>
    <x v="11"/>
    <n v="10001"/>
    <x v="139"/>
    <s v="JID-65"/>
    <x v="6"/>
    <x v="252"/>
    <s v="DID-1227"/>
    <x v="1"/>
    <s v="Associate"/>
    <n v="26"/>
  </r>
  <r>
    <s v="CID-50"/>
    <x v="212"/>
    <x v="12"/>
    <n v="10001"/>
    <x v="140"/>
    <s v="JID-66"/>
    <x v="0"/>
    <x v="253"/>
    <s v="DID-1223"/>
    <x v="1"/>
    <s v="Associate"/>
    <n v="3"/>
  </r>
  <r>
    <s v="CID-51"/>
    <x v="213"/>
    <x v="63"/>
    <n v="1001"/>
    <x v="141"/>
    <s v="JID-67"/>
    <x v="5"/>
    <x v="254"/>
    <s v="DID-1223"/>
    <x v="1"/>
    <s v="Associate"/>
    <n v="3"/>
  </r>
  <r>
    <s v="CID-51"/>
    <x v="213"/>
    <x v="63"/>
    <n v="1001"/>
    <x v="141"/>
    <s v="JID-68"/>
    <x v="5"/>
    <x v="255"/>
    <s v="DID-123"/>
    <x v="1"/>
    <s v="Associate"/>
    <n v="0"/>
  </r>
  <r>
    <s v="CID-52"/>
    <x v="214"/>
    <x v="37"/>
    <n v="1001"/>
    <x v="142"/>
    <s v="JID-69"/>
    <x v="6"/>
    <x v="256"/>
    <s v="DID-1228"/>
    <x v="1"/>
    <s v="Associate"/>
    <n v="36"/>
  </r>
  <r>
    <s v="CID-4"/>
    <x v="1"/>
    <x v="1"/>
    <n v="10001"/>
    <x v="1"/>
    <s v="JID-7"/>
    <x v="4"/>
    <x v="257"/>
    <s v="DID-123"/>
    <x v="1"/>
    <s v="Associate"/>
    <n v="0"/>
  </r>
  <r>
    <s v="CID-53"/>
    <x v="215"/>
    <x v="5"/>
    <n v="1500"/>
    <x v="143"/>
    <s v="JID-70"/>
    <x v="1"/>
    <x v="258"/>
    <s v="DID-1216"/>
    <x v="1"/>
    <s v="Associate"/>
    <n v="7"/>
  </r>
  <r>
    <s v="CID-54"/>
    <x v="216"/>
    <x v="1"/>
    <n v="11"/>
    <x v="2"/>
    <s v="JID-71"/>
    <x v="2"/>
    <x v="9"/>
    <s v="DID-123"/>
    <x v="1"/>
    <s v="Associate"/>
    <n v="0"/>
  </r>
  <r>
    <s v="CID-55"/>
    <x v="217"/>
    <x v="1"/>
    <n v="11"/>
    <x v="144"/>
    <s v="JID-72"/>
    <x v="6"/>
    <x v="259"/>
    <s v="DID-1213"/>
    <x v="1"/>
    <s v="Associate"/>
    <n v="29"/>
  </r>
  <r>
    <s v="CID-56"/>
    <x v="218"/>
    <x v="2"/>
    <n v="1001"/>
    <x v="2"/>
    <s v="JID-73"/>
    <x v="4"/>
    <x v="260"/>
    <s v="DID-123"/>
    <x v="1"/>
    <s v="Associate"/>
    <n v="0"/>
  </r>
  <r>
    <s v="CID-57"/>
    <x v="219"/>
    <x v="62"/>
    <n v="50"/>
    <x v="145"/>
    <s v="JID-74"/>
    <x v="10"/>
    <x v="261"/>
    <s v="DID-1229"/>
    <x v="1"/>
    <s v="Associate"/>
    <n v="82"/>
  </r>
  <r>
    <s v="CID-58"/>
    <x v="220"/>
    <x v="18"/>
    <n v="10001"/>
    <x v="146"/>
    <s v="JID-75"/>
    <x v="15"/>
    <x v="262"/>
    <s v="DID-123"/>
    <x v="1"/>
    <s v="Associate"/>
    <n v="0"/>
  </r>
  <r>
    <s v="CID-58"/>
    <x v="220"/>
    <x v="18"/>
    <n v="10001"/>
    <x v="146"/>
    <s v="JID-76"/>
    <x v="6"/>
    <x v="263"/>
    <s v="DID-1222"/>
    <x v="1"/>
    <s v="Associate"/>
    <n v="1"/>
  </r>
  <r>
    <s v="CID-59"/>
    <x v="221"/>
    <x v="64"/>
    <n v="10001"/>
    <x v="147"/>
    <s v="JID-77"/>
    <x v="2"/>
    <x v="139"/>
    <s v="DID-1230"/>
    <x v="1"/>
    <s v="Associate"/>
    <n v="148"/>
  </r>
  <r>
    <s v="CID-59"/>
    <x v="221"/>
    <x v="64"/>
    <n v="10001"/>
    <x v="147"/>
    <s v="JID-78"/>
    <x v="4"/>
    <x v="139"/>
    <s v="DID-123"/>
    <x v="1"/>
    <s v="Associate"/>
    <n v="0"/>
  </r>
  <r>
    <s v="CID-59"/>
    <x v="221"/>
    <x v="64"/>
    <n v="10001"/>
    <x v="147"/>
    <s v="JID-79"/>
    <x v="4"/>
    <x v="139"/>
    <s v="DID-123"/>
    <x v="1"/>
    <s v="Associate"/>
    <n v="0"/>
  </r>
  <r>
    <s v="CID-4"/>
    <x v="1"/>
    <x v="1"/>
    <n v="10001"/>
    <x v="1"/>
    <s v="JID-8"/>
    <x v="4"/>
    <x v="264"/>
    <s v="DID-123"/>
    <x v="1"/>
    <s v="Associate"/>
    <n v="0"/>
  </r>
  <r>
    <s v="CID-60"/>
    <x v="222"/>
    <x v="1"/>
    <n v="10001"/>
    <x v="148"/>
    <s v="JID-80"/>
    <x v="10"/>
    <x v="265"/>
    <s v="DID-121"/>
    <x v="1"/>
    <s v="Associate"/>
    <n v="39"/>
  </r>
  <r>
    <s v="CID-61"/>
    <x v="223"/>
    <x v="16"/>
    <n v="10001"/>
    <x v="149"/>
    <s v="JID-81"/>
    <x v="0"/>
    <x v="266"/>
    <s v="DID-2231"/>
    <x v="0"/>
    <s v="Associate"/>
    <n v="16"/>
  </r>
  <r>
    <s v="CID-62"/>
    <x v="224"/>
    <x v="11"/>
    <n v="1000"/>
    <x v="150"/>
    <s v="JID-82"/>
    <x v="2"/>
    <x v="267"/>
    <s v="DID-1210"/>
    <x v="1"/>
    <s v="Associate"/>
    <n v="22"/>
  </r>
  <r>
    <s v="CID-62"/>
    <x v="224"/>
    <x v="11"/>
    <n v="1000"/>
    <x v="150"/>
    <s v="JID-83"/>
    <x v="20"/>
    <x v="268"/>
    <s v="DID-123"/>
    <x v="1"/>
    <s v="Associate"/>
    <n v="0"/>
  </r>
  <r>
    <s v="CID-62"/>
    <x v="224"/>
    <x v="11"/>
    <n v="1000"/>
    <x v="150"/>
    <s v="JID-84"/>
    <x v="12"/>
    <x v="269"/>
    <s v="DID-123"/>
    <x v="1"/>
    <s v="Associate"/>
    <n v="0"/>
  </r>
  <r>
    <s v="CID-63"/>
    <x v="225"/>
    <x v="2"/>
    <n v="200"/>
    <x v="151"/>
    <s v="JID-85"/>
    <x v="0"/>
    <x v="270"/>
    <s v="DID-128"/>
    <x v="1"/>
    <s v="Associate"/>
    <n v="4"/>
  </r>
  <r>
    <s v="CID-63"/>
    <x v="225"/>
    <x v="2"/>
    <n v="200"/>
    <x v="151"/>
    <s v="JID-86"/>
    <x v="2"/>
    <x v="271"/>
    <s v="DID-123"/>
    <x v="1"/>
    <s v="Associate"/>
    <n v="0"/>
  </r>
  <r>
    <s v="CID-64"/>
    <x v="226"/>
    <x v="65"/>
    <n v="200"/>
    <x v="2"/>
    <s v="JID-87"/>
    <x v="18"/>
    <x v="272"/>
    <s v="DID-123"/>
    <x v="1"/>
    <s v="Associate"/>
    <n v="0"/>
  </r>
  <r>
    <s v="CID-65"/>
    <x v="227"/>
    <x v="13"/>
    <n v="10001"/>
    <x v="152"/>
    <s v="JID-88"/>
    <x v="2"/>
    <x v="144"/>
    <s v="DID-1211"/>
    <x v="1"/>
    <s v="Associate"/>
    <n v="20"/>
  </r>
  <r>
    <s v="CID-66"/>
    <x v="228"/>
    <x v="2"/>
    <n v="1000"/>
    <x v="153"/>
    <s v="JID-89"/>
    <x v="6"/>
    <x v="217"/>
    <s v="DID-1232"/>
    <x v="1"/>
    <s v="Associate"/>
    <n v="69"/>
  </r>
  <r>
    <s v="CID-4"/>
    <x v="1"/>
    <x v="1"/>
    <n v="10001"/>
    <x v="1"/>
    <s v="JID-9"/>
    <x v="6"/>
    <x v="273"/>
    <s v="DID-125"/>
    <x v="1"/>
    <s v="Associate"/>
    <n v="8"/>
  </r>
  <r>
    <s v="CID-66"/>
    <x v="228"/>
    <x v="2"/>
    <n v="1000"/>
    <x v="153"/>
    <s v="JID-90"/>
    <x v="43"/>
    <x v="274"/>
    <s v="DID-1216"/>
    <x v="1"/>
    <s v="Associate"/>
    <n v="7"/>
  </r>
  <r>
    <s v="CID-67"/>
    <x v="229"/>
    <x v="48"/>
    <n v="1000"/>
    <x v="2"/>
    <s v="JID-91"/>
    <x v="2"/>
    <x v="275"/>
    <s v="DID-123"/>
    <x v="1"/>
    <s v="Associate"/>
    <n v="0"/>
  </r>
  <r>
    <s v="CID-68"/>
    <x v="230"/>
    <x v="2"/>
    <n v="10"/>
    <x v="2"/>
    <s v="JID-92"/>
    <x v="2"/>
    <x v="9"/>
    <s v="DID-123"/>
    <x v="1"/>
    <s v="Associate"/>
    <n v="0"/>
  </r>
  <r>
    <s v="CID-69"/>
    <x v="231"/>
    <x v="20"/>
    <n v="10"/>
    <x v="154"/>
    <s v="JID-93"/>
    <x v="44"/>
    <x v="276"/>
    <s v="DID-123"/>
    <x v="1"/>
    <s v="Associate"/>
    <n v="0"/>
  </r>
  <r>
    <s v="CID-70"/>
    <x v="232"/>
    <x v="66"/>
    <n v="10001"/>
    <x v="155"/>
    <s v="JID-94"/>
    <x v="2"/>
    <x v="277"/>
    <s v="DID-1223"/>
    <x v="1"/>
    <s v="Associate"/>
    <n v="3"/>
  </r>
  <r>
    <s v="CID-71"/>
    <x v="233"/>
    <x v="1"/>
    <n v="50"/>
    <x v="2"/>
    <s v="JID-95"/>
    <x v="2"/>
    <x v="278"/>
    <s v="DID-1233"/>
    <x v="1"/>
    <s v="Associate"/>
    <n v="111"/>
  </r>
  <r>
    <s v="CID-72"/>
    <x v="234"/>
    <x v="5"/>
    <n v="50"/>
    <x v="2"/>
    <s v="JID-96"/>
    <x v="2"/>
    <x v="9"/>
    <s v="DID-123"/>
    <x v="1"/>
    <s v="Associate"/>
    <n v="0"/>
  </r>
  <r>
    <s v="CID-73"/>
    <x v="235"/>
    <x v="13"/>
    <n v="50"/>
    <x v="156"/>
    <s v="JID-97"/>
    <x v="10"/>
    <x v="279"/>
    <s v="DID-1216"/>
    <x v="1"/>
    <s v="Associate"/>
    <n v="7"/>
  </r>
  <r>
    <s v="CID-73"/>
    <x v="235"/>
    <x v="13"/>
    <n v="50"/>
    <x v="156"/>
    <s v="JID-98"/>
    <x v="10"/>
    <x v="280"/>
    <s v="DID-1227"/>
    <x v="1"/>
    <s v="Associate"/>
    <n v="26"/>
  </r>
  <r>
    <s v="CID-74"/>
    <x v="236"/>
    <x v="8"/>
    <n v="5000"/>
    <x v="157"/>
    <s v="JID-99"/>
    <x v="10"/>
    <x v="279"/>
    <s v="DID-1234"/>
    <x v="1"/>
    <s v="Associate"/>
    <n v="2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3">
  <r>
    <s v="CID-1"/>
    <s v="2COMS Consulting Pvt. Ltd."/>
    <s v="Human Resources Services"/>
    <n v="10001"/>
    <s v="More than 1000 Employees"/>
    <n v="40880"/>
    <s v="JID-1"/>
    <x v="0"/>
    <x v="0"/>
    <s v="DID-221"/>
    <s v="Contract"/>
    <s v="Associate"/>
    <n v="39"/>
  </r>
  <r>
    <s v="CID-4"/>
    <s v="Accenture in India"/>
    <s v="IT Services and IT Consulting"/>
    <n v="10001"/>
    <s v="More than 1000 Employees"/>
    <n v="1398001"/>
    <s v="JID-10"/>
    <x v="1"/>
    <x v="1"/>
    <s v="DID-123"/>
    <s v="Full-time"/>
    <s v="Associate"/>
    <n v="0"/>
  </r>
  <r>
    <s v="CID-75"/>
    <s v="FlexC"/>
    <s v="Human Resources Services"/>
    <n v="11"/>
    <s v="With 100 Employees"/>
    <s v="NULL"/>
    <s v="JID-100"/>
    <x v="2"/>
    <x v="2"/>
    <s v="DID-123"/>
    <s v="Full-time"/>
    <s v="Associate"/>
    <n v="0"/>
  </r>
  <r>
    <s v="CID-76"/>
    <s v="Flipkart"/>
    <s v=" Technology, Information and Internet"/>
    <n v="10001"/>
    <s v="More than 1000 Employees"/>
    <n v="2910213"/>
    <s v="JID-101"/>
    <x v="2"/>
    <x v="3"/>
    <s v="DID-123"/>
    <s v="Full-time"/>
    <s v="Associate"/>
    <n v="0"/>
  </r>
  <r>
    <s v="CID-76"/>
    <s v="Flipkart"/>
    <s v=" Technology, Information and Internet"/>
    <n v="10001"/>
    <s v="More than 1000 Employees"/>
    <n v="2910213"/>
    <s v="JID-102"/>
    <x v="2"/>
    <x v="4"/>
    <s v="DID-123"/>
    <s v="Full-time"/>
    <s v="Associate"/>
    <n v="0"/>
  </r>
  <r>
    <s v="CID-77"/>
    <s v="Fortgreen"/>
    <s v="Farming"/>
    <n v="51"/>
    <s v="With 100 Employees"/>
    <n v="41610"/>
    <s v="JID-103"/>
    <x v="3"/>
    <x v="5"/>
    <s v="DID-123"/>
    <s v="Full-time"/>
    <s v="Associate"/>
    <n v="0"/>
  </r>
  <r>
    <s v="CID-78"/>
    <s v="freshOk"/>
    <s v="IT Services and IT Consulting"/>
    <n v="11"/>
    <s v="With 100 Employees"/>
    <s v="NULL"/>
    <s v="JID-104"/>
    <x v="4"/>
    <x v="6"/>
    <s v="DID-123"/>
    <s v="Full-time"/>
    <s v="Associate"/>
    <n v="0"/>
  </r>
  <r>
    <s v="CID-79"/>
    <s v="G10 Transportes"/>
    <s v="Truck Transportation"/>
    <n v="1000"/>
    <s v="Between 100 -1000"/>
    <n v="24963"/>
    <s v="JID-105"/>
    <x v="5"/>
    <x v="7"/>
    <s v="DID-123"/>
    <s v="Full-time"/>
    <s v="Associate"/>
    <n v="0"/>
  </r>
  <r>
    <s v="CID-79"/>
    <s v="G10 Transportes"/>
    <s v="Truck Transportation"/>
    <n v="1000"/>
    <s v="Between 100 -1000"/>
    <n v="24963"/>
    <s v="JID-106"/>
    <x v="5"/>
    <x v="8"/>
    <s v="DID-1222"/>
    <s v="Full-time"/>
    <s v="Associate"/>
    <n v="1"/>
  </r>
  <r>
    <s v="CID-80"/>
    <s v="Games24x7"/>
    <s v=" Technology, Information and Internet"/>
    <n v="500"/>
    <s v="Between 100 -1000"/>
    <s v="NULL"/>
    <s v="JID-107"/>
    <x v="2"/>
    <x v="9"/>
    <s v="DID-123"/>
    <s v="Full-time"/>
    <s v="Associate"/>
    <n v="0"/>
  </r>
  <r>
    <s v="CID-81"/>
    <s v="Giant Eagle GCC"/>
    <s v="IT Services and IT Consulting"/>
    <n v="50"/>
    <s v="With 100 Employees"/>
    <s v="NULL"/>
    <s v="JID-108"/>
    <x v="2"/>
    <x v="10"/>
    <s v="DID-123"/>
    <s v="Full-time"/>
    <s v="Associate"/>
    <n v="0"/>
  </r>
  <r>
    <s v="CID-81"/>
    <s v="Giant Eagle GCC"/>
    <s v="IT Services and IT Consulting"/>
    <n v="50"/>
    <s v="With 100 Employees"/>
    <s v="NULL"/>
    <s v="JID-109"/>
    <x v="2"/>
    <x v="11"/>
    <s v="DID-123"/>
    <s v="Full-time"/>
    <s v="Associate"/>
    <n v="0"/>
  </r>
  <r>
    <s v="CID-5"/>
    <s v="AdTech Holding"/>
    <s v="IT Services and IT Consulting"/>
    <n v="201"/>
    <s v="Between 100 -1000"/>
    <s v="NULL"/>
    <s v="JID-11"/>
    <x v="2"/>
    <x v="9"/>
    <s v="DID-123"/>
    <s v="Full-time"/>
    <s v="Associate"/>
    <n v="0"/>
  </r>
  <r>
    <s v="CID-81"/>
    <s v="Giant Eagle GCC"/>
    <s v="IT Services and IT Consulting"/>
    <n v="50"/>
    <s v="With 100 Employees"/>
    <s v="NULL"/>
    <s v="JID-110"/>
    <x v="2"/>
    <x v="12"/>
    <s v="DID-123"/>
    <s v="Full-time"/>
    <s v="Associate"/>
    <n v="0"/>
  </r>
  <r>
    <s v="CID-82"/>
    <s v="Godrej Infotech Ltd"/>
    <s v="IT Services and IT Consulting"/>
    <n v="500"/>
    <s v="Between 100 -1000"/>
    <n v="22799"/>
    <s v="JID-111"/>
    <x v="6"/>
    <x v="13"/>
    <s v="DID-1212"/>
    <s v="Full-time"/>
    <s v="Associate"/>
    <n v="6"/>
  </r>
  <r>
    <s v="CID-83"/>
    <s v="GOVERNMENT OF RAJASTHAN"/>
    <s v="Financial Services"/>
    <n v="500"/>
    <s v="Between 100 -1000"/>
    <n v="1951"/>
    <s v="JID-112"/>
    <x v="7"/>
    <x v="11"/>
    <s v="DID-323"/>
    <s v="Part-time"/>
    <s v="Associate"/>
    <n v="0"/>
  </r>
  <r>
    <s v="CID-84"/>
    <s v="grofers"/>
    <s v=" Technology, Information and Internet"/>
    <n v="1000"/>
    <s v="Between 100 -1000"/>
    <s v="NULL"/>
    <s v="JID-113"/>
    <x v="2"/>
    <x v="9"/>
    <s v="DID-123"/>
    <s v="Full-time"/>
    <s v="Associate"/>
    <n v="0"/>
  </r>
  <r>
    <s v="CID-85"/>
    <s v="Groupon"/>
    <s v=" Technology, Information and Internet"/>
    <n v="1000"/>
    <s v="Between 100 -1000"/>
    <n v="339523"/>
    <s v="JID-114"/>
    <x v="2"/>
    <x v="14"/>
    <s v="DID-124"/>
    <s v="Full-time"/>
    <s v="Associate"/>
    <n v="2"/>
  </r>
  <r>
    <s v="CID-86"/>
    <s v="Grupo Copobras"/>
    <s v="Plastics Manufacturing"/>
    <n v="1000"/>
    <s v="Between 100 -1000"/>
    <n v="10279"/>
    <s v="JID-115"/>
    <x v="5"/>
    <x v="15"/>
    <s v="DID-123"/>
    <s v="Full-time"/>
    <s v="Associate"/>
    <n v="0"/>
  </r>
  <r>
    <s v="CID-87"/>
    <s v="Grupo Elfa"/>
    <s v="Health and Human Services"/>
    <n v="1000"/>
    <s v="Between 100 -1000"/>
    <n v="42681"/>
    <s v="JID-116"/>
    <x v="3"/>
    <x v="16"/>
    <s v="DID-123"/>
    <s v="Full-time"/>
    <s v="Associate"/>
    <n v="0"/>
  </r>
  <r>
    <s v="CID-88"/>
    <s v="Grupo Muffato"/>
    <s v="Retail"/>
    <n v="10001"/>
    <s v="More than 1000 Employees"/>
    <n v="62734"/>
    <s v="JID-117"/>
    <x v="3"/>
    <x v="17"/>
    <s v="DID-1222"/>
    <s v="Full-time"/>
    <s v="Associate"/>
    <n v="1"/>
  </r>
  <r>
    <s v="CID-88"/>
    <s v="Grupo Muffato"/>
    <s v="Retail"/>
    <n v="10001"/>
    <s v="More than 1000 Employees"/>
    <n v="62734"/>
    <s v="JID-118"/>
    <x v="3"/>
    <x v="18"/>
    <s v="DID-123"/>
    <s v="Full-time"/>
    <s v="Associate"/>
    <n v="0"/>
  </r>
  <r>
    <s v="CID-89"/>
    <s v="GTFoods Group"/>
    <s v="Food and Beverage Manufacturing"/>
    <n v="10001"/>
    <s v="More than 1000 Employees"/>
    <n v="38816"/>
    <s v="JID-119"/>
    <x v="5"/>
    <x v="19"/>
    <s v="DID-123"/>
    <s v="Full-time"/>
    <s v="Associate"/>
    <n v="0"/>
  </r>
  <r>
    <s v="CID-6"/>
    <s v="AirAsia"/>
    <s v="Airlines and Aviation"/>
    <n v="10001"/>
    <s v="More than 1000 Employees"/>
    <n v="654134"/>
    <s v="JID-12"/>
    <x v="8"/>
    <x v="20"/>
    <s v="DID-123"/>
    <s v="Full-time"/>
    <s v="Associate"/>
    <n v="0"/>
  </r>
  <r>
    <s v="CID-89"/>
    <s v="GTFoods Group"/>
    <s v="Food and Beverage Manufacturing"/>
    <n v="10001"/>
    <s v="More than 1000 Employees"/>
    <n v="38816"/>
    <s v="JID-120"/>
    <x v="5"/>
    <x v="21"/>
    <s v="DID-3222"/>
    <s v="Part-time"/>
    <s v="Associate"/>
    <n v="1"/>
  </r>
  <r>
    <s v="CID-89"/>
    <s v="GTFoods Group"/>
    <s v="Food and Beverage Manufacturing"/>
    <n v="10001"/>
    <s v="More than 1000 Employees"/>
    <n v="38816"/>
    <s v="JID-121"/>
    <x v="3"/>
    <x v="22"/>
    <s v="DID-3212"/>
    <s v="Part-time"/>
    <s v="Associate"/>
    <n v="6"/>
  </r>
  <r>
    <s v="CID-89"/>
    <s v="GTFoods Group"/>
    <s v="Food and Beverage Manufacturing"/>
    <n v="10001"/>
    <s v="More than 1000 Employees"/>
    <n v="38816"/>
    <s v="JID-122"/>
    <x v="5"/>
    <x v="23"/>
    <s v="DID-123"/>
    <s v="Full-time"/>
    <s v="Associate"/>
    <n v="0"/>
  </r>
  <r>
    <s v="CID-89"/>
    <s v="GTFoods Group"/>
    <s v="Food and Beverage Manufacturing"/>
    <n v="10001"/>
    <s v="More than 1000 Employees"/>
    <n v="38816"/>
    <s v="JID-123"/>
    <x v="5"/>
    <x v="24"/>
    <s v="DID-123"/>
    <s v="Full-time"/>
    <s v="Associate"/>
    <n v="0"/>
  </r>
  <r>
    <s v="CID-89"/>
    <s v="GTFoods Group"/>
    <s v="Food and Beverage Manufacturing"/>
    <n v="10001"/>
    <s v="More than 1000 Employees"/>
    <n v="38816"/>
    <s v="JID-124"/>
    <x v="5"/>
    <x v="25"/>
    <s v="DID-123"/>
    <s v="Full-time"/>
    <s v="Associate"/>
    <n v="0"/>
  </r>
  <r>
    <s v="CID-89"/>
    <s v="GTFoods Group"/>
    <s v="Food and Beverage Manufacturing"/>
    <n v="10001"/>
    <s v="More than 1000 Employees"/>
    <n v="38816"/>
    <s v="JID-125"/>
    <x v="5"/>
    <x v="26"/>
    <s v="DID-123"/>
    <s v="Full-time"/>
    <s v="Associate"/>
    <n v="0"/>
  </r>
  <r>
    <s v="CID-89"/>
    <s v="GTFoods Group"/>
    <s v="Food and Beverage Manufacturing"/>
    <n v="10001"/>
    <s v="More than 1000 Employees"/>
    <n v="38816"/>
    <s v="JID-126"/>
    <x v="3"/>
    <x v="27"/>
    <s v="DID-123"/>
    <s v="Full-time"/>
    <s v="Associate"/>
    <n v="0"/>
  </r>
  <r>
    <s v="CID-90"/>
    <s v="HealthKart"/>
    <s v=" Technology, Information and Internet"/>
    <n v="500"/>
    <s v="Between 100 -1000"/>
    <n v="108627"/>
    <s v="JID-127"/>
    <x v="4"/>
    <x v="28"/>
    <s v="DID-123"/>
    <s v="Full-time"/>
    <s v="Associate"/>
    <n v="0"/>
  </r>
  <r>
    <s v="CID-91"/>
    <s v="Hershey India"/>
    <s v="Manufacturing"/>
    <n v="5000"/>
    <s v="More than 1000 Employees"/>
    <s v="NULL"/>
    <s v="JID-128"/>
    <x v="6"/>
    <x v="29"/>
    <s v="DID-123"/>
    <s v="Full-time"/>
    <s v="Associate"/>
    <n v="0"/>
  </r>
  <r>
    <s v="CID-92"/>
    <s v="Hewlett Packard Enterprise"/>
    <s v="IT Services and IT Consulting"/>
    <n v="10001"/>
    <s v="More than 1000 Employees"/>
    <s v="NULL"/>
    <s v="JID-129"/>
    <x v="2"/>
    <x v="9"/>
    <s v="DID-123"/>
    <s v="Full-time"/>
    <s v="Associate"/>
    <n v="0"/>
  </r>
  <r>
    <s v="CID-7"/>
    <s v="Airport Authority Of India"/>
    <s v="Aviation and Aerospace Component Manufacturing"/>
    <n v="5001"/>
    <s v="More than 1000 Employees"/>
    <n v="14446"/>
    <s v="JID-13"/>
    <x v="9"/>
    <x v="30"/>
    <s v="DID-426"/>
    <s v="Business"/>
    <s v="Associate"/>
    <n v="101"/>
  </r>
  <r>
    <s v="CID-92"/>
    <s v="Hewlett Packard Enterprise"/>
    <s v="IT Services and IT Consulting"/>
    <n v="10001"/>
    <s v="More than 1000 Employees"/>
    <s v="NULL"/>
    <s v="JID-130"/>
    <x v="2"/>
    <x v="31"/>
    <s v="DID-123"/>
    <s v="Full-time"/>
    <s v="Associate"/>
    <n v="0"/>
  </r>
  <r>
    <s v="CID-93"/>
    <s v="Honeywell"/>
    <s v=" Appliances, Electrical, and Electronics Manufacturing"/>
    <n v="10001"/>
    <s v="More than 1000 Employees"/>
    <n v="2220804"/>
    <s v="JID-131"/>
    <x v="10"/>
    <x v="32"/>
    <s v="DID-123"/>
    <s v="Full-time"/>
    <s v="Associate"/>
    <n v="0"/>
  </r>
  <r>
    <s v="CID-93"/>
    <s v="Honeywell"/>
    <s v=" Appliances, Electrical, and Electronics Manufacturing"/>
    <n v="10001"/>
    <s v="More than 1000 Employees"/>
    <n v="2220804"/>
    <s v="JID-132"/>
    <x v="2"/>
    <x v="33"/>
    <s v="DID-1235"/>
    <s v="Full-time"/>
    <s v="Associate"/>
    <n v="9"/>
  </r>
  <r>
    <s v="CID-94"/>
    <s v="HP"/>
    <s v="IT Services and IT Consulting"/>
    <n v="10001"/>
    <s v="More than 1000 Employees"/>
    <n v="5100806"/>
    <s v="JID-133"/>
    <x v="2"/>
    <x v="9"/>
    <s v="DID-123"/>
    <s v="Full-time"/>
    <s v="Associate"/>
    <n v="0"/>
  </r>
  <r>
    <s v="CID-94"/>
    <s v="HP"/>
    <s v="IT Services and IT Consulting"/>
    <n v="10001"/>
    <s v="More than 1000 Employees"/>
    <n v="5100806"/>
    <s v="JID-134"/>
    <x v="2"/>
    <x v="34"/>
    <s v="DID-1236"/>
    <s v="Full-time"/>
    <s v="Associate"/>
    <n v="61"/>
  </r>
  <r>
    <s v="CID-94"/>
    <s v="HP"/>
    <s v="IT Services and IT Consulting"/>
    <n v="10001"/>
    <s v="More than 1000 Employees"/>
    <n v="5100806"/>
    <s v="JID-135"/>
    <x v="2"/>
    <x v="35"/>
    <s v="DID-1237"/>
    <s v="Full-time"/>
    <s v="Associate"/>
    <n v="75"/>
  </r>
  <r>
    <s v="CID-94"/>
    <s v="HP"/>
    <s v="IT Services and IT Consulting"/>
    <n v="10001"/>
    <s v="More than 1000 Employees"/>
    <n v="5100806"/>
    <s v="JID-136"/>
    <x v="2"/>
    <x v="36"/>
    <s v="DID-123"/>
    <s v="Full-time"/>
    <s v="Associate"/>
    <n v="0"/>
  </r>
  <r>
    <s v="CID-94"/>
    <s v="HP"/>
    <s v="IT Services and IT Consulting"/>
    <n v="10001"/>
    <s v="More than 1000 Employees"/>
    <n v="5100806"/>
    <s v="JID-137"/>
    <x v="2"/>
    <x v="20"/>
    <s v="DID-123"/>
    <s v="Full-time"/>
    <s v="Associate"/>
    <n v="0"/>
  </r>
  <r>
    <s v="CID-95"/>
    <s v="HSBC"/>
    <s v="Financial Services"/>
    <n v="10001"/>
    <s v="More than 1000 Employees"/>
    <n v="3043622"/>
    <s v="JID-138"/>
    <x v="0"/>
    <x v="37"/>
    <s v="DID-1238"/>
    <s v="Full-time"/>
    <s v="Associate"/>
    <n v="21"/>
  </r>
  <r>
    <s v="CID-96"/>
    <s v="Hummer Do Brasil"/>
    <s v="Medical Equipment Manufacturing"/>
    <n v="20"/>
    <s v="With 100 Employees"/>
    <n v="38"/>
    <s v="JID-139"/>
    <x v="5"/>
    <x v="38"/>
    <s v="DID-123"/>
    <s v="Full-time"/>
    <s v="Associate"/>
    <n v="0"/>
  </r>
  <r>
    <s v="CID-8"/>
    <s v="airtel"/>
    <s v="Telecommunications"/>
    <n v="10001"/>
    <s v="More than 1000 Employees"/>
    <n v="906367"/>
    <s v="JID-14"/>
    <x v="4"/>
    <x v="39"/>
    <s v="DID-423"/>
    <s v="Business"/>
    <s v="Associate"/>
    <n v="0"/>
  </r>
  <r>
    <s v="CID-97"/>
    <s v="HuntingCube Recruitment Solutions"/>
    <s v="Human Resources Services"/>
    <n v="200"/>
    <s v="Between 100 -1000"/>
    <n v="59641"/>
    <s v="JID-140"/>
    <x v="2"/>
    <x v="9"/>
    <s v="DID-1239"/>
    <s v="Full-time"/>
    <s v="Associate"/>
    <n v="198"/>
  </r>
  <r>
    <s v="CID-98"/>
    <s v="Huron"/>
    <s v="Business Consulting and Services"/>
    <n v="1001"/>
    <s v="More than 1000 Employees"/>
    <n v="107595"/>
    <s v="JID-141"/>
    <x v="2"/>
    <x v="40"/>
    <s v="DID-123"/>
    <s v="Full-time"/>
    <s v="Associate"/>
    <n v="0"/>
  </r>
  <r>
    <s v="CID-99"/>
    <s v="Hyundai MOBIS"/>
    <s v="Motor Vehicle Manufacturing"/>
    <n v="10001"/>
    <s v="More than 1000 Employees"/>
    <n v="44883"/>
    <s v="JID-142"/>
    <x v="0"/>
    <x v="41"/>
    <s v="DID-128"/>
    <s v="Full-time"/>
    <s v="Associate"/>
    <n v="4"/>
  </r>
  <r>
    <s v="CID-100"/>
    <s v="i4 HR Consulting : Reimagining HR Blueprints"/>
    <s v="Human Resources Services"/>
    <n v="50"/>
    <s v="With 100 Employees"/>
    <n v="7884"/>
    <s v="JID-143"/>
    <x v="6"/>
    <x v="42"/>
    <s v="DID-1240"/>
    <s v="Full-time"/>
    <s v="Associate"/>
    <n v="55"/>
  </r>
  <r>
    <s v="CID-100"/>
    <s v="i4 HR Consulting : Reimagining HR Blueprints"/>
    <s v="Human Resources Services"/>
    <n v="50"/>
    <s v="With 100 Employees"/>
    <n v="7884"/>
    <s v="JID-144"/>
    <x v="2"/>
    <x v="43"/>
    <s v="DID-1241"/>
    <s v="Full-time"/>
    <s v="Associate"/>
    <n v="41"/>
  </r>
  <r>
    <s v="CID-101"/>
    <s v="IBM"/>
    <s v="IT Services and IT Consulting"/>
    <n v="10001"/>
    <s v="More than 1000 Employees"/>
    <s v="NULL"/>
    <s v="JID-145"/>
    <x v="2"/>
    <x v="44"/>
    <s v="DID-123"/>
    <s v="Full-time"/>
    <s v="Associate"/>
    <n v="0"/>
  </r>
  <r>
    <s v="CID-101"/>
    <s v="IBM"/>
    <s v="IT Services and IT Consulting"/>
    <n v="10001"/>
    <s v="More than 1000 Employees"/>
    <s v="NULL"/>
    <s v="JID-146"/>
    <x v="2"/>
    <x v="45"/>
    <s v="DID-123"/>
    <s v="Full-time"/>
    <s v="Associate"/>
    <n v="0"/>
  </r>
  <r>
    <s v="CID-102"/>
    <s v="IDFC FIRST Bank"/>
    <s v="Banking"/>
    <n v="10001"/>
    <s v="More than 1000 Employees"/>
    <n v="820182"/>
    <s v="JID-147"/>
    <x v="11"/>
    <x v="46"/>
    <s v="DID-123"/>
    <s v="Full-time"/>
    <s v="Associate"/>
    <n v="0"/>
  </r>
  <r>
    <s v="CID-102"/>
    <s v="IDFC FIRST Bank"/>
    <s v="Banking"/>
    <n v="10001"/>
    <s v="More than 1000 Employees"/>
    <n v="820182"/>
    <s v="JID-148"/>
    <x v="12"/>
    <x v="47"/>
    <s v="DID-127"/>
    <s v="Full-time"/>
    <s v="Associate"/>
    <n v="10"/>
  </r>
  <r>
    <s v="CID-102"/>
    <s v="IDFC FIRST Bank"/>
    <s v="Banking"/>
    <n v="10001"/>
    <s v="More than 1000 Employees"/>
    <n v="820182"/>
    <s v="JID-149"/>
    <x v="12"/>
    <x v="47"/>
    <s v="DID-123"/>
    <s v="Full-time"/>
    <s v="Associate"/>
    <n v="0"/>
  </r>
  <r>
    <s v="CID-9"/>
    <s v="Alstom"/>
    <s v="Rail Transportation"/>
    <n v="10001"/>
    <s v="More than 1000 Employees"/>
    <n v="1023893"/>
    <s v="JID-15"/>
    <x v="2"/>
    <x v="48"/>
    <s v="DID-427"/>
    <s v="Business"/>
    <s v="Associate"/>
    <n v="10"/>
  </r>
  <r>
    <s v="CID-102"/>
    <s v="IDFC FIRST Bank"/>
    <s v="Banking"/>
    <n v="10001"/>
    <s v="More than 1000 Employees"/>
    <n v="820182"/>
    <s v="JID-150"/>
    <x v="13"/>
    <x v="49"/>
    <s v="DID-1212"/>
    <s v="Full-time"/>
    <s v="Associate"/>
    <n v="6"/>
  </r>
  <r>
    <s v="CID-103"/>
    <s v="In Time Tec"/>
    <s v="Software Development"/>
    <n v="501"/>
    <s v="Between 100 -1000"/>
    <n v="29135"/>
    <s v="JID-151"/>
    <x v="2"/>
    <x v="50"/>
    <s v="DID-123"/>
    <s v="Full-time"/>
    <s v="Associate"/>
    <n v="0"/>
  </r>
  <r>
    <s v="CID-104"/>
    <s v="IndiGo (InterGlobe Aviation Ltd)"/>
    <s v="Airlines and Aviation"/>
    <n v="10001"/>
    <s v="More than 1000 Employees"/>
    <n v="365149"/>
    <s v="JID-152"/>
    <x v="4"/>
    <x v="51"/>
    <s v="DID-123"/>
    <s v="Full-time"/>
    <s v="Associate"/>
    <n v="0"/>
  </r>
  <r>
    <s v="CID-104"/>
    <s v="IndiGo (InterGlobe Aviation Ltd)"/>
    <s v="Airlines and Aviation"/>
    <n v="10001"/>
    <s v="More than 1000 Employees"/>
    <n v="365149"/>
    <s v="JID-153"/>
    <x v="4"/>
    <x v="52"/>
    <s v="DID-123"/>
    <s v="Full-time"/>
    <s v="Associate"/>
    <n v="0"/>
  </r>
  <r>
    <s v="CID-104"/>
    <s v="IndiGo (InterGlobe Aviation Ltd)"/>
    <s v="Airlines and Aviation"/>
    <n v="10001"/>
    <s v="More than 1000 Employees"/>
    <n v="365149"/>
    <s v="JID-154"/>
    <x v="4"/>
    <x v="53"/>
    <s v="DID-123"/>
    <s v="Full-time"/>
    <s v="Associate"/>
    <n v="0"/>
  </r>
  <r>
    <s v="CID-104"/>
    <s v="IndiGo (InterGlobe Aviation Ltd)"/>
    <s v="Airlines and Aviation"/>
    <n v="10001"/>
    <s v="More than 1000 Employees"/>
    <n v="365149"/>
    <s v="JID-155"/>
    <x v="4"/>
    <x v="54"/>
    <s v="DID-123"/>
    <s v="Full-time"/>
    <s v="Associate"/>
    <n v="0"/>
  </r>
  <r>
    <s v="CID-104"/>
    <s v="IndiGo (InterGlobe Aviation Ltd)"/>
    <s v="Airlines and Aviation"/>
    <n v="10001"/>
    <s v="More than 1000 Employees"/>
    <n v="365149"/>
    <s v="JID-156"/>
    <x v="4"/>
    <x v="55"/>
    <s v="DID-1242"/>
    <s v="Full-time"/>
    <s v="Associate"/>
    <n v="74"/>
  </r>
  <r>
    <s v="CID-104"/>
    <s v="IndiGo (InterGlobe Aviation Ltd)"/>
    <s v="Airlines and Aviation"/>
    <n v="10001"/>
    <s v="More than 1000 Employees"/>
    <n v="365149"/>
    <s v="JID-157"/>
    <x v="4"/>
    <x v="56"/>
    <s v="DID-1243"/>
    <s v="Full-time"/>
    <s v="Associate"/>
    <n v="98"/>
  </r>
  <r>
    <s v="CID-104"/>
    <s v="IndiGo (InterGlobe Aviation Ltd)"/>
    <s v="Airlines and Aviation"/>
    <n v="10001"/>
    <s v="More than 1000 Employees"/>
    <n v="365149"/>
    <s v="JID-158"/>
    <x v="4"/>
    <x v="57"/>
    <s v="DID-123"/>
    <s v="Full-time"/>
    <s v="Associate"/>
    <n v="0"/>
  </r>
  <r>
    <s v="CID-104"/>
    <s v="IndiGo (InterGlobe Aviation Ltd)"/>
    <s v="Airlines and Aviation"/>
    <n v="10001"/>
    <s v="More than 1000 Employees"/>
    <n v="365149"/>
    <s v="JID-159"/>
    <x v="4"/>
    <x v="58"/>
    <s v="DID-123"/>
    <s v="Full-time"/>
    <s v="Associate"/>
    <n v="0"/>
  </r>
  <r>
    <s v="CID-10"/>
    <s v="Amazon"/>
    <s v=" Technology, Information and Internet"/>
    <n v="10001"/>
    <s v="More than 1000 Employees"/>
    <n v="27530986"/>
    <s v="JID-16"/>
    <x v="6"/>
    <x v="59"/>
    <s v="DID-123"/>
    <s v="Full-time"/>
    <s v="Associate"/>
    <n v="0"/>
  </r>
  <r>
    <s v="CID-104"/>
    <s v="IndiGo (InterGlobe Aviation Ltd)"/>
    <s v="Airlines and Aviation"/>
    <n v="10001"/>
    <s v="More than 1000 Employees"/>
    <n v="365149"/>
    <s v="JID-160"/>
    <x v="8"/>
    <x v="60"/>
    <s v="DID-1219"/>
    <s v="Full-time"/>
    <s v="Associate"/>
    <n v="94"/>
  </r>
  <r>
    <s v="CID-104"/>
    <s v="IndiGo (InterGlobe Aviation Ltd)"/>
    <s v="Airlines and Aviation"/>
    <n v="10001"/>
    <s v="More than 1000 Employees"/>
    <n v="365149"/>
    <s v="JID-161"/>
    <x v="4"/>
    <x v="61"/>
    <s v="DID-1244"/>
    <s v="Full-time"/>
    <s v="Associate"/>
    <n v="50"/>
  </r>
  <r>
    <s v="CID-104"/>
    <s v="IndiGo (InterGlobe Aviation Ltd)"/>
    <s v="Airlines and Aviation"/>
    <n v="10001"/>
    <s v="More than 1000 Employees"/>
    <n v="365149"/>
    <s v="JID-162"/>
    <x v="4"/>
    <x v="62"/>
    <s v="DID-123"/>
    <s v="Full-time"/>
    <s v="Associate"/>
    <n v="0"/>
  </r>
  <r>
    <s v="CID-105"/>
    <s v="IndusInd Bank"/>
    <s v="Banking"/>
    <n v="10001"/>
    <s v="More than 1000 Employees"/>
    <n v="908643"/>
    <s v="JID-163"/>
    <x v="4"/>
    <x v="63"/>
    <s v="DID-123"/>
    <s v="Full-time"/>
    <s v="Associate"/>
    <n v="0"/>
  </r>
  <r>
    <s v="CID-105"/>
    <s v="IndusInd Bank"/>
    <s v="Banking"/>
    <n v="10001"/>
    <s v="More than 1000 Employees"/>
    <n v="908643"/>
    <s v="JID-164"/>
    <x v="4"/>
    <x v="64"/>
    <s v="DID-123"/>
    <s v="Full-time"/>
    <s v="Associate"/>
    <n v="0"/>
  </r>
  <r>
    <s v="CID-106"/>
    <s v="Infoparks Kerala"/>
    <s v="IT Services and IT Consulting"/>
    <n v="10001"/>
    <s v="More than 1000 Employees"/>
    <n v="47949"/>
    <s v="JID-165"/>
    <x v="14"/>
    <x v="65"/>
    <s v="DID-1245"/>
    <s v="Full-time"/>
    <s v="Associate"/>
    <n v="38"/>
  </r>
  <r>
    <s v="CID-107"/>
    <s v="Infosys"/>
    <s v="IT Services and IT Consulting"/>
    <n v="10001"/>
    <s v="More than 1000 Employees"/>
    <n v="6067023"/>
    <s v="JID-166"/>
    <x v="2"/>
    <x v="66"/>
    <s v="DID-1246"/>
    <s v="Full-time"/>
    <s v="Associate"/>
    <n v="154"/>
  </r>
  <r>
    <s v="CID-107"/>
    <s v="Infosys"/>
    <s v="IT Services and IT Consulting"/>
    <n v="10001"/>
    <s v="More than 1000 Employees"/>
    <n v="6067023"/>
    <s v="JID-167"/>
    <x v="2"/>
    <x v="2"/>
    <s v="DID-123"/>
    <s v="Full-time"/>
    <s v="Associate"/>
    <n v="0"/>
  </r>
  <r>
    <s v="CID-107"/>
    <s v="Infosys"/>
    <s v="IT Services and IT Consulting"/>
    <n v="10001"/>
    <s v="More than 1000 Employees"/>
    <n v="6067023"/>
    <s v="JID-168"/>
    <x v="2"/>
    <x v="67"/>
    <s v="DID-123"/>
    <s v="Full-time"/>
    <s v="Associate"/>
    <n v="0"/>
  </r>
  <r>
    <s v="CID-108"/>
    <s v="Intel Corporation"/>
    <s v="Semiconductor Manufacturing"/>
    <n v="10001"/>
    <s v="More than 1000 Employees"/>
    <n v="3062020"/>
    <s v="JID-169"/>
    <x v="2"/>
    <x v="68"/>
    <s v="DID-1247"/>
    <s v="Full-time"/>
    <s v="Associate"/>
    <n v="17"/>
  </r>
  <r>
    <s v="CID-10"/>
    <s v="Amazon"/>
    <s v=" Technology, Information and Internet"/>
    <n v="10001"/>
    <s v="More than 1000 Employees"/>
    <n v="27530986"/>
    <s v="JID-17"/>
    <x v="2"/>
    <x v="69"/>
    <s v="DID-123"/>
    <s v="Full-time"/>
    <s v="Associate"/>
    <n v="0"/>
  </r>
  <r>
    <s v="CID-109"/>
    <s v="InterCement Brasil"/>
    <s v="Wholesale Building Materials"/>
    <n v="1001"/>
    <s v="More than 1000 Employees"/>
    <n v="9179"/>
    <s v="JID-170"/>
    <x v="3"/>
    <x v="70"/>
    <s v="DID-123"/>
    <s v="Full-time"/>
    <s v="Associate"/>
    <n v="0"/>
  </r>
  <r>
    <s v="CID-110"/>
    <s v="Intuit"/>
    <s v="Software Development"/>
    <n v="10001"/>
    <s v="More than 1000 Employees"/>
    <n v="482883"/>
    <s v="JID-171"/>
    <x v="15"/>
    <x v="71"/>
    <s v="DID-123"/>
    <s v="Full-time"/>
    <s v="Associate"/>
    <n v="0"/>
  </r>
  <r>
    <s v="CID-110"/>
    <s v="Intuit"/>
    <s v="Software Development"/>
    <n v="10001"/>
    <s v="More than 1000 Employees"/>
    <n v="482883"/>
    <s v="JID-172"/>
    <x v="15"/>
    <x v="72"/>
    <s v="DID-173"/>
    <s v="Full-time"/>
    <s v="Director"/>
    <n v="0"/>
  </r>
  <r>
    <s v="CID-111"/>
    <s v="IQVIA"/>
    <s v="Hospitals and Health Care"/>
    <n v="10001"/>
    <s v="More than 1000 Employees"/>
    <n v="1447796"/>
    <s v="JID-173"/>
    <x v="2"/>
    <x v="73"/>
    <s v="DID-1748"/>
    <s v="Full-time"/>
    <s v="Director"/>
    <n v="40"/>
  </r>
  <r>
    <s v="CID-111"/>
    <s v="IQVIA"/>
    <s v="Hospitals and Health Care"/>
    <n v="10001"/>
    <s v="More than 1000 Employees"/>
    <n v="1447796"/>
    <s v="JID-174"/>
    <x v="2"/>
    <x v="9"/>
    <s v="DID-173"/>
    <s v="Full-time"/>
    <s v="Director"/>
    <n v="0"/>
  </r>
  <r>
    <s v="CID-112"/>
    <s v="ISG (Information Services Group)"/>
    <s v="Information Services"/>
    <n v="1001"/>
    <s v="More than 1000 Employees"/>
    <s v="NULL"/>
    <s v="JID-175"/>
    <x v="2"/>
    <x v="74"/>
    <s v="DID-143"/>
    <s v="Full-time"/>
    <s v="Entry level"/>
    <n v="0"/>
  </r>
  <r>
    <s v="CID-113"/>
    <s v="Isprava"/>
    <s v="Real Estate"/>
    <n v="50"/>
    <s v="With 100 Employees"/>
    <n v="13668"/>
    <s v="JID-176"/>
    <x v="16"/>
    <x v="75"/>
    <s v="DID-1435"/>
    <s v="Full-time"/>
    <s v="Entry level"/>
    <n v="9"/>
  </r>
  <r>
    <s v="CID-114"/>
    <s v="Jio"/>
    <s v="Telecommunications"/>
    <n v="10001"/>
    <s v="More than 1000 Employees"/>
    <n v="800627"/>
    <s v="JID-177"/>
    <x v="2"/>
    <x v="2"/>
    <s v="DID-143"/>
    <s v="Full-time"/>
    <s v="Entry level"/>
    <n v="0"/>
  </r>
  <r>
    <s v="CID-115"/>
    <s v="JLL"/>
    <s v="Real Estate"/>
    <n v="10001"/>
    <s v="More than 1000 Employees"/>
    <n v="1542172"/>
    <s v="JID-178"/>
    <x v="2"/>
    <x v="9"/>
    <s v="DID-143"/>
    <s v="Full-time"/>
    <s v="Entry level"/>
    <n v="0"/>
  </r>
  <r>
    <s v="CID-116"/>
    <s v="Johnson &amp; Johnson"/>
    <s v="Hospitals and Health Care"/>
    <n v="10001"/>
    <s v="More than 1000 Employees"/>
    <n v="7989574"/>
    <s v="JID-179"/>
    <x v="10"/>
    <x v="76"/>
    <s v="DID-1414"/>
    <s v="Full-time"/>
    <s v="Entry level"/>
    <n v="15"/>
  </r>
  <r>
    <s v="CID-10"/>
    <s v="Amazon"/>
    <s v=" Technology, Information and Internet"/>
    <n v="10001"/>
    <s v="More than 1000 Employees"/>
    <n v="27530986"/>
    <s v="JID-18"/>
    <x v="2"/>
    <x v="77"/>
    <s v="DID-123"/>
    <s v="Full-time"/>
    <s v="Associate"/>
    <n v="0"/>
  </r>
  <r>
    <s v="CID-117"/>
    <s v="Johnson Controls"/>
    <s v="Industrial Machinery Manufacturing"/>
    <n v="10001"/>
    <s v="More than 1000 Employees"/>
    <n v="1148664"/>
    <s v="JID-180"/>
    <x v="6"/>
    <x v="78"/>
    <s v="DID-243"/>
    <s v="Contract"/>
    <s v="Entry level"/>
    <n v="0"/>
  </r>
  <r>
    <s v="CID-117"/>
    <s v="Johnson Controls"/>
    <s v="Industrial Machinery Manufacturing"/>
    <n v="10001"/>
    <s v="More than 1000 Employees"/>
    <n v="1148664"/>
    <s v="JID-181"/>
    <x v="10"/>
    <x v="78"/>
    <s v="DID-1449"/>
    <s v="Full-time"/>
    <s v="Entry level"/>
    <n v="95"/>
  </r>
  <r>
    <s v="CID-118"/>
    <s v="Kennametal"/>
    <s v="Machinery Manufacturing"/>
    <n v="10001"/>
    <s v="More than 1000 Employees"/>
    <s v="NULL"/>
    <s v="JID-182"/>
    <x v="2"/>
    <x v="79"/>
    <s v="DID-143"/>
    <s v="Full-time"/>
    <s v="Entry level"/>
    <n v="0"/>
  </r>
  <r>
    <s v="CID-119"/>
    <s v="Kotak Mahindra Bank"/>
    <s v="IT Services and IT Consulting"/>
    <n v="10001"/>
    <s v="More than 1000 Employees"/>
    <s v="NULL"/>
    <s v="JID-183"/>
    <x v="11"/>
    <x v="32"/>
    <s v="DID-143"/>
    <s v="Full-time"/>
    <s v="Entry level"/>
    <n v="0"/>
  </r>
  <r>
    <s v="CID-120"/>
    <s v="KPMG India"/>
    <s v="Business Consulting and Services"/>
    <n v="10001"/>
    <s v="More than 1000 Employees"/>
    <n v="1294866"/>
    <s v="JID-184"/>
    <x v="4"/>
    <x v="73"/>
    <s v="DID-143"/>
    <s v="Full-time"/>
    <s v="Entry level"/>
    <n v="0"/>
  </r>
  <r>
    <s v="CID-120"/>
    <s v="KPMG India"/>
    <s v="Business Consulting and Services"/>
    <n v="10001"/>
    <s v="More than 1000 Employees"/>
    <n v="1294866"/>
    <s v="JID-185"/>
    <x v="4"/>
    <x v="80"/>
    <s v="DID-143"/>
    <s v="Full-time"/>
    <s v="Entry level"/>
    <n v="0"/>
  </r>
  <r>
    <s v="CID-120"/>
    <s v="KPMG India"/>
    <s v="Business Consulting and Services"/>
    <n v="10001"/>
    <s v="More than 1000 Employees"/>
    <n v="1294866"/>
    <s v="JID-186"/>
    <x v="17"/>
    <x v="81"/>
    <s v="DID-143"/>
    <s v="Full-time"/>
    <s v="Entry level"/>
    <n v="0"/>
  </r>
  <r>
    <s v="CID-120"/>
    <s v="KPMG India"/>
    <s v="Business Consulting and Services"/>
    <n v="10001"/>
    <s v="More than 1000 Employees"/>
    <n v="1294866"/>
    <s v="JID-187"/>
    <x v="6"/>
    <x v="82"/>
    <s v="DID-143"/>
    <s v="Full-time"/>
    <s v="Entry level"/>
    <n v="0"/>
  </r>
  <r>
    <s v="CID-121"/>
    <s v="LeadSquared"/>
    <s v="Software Development"/>
    <n v="1000"/>
    <s v="Between 100 -1000"/>
    <s v="NULL"/>
    <s v="JID-188"/>
    <x v="2"/>
    <x v="9"/>
    <s v="DID-143"/>
    <s v="Full-time"/>
    <s v="Entry level"/>
    <n v="0"/>
  </r>
  <r>
    <s v="CID-122"/>
    <s v="Licious"/>
    <s v="Food and Beverage Services"/>
    <n v="1000"/>
    <s v="Between 100 -1000"/>
    <s v="NULL"/>
    <s v="JID-189"/>
    <x v="2"/>
    <x v="83"/>
    <s v="DID-143"/>
    <s v="Full-time"/>
    <s v="Entry level"/>
    <n v="0"/>
  </r>
  <r>
    <s v="CID-10"/>
    <s v="Amazon"/>
    <s v=" Technology, Information and Internet"/>
    <n v="10001"/>
    <s v="More than 1000 Employees"/>
    <n v="27530986"/>
    <s v="JID-19"/>
    <x v="2"/>
    <x v="84"/>
    <s v="DID-523"/>
    <s v="Internship"/>
    <s v="Associate"/>
    <n v="0"/>
  </r>
  <r>
    <s v="CID-122"/>
    <s v="Licious"/>
    <s v="Food and Beverage Services"/>
    <n v="1000"/>
    <s v="Between 100 -1000"/>
    <s v="NULL"/>
    <s v="JID-190"/>
    <x v="2"/>
    <x v="85"/>
    <s v="DID-143"/>
    <s v="Full-time"/>
    <s v="Entry level"/>
    <n v="0"/>
  </r>
  <r>
    <s v="CID-123"/>
    <s v="LTI - Larsen &amp; Toubro Infotech"/>
    <s v="IT Services and IT Consulting"/>
    <n v="10001"/>
    <s v="More than 1000 Employees"/>
    <s v="NULL"/>
    <s v="JID-191"/>
    <x v="2"/>
    <x v="2"/>
    <s v="DID-143"/>
    <s v="Full-time"/>
    <s v="Entry level"/>
    <n v="0"/>
  </r>
  <r>
    <s v="CID-124"/>
    <s v="LVMH"/>
    <s v="Retail Luxury Goods and Jewelry"/>
    <n v="10001"/>
    <s v="More than 1000 Employees"/>
    <s v="NULL"/>
    <s v="JID-192"/>
    <x v="2"/>
    <x v="86"/>
    <s v="DID-543"/>
    <s v="Internship"/>
    <s v="Entry level"/>
    <n v="0"/>
  </r>
  <r>
    <s v="CID-125"/>
    <s v="Magicbricks"/>
    <s v="Real Estate"/>
    <n v="500"/>
    <s v="Between 100 -1000"/>
    <s v="NULL"/>
    <s v="JID-193"/>
    <x v="18"/>
    <x v="29"/>
    <s v="DID-143"/>
    <s v="Full-time"/>
    <s v="Entry level"/>
    <n v="0"/>
  </r>
  <r>
    <s v="CID-126"/>
    <s v="Mahindra Group"/>
    <s v="Executive Offices"/>
    <n v="10001"/>
    <s v="More than 1000 Employees"/>
    <n v="997650"/>
    <s v="JID-194"/>
    <x v="0"/>
    <x v="87"/>
    <s v="DID-1450"/>
    <s v="Full-time"/>
    <s v="Entry level"/>
    <n v="68"/>
  </r>
  <r>
    <s v="CID-126"/>
    <s v="Mahindra Group"/>
    <s v="Executive Offices"/>
    <n v="10001"/>
    <s v="More than 1000 Employees"/>
    <n v="997650"/>
    <s v="JID-195"/>
    <x v="17"/>
    <x v="88"/>
    <s v="DID-1423"/>
    <s v="Full-time"/>
    <s v="Entry level"/>
    <n v="3"/>
  </r>
  <r>
    <s v="CID-127"/>
    <s v="Mahindra Holidays &amp; Resorts India Limited"/>
    <s v="Hospitality"/>
    <n v="10001"/>
    <s v="More than 1000 Employees"/>
    <s v="NULL"/>
    <s v="JID-196"/>
    <x v="19"/>
    <x v="20"/>
    <s v="DID-143"/>
    <s v="Full-time"/>
    <s v="Entry level"/>
    <n v="0"/>
  </r>
  <r>
    <s v="CID-128"/>
    <s v="MakeMyTrip"/>
    <s v=" Technology, Information and Internet"/>
    <n v="1000"/>
    <s v="Between 100 -1000"/>
    <s v="NULL"/>
    <s v="JID-197"/>
    <x v="4"/>
    <x v="89"/>
    <s v="DID-643"/>
    <s v="Temporary"/>
    <s v="Entry level"/>
    <n v="0"/>
  </r>
  <r>
    <s v="CID-129"/>
    <s v="Manipal Hospitals"/>
    <s v="Hospitals and Health Care"/>
    <n v="10001"/>
    <s v="More than 1000 Employees"/>
    <n v="12510"/>
    <s v="JID-198"/>
    <x v="10"/>
    <x v="80"/>
    <s v="DID-143"/>
    <s v="Full-time"/>
    <s v="Entry level"/>
    <n v="0"/>
  </r>
  <r>
    <s v="CID-130"/>
    <s v="Maruti Suzuki India Limited"/>
    <s v="Motor Vehicle Manufacturing"/>
    <n v="10001"/>
    <s v="More than 1000 Employees"/>
    <s v="NULL"/>
    <s v="JID-199"/>
    <x v="4"/>
    <x v="90"/>
    <s v="DID-143"/>
    <s v="Full-time"/>
    <s v="Entry level"/>
    <n v="0"/>
  </r>
  <r>
    <s v="CID-1"/>
    <s v="2COMS Consulting Pvt. Ltd."/>
    <s v="Human Resources Services"/>
    <n v="10001"/>
    <s v="More than 1000 Employees"/>
    <n v="40880"/>
    <s v="JID-2"/>
    <x v="20"/>
    <x v="91"/>
    <s v="DID-322"/>
    <s v="Part-time"/>
    <s v="Associate"/>
    <n v="80"/>
  </r>
  <r>
    <s v="CID-11"/>
    <s v="AMD"/>
    <s v="Semiconductor Manufacturing"/>
    <n v="10001"/>
    <s v="More than 1000 Employees"/>
    <n v="931958"/>
    <s v="JID-20"/>
    <x v="0"/>
    <x v="92"/>
    <s v="DID-128"/>
    <s v="Full-time"/>
    <s v="Associate"/>
    <n v="4"/>
  </r>
  <r>
    <s v="CID-130"/>
    <s v="Maruti Suzuki India Limited"/>
    <s v="Motor Vehicle Manufacturing"/>
    <n v="10001"/>
    <s v="More than 1000 Employees"/>
    <s v="NULL"/>
    <s v="JID-200"/>
    <x v="4"/>
    <x v="93"/>
    <s v="DID-143"/>
    <s v="Full-time"/>
    <s v="Entry level"/>
    <n v="0"/>
  </r>
  <r>
    <s v="CID-130"/>
    <s v="Maruti Suzuki India Limited"/>
    <s v="Motor Vehicle Manufacturing"/>
    <n v="10001"/>
    <s v="More than 1000 Employees"/>
    <s v="NULL"/>
    <s v="JID-201"/>
    <x v="4"/>
    <x v="94"/>
    <s v="DID-143"/>
    <s v="Full-time"/>
    <s v="Entry level"/>
    <n v="0"/>
  </r>
  <r>
    <s v="CID-130"/>
    <s v="Maruti Suzuki India Limited"/>
    <s v="Motor Vehicle Manufacturing"/>
    <n v="10001"/>
    <s v="More than 1000 Employees"/>
    <s v="NULL"/>
    <s v="JID-202"/>
    <x v="4"/>
    <x v="95"/>
    <s v="DID-143"/>
    <s v="Full-time"/>
    <s v="Entry level"/>
    <n v="0"/>
  </r>
  <r>
    <s v="CID-131"/>
    <s v="Mastercard"/>
    <s v="IT Services and IT Consulting"/>
    <n v="10001"/>
    <s v="More than 1000 Employees"/>
    <n v="1095576"/>
    <s v="JID-203"/>
    <x v="6"/>
    <x v="96"/>
    <s v="DID-1451"/>
    <s v="Full-time"/>
    <s v="Entry level"/>
    <n v="155"/>
  </r>
  <r>
    <s v="CID-132"/>
    <s v="Mekari"/>
    <s v="IT Services and IT Consulting"/>
    <n v="1000"/>
    <s v="Between 100 -1000"/>
    <n v="24250"/>
    <s v="JID-204"/>
    <x v="4"/>
    <x v="97"/>
    <s v="DID-145"/>
    <s v="Full-time"/>
    <s v="Entry level"/>
    <n v="8"/>
  </r>
  <r>
    <s v="CID-133"/>
    <s v="Michael Page"/>
    <s v="Staffing and Recruiting"/>
    <n v="5000"/>
    <s v="More than 1000 Employees"/>
    <n v="3007014"/>
    <s v="JID-205"/>
    <x v="8"/>
    <x v="98"/>
    <s v="DID-145"/>
    <s v="Full-time"/>
    <s v="Entry level"/>
    <n v="8"/>
  </r>
  <r>
    <s v="CID-134"/>
    <s v="Microsoft"/>
    <s v="Software Development"/>
    <n v="10001"/>
    <s v="More than 1000 Employees"/>
    <n v="17768681"/>
    <s v="JID-206"/>
    <x v="0"/>
    <x v="99"/>
    <s v="DID-143"/>
    <s v="Full-time"/>
    <s v="Entry level"/>
    <n v="0"/>
  </r>
  <r>
    <s v="CID-134"/>
    <s v="Microsoft"/>
    <s v="Software Development"/>
    <n v="10001"/>
    <s v="More than 1000 Employees"/>
    <n v="17768681"/>
    <s v="JID-207"/>
    <x v="8"/>
    <x v="100"/>
    <s v="DID-1452"/>
    <s v="Full-time"/>
    <s v="Entry level"/>
    <n v="14"/>
  </r>
  <r>
    <s v="CID-134"/>
    <s v="Microsoft"/>
    <s v="Software Development"/>
    <n v="10001"/>
    <s v="More than 1000 Employees"/>
    <n v="17768681"/>
    <s v="JID-208"/>
    <x v="16"/>
    <x v="100"/>
    <s v="DID-148"/>
    <s v="Full-time"/>
    <s v="Entry level"/>
    <n v="4"/>
  </r>
  <r>
    <s v="CID-134"/>
    <s v="Microsoft"/>
    <s v="Software Development"/>
    <n v="10001"/>
    <s v="More than 1000 Employees"/>
    <n v="17768681"/>
    <s v="JID-209"/>
    <x v="21"/>
    <x v="100"/>
    <s v="DID-144"/>
    <s v="Full-time"/>
    <s v="Entry level"/>
    <n v="2"/>
  </r>
  <r>
    <s v="CID-12"/>
    <s v="American Express"/>
    <s v="Financial Services"/>
    <n v="10001"/>
    <s v="More than 1000 Employees"/>
    <n v="1701422"/>
    <s v="JID-21"/>
    <x v="2"/>
    <x v="101"/>
    <s v="DID-123"/>
    <s v="Full-time"/>
    <s v="Associate"/>
    <n v="0"/>
  </r>
  <r>
    <s v="CID-134"/>
    <s v="Microsoft"/>
    <s v="Software Development"/>
    <n v="10001"/>
    <s v="More than 1000 Employees"/>
    <n v="17768681"/>
    <s v="JID-210"/>
    <x v="22"/>
    <x v="100"/>
    <s v="DID-1435"/>
    <s v="Full-time"/>
    <s v="Entry level"/>
    <n v="9"/>
  </r>
  <r>
    <s v="CID-134"/>
    <s v="Microsoft"/>
    <s v="Software Development"/>
    <n v="10001"/>
    <s v="More than 1000 Employees"/>
    <n v="17768681"/>
    <s v="JID-211"/>
    <x v="23"/>
    <x v="100"/>
    <s v="DID-144"/>
    <s v="Full-time"/>
    <s v="Entry level"/>
    <n v="2"/>
  </r>
  <r>
    <s v="CID-134"/>
    <s v="Microsoft"/>
    <s v="Software Development"/>
    <n v="10001"/>
    <s v="More than 1000 Employees"/>
    <n v="17768681"/>
    <s v="JID-212"/>
    <x v="22"/>
    <x v="102"/>
    <s v="DID-145"/>
    <s v="Full-time"/>
    <s v="Entry level"/>
    <n v="8"/>
  </r>
  <r>
    <s v="CID-134"/>
    <s v="Microsoft"/>
    <s v="Software Development"/>
    <n v="10001"/>
    <s v="More than 1000 Employees"/>
    <n v="17768681"/>
    <s v="JID-213"/>
    <x v="23"/>
    <x v="102"/>
    <s v="DID-1412"/>
    <s v="Full-time"/>
    <s v="Entry level"/>
    <n v="6"/>
  </r>
  <r>
    <s v="CID-134"/>
    <s v="Microsoft"/>
    <s v="Software Development"/>
    <n v="10001"/>
    <s v="More than 1000 Employees"/>
    <n v="17768681"/>
    <s v="JID-214"/>
    <x v="24"/>
    <x v="102"/>
    <s v="DID-1447"/>
    <s v="Full-time"/>
    <s v="Entry level"/>
    <n v="17"/>
  </r>
  <r>
    <s v="CID-135"/>
    <s v="Milestone Inc"/>
    <s v="Advertising Services"/>
    <n v="200"/>
    <s v="Between 100 -1000"/>
    <s v="NULL"/>
    <s v="JID-215"/>
    <x v="2"/>
    <x v="9"/>
    <s v="DID-143"/>
    <s v="Full-time"/>
    <s v="Entry level"/>
    <n v="0"/>
  </r>
  <r>
    <s v="CID-136"/>
    <s v="Millennium IMS Private Limited"/>
    <s v="IT Services and IT Consulting"/>
    <n v="50"/>
    <s v="With 100 Employees"/>
    <s v="NULL"/>
    <s v="JID-216"/>
    <x v="2"/>
    <x v="103"/>
    <s v="DID-143"/>
    <s v="Full-time"/>
    <s v="Entry level"/>
    <n v="0"/>
  </r>
  <r>
    <s v="CID-137"/>
    <s v="Mindtree"/>
    <s v="IT Services and IT Consulting"/>
    <n v="10001"/>
    <s v="More than 1000 Employees"/>
    <n v="1387841"/>
    <s v="JID-217"/>
    <x v="2"/>
    <x v="104"/>
    <s v="DID-143"/>
    <s v="Full-time"/>
    <s v="Entry level"/>
    <n v="0"/>
  </r>
  <r>
    <s v="CID-138"/>
    <s v="Mobile Premier League (MPL)"/>
    <s v=" Technology, Information and Internet"/>
    <n v="1000"/>
    <s v="Between 100 -1000"/>
    <s v="NULL"/>
    <s v="JID-218"/>
    <x v="2"/>
    <x v="105"/>
    <s v="DID-143"/>
    <s v="Full-time"/>
    <s v="Entry level"/>
    <n v="0"/>
  </r>
  <r>
    <s v="CID-139"/>
    <s v="Moda Fashion"/>
    <s v="Manufacturing"/>
    <n v="10"/>
    <s v="With 100 Employees"/>
    <n v="173"/>
    <s v="JID-219"/>
    <x v="5"/>
    <x v="106"/>
    <s v="DID-143"/>
    <s v="Full-time"/>
    <s v="Entry level"/>
    <n v="0"/>
  </r>
  <r>
    <s v="CID-12"/>
    <s v="American Express"/>
    <s v="Financial Services"/>
    <n v="10001"/>
    <s v="More than 1000 Employees"/>
    <n v="1701422"/>
    <s v="JID-22"/>
    <x v="4"/>
    <x v="107"/>
    <s v="DID-129"/>
    <s v="Full-time"/>
    <s v="Associate"/>
    <n v="86"/>
  </r>
  <r>
    <s v="CID-139"/>
    <s v="Moda Fashion"/>
    <s v="Manufacturing"/>
    <n v="10"/>
    <s v="With 100 Employees"/>
    <n v="173"/>
    <s v="JID-220"/>
    <x v="5"/>
    <x v="108"/>
    <s v="DID-143"/>
    <s v="Full-time"/>
    <s v="Entry level"/>
    <n v="0"/>
  </r>
  <r>
    <s v="CID-140"/>
    <s v="MS Consultoria"/>
    <s v="Business Consulting and Services"/>
    <n v="10"/>
    <s v="With 100 Employees"/>
    <n v="175"/>
    <s v="JID-221"/>
    <x v="3"/>
    <x v="109"/>
    <s v="DID-1422"/>
    <s v="Full-time"/>
    <s v="Entry level"/>
    <n v="1"/>
  </r>
  <r>
    <s v="CID-141"/>
    <s v="MSD"/>
    <s v="Pharmaceutical Manufacturing"/>
    <n v="10001"/>
    <s v="More than 1000 Employees"/>
    <s v="NULL"/>
    <s v="JID-222"/>
    <x v="4"/>
    <x v="110"/>
    <s v="DID-143"/>
    <s v="Full-time"/>
    <s v="Entry level"/>
    <n v="0"/>
  </r>
  <r>
    <s v="CID-142"/>
    <s v="Myntra"/>
    <s v=" Technology, Information and Internet"/>
    <n v="1001"/>
    <s v="More than 1000 Employees"/>
    <n v="1078383"/>
    <s v="JID-223"/>
    <x v="2"/>
    <x v="111"/>
    <s v="DID-143"/>
    <s v="Full-time"/>
    <s v="Entry level"/>
    <n v="0"/>
  </r>
  <r>
    <s v="CID-142"/>
    <s v="Myntra"/>
    <s v=" Technology, Information and Internet"/>
    <n v="1001"/>
    <s v="More than 1000 Employees"/>
    <n v="1078383"/>
    <s v="JID-224"/>
    <x v="2"/>
    <x v="112"/>
    <s v="DID-143"/>
    <s v="Full-time"/>
    <s v="Entry level"/>
    <n v="0"/>
  </r>
  <r>
    <s v="CID-143"/>
    <s v="NA"/>
    <s v="IT Services and IT Consulting"/>
    <n v="51"/>
    <s v="With 100 Employees"/>
    <n v="809"/>
    <s v="JID-225"/>
    <x v="2"/>
    <x v="20"/>
    <s v="DID-1453"/>
    <s v="Full-time"/>
    <s v="Entry level"/>
    <n v="46"/>
  </r>
  <r>
    <s v="CID-144"/>
    <s v="NatWest Group"/>
    <s v="Banking"/>
    <n v="10001"/>
    <s v="More than 1000 Employees"/>
    <s v="NULL"/>
    <s v="JID-226"/>
    <x v="4"/>
    <x v="113"/>
    <s v="DID-143"/>
    <s v="Full-time"/>
    <s v="Entry level"/>
    <n v="0"/>
  </r>
  <r>
    <s v="CID-144"/>
    <s v="NatWest Group"/>
    <s v="Banking"/>
    <n v="10001"/>
    <s v="More than 1000 Employees"/>
    <s v="NULL"/>
    <s v="JID-227"/>
    <x v="2"/>
    <x v="114"/>
    <s v="DID-143"/>
    <s v="Full-time"/>
    <s v="Entry level"/>
    <n v="0"/>
  </r>
  <r>
    <s v="CID-145"/>
    <s v="Nestl�"/>
    <s v="Food and Beverage Services"/>
    <n v="10001"/>
    <s v="More than 1000 Employees"/>
    <s v="NULL"/>
    <s v="JID-228"/>
    <x v="4"/>
    <x v="115"/>
    <s v="DID-143"/>
    <s v="Full-time"/>
    <s v="Entry level"/>
    <n v="0"/>
  </r>
  <r>
    <s v="CID-146"/>
    <s v="Netradyne"/>
    <s v="IT Services and IT Consulting"/>
    <n v="500"/>
    <s v="Between 100 -1000"/>
    <s v="NULL"/>
    <s v="JID-229"/>
    <x v="2"/>
    <x v="9"/>
    <s v="DID-143"/>
    <s v="Full-time"/>
    <s v="Entry level"/>
    <n v="0"/>
  </r>
  <r>
    <s v="CID-13"/>
    <s v="Antal International"/>
    <s v="Staffing and Recruiting"/>
    <n v="1500"/>
    <s v="More than 1000 Employees"/>
    <s v="NULL"/>
    <s v="JID-23"/>
    <x v="2"/>
    <x v="45"/>
    <s v="DID-123"/>
    <s v="Full-time"/>
    <s v="Associate"/>
    <n v="0"/>
  </r>
  <r>
    <s v="CID-147"/>
    <s v="Next Labs"/>
    <s v=" Technology, Information and Internet"/>
    <n v="50"/>
    <s v="With 100 Employees"/>
    <n v="12408"/>
    <s v="JID-230"/>
    <x v="2"/>
    <x v="9"/>
    <s v="DID-143"/>
    <s v="Full-time"/>
    <s v="Entry level"/>
    <n v="0"/>
  </r>
  <r>
    <s v="CID-147"/>
    <s v="Next Labs"/>
    <s v=" Technology, Information and Internet"/>
    <n v="50"/>
    <s v="With 100 Employees"/>
    <n v="12408"/>
    <s v="JID-231"/>
    <x v="2"/>
    <x v="9"/>
    <s v="DID-143"/>
    <s v="Full-time"/>
    <s v="Entry level"/>
    <n v="0"/>
  </r>
  <r>
    <s v="CID-148"/>
    <s v="Nineleaps"/>
    <s v="IT Services and IT Consulting"/>
    <n v="200"/>
    <s v="Between 100 -1000"/>
    <s v="NULL"/>
    <s v="JID-232"/>
    <x v="2"/>
    <x v="9"/>
    <s v="DID-143"/>
    <s v="Full-time"/>
    <s v="Entry level"/>
    <n v="0"/>
  </r>
  <r>
    <s v="CID-149"/>
    <s v="Niswey"/>
    <s v="Advertising Services"/>
    <n v="20"/>
    <s v="With 100 Employees"/>
    <n v="4246"/>
    <s v="JID-233"/>
    <x v="25"/>
    <x v="116"/>
    <s v="DID-1426"/>
    <s v="Full-time"/>
    <s v="Entry level"/>
    <n v="19"/>
  </r>
  <r>
    <s v="CID-149"/>
    <s v="Niswey"/>
    <s v="Advertising Services"/>
    <n v="20"/>
    <s v="With 100 Employees"/>
    <n v="4246"/>
    <s v="JID-233"/>
    <x v="25"/>
    <x v="116"/>
    <s v="DID-1426"/>
    <s v="Full-time"/>
    <s v="Entry level"/>
    <n v="19"/>
  </r>
  <r>
    <s v="CID-150"/>
    <s v="Noise"/>
    <s v="Computers and Electronics Manufacturing"/>
    <n v="50"/>
    <s v="With 100 Employees"/>
    <n v="32447"/>
    <s v="JID-234"/>
    <x v="4"/>
    <x v="117"/>
    <s v="DID-145"/>
    <s v="Full-time"/>
    <s v="Entry level"/>
    <n v="8"/>
  </r>
  <r>
    <s v="CID-151"/>
    <s v="Nykaa"/>
    <s v=" Technology, Information and Internet"/>
    <n v="1000"/>
    <s v="Between 100 -1000"/>
    <n v="324514"/>
    <s v="JID-235"/>
    <x v="6"/>
    <x v="118"/>
    <s v="DID-143"/>
    <s v="Full-time"/>
    <s v="Entry level"/>
    <n v="0"/>
  </r>
  <r>
    <s v="CID-152"/>
    <s v="Odiware"/>
    <s v="IT Services and IT Consulting"/>
    <n v="50"/>
    <s v="With 100 Employees"/>
    <s v="NULL"/>
    <s v="JID-236"/>
    <x v="2"/>
    <x v="119"/>
    <s v="DID-143"/>
    <s v="Full-time"/>
    <s v="Entry level"/>
    <n v="0"/>
  </r>
  <r>
    <s v="CID-153"/>
    <s v="Oil and Gas"/>
    <s v="Oil and Gas"/>
    <n v="10"/>
    <s v="With 100 Employees"/>
    <n v="385507"/>
    <s v="JID-237"/>
    <x v="8"/>
    <x v="120"/>
    <s v="DID-1416"/>
    <s v="Full-time"/>
    <s v="Entry level"/>
    <n v="7"/>
  </r>
  <r>
    <s v="CID-154"/>
    <s v="Onqanet Technologies Pvt. Ltd."/>
    <s v="IT Services and IT Consulting"/>
    <n v="50"/>
    <s v="With 100 Employees"/>
    <n v="809"/>
    <s v="JID-238"/>
    <x v="2"/>
    <x v="121"/>
    <s v="DID-1453"/>
    <s v="Full-time"/>
    <s v="Entry level"/>
    <n v="46"/>
  </r>
  <r>
    <s v="CID-154"/>
    <s v="Onqanet Technologies Pvt. Ltd."/>
    <s v="IT Services and IT Consulting"/>
    <n v="50"/>
    <s v="With 100 Employees"/>
    <n v="809"/>
    <s v="JID-239"/>
    <x v="0"/>
    <x v="121"/>
    <s v="DID-1453"/>
    <s v="Full-time"/>
    <s v="Entry level"/>
    <n v="46"/>
  </r>
  <r>
    <s v="CID-14"/>
    <s v="ANZ"/>
    <s v="Banking"/>
    <n v="10001"/>
    <s v="More than 1000 Employees"/>
    <s v="NULL"/>
    <s v="JID-24"/>
    <x v="2"/>
    <x v="9"/>
    <s v="DID-123"/>
    <s v="Full-time"/>
    <s v="Associate"/>
    <n v="0"/>
  </r>
  <r>
    <s v="CID-155"/>
    <s v="Part Time Jobs Base"/>
    <s v="IT Services and IT Consulting"/>
    <n v="10"/>
    <s v="With 100 Employees"/>
    <s v="NULL"/>
    <s v="JID-240"/>
    <x v="8"/>
    <x v="122"/>
    <s v="DID-143"/>
    <s v="Full-time"/>
    <s v="Entry level"/>
    <n v="0"/>
  </r>
  <r>
    <s v="CID-156"/>
    <s v="Paytm"/>
    <s v="Financial Services"/>
    <n v="10001"/>
    <s v="More than 1000 Employees"/>
    <n v="1044505"/>
    <s v="JID-241"/>
    <x v="18"/>
    <x v="123"/>
    <s v="DID-1454"/>
    <s v="Full-time"/>
    <s v="Entry level"/>
    <n v="92"/>
  </r>
  <r>
    <s v="CID-156"/>
    <s v="Paytm"/>
    <s v="Financial Services"/>
    <n v="10001"/>
    <s v="More than 1000 Employees"/>
    <n v="1044505"/>
    <s v="JID-242"/>
    <x v="18"/>
    <x v="124"/>
    <s v="DID-1426"/>
    <s v="Full-time"/>
    <s v="Entry level"/>
    <n v="19"/>
  </r>
  <r>
    <s v="CID-156"/>
    <s v="Paytm"/>
    <s v="Financial Services"/>
    <n v="10001"/>
    <s v="More than 1000 Employees"/>
    <n v="1044505"/>
    <s v="JID-242"/>
    <x v="18"/>
    <x v="124"/>
    <s v="DID-1426"/>
    <s v="Full-time"/>
    <s v="Entry level"/>
    <n v="19"/>
  </r>
  <r>
    <s v="CID-157"/>
    <s v="Paytm Money"/>
    <s v="Investment Management"/>
    <n v="200"/>
    <s v="Between 100 -1000"/>
    <n v="50813"/>
    <s v="JID-243"/>
    <x v="2"/>
    <x v="125"/>
    <s v="DID-143"/>
    <s v="Full-time"/>
    <s v="Entry level"/>
    <n v="0"/>
  </r>
  <r>
    <s v="CID-157"/>
    <s v="Paytm Money"/>
    <s v="Investment Management"/>
    <n v="200"/>
    <s v="Between 100 -1000"/>
    <n v="50813"/>
    <s v="JID-244"/>
    <x v="2"/>
    <x v="125"/>
    <s v="DID-143"/>
    <s v="Full-time"/>
    <s v="Entry level"/>
    <n v="0"/>
  </r>
  <r>
    <s v="CID-158"/>
    <s v="PharmEasy"/>
    <s v="Wellness and Fitness Services"/>
    <n v="1000"/>
    <s v="Between 100 -1000"/>
    <n v="123937"/>
    <s v="JID-245"/>
    <x v="6"/>
    <x v="126"/>
    <s v="DID-1445"/>
    <s v="Full-time"/>
    <s v="Entry level"/>
    <n v="38"/>
  </r>
  <r>
    <s v="CID-159"/>
    <s v="Philip Morris International"/>
    <s v="Tobacco Manufacturing"/>
    <n v="10001"/>
    <s v="More than 1000 Employees"/>
    <n v="1026929"/>
    <s v="JID-246"/>
    <x v="9"/>
    <x v="28"/>
    <s v="DID-1429"/>
    <s v="Full-time"/>
    <s v="Entry level"/>
    <n v="82"/>
  </r>
  <r>
    <s v="CID-160"/>
    <s v="Philips"/>
    <s v="Hospitals and Health Care"/>
    <n v="10001"/>
    <s v="More than 1000 Employees"/>
    <n v="2121485"/>
    <s v="JID-247"/>
    <x v="4"/>
    <x v="127"/>
    <s v="DID-143"/>
    <s v="Full-time"/>
    <s v="Entry level"/>
    <n v="0"/>
  </r>
  <r>
    <s v="CID-161"/>
    <s v="PhonePe"/>
    <s v=" Technology, Information and Internet"/>
    <n v="1000"/>
    <s v="Between 100 -1000"/>
    <n v="471411"/>
    <s v="JID-248"/>
    <x v="2"/>
    <x v="128"/>
    <s v="DID-143"/>
    <s v="Full-time"/>
    <s v="Entry level"/>
    <n v="0"/>
  </r>
  <r>
    <s v="CID-162"/>
    <s v="Pidilite Industries Limited"/>
    <s v="Manufacturing"/>
    <n v="1000"/>
    <s v="Between 100 -1000"/>
    <n v="389663"/>
    <s v="JID-249"/>
    <x v="2"/>
    <x v="129"/>
    <s v="DID-2440"/>
    <s v="Contract"/>
    <s v="Entry level"/>
    <n v="55"/>
  </r>
  <r>
    <s v="CID-15"/>
    <s v="AppDeft"/>
    <s v="IT Services and IT Consulting"/>
    <n v="50"/>
    <s v="With 100 Employees"/>
    <s v="NULL"/>
    <s v="JID-25"/>
    <x v="26"/>
    <x v="130"/>
    <s v="DID-223"/>
    <s v="Contract"/>
    <s v="Associate"/>
    <n v="0"/>
  </r>
  <r>
    <s v="CID-162"/>
    <s v="Pidilite Industries Limited"/>
    <s v="Manufacturing"/>
    <n v="1000"/>
    <s v="Between 100 -1000"/>
    <n v="389663"/>
    <s v="JID-250"/>
    <x v="6"/>
    <x v="131"/>
    <s v="DID-1455"/>
    <s v="Full-time"/>
    <s v="Entry level"/>
    <n v="27"/>
  </r>
  <r>
    <s v="CID-162"/>
    <s v="Pidilite Industries Limited"/>
    <s v="Manufacturing"/>
    <n v="1000"/>
    <s v="Between 100 -1000"/>
    <n v="389663"/>
    <s v="JID-251"/>
    <x v="20"/>
    <x v="132"/>
    <s v="DID-149"/>
    <s v="Full-time"/>
    <s v="Entry level"/>
    <n v="86"/>
  </r>
  <r>
    <s v="CID-162"/>
    <s v="Pidilite Industries Limited"/>
    <s v="Manufacturing"/>
    <n v="1000"/>
    <s v="Between 100 -1000"/>
    <n v="389663"/>
    <s v="JID-252"/>
    <x v="8"/>
    <x v="133"/>
    <s v="DID-1456"/>
    <s v="Full-time"/>
    <s v="Entry level"/>
    <n v="138"/>
  </r>
  <r>
    <s v="CID-163"/>
    <s v="Procter &amp; Gamble"/>
    <s v="Manufacturing"/>
    <n v="10001"/>
    <s v="More than 1000 Employees"/>
    <n v="7039109"/>
    <s v="JID-253"/>
    <x v="6"/>
    <x v="134"/>
    <s v="DID-145"/>
    <s v="Full-time"/>
    <s v="Entry level"/>
    <n v="8"/>
  </r>
  <r>
    <s v="CID-163"/>
    <s v="Procter &amp; Gamble"/>
    <s v="Manufacturing"/>
    <n v="10001"/>
    <s v="More than 1000 Employees"/>
    <n v="7039109"/>
    <s v="JID-254"/>
    <x v="6"/>
    <x v="134"/>
    <s v="DID-143"/>
    <s v="Full-time"/>
    <s v="Entry level"/>
    <n v="0"/>
  </r>
  <r>
    <s v="CID-163"/>
    <s v="Procter &amp; Gamble"/>
    <s v="Manufacturing"/>
    <n v="10001"/>
    <s v="More than 1000 Employees"/>
    <n v="7039109"/>
    <s v="JID-255"/>
    <x v="6"/>
    <x v="135"/>
    <s v="DID-143"/>
    <s v="Full-time"/>
    <s v="Entry level"/>
    <n v="0"/>
  </r>
  <r>
    <s v="CID-163"/>
    <s v="Procter &amp; Gamble"/>
    <s v="Manufacturing"/>
    <n v="10001"/>
    <s v="More than 1000 Employees"/>
    <n v="7039109"/>
    <s v="JID-256"/>
    <x v="6"/>
    <x v="136"/>
    <s v="DID-1457"/>
    <s v="Full-time"/>
    <s v="Entry level"/>
    <n v="11"/>
  </r>
  <r>
    <s v="CID-163"/>
    <s v="Procter &amp; Gamble"/>
    <s v="Manufacturing"/>
    <n v="10001"/>
    <s v="More than 1000 Employees"/>
    <n v="7039109"/>
    <s v="JID-257"/>
    <x v="4"/>
    <x v="137"/>
    <s v="DID-1458"/>
    <s v="Full-time"/>
    <s v="Entry level"/>
    <n v="57"/>
  </r>
  <r>
    <s v="CID-164"/>
    <s v="Purplle.com"/>
    <s v=" Technology, Information and Internet"/>
    <n v="500"/>
    <s v="Between 100 -1000"/>
    <s v="NULL"/>
    <s v="JID-258"/>
    <x v="6"/>
    <x v="138"/>
    <s v="DID-143"/>
    <s v="Full-time"/>
    <s v="Entry level"/>
    <n v="0"/>
  </r>
  <r>
    <s v="CID-165"/>
    <s v="PwC Acceleration Centers"/>
    <s v="Professional Services"/>
    <n v="10001"/>
    <s v="More than 1000 Employees"/>
    <s v="NULL"/>
    <s v="JID-259"/>
    <x v="2"/>
    <x v="9"/>
    <s v="DID-143"/>
    <s v="Full-time"/>
    <s v="Entry level"/>
    <n v="0"/>
  </r>
  <r>
    <s v="CID-16"/>
    <s v="Applicantz"/>
    <s v=" Technology, Information and Internet"/>
    <n v="51"/>
    <s v="With 100 Employees"/>
    <s v="NULL"/>
    <s v="JID-26"/>
    <x v="2"/>
    <x v="9"/>
    <s v="DID-123"/>
    <s v="Full-time"/>
    <s v="Associate"/>
    <n v="0"/>
  </r>
  <r>
    <s v="CID-166"/>
    <s v="PwC India"/>
    <s v="Business Consulting and Services"/>
    <n v="5000"/>
    <s v="More than 1000 Employees"/>
    <n v="795880"/>
    <s v="JID-260"/>
    <x v="8"/>
    <x v="139"/>
    <s v="DID-143"/>
    <s v="Full-time"/>
    <s v="Entry level"/>
    <n v="0"/>
  </r>
  <r>
    <s v="CID-166"/>
    <s v="PwC India"/>
    <s v="Business Consulting and Services"/>
    <n v="5000"/>
    <s v="More than 1000 Employees"/>
    <n v="795880"/>
    <s v="JID-261"/>
    <x v="0"/>
    <x v="139"/>
    <s v="DID-1459"/>
    <s v="Full-time"/>
    <s v="Entry level"/>
    <n v="72"/>
  </r>
  <r>
    <s v="CID-166"/>
    <s v="PwC India"/>
    <s v="Business Consulting and Services"/>
    <n v="5000"/>
    <s v="More than 1000 Employees"/>
    <n v="795880"/>
    <s v="JID-262"/>
    <x v="6"/>
    <x v="139"/>
    <s v="DID-1460"/>
    <s v="Full-time"/>
    <s v="Entry level"/>
    <n v="181"/>
  </r>
  <r>
    <s v="CID-166"/>
    <s v="PwC India"/>
    <s v="Business Consulting and Services"/>
    <n v="5000"/>
    <s v="More than 1000 Employees"/>
    <n v="795880"/>
    <s v="JID-263"/>
    <x v="6"/>
    <x v="139"/>
    <s v="DID-143"/>
    <s v="Full-time"/>
    <s v="Entry level"/>
    <n v="0"/>
  </r>
  <r>
    <s v="CID-166"/>
    <s v="PwC India"/>
    <s v="Business Consulting and Services"/>
    <n v="5000"/>
    <s v="More than 1000 Employees"/>
    <n v="795880"/>
    <s v="JID-264"/>
    <x v="0"/>
    <x v="20"/>
    <s v="DID-143"/>
    <s v="Full-time"/>
    <s v="Entry level"/>
    <n v="0"/>
  </r>
  <r>
    <s v="CID-167"/>
    <s v="Ramboll"/>
    <s v="Civil Engineering"/>
    <n v="10001"/>
    <s v="More than 1000 Employees"/>
    <s v="NULL"/>
    <s v="JID-265"/>
    <x v="4"/>
    <x v="140"/>
    <s v="DID-143"/>
    <s v="Full-time"/>
    <s v="Entry level"/>
    <n v="0"/>
  </r>
  <r>
    <s v="CID-168"/>
    <s v="Randstad India"/>
    <s v="Human Resources Services"/>
    <n v="1000"/>
    <s v="Between 100 -1000"/>
    <s v="NULL"/>
    <s v="JID-266"/>
    <x v="2"/>
    <x v="45"/>
    <s v="DID-143"/>
    <s v="Full-time"/>
    <s v="Entry level"/>
    <n v="0"/>
  </r>
  <r>
    <s v="CID-169"/>
    <s v="Razorpay"/>
    <s v="Software Development"/>
    <n v="1000"/>
    <s v="Between 100 -1000"/>
    <n v="414677"/>
    <s v="JID-267"/>
    <x v="2"/>
    <x v="141"/>
    <s v="DID-1416"/>
    <s v="Full-time"/>
    <s v="Entry level"/>
    <n v="7"/>
  </r>
  <r>
    <s v="CID-169"/>
    <s v="Razorpay"/>
    <s v="Software Development"/>
    <n v="1000"/>
    <s v="Between 100 -1000"/>
    <n v="414677"/>
    <s v="JID-268"/>
    <x v="2"/>
    <x v="142"/>
    <s v="DID-1461"/>
    <s v="Full-time"/>
    <s v="Entry level"/>
    <n v="45"/>
  </r>
  <r>
    <s v="CID-170"/>
    <s v="Reckitt"/>
    <s v="Manufacturing"/>
    <n v="10001"/>
    <s v="More than 1000 Employees"/>
    <s v="NULL"/>
    <s v="JID-269"/>
    <x v="27"/>
    <x v="143"/>
    <s v="DID-143"/>
    <s v="Full-time"/>
    <s v="Entry level"/>
    <n v="0"/>
  </r>
  <r>
    <s v="CID-17"/>
    <s v="Applied Materials"/>
    <s v="Semiconductor Manufacturing"/>
    <n v="10001"/>
    <s v="More than 1000 Employees"/>
    <n v="325023"/>
    <s v="JID-27"/>
    <x v="2"/>
    <x v="144"/>
    <s v="DID-124"/>
    <s v="Full-time"/>
    <s v="Associate"/>
    <n v="2"/>
  </r>
  <r>
    <s v="CID-171"/>
    <s v="Refriko Ind�stria de Bebidas"/>
    <s v="Food and Beverage Services"/>
    <n v="5000"/>
    <s v="More than 1000 Employees"/>
    <n v="17898"/>
    <s v="JID-270"/>
    <x v="3"/>
    <x v="145"/>
    <s v="DID-143"/>
    <s v="Full-time"/>
    <s v="Entry level"/>
    <n v="0"/>
  </r>
  <r>
    <s v="CID-172"/>
    <s v="Republic World"/>
    <s v="Broadcast Media Production and Distribution"/>
    <n v="1000"/>
    <s v="Between 100 -1000"/>
    <n v="111937"/>
    <s v="JID-271"/>
    <x v="2"/>
    <x v="146"/>
    <s v="DID-1462"/>
    <s v="Full-time"/>
    <s v="Entry level"/>
    <n v="24"/>
  </r>
  <r>
    <s v="CID-173"/>
    <s v="Reputed financial company"/>
    <s v="Banking"/>
    <n v="10001"/>
    <s v="More than 1000 Employees"/>
    <s v="NULL"/>
    <s v="JID-272"/>
    <x v="2"/>
    <x v="147"/>
    <s v="DID-143"/>
    <s v="Full-time"/>
    <s v="Entry level"/>
    <n v="0"/>
  </r>
  <r>
    <s v="CID-174"/>
    <s v="ResultPubli"/>
    <s v="Advertising Services"/>
    <n v="50"/>
    <s v="With 100 Employees"/>
    <n v="1587"/>
    <s v="JID-273"/>
    <x v="5"/>
    <x v="148"/>
    <s v="DID-144"/>
    <s v="Full-time"/>
    <s v="Entry level"/>
    <n v="2"/>
  </r>
  <r>
    <s v="CID-175"/>
    <s v="RHF Talentos"/>
    <s v="Human Resources Services"/>
    <n v="51"/>
    <s v="With 100 Employees"/>
    <n v="99709"/>
    <s v="JID-274"/>
    <x v="5"/>
    <x v="149"/>
    <s v="DID-1122"/>
    <s v="Full-time"/>
    <s v="Executive"/>
    <n v="1"/>
  </r>
  <r>
    <s v="CID-176"/>
    <s v="RK HR Management Private Limited"/>
    <s v="Staffing and Recruiting"/>
    <n v="51"/>
    <s v="With 100 Employees"/>
    <n v="10824"/>
    <s v="JID-275"/>
    <x v="1"/>
    <x v="150"/>
    <s v="DID-1163"/>
    <s v="Full-time"/>
    <s v="Executive"/>
    <n v="65"/>
  </r>
  <r>
    <s v="CID-177"/>
    <s v="Rolls-Royce"/>
    <s v="Industrial Machinery Manufacturing"/>
    <n v="10001"/>
    <s v="More than 1000 Employees"/>
    <n v="1166522"/>
    <s v="JID-276"/>
    <x v="2"/>
    <x v="151"/>
    <s v="DID-113"/>
    <s v="Full-time"/>
    <s v="Executive"/>
    <n v="0"/>
  </r>
  <r>
    <s v="CID-178"/>
    <s v="Rootbridge"/>
    <s v="Fundraising"/>
    <n v="51"/>
    <s v="With 100 Employees"/>
    <n v="1638"/>
    <s v="JID-277"/>
    <x v="2"/>
    <x v="152"/>
    <s v="DID-1135"/>
    <s v="Full-time"/>
    <s v="Executive"/>
    <n v="9"/>
  </r>
  <r>
    <s v="CID-179"/>
    <s v="Saara Inc"/>
    <s v="Software Development"/>
    <n v="11"/>
    <s v="With 100 Employees"/>
    <s v="NULL"/>
    <s v="JID-278"/>
    <x v="2"/>
    <x v="153"/>
    <s v="DID-113"/>
    <s v="Full-time"/>
    <s v="Executive"/>
    <n v="0"/>
  </r>
  <r>
    <s v="CID-180"/>
    <s v="Salesforce"/>
    <s v="Software Development"/>
    <n v="10001"/>
    <s v="More than 1000 Employees"/>
    <n v="3917830"/>
    <s v="JID-279"/>
    <x v="2"/>
    <x v="154"/>
    <s v="DID-1164"/>
    <s v="Full-time"/>
    <s v="Executive"/>
    <n v="115"/>
  </r>
  <r>
    <s v="CID-18"/>
    <s v="Armorblox"/>
    <s v="Software Development"/>
    <n v="51"/>
    <s v="With 100 Employees"/>
    <s v="NULL"/>
    <s v="JID-28"/>
    <x v="2"/>
    <x v="155"/>
    <s v="DID-123"/>
    <s v="Full-time"/>
    <s v="Associate"/>
    <n v="0"/>
  </r>
  <r>
    <s v="CID-180"/>
    <s v="Salesforce"/>
    <s v="Software Development"/>
    <n v="10001"/>
    <s v="More than 1000 Employees"/>
    <n v="3917830"/>
    <s v="JID-280"/>
    <x v="2"/>
    <x v="156"/>
    <s v="DID-1114"/>
    <s v="Full-time"/>
    <s v="Executive"/>
    <n v="15"/>
  </r>
  <r>
    <s v="CID-181"/>
    <s v="Samsung India"/>
    <s v="Computers and Electronics Manufacturing"/>
    <n v="10001"/>
    <s v="More than 1000 Employees"/>
    <n v="115420"/>
    <s v="JID-281"/>
    <x v="4"/>
    <x v="157"/>
    <s v="DID-113"/>
    <s v="Full-time"/>
    <s v="Executive"/>
    <n v="0"/>
  </r>
  <r>
    <s v="CID-182"/>
    <s v="SAP"/>
    <s v="Software Development"/>
    <n v="10001"/>
    <s v="More than 1000 Employees"/>
    <n v="2982774"/>
    <s v="JID-282"/>
    <x v="2"/>
    <x v="158"/>
    <s v="DID-1165"/>
    <s v="Full-time"/>
    <s v="Executive"/>
    <n v="23"/>
  </r>
  <r>
    <s v="CID-183"/>
    <s v="Sarthee Consultancy"/>
    <s v="Human Resources Services"/>
    <n v="51"/>
    <s v="With 100 Employees"/>
    <n v="33025"/>
    <s v="JID-283"/>
    <x v="28"/>
    <x v="159"/>
    <s v="DID-114"/>
    <s v="Full-time"/>
    <s v="Executive"/>
    <n v="2"/>
  </r>
  <r>
    <s v="CID-183"/>
    <s v="Sarthee Consultancy"/>
    <s v="Human Resources Services"/>
    <n v="51"/>
    <s v="With 100 Employees"/>
    <n v="33025"/>
    <s v="JID-284"/>
    <x v="29"/>
    <x v="160"/>
    <s v="DID-113"/>
    <s v="Full-time"/>
    <s v="Executive"/>
    <n v="0"/>
  </r>
  <r>
    <s v="CID-183"/>
    <s v="Sarthee Consultancy"/>
    <s v="Human Resources Services"/>
    <n v="51"/>
    <s v="With 100 Employees"/>
    <n v="33025"/>
    <s v="JID-285"/>
    <x v="30"/>
    <x v="161"/>
    <s v="DID-163"/>
    <s v="Full-time"/>
    <s v="Internship"/>
    <n v="0"/>
  </r>
  <r>
    <s v="CID-184"/>
    <s v="Schindler Group"/>
    <s v="Transportation Equipment Manufacturing"/>
    <n v="10001"/>
    <s v="More than 1000 Employees"/>
    <n v="243372"/>
    <s v="JID-286"/>
    <x v="4"/>
    <x v="162"/>
    <s v="DID-1635"/>
    <s v="Full-time"/>
    <s v="Internship"/>
    <n v="9"/>
  </r>
  <r>
    <s v="CID-185"/>
    <s v="Schneider Electric"/>
    <s v=" Appliances, Electrical, and Electronics Manufacturing"/>
    <n v="10001"/>
    <s v="More than 1000 Employees"/>
    <n v="3337010"/>
    <s v="JID-287"/>
    <x v="2"/>
    <x v="163"/>
    <s v="DID-163"/>
    <s v="Full-time"/>
    <s v="Internship"/>
    <n v="0"/>
  </r>
  <r>
    <s v="CID-186"/>
    <s v="SEPHORA"/>
    <s v="Retail"/>
    <n v="10001"/>
    <s v="More than 1000 Employees"/>
    <s v="NULL"/>
    <s v="JID-288"/>
    <x v="2"/>
    <x v="86"/>
    <s v="DID-163"/>
    <s v="Full-time"/>
    <s v="Internship"/>
    <n v="0"/>
  </r>
  <r>
    <s v="CID-187"/>
    <s v="ShareChat"/>
    <s v=" Technology, Information and Internet"/>
    <n v="1000"/>
    <s v="Between 100 -1000"/>
    <s v="NULL"/>
    <s v="JID-289"/>
    <x v="2"/>
    <x v="164"/>
    <s v="DID-563"/>
    <s v="Internship"/>
    <s v="Internship"/>
    <n v="0"/>
  </r>
  <r>
    <s v="CID-19"/>
    <s v="Audi Mumbai West"/>
    <s v="Motor Vehicle Manufacturing"/>
    <n v="200"/>
    <s v="Between 100 -1000"/>
    <s v="NULL"/>
    <s v="JID-29"/>
    <x v="6"/>
    <x v="165"/>
    <s v="DID-123"/>
    <s v="Full-time"/>
    <s v="Associate"/>
    <n v="0"/>
  </r>
  <r>
    <s v="CID-188"/>
    <s v="SHIELD"/>
    <s v="IT Services and IT Consulting"/>
    <n v="50"/>
    <s v="With 100 Employees"/>
    <n v="46601"/>
    <s v="JID-290"/>
    <x v="2"/>
    <x v="166"/>
    <s v="DID-1666"/>
    <s v="Full-time"/>
    <s v="Internship"/>
    <n v="63"/>
  </r>
  <r>
    <s v="CID-189"/>
    <s v="Siemens"/>
    <s v="Automation Machinery Manufacturing"/>
    <n v="10001"/>
    <s v="More than 1000 Employees"/>
    <s v="NULL"/>
    <s v="JID-291"/>
    <x v="2"/>
    <x v="167"/>
    <s v="DID-163"/>
    <s v="Full-time"/>
    <s v="Internship"/>
    <n v="0"/>
  </r>
  <r>
    <s v="CID-189"/>
    <s v="Siemens"/>
    <s v="Automation Machinery Manufacturing"/>
    <n v="10001"/>
    <s v="More than 1000 Employees"/>
    <s v="NULL"/>
    <s v="JID-292"/>
    <x v="2"/>
    <x v="45"/>
    <s v="DID-163"/>
    <s v="Full-time"/>
    <s v="Internship"/>
    <n v="0"/>
  </r>
  <r>
    <s v="CID-190"/>
    <s v="Simplify360"/>
    <s v="IT Services and IT Consulting"/>
    <n v="50"/>
    <s v="With 100 Employees"/>
    <n v="8544"/>
    <s v="JID-293"/>
    <x v="2"/>
    <x v="9"/>
    <s v="DID-563"/>
    <s v="Internship"/>
    <s v="Internship"/>
    <n v="0"/>
  </r>
  <r>
    <s v="CID-191"/>
    <s v="Sizzle"/>
    <s v="Entertainment Providers"/>
    <n v="10"/>
    <s v="With 100 Employees"/>
    <n v="1314"/>
    <s v="JID-294"/>
    <x v="31"/>
    <x v="168"/>
    <s v="DID-5667"/>
    <s v="Internship"/>
    <s v="Internship"/>
    <n v="130"/>
  </r>
  <r>
    <s v="CID-192"/>
    <s v="Skan.ai"/>
    <s v="Software Development"/>
    <n v="50"/>
    <s v="With 100 Employees"/>
    <s v="NULL"/>
    <s v="JID-295"/>
    <x v="2"/>
    <x v="9"/>
    <s v="DID-563"/>
    <s v="Internship"/>
    <s v="Internship"/>
    <n v="0"/>
  </r>
  <r>
    <s v="CID-193"/>
    <s v="Smiles.ai"/>
    <s v="Wellness and Fitness Services"/>
    <n v="200"/>
    <s v="Between 100 -1000"/>
    <s v="NULL"/>
    <s v="JID-296"/>
    <x v="2"/>
    <x v="9"/>
    <s v="DID-363"/>
    <s v="Part-time"/>
    <s v="Internship"/>
    <n v="0"/>
  </r>
  <r>
    <s v="CID-194"/>
    <s v="Sony Music Entertainment"/>
    <s v="Musicians"/>
    <n v="1000"/>
    <s v="Between 100 -1000"/>
    <s v="NULL"/>
    <s v="JID-297"/>
    <x v="6"/>
    <x v="169"/>
    <s v="DID-363"/>
    <s v="Part-time"/>
    <s v="Internship"/>
    <n v="0"/>
  </r>
  <r>
    <s v="CID-194"/>
    <s v="Sony Music Entertainment"/>
    <s v="Musicians"/>
    <n v="1000"/>
    <s v="Between 100 -1000"/>
    <s v="NULL"/>
    <s v="JID-298"/>
    <x v="6"/>
    <x v="170"/>
    <s v="DID-363"/>
    <s v="Part-time"/>
    <s v="Internship"/>
    <n v="0"/>
  </r>
  <r>
    <s v="CID-195"/>
    <s v="Soroco"/>
    <s v="Software Development"/>
    <n v="201"/>
    <s v="Between 100 -1000"/>
    <s v="NULL"/>
    <s v="JID-299"/>
    <x v="2"/>
    <x v="171"/>
    <s v="DID-563"/>
    <s v="Internship"/>
    <s v="Internship"/>
    <n v="0"/>
  </r>
  <r>
    <s v="CID-2"/>
    <s v="AB InBev India"/>
    <s v="Manufacturing"/>
    <n v="10001"/>
    <s v="More than 1000 Employees"/>
    <s v="NULL"/>
    <s v="JID-3"/>
    <x v="6"/>
    <x v="172"/>
    <s v="DID-123"/>
    <s v="Full-time"/>
    <s v="Associate"/>
    <n v="0"/>
  </r>
  <r>
    <s v="CID-19"/>
    <s v="Audi Mumbai West"/>
    <s v="Motor Vehicle Manufacturing"/>
    <n v="200"/>
    <s v="Between 100 -1000"/>
    <s v="NULL"/>
    <s v="JID-30"/>
    <x v="6"/>
    <x v="173"/>
    <s v="DID-123"/>
    <s v="Full-time"/>
    <s v="Associate"/>
    <n v="0"/>
  </r>
  <r>
    <s v="CID-196"/>
    <s v="SORRIDENTS FRANCHISING"/>
    <s v="Wellness and Fitness Services"/>
    <n v="500"/>
    <s v="Between 100 -1000"/>
    <n v="15464"/>
    <s v="JID-300"/>
    <x v="5"/>
    <x v="174"/>
    <s v="DID-563"/>
    <s v="Internship"/>
    <s v="Internship"/>
    <n v="0"/>
  </r>
  <r>
    <s v="CID-197"/>
    <s v="Standard Chartered Bank"/>
    <s v="Banking"/>
    <n v="10001"/>
    <s v="More than 1000 Employees"/>
    <n v="1740440"/>
    <s v="JID-301"/>
    <x v="1"/>
    <x v="175"/>
    <s v="DID-1320"/>
    <s v="Full-time"/>
    <s v="Mid-Senior level"/>
    <n v="37"/>
  </r>
  <r>
    <s v="CID-198"/>
    <s v="Starbucks India"/>
    <s v="Retail"/>
    <n v="1000"/>
    <s v="Between 100 -1000"/>
    <n v="87662"/>
    <s v="JID-302"/>
    <x v="8"/>
    <x v="176"/>
    <s v="DID-1335"/>
    <s v="Full-time"/>
    <s v="Mid-Senior level"/>
    <n v="9"/>
  </r>
  <r>
    <s v="CID-199"/>
    <s v="State Street"/>
    <s v="Financial Services"/>
    <n v="10001"/>
    <s v="More than 1000 Employees"/>
    <n v="435775"/>
    <s v="JID-303"/>
    <x v="6"/>
    <x v="177"/>
    <s v="DID-138"/>
    <s v="Full-time"/>
    <s v="Mid-Senior level"/>
    <n v="4"/>
  </r>
  <r>
    <s v="CID-199"/>
    <s v="State Street"/>
    <s v="Financial Services"/>
    <n v="10001"/>
    <s v="More than 1000 Employees"/>
    <n v="435775"/>
    <s v="JID-304"/>
    <x v="2"/>
    <x v="178"/>
    <s v="DID-135"/>
    <s v="Full-time"/>
    <s v="Mid-Senior level"/>
    <n v="8"/>
  </r>
  <r>
    <s v="CID-199"/>
    <s v="State Street"/>
    <s v="Financial Services"/>
    <n v="10001"/>
    <s v="More than 1000 Employees"/>
    <n v="435775"/>
    <s v="JID-305"/>
    <x v="2"/>
    <x v="179"/>
    <s v="DID-1335"/>
    <s v="Full-time"/>
    <s v="Mid-Senior level"/>
    <n v="9"/>
  </r>
  <r>
    <s v="CID-200"/>
    <s v="Stealth Startup"/>
    <s v="IT Services and IT Consulting"/>
    <n v="11"/>
    <s v="With 100 Employees"/>
    <s v="NULL"/>
    <s v="JID-306"/>
    <x v="2"/>
    <x v="2"/>
    <s v="DID-133"/>
    <s v="Full-time"/>
    <s v="Mid-Senior level"/>
    <n v="0"/>
  </r>
  <r>
    <s v="CID-201"/>
    <s v="Sunstone"/>
    <s v="Higher Education"/>
    <n v="501"/>
    <s v="Between 100 -1000"/>
    <n v="21549"/>
    <s v="JID-307"/>
    <x v="4"/>
    <x v="180"/>
    <s v="DID-1320"/>
    <s v="Full-time"/>
    <s v="Mid-Senior level"/>
    <n v="37"/>
  </r>
  <r>
    <s v="CID-202"/>
    <s v="Swiggy"/>
    <s v=" Technology, Information and Internet"/>
    <n v="1001"/>
    <s v="More than 1000 Employees"/>
    <n v="1124679"/>
    <s v="JID-308"/>
    <x v="10"/>
    <x v="181"/>
    <s v="DID-133"/>
    <s v="Full-time"/>
    <s v="Mid-Senior level"/>
    <n v="0"/>
  </r>
  <r>
    <s v="CID-203"/>
    <s v="Swiss Re"/>
    <s v="Insurance"/>
    <n v="10001"/>
    <s v="More than 1000 Employees"/>
    <n v="388415"/>
    <s v="JID-309"/>
    <x v="2"/>
    <x v="9"/>
    <s v="DID-1338"/>
    <s v="Full-time"/>
    <s v="Mid-Senior level"/>
    <n v="21"/>
  </r>
  <r>
    <s v="CID-20"/>
    <s v="Bain &amp; Company"/>
    <s v="IT Services and IT Consulting"/>
    <n v="10001"/>
    <s v="More than 1000 Employees"/>
    <n v="1485122"/>
    <s v="JID-31"/>
    <x v="4"/>
    <x v="182"/>
    <s v="DID-1210"/>
    <s v="Full-time"/>
    <s v="Associate"/>
    <n v="22"/>
  </r>
  <r>
    <s v="CID-204"/>
    <s v="Target"/>
    <s v="Retail"/>
    <n v="10001"/>
    <s v="More than 1000 Employees"/>
    <n v="1555946"/>
    <s v="JID-310"/>
    <x v="2"/>
    <x v="183"/>
    <s v="DID-1313"/>
    <s v="Full-time"/>
    <s v="Mid-Senior level"/>
    <n v="29"/>
  </r>
  <r>
    <s v="CID-204"/>
    <s v="Target"/>
    <s v="Retail"/>
    <n v="10001"/>
    <s v="More than 1000 Employees"/>
    <n v="1555946"/>
    <s v="JID-311"/>
    <x v="2"/>
    <x v="9"/>
    <s v="DID-133"/>
    <s v="Full-time"/>
    <s v="Mid-Senior level"/>
    <n v="0"/>
  </r>
  <r>
    <s v="CID-204"/>
    <s v="Target"/>
    <s v="Retail"/>
    <n v="10001"/>
    <s v="More than 1000 Employees"/>
    <n v="1555946"/>
    <s v="JID-312"/>
    <x v="2"/>
    <x v="184"/>
    <s v="DID-133"/>
    <s v="Full-time"/>
    <s v="Mid-Senior level"/>
    <n v="0"/>
  </r>
  <r>
    <s v="CID-205"/>
    <s v="Taskmo"/>
    <s v="IT Services and IT Consulting"/>
    <n v="51"/>
    <s v="With 100 Employees"/>
    <s v="NULL"/>
    <s v="JID-313"/>
    <x v="2"/>
    <x v="9"/>
    <s v="DID-133"/>
    <s v="Full-time"/>
    <s v="Mid-Senior level"/>
    <n v="0"/>
  </r>
  <r>
    <s v="CID-206"/>
    <s v="Tata Consultancy Services"/>
    <s v="IT Services and IT Consulting"/>
    <n v="10001"/>
    <s v="More than 1000 Employees"/>
    <s v="NULL"/>
    <s v="JID-314"/>
    <x v="2"/>
    <x v="185"/>
    <s v="DID-133"/>
    <s v="Full-time"/>
    <s v="Mid-Senior level"/>
    <n v="0"/>
  </r>
  <r>
    <s v="CID-207"/>
    <s v="Tata Steel"/>
    <s v="Mining"/>
    <n v="10001"/>
    <s v="More than 1000 Employees"/>
    <s v="NULL"/>
    <s v="JID-315"/>
    <x v="20"/>
    <x v="186"/>
    <s v="DID-133"/>
    <s v="Full-time"/>
    <s v="Mid-Senior level"/>
    <n v="0"/>
  </r>
  <r>
    <s v="CID-208"/>
    <s v="Tata Trusts"/>
    <s v="Non-profit Organizations"/>
    <n v="201"/>
    <s v="Between 100 -1000"/>
    <n v="123846"/>
    <s v="JID-316"/>
    <x v="6"/>
    <x v="187"/>
    <s v="DID-1323"/>
    <s v="Full-time"/>
    <s v="Mid-Senior level"/>
    <n v="3"/>
  </r>
  <r>
    <s v="CID-208"/>
    <s v="Tata Trusts"/>
    <s v="Non-profit Organizations"/>
    <n v="201"/>
    <s v="Between 100 -1000"/>
    <n v="123846"/>
    <s v="JID-317"/>
    <x v="9"/>
    <x v="188"/>
    <s v="DID-1314"/>
    <s v="Full-time"/>
    <s v="Mid-Senior level"/>
    <n v="15"/>
  </r>
  <r>
    <s v="CID-209"/>
    <s v="TE Connectivity"/>
    <s v=" Appliances, Electrical, and Electronics Manufacturing"/>
    <n v="10001"/>
    <s v="More than 1000 Employees"/>
    <s v="NULL"/>
    <s v="JID-318"/>
    <x v="2"/>
    <x v="9"/>
    <s v="DID-133"/>
    <s v="Full-time"/>
    <s v="Mid-Senior level"/>
    <n v="0"/>
  </r>
  <r>
    <s v="CID-210"/>
    <s v="The Coca-Cola Company"/>
    <s v="Food and Beverage Services"/>
    <n v="10001"/>
    <s v="More than 1000 Employees"/>
    <n v="6949275"/>
    <s v="JID-319"/>
    <x v="4"/>
    <x v="189"/>
    <s v="DID-133"/>
    <s v="Full-time"/>
    <s v="Mid-Senior level"/>
    <n v="0"/>
  </r>
  <r>
    <s v="CID-20"/>
    <s v="Bain &amp; Company"/>
    <s v="IT Services and IT Consulting"/>
    <n v="10001"/>
    <s v="More than 1000 Employees"/>
    <n v="1485122"/>
    <s v="JID-32"/>
    <x v="4"/>
    <x v="20"/>
    <s v="DID-1211"/>
    <s v="Full-time"/>
    <s v="Associate"/>
    <n v="20"/>
  </r>
  <r>
    <s v="CID-211"/>
    <s v="The Hershey Company"/>
    <s v="Manufacturing"/>
    <n v="10001"/>
    <s v="More than 1000 Employees"/>
    <n v="307927"/>
    <s v="JID-320"/>
    <x v="17"/>
    <x v="190"/>
    <s v="DID-133"/>
    <s v="Full-time"/>
    <s v="Mid-Senior level"/>
    <n v="0"/>
  </r>
  <r>
    <s v="CID-211"/>
    <s v="The Hershey Company"/>
    <s v="Manufacturing"/>
    <n v="10001"/>
    <s v="More than 1000 Employees"/>
    <n v="307927"/>
    <s v="JID-321"/>
    <x v="17"/>
    <x v="191"/>
    <s v="DID-2368"/>
    <s v="Contract"/>
    <s v="Mid-Senior level"/>
    <n v="179"/>
  </r>
  <r>
    <s v="CID-212"/>
    <s v="The Parentinc"/>
    <s v="Consumer Services"/>
    <n v="201"/>
    <s v="Between 100 -1000"/>
    <n v="31964"/>
    <s v="JID-322"/>
    <x v="6"/>
    <x v="192"/>
    <s v="DID-133"/>
    <s v="Full-time"/>
    <s v="Mid-Senior level"/>
    <n v="0"/>
  </r>
  <r>
    <s v="CID-213"/>
    <s v="The Phoenix Mills Ltd."/>
    <s v="Real Estate"/>
    <n v="501"/>
    <s v="Between 100 -1000"/>
    <n v="20309"/>
    <s v="JID-323"/>
    <x v="32"/>
    <x v="193"/>
    <s v="DID-1331"/>
    <s v="Full-time"/>
    <s v="Mid-Senior level"/>
    <n v="16"/>
  </r>
  <r>
    <s v="CID-214"/>
    <s v="The Ritz-Carlton Hotel Company, L.L.C."/>
    <s v="Hospitality"/>
    <n v="10001"/>
    <s v="More than 1000 Employees"/>
    <n v="615791"/>
    <s v="JID-324"/>
    <x v="2"/>
    <x v="194"/>
    <s v="DID-1369"/>
    <s v="Full-time"/>
    <s v="Mid-Senior level"/>
    <n v="134"/>
  </r>
  <r>
    <s v="CID-215"/>
    <s v="The Walt Disney Company"/>
    <s v="Entertainment Providers"/>
    <n v="10001"/>
    <s v="More than 1000 Employees"/>
    <n v="5191612"/>
    <s v="JID-325"/>
    <x v="6"/>
    <x v="195"/>
    <s v="DID-133"/>
    <s v="Full-time"/>
    <s v="Mid-Senior level"/>
    <n v="0"/>
  </r>
  <r>
    <s v="CID-215"/>
    <s v="The Walt Disney Company"/>
    <s v="Entertainment Providers"/>
    <n v="10001"/>
    <s v="More than 1000 Employees"/>
    <n v="5191612"/>
    <s v="JID-326"/>
    <x v="6"/>
    <x v="196"/>
    <s v="DID-133"/>
    <s v="Full-time"/>
    <s v="Mid-Senior level"/>
    <n v="0"/>
  </r>
  <r>
    <s v="CID-216"/>
    <s v="Thermo Fisher Scientific"/>
    <s v="Biotechnology Research"/>
    <n v="10001"/>
    <s v="More than 1000 Employees"/>
    <s v="NULL"/>
    <s v="JID-327"/>
    <x v="2"/>
    <x v="71"/>
    <s v="DID-133"/>
    <s v="Full-time"/>
    <s v="Mid-Senior level"/>
    <n v="0"/>
  </r>
  <r>
    <s v="CID-217"/>
    <s v="TransUnion"/>
    <s v="IT Services and IT Consulting"/>
    <n v="5001"/>
    <s v="More than 1000 Employees"/>
    <n v="277310"/>
    <s v="JID-328"/>
    <x v="6"/>
    <x v="197"/>
    <s v="DID-133"/>
    <s v="Full-time"/>
    <s v="Mid-Senior level"/>
    <n v="0"/>
  </r>
  <r>
    <s v="CID-218"/>
    <s v="UBS"/>
    <s v="Financial Services"/>
    <n v="10001"/>
    <s v="More than 1000 Employees"/>
    <n v="1204720"/>
    <s v="JID-329"/>
    <x v="10"/>
    <x v="198"/>
    <s v="DID-1342"/>
    <s v="Full-time"/>
    <s v="Mid-Senior level"/>
    <n v="74"/>
  </r>
  <r>
    <s v="CID-20"/>
    <s v="Bain &amp; Company"/>
    <s v="IT Services and IT Consulting"/>
    <n v="10001"/>
    <s v="More than 1000 Employees"/>
    <n v="1485122"/>
    <s v="JID-33"/>
    <x v="4"/>
    <x v="199"/>
    <s v="DID-1212"/>
    <s v="Full-time"/>
    <s v="Associate"/>
    <n v="6"/>
  </r>
  <r>
    <s v="CID-219"/>
    <s v="Unilever"/>
    <s v="Manufacturing"/>
    <n v="10001"/>
    <s v="More than 1000 Employees"/>
    <n v="17909484"/>
    <s v="JID-330"/>
    <x v="6"/>
    <x v="200"/>
    <s v="DID-133"/>
    <s v="Full-time"/>
    <s v="Mid-Senior level"/>
    <n v="0"/>
  </r>
  <r>
    <s v="CID-220"/>
    <s v="Unimed"/>
    <s v="Wellness and Fitness Services"/>
    <n v="10001"/>
    <s v="More than 1000 Employees"/>
    <n v="429438"/>
    <s v="JID-331"/>
    <x v="5"/>
    <x v="201"/>
    <s v="DID-133"/>
    <s v="Full-time"/>
    <s v="Mid-Senior level"/>
    <n v="0"/>
  </r>
  <r>
    <s v="CID-221"/>
    <s v="UpScalio"/>
    <s v=" Technology, Information and Internet"/>
    <n v="51"/>
    <s v="With 100 Employees"/>
    <n v="13115"/>
    <s v="JID-332"/>
    <x v="4"/>
    <x v="202"/>
    <s v="DID-1370"/>
    <s v="Full-time"/>
    <s v="Mid-Senior level"/>
    <n v="43"/>
  </r>
  <r>
    <s v="CID-222"/>
    <s v="Urban Company"/>
    <s v=" Technology, Information and Internet"/>
    <n v="1001"/>
    <s v="More than 1000 Employees"/>
    <s v="NULL"/>
    <s v="JID-333"/>
    <x v="4"/>
    <x v="29"/>
    <s v="DID-133"/>
    <s v="Full-time"/>
    <s v="Mid-Senior level"/>
    <n v="0"/>
  </r>
  <r>
    <s v="CID-223"/>
    <s v="UST"/>
    <s v="IT Services and IT Consulting"/>
    <n v="10001"/>
    <s v="More than 1000 Employees"/>
    <s v="NULL"/>
    <s v="JID-334"/>
    <x v="2"/>
    <x v="203"/>
    <s v="DID-133"/>
    <s v="Full-time"/>
    <s v="Mid-Senior level"/>
    <n v="0"/>
  </r>
  <r>
    <s v="CID-224"/>
    <s v="vedanta"/>
    <s v="IT Services and IT Consulting"/>
    <n v="10001"/>
    <s v="More than 1000 Employees"/>
    <s v="NULL"/>
    <s v="JID-335"/>
    <x v="33"/>
    <x v="204"/>
    <s v="DID-137"/>
    <s v="Full-time"/>
    <s v="Mid-Senior level"/>
    <n v="10"/>
  </r>
  <r>
    <s v="CID-225"/>
    <s v="Vedantu"/>
    <s v="E-Learning Providers"/>
    <n v="5001"/>
    <s v="More than 1000 Employees"/>
    <s v="NULL"/>
    <s v="JID-336"/>
    <x v="2"/>
    <x v="9"/>
    <s v="DID-133"/>
    <s v="Full-time"/>
    <s v="Mid-Senior level"/>
    <n v="0"/>
  </r>
  <r>
    <s v="CID-226"/>
    <s v="Viacom18 Media Private Limited"/>
    <s v="Broadcast Media Production and Distribution"/>
    <n v="1001"/>
    <s v="More than 1000 Employees"/>
    <s v="NULL"/>
    <s v="JID-337"/>
    <x v="17"/>
    <x v="205"/>
    <s v="DID-133"/>
    <s v="Full-time"/>
    <s v="Mid-Senior level"/>
    <n v="0"/>
  </r>
  <r>
    <s v="CID-227"/>
    <s v="Volvo Cars"/>
    <s v="Motor Vehicle Manufacturing"/>
    <n v="10001"/>
    <s v="More than 1000 Employees"/>
    <n v="597357"/>
    <s v="JID-338"/>
    <x v="2"/>
    <x v="206"/>
    <s v="DID-1371"/>
    <s v="Full-time"/>
    <s v="Mid-Senior level"/>
    <n v="44"/>
  </r>
  <r>
    <s v="CID-228"/>
    <s v="Volvo Group"/>
    <s v="Motor Vehicle Manufacturing"/>
    <n v="10001"/>
    <s v="More than 1000 Employees"/>
    <s v="NULL"/>
    <s v="JID-339"/>
    <x v="2"/>
    <x v="207"/>
    <s v="DID-133"/>
    <s v="Full-time"/>
    <s v="Mid-Senior level"/>
    <n v="0"/>
  </r>
  <r>
    <s v="CID-20"/>
    <s v="Bain &amp; Company"/>
    <s v="IT Services and IT Consulting"/>
    <n v="10001"/>
    <s v="More than 1000 Employees"/>
    <n v="1485122"/>
    <s v="JID-34"/>
    <x v="4"/>
    <x v="208"/>
    <s v="DID-2211"/>
    <s v="Contract"/>
    <s v="Associate"/>
    <n v="20"/>
  </r>
  <r>
    <s v="CID-229"/>
    <s v="Walmart Global Tech India"/>
    <s v="IT Services and IT Consulting"/>
    <n v="5001"/>
    <s v="More than 1000 Employees"/>
    <s v="NULL"/>
    <s v="JID-340"/>
    <x v="2"/>
    <x v="209"/>
    <s v="DID-133"/>
    <s v="Full-time"/>
    <s v="Mid-Senior level"/>
    <n v="0"/>
  </r>
  <r>
    <s v="CID-229"/>
    <s v="Walmart Global Tech India"/>
    <s v="IT Services and IT Consulting"/>
    <n v="5001"/>
    <s v="More than 1000 Employees"/>
    <s v="NULL"/>
    <s v="JID-341"/>
    <x v="2"/>
    <x v="210"/>
    <s v="DID-133"/>
    <s v="Full-time"/>
    <s v="Mid-Senior level"/>
    <n v="0"/>
  </r>
  <r>
    <s v="CID-230"/>
    <s v="Westin Hotels &amp; Resorts"/>
    <s v="Hospitality"/>
    <n v="5001"/>
    <s v="More than 1000 Employees"/>
    <s v="NULL"/>
    <s v="JID-342"/>
    <x v="4"/>
    <x v="211"/>
    <s v="DID-133"/>
    <s v="Full-time"/>
    <s v="Mid-Senior level"/>
    <n v="0"/>
  </r>
  <r>
    <s v="CID-231"/>
    <s v="Wipro"/>
    <s v="IT Services and IT Consulting"/>
    <n v="10001"/>
    <s v="More than 1000 Employees"/>
    <n v="6068496"/>
    <s v="JID-343"/>
    <x v="4"/>
    <x v="139"/>
    <s v="DID-2370"/>
    <s v="Contract"/>
    <s v="Mid-Senior level"/>
    <n v="43"/>
  </r>
  <r>
    <s v="CID-231"/>
    <s v="Wipro"/>
    <s v="IT Services and IT Consulting"/>
    <n v="10001"/>
    <s v="More than 1000 Employees"/>
    <n v="6068496"/>
    <s v="JID-344"/>
    <x v="6"/>
    <x v="139"/>
    <s v="DID-133"/>
    <s v="Full-time"/>
    <s v="Mid-Senior level"/>
    <n v="0"/>
  </r>
  <r>
    <s v="CID-231"/>
    <s v="Wipro"/>
    <s v="IT Services and IT Consulting"/>
    <n v="10001"/>
    <s v="More than 1000 Employees"/>
    <n v="6068496"/>
    <s v="JID-345"/>
    <x v="10"/>
    <x v="139"/>
    <s v="DID-133"/>
    <s v="Full-time"/>
    <s v="Mid-Senior level"/>
    <n v="0"/>
  </r>
  <r>
    <s v="CID-231"/>
    <s v="Wipro"/>
    <s v="IT Services and IT Consulting"/>
    <n v="10001"/>
    <s v="More than 1000 Employees"/>
    <n v="6068496"/>
    <s v="JID-346"/>
    <x v="10"/>
    <x v="212"/>
    <s v="DID-1352"/>
    <s v="Full-time"/>
    <s v="Mid-Senior level"/>
    <n v="14"/>
  </r>
  <r>
    <s v="CID-231"/>
    <s v="Wipro"/>
    <s v="IT Services and IT Consulting"/>
    <n v="10001"/>
    <s v="More than 1000 Employees"/>
    <n v="6068496"/>
    <s v="JID-347"/>
    <x v="4"/>
    <x v="213"/>
    <s v="DID-1354"/>
    <s v="Full-time"/>
    <s v="Mid-Senior level"/>
    <n v="92"/>
  </r>
  <r>
    <s v="CID-231"/>
    <s v="Wipro"/>
    <s v="IT Services and IT Consulting"/>
    <n v="10001"/>
    <s v="More than 1000 Employees"/>
    <n v="6068496"/>
    <s v="JID-348"/>
    <x v="18"/>
    <x v="213"/>
    <s v="DID-133"/>
    <s v="Full-time"/>
    <s v="Mid-Senior level"/>
    <n v="0"/>
  </r>
  <r>
    <s v="CID-231"/>
    <s v="Wipro"/>
    <s v="IT Services and IT Consulting"/>
    <n v="10001"/>
    <s v="More than 1000 Employees"/>
    <n v="6068496"/>
    <s v="JID-349"/>
    <x v="2"/>
    <x v="9"/>
    <s v="DID-133"/>
    <s v="Full-time"/>
    <s v="Mid-Senior level"/>
    <n v="0"/>
  </r>
  <r>
    <s v="CID-21"/>
    <s v="Bandhan Bank"/>
    <s v="Banking"/>
    <n v="10001"/>
    <s v="More than 1000 Employees"/>
    <n v="393298"/>
    <s v="JID-35"/>
    <x v="34"/>
    <x v="214"/>
    <s v="DID-1213"/>
    <s v="Full-time"/>
    <s v="Associate"/>
    <n v="29"/>
  </r>
  <r>
    <s v="CID-231"/>
    <s v="Wipro"/>
    <s v="IT Services and IT Consulting"/>
    <n v="10001"/>
    <s v="More than 1000 Employees"/>
    <n v="6068496"/>
    <s v="JID-350"/>
    <x v="4"/>
    <x v="20"/>
    <s v="DID-133"/>
    <s v="Full-time"/>
    <s v="Mid-Senior level"/>
    <n v="0"/>
  </r>
  <r>
    <s v="CID-232"/>
    <s v="Wolffkraft� - Strategy &amp; Design Studio"/>
    <s v="IT Services and IT Consulting"/>
    <n v="11"/>
    <s v="With 100 Employees"/>
    <s v="NULL"/>
    <s v="JID-351"/>
    <x v="2"/>
    <x v="2"/>
    <s v="DID-133"/>
    <s v="Full-time"/>
    <s v="Mid-Senior level"/>
    <n v="0"/>
  </r>
  <r>
    <s v="CID-233"/>
    <s v="Work From Home/Fresher Jobs - Remote Work"/>
    <s v="IT Services and IT Consulting"/>
    <n v="201"/>
    <s v="Between 100 -1000"/>
    <s v="NULL"/>
    <s v="JID-352"/>
    <x v="35"/>
    <x v="215"/>
    <s v="DID-133"/>
    <s v="Full-time"/>
    <s v="Mid-Senior level"/>
    <n v="0"/>
  </r>
  <r>
    <s v="CID-234"/>
    <s v="Xiaomi India"/>
    <s v=" Technology, Information and Internet"/>
    <n v="501"/>
    <s v="Between 100 -1000"/>
    <n v="186632"/>
    <s v="JID-353"/>
    <x v="2"/>
    <x v="216"/>
    <s v="DID-133"/>
    <s v="Full-time"/>
    <s v="Mid-Senior level"/>
    <n v="0"/>
  </r>
  <r>
    <s v="CID-234"/>
    <s v="Xiaomi India"/>
    <s v=" Technology, Information and Internet"/>
    <n v="501"/>
    <s v="Between 100 -1000"/>
    <n v="186632"/>
    <s v="JID-354"/>
    <x v="2"/>
    <x v="217"/>
    <s v="DID-1368"/>
    <s v="Full-time"/>
    <s v="Mid-Senior level"/>
    <n v="179"/>
  </r>
  <r>
    <s v="CID-234"/>
    <s v="Xiaomi India"/>
    <s v=" Technology, Information and Internet"/>
    <n v="501"/>
    <s v="Between 100 -1000"/>
    <n v="186632"/>
    <s v="JID-355"/>
    <x v="2"/>
    <x v="218"/>
    <s v="DID-1372"/>
    <s v="Full-time"/>
    <s v="Mid-Senior level"/>
    <n v="199"/>
  </r>
  <r>
    <s v="CID-234"/>
    <s v="Xiaomi India"/>
    <s v=" Technology, Information and Internet"/>
    <n v="501"/>
    <s v="Between 100 -1000"/>
    <n v="186632"/>
    <s v="JID-356"/>
    <x v="4"/>
    <x v="219"/>
    <s v="DID-133"/>
    <s v="Full-time"/>
    <s v="Mid-Senior level"/>
    <n v="0"/>
  </r>
  <r>
    <s v="CID-235"/>
    <s v="YouGov"/>
    <s v="Market Research"/>
    <n v="1001"/>
    <s v="More than 1000 Employees"/>
    <n v="333462"/>
    <s v="JID-357"/>
    <x v="2"/>
    <x v="220"/>
    <s v="DID-1323"/>
    <s v="Full-time"/>
    <s v="Mid-Senior level"/>
    <n v="3"/>
  </r>
  <r>
    <s v="CID-235"/>
    <s v="YouGov"/>
    <s v="Market Research"/>
    <n v="1001"/>
    <s v="More than 1000 Employees"/>
    <n v="333462"/>
    <s v="JID-358"/>
    <x v="2"/>
    <x v="221"/>
    <s v="DID-134"/>
    <s v="Full-time"/>
    <s v="Mid-Senior level"/>
    <n v="2"/>
  </r>
  <r>
    <s v="CID-236"/>
    <s v="Zepto"/>
    <s v=" Technology, Information and Internet"/>
    <n v="51"/>
    <s v="With 100 Employees"/>
    <n v="93391"/>
    <s v="JID-359"/>
    <x v="6"/>
    <x v="217"/>
    <s v="DID-1373"/>
    <s v="Full-time"/>
    <s v="Mid-Senior level"/>
    <n v="88"/>
  </r>
  <r>
    <s v="CID-21"/>
    <s v="Bandhan Bank"/>
    <s v="Banking"/>
    <n v="10001"/>
    <s v="More than 1000 Employees"/>
    <n v="393298"/>
    <s v="JID-36"/>
    <x v="34"/>
    <x v="222"/>
    <s v="DID-1214"/>
    <s v="Full-time"/>
    <s v="Associate"/>
    <n v="15"/>
  </r>
  <r>
    <s v="CID-237"/>
    <s v="Zummit Infolabs"/>
    <s v="IT Services and IT Consulting"/>
    <n v="51"/>
    <s v="With 100 Employees"/>
    <s v="NULL"/>
    <s v="JID-360"/>
    <x v="2"/>
    <x v="223"/>
    <s v="DID-153"/>
    <s v="Full-time"/>
    <s v="Rail Transportation"/>
    <n v="0"/>
  </r>
  <r>
    <s v="CID-21"/>
    <s v="Bandhan Bank"/>
    <s v="Banking"/>
    <n v="10001"/>
    <s v="More than 1000 Employees"/>
    <n v="393298"/>
    <s v="JID-37"/>
    <x v="20"/>
    <x v="224"/>
    <s v="DID-1215"/>
    <s v="Full-time"/>
    <s v="Associate"/>
    <n v="52"/>
  </r>
  <r>
    <s v="CID-22"/>
    <s v="Barclays"/>
    <s v="Financial Services"/>
    <n v="10001"/>
    <s v="More than 1000 Employees"/>
    <n v="1250343"/>
    <s v="JID-38"/>
    <x v="10"/>
    <x v="99"/>
    <s v="DID-1216"/>
    <s v="Full-time"/>
    <s v="Associate"/>
    <n v="7"/>
  </r>
  <r>
    <s v="CID-23"/>
    <s v="Barclays Corporate &amp; Investment Bank"/>
    <s v="Financial Services"/>
    <n v="10001"/>
    <s v="More than 1000 Employees"/>
    <n v="706877"/>
    <s v="JID-39"/>
    <x v="2"/>
    <x v="225"/>
    <s v="DID-1211"/>
    <s v="Full-time"/>
    <s v="Associate"/>
    <n v="20"/>
  </r>
  <r>
    <s v="CID-3"/>
    <s v="AboitizPower Coal BU"/>
    <s v="IT Services and IT Consulting"/>
    <n v="5000"/>
    <s v="More than 1000 Employees"/>
    <s v="NULL"/>
    <s v="JID-4"/>
    <x v="27"/>
    <x v="226"/>
    <s v="DID-123"/>
    <s v="Full-time"/>
    <s v="Associate"/>
    <n v="0"/>
  </r>
  <r>
    <s v="CID-24"/>
    <s v="BASF"/>
    <s v="Chemical Manufacturing"/>
    <n v="10001"/>
    <s v="More than 1000 Employees"/>
    <n v="1861071"/>
    <s v="JID-40"/>
    <x v="36"/>
    <x v="227"/>
    <s v="DID-123"/>
    <s v="Full-time"/>
    <s v="Associate"/>
    <n v="0"/>
  </r>
  <r>
    <s v="CID-25"/>
    <s v="Bayer"/>
    <s v="Chemical Manufacturing"/>
    <n v="10001"/>
    <s v="More than 1000 Employees"/>
    <n v="4508113"/>
    <s v="JID-41"/>
    <x v="2"/>
    <x v="228"/>
    <s v="DID-1217"/>
    <s v="Full-time"/>
    <s v="Associate"/>
    <n v="18"/>
  </r>
  <r>
    <s v="CID-26"/>
    <s v="BD"/>
    <s v="Medical Equipment Manufacturing"/>
    <n v="10001"/>
    <s v="More than 1000 Employees"/>
    <n v="704233"/>
    <s v="JID-42"/>
    <x v="4"/>
    <x v="229"/>
    <s v="DID-123"/>
    <s v="Full-time"/>
    <s v="Associate"/>
    <n v="0"/>
  </r>
  <r>
    <s v="CID-27"/>
    <s v="Bennett Coleman and Co. Ltd. (Times Group)"/>
    <s v="Newspaper Publishing"/>
    <n v="5001"/>
    <s v="More than 1000 Employees"/>
    <n v="220320"/>
    <s v="JID-43"/>
    <x v="37"/>
    <x v="230"/>
    <s v="DID-1218"/>
    <s v="Full-time"/>
    <s v="Associate"/>
    <n v="192"/>
  </r>
  <r>
    <s v="CID-28"/>
    <s v="BharatPe"/>
    <s v="Financial Services"/>
    <n v="201"/>
    <s v="Between 100 -1000"/>
    <n v="103678"/>
    <s v="JID-44"/>
    <x v="4"/>
    <x v="231"/>
    <s v="DID-1219"/>
    <s v="Full-time"/>
    <s v="Associate"/>
    <n v="94"/>
  </r>
  <r>
    <s v="CID-29"/>
    <s v="Binks"/>
    <s v="Retail Apparel and Fashion"/>
    <n v="10"/>
    <s v="With 100 Employees"/>
    <n v="3247"/>
    <s v="JID-45"/>
    <x v="2"/>
    <x v="232"/>
    <s v="DID-1220"/>
    <s v="Full-time"/>
    <s v="Associate"/>
    <n v="37"/>
  </r>
  <r>
    <s v="CID-30"/>
    <s v="BluSmart"/>
    <s v=" Technology, Information and Media"/>
    <n v="51"/>
    <s v="With 100 Employees"/>
    <n v="85467"/>
    <s v="JID-46"/>
    <x v="4"/>
    <x v="233"/>
    <s v="DID-1221"/>
    <s v="Full-time"/>
    <s v="Associate"/>
    <n v="191"/>
  </r>
  <r>
    <s v="CID-31"/>
    <s v="BookMyShow"/>
    <s v="Entertainment Providers"/>
    <n v="1001"/>
    <s v="More than 1000 Employees"/>
    <n v="83646"/>
    <s v="JID-47"/>
    <x v="6"/>
    <x v="234"/>
    <s v="DID-1216"/>
    <s v="Full-time"/>
    <s v="Associate"/>
    <n v="7"/>
  </r>
  <r>
    <s v="CID-32"/>
    <s v="Bosch Global Software Technologies"/>
    <s v="IT Services and IT Consulting"/>
    <n v="10001"/>
    <s v="More than 1000 Employees"/>
    <n v="791332"/>
    <s v="JID-48"/>
    <x v="2"/>
    <x v="235"/>
    <s v="DID-125"/>
    <s v="Full-time"/>
    <s v="Associate"/>
    <n v="8"/>
  </r>
  <r>
    <s v="CID-33"/>
    <s v="Bread Financial"/>
    <s v="Financial Services"/>
    <n v="5001"/>
    <s v="More than 1000 Employees"/>
    <n v="69776"/>
    <s v="JID-49"/>
    <x v="2"/>
    <x v="236"/>
    <s v="DID-1222"/>
    <s v="Full-time"/>
    <s v="Associate"/>
    <n v="1"/>
  </r>
  <r>
    <s v="CID-4"/>
    <s v="Accenture in India"/>
    <s v="IT Services and IT Consulting"/>
    <n v="10001"/>
    <s v="More than 1000 Employees"/>
    <n v="1398001"/>
    <s v="JID-5"/>
    <x v="1"/>
    <x v="237"/>
    <s v="DID-124"/>
    <s v="Full-time"/>
    <s v="Associate"/>
    <n v="2"/>
  </r>
  <r>
    <s v="CID-34"/>
    <s v="Brunel"/>
    <s v="Staffing and Recruiting"/>
    <n v="10001"/>
    <s v="More than 1000 Employees"/>
    <n v="467898"/>
    <s v="JID-50"/>
    <x v="38"/>
    <x v="238"/>
    <s v="DID-1212"/>
    <s v="Full-time"/>
    <s v="Associate"/>
    <n v="6"/>
  </r>
  <r>
    <s v="CID-35"/>
    <s v="Bunge Alimentos"/>
    <s v="Food and Beverage Manufacturing"/>
    <n v="5001"/>
    <s v="More than 1000 Employees"/>
    <n v="3325"/>
    <s v="JID-51"/>
    <x v="3"/>
    <x v="239"/>
    <s v="DID-123"/>
    <s v="Full-time"/>
    <s v="Associate"/>
    <n v="0"/>
  </r>
  <r>
    <s v="CID-36"/>
    <s v="Bungee Tech"/>
    <s v="Software Development"/>
    <n v="11"/>
    <s v="With 100 Employees"/>
    <n v="17584"/>
    <s v="JID-52"/>
    <x v="27"/>
    <x v="240"/>
    <s v="DID-123"/>
    <s v="Full-time"/>
    <s v="Associate"/>
    <n v="0"/>
  </r>
  <r>
    <s v="CID-37"/>
    <s v="Buoyancy Consultants"/>
    <s v="Shipbuilding"/>
    <n v="51"/>
    <s v="With 100 Employees"/>
    <n v="4640"/>
    <s v="JID-53"/>
    <x v="39"/>
    <x v="241"/>
    <s v="DID-1216"/>
    <s v="Full-time"/>
    <s v="Associate"/>
    <n v="7"/>
  </r>
  <r>
    <s v="CID-38"/>
    <s v="Burger Singh"/>
    <s v="Restaurants"/>
    <n v="51"/>
    <s v="With 100 Employees"/>
    <n v="4433"/>
    <s v="JID-54"/>
    <x v="4"/>
    <x v="242"/>
    <s v="DID-1223"/>
    <s v="Full-time"/>
    <s v="Associate"/>
    <n v="3"/>
  </r>
  <r>
    <s v="CID-39"/>
    <s v="Capgemini"/>
    <s v="IT Services and IT Consulting"/>
    <n v="10001"/>
    <s v="More than 1000 Employees"/>
    <s v="NULL"/>
    <s v="JID-55"/>
    <x v="2"/>
    <x v="2"/>
    <s v="DID-123"/>
    <s v="Full-time"/>
    <s v="Associate"/>
    <n v="0"/>
  </r>
  <r>
    <s v="CID-40"/>
    <s v="Capita"/>
    <s v="IT Services and IT Consulting"/>
    <n v="10001"/>
    <s v="More than 1000 Employees"/>
    <n v="275672"/>
    <s v="JID-56"/>
    <x v="6"/>
    <x v="243"/>
    <s v="DID-1224"/>
    <s v="Full-time"/>
    <s v="Associate"/>
    <n v="64"/>
  </r>
  <r>
    <s v="CID-41"/>
    <s v="CarDekho"/>
    <s v="Internet Publishing"/>
    <n v="1001"/>
    <s v="More than 1000 Employees"/>
    <n v="80819"/>
    <s v="JID-57"/>
    <x v="40"/>
    <x v="244"/>
    <s v="DID-1222"/>
    <s v="Full-time"/>
    <s v="Associate"/>
    <n v="1"/>
  </r>
  <r>
    <s v="CID-42"/>
    <s v="Casa Dos Uniformes"/>
    <s v="Textile Manufacturing"/>
    <n v="51"/>
    <s v="With 100 Employees"/>
    <n v="14"/>
    <s v="JID-58"/>
    <x v="5"/>
    <x v="245"/>
    <s v="DID-123"/>
    <s v="Full-time"/>
    <s v="Associate"/>
    <n v="0"/>
  </r>
  <r>
    <s v="CID-43"/>
    <s v="Caterpillar Inc."/>
    <s v="Machinery Manufacturing"/>
    <n v="10001"/>
    <s v="More than 1000 Employees"/>
    <n v="1455550"/>
    <s v="JID-59"/>
    <x v="41"/>
    <x v="246"/>
    <s v="DID-1225"/>
    <s v="Full-time"/>
    <s v="Associate"/>
    <n v="13"/>
  </r>
  <r>
    <s v="CID-4"/>
    <s v="Accenture in India"/>
    <s v="IT Services and IT Consulting"/>
    <n v="10001"/>
    <s v="More than 1000 Employees"/>
    <n v="1398001"/>
    <s v="JID-6"/>
    <x v="2"/>
    <x v="247"/>
    <s v="DID-123"/>
    <s v="Full-time"/>
    <s v="Associate"/>
    <n v="0"/>
  </r>
  <r>
    <s v="CID-44"/>
    <s v="CavinKare"/>
    <s v="Manufacturing"/>
    <n v="501"/>
    <s v="Between 100 -1000"/>
    <s v="NULL"/>
    <s v="JID-60"/>
    <x v="6"/>
    <x v="248"/>
    <s v="DID-123"/>
    <s v="Full-time"/>
    <s v="Associate"/>
    <n v="0"/>
  </r>
  <r>
    <s v="CID-45"/>
    <s v="Chubb"/>
    <s v="Insurance"/>
    <n v="10001"/>
    <s v="More than 1000 Employees"/>
    <n v="615036"/>
    <s v="JID-61"/>
    <x v="2"/>
    <x v="9"/>
    <s v="DID-1226"/>
    <s v="Full-time"/>
    <s v="Associate"/>
    <n v="19"/>
  </r>
  <r>
    <s v="CID-46"/>
    <s v="Cipla"/>
    <s v="Pharmaceutical Manufacturing"/>
    <n v="10001"/>
    <s v="More than 1000 Employees"/>
    <s v="NULL"/>
    <s v="JID-62"/>
    <x v="6"/>
    <x v="249"/>
    <s v="DID-123"/>
    <s v="Full-time"/>
    <s v="Associate"/>
    <n v="0"/>
  </r>
  <r>
    <s v="CID-47"/>
    <s v="CITGO"/>
    <s v="Oil and Gas"/>
    <n v="1001"/>
    <s v="More than 1000 Employees"/>
    <n v="53903"/>
    <s v="JID-63"/>
    <x v="42"/>
    <x v="250"/>
    <s v="DID-123"/>
    <s v="Full-time"/>
    <s v="Associate"/>
    <n v="0"/>
  </r>
  <r>
    <s v="CID-48"/>
    <s v="CloudMoyo"/>
    <s v="IT Services and IT Consulting"/>
    <n v="501"/>
    <s v="Between 100 -1000"/>
    <n v="64766"/>
    <s v="JID-64"/>
    <x v="10"/>
    <x v="251"/>
    <s v="DID-123"/>
    <s v="Full-time"/>
    <s v="Associate"/>
    <n v="0"/>
  </r>
  <r>
    <s v="CID-49"/>
    <s v="Colgate-Palmolive"/>
    <s v="Manufacturing"/>
    <n v="10001"/>
    <s v="More than 1000 Employees"/>
    <n v="1974971"/>
    <s v="JID-65"/>
    <x v="6"/>
    <x v="252"/>
    <s v="DID-1227"/>
    <s v="Full-time"/>
    <s v="Associate"/>
    <n v="26"/>
  </r>
  <r>
    <s v="CID-50"/>
    <s v="Collins Aerospace"/>
    <s v="Aviation and Aerospace Component Manufacturing"/>
    <n v="10001"/>
    <s v="More than 1000 Employees"/>
    <n v="499034"/>
    <s v="JID-66"/>
    <x v="0"/>
    <x v="253"/>
    <s v="DID-1223"/>
    <s v="Full-time"/>
    <s v="Associate"/>
    <n v="3"/>
  </r>
  <r>
    <s v="CID-51"/>
    <s v="Costa Rica Malhas"/>
    <s v="Textile Manufacturing"/>
    <n v="1001"/>
    <s v="More than 1000 Employees"/>
    <n v="5659"/>
    <s v="JID-67"/>
    <x v="5"/>
    <x v="254"/>
    <s v="DID-1223"/>
    <s v="Full-time"/>
    <s v="Associate"/>
    <n v="3"/>
  </r>
  <r>
    <s v="CID-51"/>
    <s v="Costa Rica Malhas"/>
    <s v="Textile Manufacturing"/>
    <n v="1001"/>
    <s v="More than 1000 Employees"/>
    <n v="5659"/>
    <s v="JID-68"/>
    <x v="5"/>
    <x v="255"/>
    <s v="DID-123"/>
    <s v="Full-time"/>
    <s v="Associate"/>
    <n v="0"/>
  </r>
  <r>
    <s v="CID-52"/>
    <s v="CPP Investments | Investissements RPC"/>
    <s v="Investment Management"/>
    <n v="1001"/>
    <s v="More than 1000 Employees"/>
    <n v="211627"/>
    <s v="JID-69"/>
    <x v="6"/>
    <x v="256"/>
    <s v="DID-1228"/>
    <s v="Full-time"/>
    <s v="Associate"/>
    <n v="36"/>
  </r>
  <r>
    <s v="CID-4"/>
    <s v="Accenture in India"/>
    <s v="IT Services and IT Consulting"/>
    <n v="10001"/>
    <s v="More than 1000 Employees"/>
    <n v="1398001"/>
    <s v="JID-7"/>
    <x v="4"/>
    <x v="257"/>
    <s v="DID-123"/>
    <s v="Full-time"/>
    <s v="Associate"/>
    <n v="0"/>
  </r>
  <r>
    <s v="CID-53"/>
    <s v="CRISIL Limited"/>
    <s v="Financial Services"/>
    <n v="1500"/>
    <s v="More than 1000 Employees"/>
    <n v="421933"/>
    <s v="JID-70"/>
    <x v="1"/>
    <x v="258"/>
    <s v="DID-1216"/>
    <s v="Full-time"/>
    <s v="Associate"/>
    <n v="7"/>
  </r>
  <r>
    <s v="CID-54"/>
    <s v="Culturelytics Pvt. Ltd"/>
    <s v="IT Services and IT Consulting"/>
    <n v="11"/>
    <s v="With 100 Employees"/>
    <s v="NULL"/>
    <s v="JID-71"/>
    <x v="2"/>
    <x v="9"/>
    <s v="DID-123"/>
    <s v="Full-time"/>
    <s v="Associate"/>
    <n v="0"/>
  </r>
  <r>
    <s v="CID-55"/>
    <s v="Curve Tomorrow"/>
    <s v="IT Services and IT Consulting"/>
    <n v="11"/>
    <s v="With 100 Employees"/>
    <n v="6525"/>
    <s v="JID-72"/>
    <x v="6"/>
    <x v="259"/>
    <s v="DID-1213"/>
    <s v="Full-time"/>
    <s v="Associate"/>
    <n v="29"/>
  </r>
  <r>
    <s v="CID-56"/>
    <s v="Cvent"/>
    <s v=" Technology, Information and Internet"/>
    <n v="1001"/>
    <s v="More than 1000 Employees"/>
    <s v="NULL"/>
    <s v="JID-73"/>
    <x v="4"/>
    <x v="260"/>
    <s v="DID-123"/>
    <s v="Full-time"/>
    <s v="Associate"/>
    <n v="0"/>
  </r>
  <r>
    <s v="CID-57"/>
    <s v="Cyberium Inc"/>
    <s v="Internet Publishing"/>
    <n v="50"/>
    <s v="With 100 Employees"/>
    <n v="622"/>
    <s v="JID-74"/>
    <x v="10"/>
    <x v="261"/>
    <s v="DID-1229"/>
    <s v="Full-time"/>
    <s v="Associate"/>
    <n v="82"/>
  </r>
  <r>
    <s v="CID-58"/>
    <s v="DBS Bank"/>
    <s v="Banking"/>
    <n v="10001"/>
    <s v="More than 1000 Employees"/>
    <n v="762686"/>
    <s v="JID-75"/>
    <x v="15"/>
    <x v="262"/>
    <s v="DID-123"/>
    <s v="Full-time"/>
    <s v="Associate"/>
    <n v="0"/>
  </r>
  <r>
    <s v="CID-58"/>
    <s v="DBS Bank"/>
    <s v="Banking"/>
    <n v="10001"/>
    <s v="More than 1000 Employees"/>
    <n v="762686"/>
    <s v="JID-76"/>
    <x v="6"/>
    <x v="263"/>
    <s v="DID-1222"/>
    <s v="Full-time"/>
    <s v="Associate"/>
    <n v="1"/>
  </r>
  <r>
    <s v="CID-59"/>
    <s v="Delhivery"/>
    <s v=" Transportation, Logistics, Supply Chain and Storage"/>
    <n v="10001"/>
    <s v="More than 1000 Employees"/>
    <n v="516947"/>
    <s v="JID-77"/>
    <x v="2"/>
    <x v="139"/>
    <s v="DID-1230"/>
    <s v="Full-time"/>
    <s v="Associate"/>
    <n v="148"/>
  </r>
  <r>
    <s v="CID-59"/>
    <s v="Delhivery"/>
    <s v=" Transportation, Logistics, Supply Chain and Storage"/>
    <n v="10001"/>
    <s v="More than 1000 Employees"/>
    <n v="516947"/>
    <s v="JID-78"/>
    <x v="4"/>
    <x v="139"/>
    <s v="DID-123"/>
    <s v="Full-time"/>
    <s v="Associate"/>
    <n v="0"/>
  </r>
  <r>
    <s v="CID-59"/>
    <s v="Delhivery"/>
    <s v=" Transportation, Logistics, Supply Chain and Storage"/>
    <n v="10001"/>
    <s v="More than 1000 Employees"/>
    <n v="516947"/>
    <s v="JID-79"/>
    <x v="4"/>
    <x v="139"/>
    <s v="DID-123"/>
    <s v="Full-time"/>
    <s v="Associate"/>
    <n v="0"/>
  </r>
  <r>
    <s v="CID-4"/>
    <s v="Accenture in India"/>
    <s v="IT Services and IT Consulting"/>
    <n v="10001"/>
    <s v="More than 1000 Employees"/>
    <n v="1398001"/>
    <s v="JID-8"/>
    <x v="4"/>
    <x v="264"/>
    <s v="DID-123"/>
    <s v="Full-time"/>
    <s v="Associate"/>
    <n v="0"/>
  </r>
  <r>
    <s v="CID-60"/>
    <s v="Dell Technologies"/>
    <s v="IT Services and IT Consulting"/>
    <n v="10001"/>
    <s v="More than 1000 Employees"/>
    <n v="4169043"/>
    <s v="JID-80"/>
    <x v="10"/>
    <x v="265"/>
    <s v="DID-121"/>
    <s v="Full-time"/>
    <s v="Associate"/>
    <n v="39"/>
  </r>
  <r>
    <s v="CID-61"/>
    <s v="Deloitte"/>
    <s v="Business Consulting and Services"/>
    <n v="10001"/>
    <s v="More than 1000 Employees"/>
    <n v="10638787"/>
    <s v="JID-81"/>
    <x v="0"/>
    <x v="266"/>
    <s v="DID-2231"/>
    <s v="Contract"/>
    <s v="Associate"/>
    <n v="16"/>
  </r>
  <r>
    <s v="CID-62"/>
    <s v="DIAGEO India"/>
    <s v="Manufacturing"/>
    <n v="1000"/>
    <s v="Between 100 -1000"/>
    <n v="211479"/>
    <s v="JID-82"/>
    <x v="2"/>
    <x v="267"/>
    <s v="DID-1210"/>
    <s v="Full-time"/>
    <s v="Associate"/>
    <n v="22"/>
  </r>
  <r>
    <s v="CID-62"/>
    <s v="DIAGEO India"/>
    <s v="Manufacturing"/>
    <n v="1000"/>
    <s v="Between 100 -1000"/>
    <n v="211479"/>
    <s v="JID-83"/>
    <x v="20"/>
    <x v="268"/>
    <s v="DID-123"/>
    <s v="Full-time"/>
    <s v="Associate"/>
    <n v="0"/>
  </r>
  <r>
    <s v="CID-62"/>
    <s v="DIAGEO India"/>
    <s v="Manufacturing"/>
    <n v="1000"/>
    <s v="Between 100 -1000"/>
    <n v="211479"/>
    <s v="JID-84"/>
    <x v="12"/>
    <x v="269"/>
    <s v="DID-123"/>
    <s v="Full-time"/>
    <s v="Associate"/>
    <n v="0"/>
  </r>
  <r>
    <s v="CID-63"/>
    <s v="Dunzo"/>
    <s v=" Technology, Information and Internet"/>
    <n v="200"/>
    <s v="Between 100 -1000"/>
    <n v="239820"/>
    <s v="JID-85"/>
    <x v="0"/>
    <x v="270"/>
    <s v="DID-128"/>
    <s v="Full-time"/>
    <s v="Associate"/>
    <n v="4"/>
  </r>
  <r>
    <s v="CID-63"/>
    <s v="Dunzo"/>
    <s v=" Technology, Information and Internet"/>
    <n v="200"/>
    <s v="Between 100 -1000"/>
    <n v="239820"/>
    <s v="JID-86"/>
    <x v="2"/>
    <x v="271"/>
    <s v="DID-123"/>
    <s v="Full-time"/>
    <s v="Associate"/>
    <n v="0"/>
  </r>
  <r>
    <s v="CID-64"/>
    <s v="EaseMyTrip.com"/>
    <s v="Travel Arrangements"/>
    <n v="200"/>
    <s v="Between 100 -1000"/>
    <s v="NULL"/>
    <s v="JID-87"/>
    <x v="18"/>
    <x v="272"/>
    <s v="DID-123"/>
    <s v="Full-time"/>
    <s v="Associate"/>
    <n v="0"/>
  </r>
  <r>
    <s v="CID-65"/>
    <s v="Eaton"/>
    <s v=" Appliances, Electrical, and Electronics Manufacturing"/>
    <n v="10001"/>
    <s v="More than 1000 Employees"/>
    <n v="1241805"/>
    <s v="JID-88"/>
    <x v="2"/>
    <x v="144"/>
    <s v="DID-1211"/>
    <s v="Full-time"/>
    <s v="Associate"/>
    <n v="20"/>
  </r>
  <r>
    <s v="CID-66"/>
    <s v="ElasticRun"/>
    <s v=" Technology, Information and Internet"/>
    <n v="1000"/>
    <s v="Between 100 -1000"/>
    <n v="45173"/>
    <s v="JID-89"/>
    <x v="6"/>
    <x v="217"/>
    <s v="DID-1232"/>
    <s v="Full-time"/>
    <s v="Associate"/>
    <n v="69"/>
  </r>
  <r>
    <s v="CID-4"/>
    <s v="Accenture in India"/>
    <s v="IT Services and IT Consulting"/>
    <n v="10001"/>
    <s v="More than 1000 Employees"/>
    <n v="1398001"/>
    <s v="JID-9"/>
    <x v="6"/>
    <x v="273"/>
    <s v="DID-125"/>
    <s v="Full-time"/>
    <s v="Associate"/>
    <n v="8"/>
  </r>
  <r>
    <s v="CID-66"/>
    <s v="ElasticRun"/>
    <s v=" Technology, Information and Internet"/>
    <n v="1000"/>
    <s v="Between 100 -1000"/>
    <n v="45173"/>
    <s v="JID-90"/>
    <x v="43"/>
    <x v="274"/>
    <s v="DID-1216"/>
    <s v="Full-time"/>
    <s v="Associate"/>
    <n v="7"/>
  </r>
  <r>
    <s v="CID-67"/>
    <s v="Ellucian"/>
    <s v="Higher Education"/>
    <n v="1000"/>
    <s v="Between 100 -1000"/>
    <s v="NULL"/>
    <s v="JID-91"/>
    <x v="2"/>
    <x v="275"/>
    <s v="DID-123"/>
    <s v="Full-time"/>
    <s v="Associate"/>
    <n v="0"/>
  </r>
  <r>
    <s v="CID-68"/>
    <s v="Eloelo"/>
    <s v=" Technology, Information and Internet"/>
    <n v="10"/>
    <s v="With 100 Employees"/>
    <s v="NULL"/>
    <s v="JID-92"/>
    <x v="2"/>
    <x v="9"/>
    <s v="DID-123"/>
    <s v="Full-time"/>
    <s v="Associate"/>
    <n v="0"/>
  </r>
  <r>
    <s v="CID-69"/>
    <s v="Everstage"/>
    <s v="Software Development"/>
    <n v="10"/>
    <s v="With 100 Employees"/>
    <n v="7548"/>
    <s v="JID-93"/>
    <x v="44"/>
    <x v="276"/>
    <s v="DID-123"/>
    <s v="Full-time"/>
    <s v="Associate"/>
    <n v="0"/>
  </r>
  <r>
    <s v="CID-70"/>
    <s v="EY"/>
    <s v="Accounting"/>
    <n v="10001"/>
    <s v="More than 1000 Employees"/>
    <n v="6650151"/>
    <s v="JID-94"/>
    <x v="2"/>
    <x v="277"/>
    <s v="DID-1223"/>
    <s v="Full-time"/>
    <s v="Associate"/>
    <n v="3"/>
  </r>
  <r>
    <s v="CID-71"/>
    <s v="Falabella India"/>
    <s v="IT Services and IT Consulting"/>
    <n v="50"/>
    <s v="With 100 Employees"/>
    <s v="NULL"/>
    <s v="JID-95"/>
    <x v="2"/>
    <x v="278"/>
    <s v="DID-1233"/>
    <s v="Full-time"/>
    <s v="Associate"/>
    <n v="111"/>
  </r>
  <r>
    <s v="CID-72"/>
    <s v="Fintech"/>
    <s v="Financial Services"/>
    <n v="50"/>
    <s v="With 100 Employees"/>
    <s v="NULL"/>
    <s v="JID-96"/>
    <x v="2"/>
    <x v="9"/>
    <s v="DID-123"/>
    <s v="Full-time"/>
    <s v="Associate"/>
    <n v="0"/>
  </r>
  <r>
    <s v="CID-73"/>
    <s v="Firstcry.com"/>
    <s v=" Appliances, Electrical, and Electronics Manufacturing"/>
    <n v="50"/>
    <s v="With 100 Employees"/>
    <n v="23503"/>
    <s v="JID-97"/>
    <x v="10"/>
    <x v="279"/>
    <s v="DID-1216"/>
    <s v="Full-time"/>
    <s v="Associate"/>
    <n v="7"/>
  </r>
  <r>
    <s v="CID-73"/>
    <s v="Firstcry.com"/>
    <s v=" Appliances, Electrical, and Electronics Manufacturing"/>
    <n v="50"/>
    <s v="With 100 Employees"/>
    <n v="23503"/>
    <s v="JID-98"/>
    <x v="10"/>
    <x v="280"/>
    <s v="DID-1227"/>
    <s v="Full-time"/>
    <s v="Associate"/>
    <n v="26"/>
  </r>
  <r>
    <s v="CID-74"/>
    <s v="FirstCry.com (BrainBees Solutions Pvt. Ltd.)"/>
    <s v="Retail"/>
    <n v="5000"/>
    <s v="More than 1000 Employees"/>
    <n v="49211"/>
    <s v="JID-99"/>
    <x v="10"/>
    <x v="279"/>
    <s v="DID-1234"/>
    <s v="Full-time"/>
    <s v="Associate"/>
    <n v="25"/>
  </r>
  <r>
    <m/>
    <m/>
    <m/>
    <m/>
    <m/>
    <m/>
    <m/>
    <x v="45"/>
    <x v="28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B3B3E2-146F-479E-A62B-507FC3AB1D8A}"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Company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36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536745-F5E6-4274-9DDE-53F44DD6FE3F}" name="PivotTable1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0" firstHeaderRow="1" firstDataRow="2" firstDataCol="1"/>
  <pivotFields count="13">
    <pivotField showAll="0"/>
    <pivotField showAll="0"/>
    <pivotField showAll="0"/>
    <pivotField dataField="1" showAll="0"/>
    <pivotField showAll="0"/>
    <pivotField showAll="0"/>
    <pivotField showAll="0"/>
    <pivotField axis="axisCol" showAll="0">
      <items count="47">
        <item h="1" x="40"/>
        <item h="1" x="29"/>
        <item h="1" x="7"/>
        <item h="1" x="28"/>
        <item h="1" x="27"/>
        <item x="2"/>
        <item h="1" x="31"/>
        <item h="1" x="38"/>
        <item h="1" x="30"/>
        <item h="1" x="12"/>
        <item h="1" x="1"/>
        <item h="1" x="44"/>
        <item h="1" x="8"/>
        <item h="1" x="25"/>
        <item h="1" x="42"/>
        <item h="1" x="16"/>
        <item h="1" x="4"/>
        <item h="1" x="21"/>
        <item h="1" x="41"/>
        <item h="1" x="0"/>
        <item h="1" x="3"/>
        <item h="1" x="32"/>
        <item h="1" x="13"/>
        <item h="1" x="35"/>
        <item h="1" x="5"/>
        <item h="1" x="22"/>
        <item h="1" x="14"/>
        <item h="1" x="20"/>
        <item h="1" x="33"/>
        <item h="1" x="6"/>
        <item h="1" x="17"/>
        <item h="1" x="37"/>
        <item h="1" x="36"/>
        <item h="1" x="9"/>
        <item h="1" x="18"/>
        <item h="1" x="15"/>
        <item h="1" x="39"/>
        <item h="1" x="19"/>
        <item h="1" x="10"/>
        <item h="1" x="34"/>
        <item h="1" x="26"/>
        <item h="1" x="43"/>
        <item h="1" x="11"/>
        <item h="1" x="23"/>
        <item h="1" x="24"/>
        <item h="1" x="45"/>
        <item t="default"/>
      </items>
    </pivotField>
    <pivotField axis="axisRow" showAll="0" measureFilter="1">
      <items count="283">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x="281"/>
        <item t="default"/>
      </items>
    </pivotField>
    <pivotField showAll="0"/>
    <pivotField showAll="0"/>
    <pivotField showAll="0"/>
    <pivotField showAll="0"/>
  </pivotFields>
  <rowFields count="1">
    <field x="8"/>
  </rowFields>
  <rowItems count="6">
    <i>
      <x v="87"/>
    </i>
    <i>
      <x v="128"/>
    </i>
    <i>
      <x v="159"/>
    </i>
    <i>
      <x v="171"/>
    </i>
    <i>
      <x v="272"/>
    </i>
    <i t="grand">
      <x/>
    </i>
  </rowItems>
  <colFields count="1">
    <field x="7"/>
  </colFields>
  <colItems count="2">
    <i>
      <x v="5"/>
    </i>
    <i t="grand">
      <x/>
    </i>
  </colItems>
  <dataFields count="1">
    <dataField name="Sum of Employees_count" fld="3" baseField="8" baseItem="6"/>
  </dataFields>
  <chartFormats count="12">
    <chartFormat chart="0" format="0" series="1">
      <pivotArea type="data" outline="0" fieldPosition="0">
        <references count="2">
          <reference field="4294967294" count="1" selected="0">
            <x v="0"/>
          </reference>
          <reference field="7" count="1" selected="0">
            <x v="5"/>
          </reference>
        </references>
      </pivotArea>
    </chartFormat>
    <chartFormat chart="0" format="1">
      <pivotArea type="data" outline="0" fieldPosition="0">
        <references count="3">
          <reference field="4294967294" count="1" selected="0">
            <x v="0"/>
          </reference>
          <reference field="7" count="1" selected="0">
            <x v="5"/>
          </reference>
          <reference field="8" count="1" selected="0">
            <x v="87"/>
          </reference>
        </references>
      </pivotArea>
    </chartFormat>
    <chartFormat chart="0" format="2">
      <pivotArea type="data" outline="0" fieldPosition="0">
        <references count="3">
          <reference field="4294967294" count="1" selected="0">
            <x v="0"/>
          </reference>
          <reference field="7" count="1" selected="0">
            <x v="5"/>
          </reference>
          <reference field="8" count="1" selected="0">
            <x v="128"/>
          </reference>
        </references>
      </pivotArea>
    </chartFormat>
    <chartFormat chart="0" format="3">
      <pivotArea type="data" outline="0" fieldPosition="0">
        <references count="3">
          <reference field="4294967294" count="1" selected="0">
            <x v="0"/>
          </reference>
          <reference field="7" count="1" selected="0">
            <x v="5"/>
          </reference>
          <reference field="8" count="1" selected="0">
            <x v="159"/>
          </reference>
        </references>
      </pivotArea>
    </chartFormat>
    <chartFormat chart="0" format="4">
      <pivotArea type="data" outline="0" fieldPosition="0">
        <references count="3">
          <reference field="4294967294" count="1" selected="0">
            <x v="0"/>
          </reference>
          <reference field="7" count="1" selected="0">
            <x v="5"/>
          </reference>
          <reference field="8" count="1" selected="0">
            <x v="171"/>
          </reference>
        </references>
      </pivotArea>
    </chartFormat>
    <chartFormat chart="0" format="5">
      <pivotArea type="data" outline="0" fieldPosition="0">
        <references count="3">
          <reference field="4294967294" count="1" selected="0">
            <x v="0"/>
          </reference>
          <reference field="7" count="1" selected="0">
            <x v="5"/>
          </reference>
          <reference field="8" count="1" selected="0">
            <x v="272"/>
          </reference>
        </references>
      </pivotArea>
    </chartFormat>
    <chartFormat chart="2" format="12" series="1">
      <pivotArea type="data" outline="0" fieldPosition="0">
        <references count="2">
          <reference field="4294967294" count="1" selected="0">
            <x v="0"/>
          </reference>
          <reference field="7" count="1" selected="0">
            <x v="5"/>
          </reference>
        </references>
      </pivotArea>
    </chartFormat>
    <chartFormat chart="2" format="13">
      <pivotArea type="data" outline="0" fieldPosition="0">
        <references count="3">
          <reference field="4294967294" count="1" selected="0">
            <x v="0"/>
          </reference>
          <reference field="7" count="1" selected="0">
            <x v="5"/>
          </reference>
          <reference field="8" count="1" selected="0">
            <x v="87"/>
          </reference>
        </references>
      </pivotArea>
    </chartFormat>
    <chartFormat chart="2" format="14">
      <pivotArea type="data" outline="0" fieldPosition="0">
        <references count="3">
          <reference field="4294967294" count="1" selected="0">
            <x v="0"/>
          </reference>
          <reference field="7" count="1" selected="0">
            <x v="5"/>
          </reference>
          <reference field="8" count="1" selected="0">
            <x v="128"/>
          </reference>
        </references>
      </pivotArea>
    </chartFormat>
    <chartFormat chart="2" format="15">
      <pivotArea type="data" outline="0" fieldPosition="0">
        <references count="3">
          <reference field="4294967294" count="1" selected="0">
            <x v="0"/>
          </reference>
          <reference field="7" count="1" selected="0">
            <x v="5"/>
          </reference>
          <reference field="8" count="1" selected="0">
            <x v="159"/>
          </reference>
        </references>
      </pivotArea>
    </chartFormat>
    <chartFormat chart="2" format="16">
      <pivotArea type="data" outline="0" fieldPosition="0">
        <references count="3">
          <reference field="4294967294" count="1" selected="0">
            <x v="0"/>
          </reference>
          <reference field="7" count="1" selected="0">
            <x v="5"/>
          </reference>
          <reference field="8" count="1" selected="0">
            <x v="171"/>
          </reference>
        </references>
      </pivotArea>
    </chartFormat>
    <chartFormat chart="2" format="17">
      <pivotArea type="data" outline="0" fieldPosition="0">
        <references count="3">
          <reference field="4294967294" count="1" selected="0">
            <x v="0"/>
          </reference>
          <reference field="7" count="1" selected="0">
            <x v="5"/>
          </reference>
          <reference field="8" count="1" selected="0">
            <x v="272"/>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1A30DB-440D-4037-8A31-FDCF7B194496}" name="PivotTable2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9" firstHeaderRow="1" firstDataRow="1" firstDataCol="1"/>
  <pivotFields count="12">
    <pivotField showAll="0"/>
    <pivotField showAll="0">
      <items count="238">
        <item x="0"/>
        <item x="138"/>
        <item x="185"/>
        <item x="1"/>
        <item x="9"/>
        <item x="18"/>
        <item x="22"/>
        <item x="27"/>
        <item x="34"/>
        <item x="37"/>
        <item x="64"/>
        <item x="69"/>
        <item x="82"/>
        <item x="91"/>
        <item x="100"/>
        <item x="104"/>
        <item x="110"/>
        <item x="121"/>
        <item x="129"/>
        <item x="147"/>
        <item x="176"/>
        <item x="183"/>
        <item x="184"/>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
        <item x="3"/>
        <item x="4"/>
        <item x="5"/>
        <item x="6"/>
        <item x="7"/>
        <item x="8"/>
        <item x="10"/>
        <item x="11"/>
        <item x="12"/>
        <item x="13"/>
        <item x="14"/>
        <item x="15"/>
        <item x="16"/>
        <item x="17"/>
        <item x="19"/>
        <item x="20"/>
        <item x="21"/>
        <item x="23"/>
        <item x="24"/>
        <item x="25"/>
        <item x="26"/>
        <item x="28"/>
        <item x="29"/>
        <item x="30"/>
        <item x="31"/>
        <item x="32"/>
        <item x="33"/>
        <item x="35"/>
        <item x="36"/>
        <item x="38"/>
        <item x="39"/>
        <item x="40"/>
        <item x="41"/>
        <item x="42"/>
        <item x="43"/>
        <item x="44"/>
        <item x="45"/>
        <item x="46"/>
        <item x="47"/>
        <item x="48"/>
        <item x="49"/>
        <item x="50"/>
        <item x="51"/>
        <item x="52"/>
        <item x="53"/>
        <item x="54"/>
        <item x="55"/>
        <item x="56"/>
        <item x="57"/>
        <item x="58"/>
        <item x="59"/>
        <item x="60"/>
        <item x="61"/>
        <item x="62"/>
        <item x="63"/>
        <item x="65"/>
        <item x="66"/>
        <item x="67"/>
        <item x="68"/>
        <item x="70"/>
        <item x="71"/>
        <item x="72"/>
        <item x="73"/>
        <item x="74"/>
        <item x="75"/>
        <item x="76"/>
        <item x="77"/>
        <item x="78"/>
        <item x="79"/>
        <item x="80"/>
        <item x="81"/>
        <item x="83"/>
        <item x="84"/>
        <item x="85"/>
        <item x="86"/>
        <item x="87"/>
        <item x="88"/>
        <item x="89"/>
        <item x="90"/>
        <item x="92"/>
        <item x="93"/>
        <item x="94"/>
        <item x="95"/>
        <item x="96"/>
        <item x="97"/>
        <item x="98"/>
        <item x="99"/>
        <item x="101"/>
        <item x="102"/>
        <item x="103"/>
        <item x="105"/>
        <item x="106"/>
        <item x="107"/>
        <item x="108"/>
        <item x="109"/>
        <item x="111"/>
        <item x="112"/>
        <item x="113"/>
        <item x="114"/>
        <item x="115"/>
        <item x="116"/>
        <item x="117"/>
        <item x="118"/>
        <item x="119"/>
        <item x="120"/>
        <item x="122"/>
        <item x="123"/>
        <item x="124"/>
        <item x="125"/>
        <item x="126"/>
        <item x="127"/>
        <item x="128"/>
        <item x="130"/>
        <item x="131"/>
        <item x="132"/>
        <item x="133"/>
        <item x="134"/>
        <item x="135"/>
        <item x="136"/>
        <item x="137"/>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7"/>
        <item x="178"/>
        <item x="179"/>
        <item x="180"/>
        <item x="181"/>
        <item x="182"/>
        <item t="default"/>
      </items>
    </pivotField>
    <pivotField showAll="0">
      <items count="68">
        <item h="1" x="13"/>
        <item h="1" x="2"/>
        <item h="1" x="59"/>
        <item h="1" x="64"/>
        <item h="1" x="66"/>
        <item h="1" x="33"/>
        <item h="1" x="10"/>
        <item h="1" x="45"/>
        <item h="1" x="12"/>
        <item x="18"/>
        <item h="1" x="53"/>
        <item h="1" x="42"/>
        <item h="1" x="16"/>
        <item h="1" x="56"/>
        <item h="1" x="41"/>
        <item h="1" x="35"/>
        <item h="1" x="52"/>
        <item h="1" x="54"/>
        <item h="1" x="46"/>
        <item h="1" x="30"/>
        <item h="1" x="3"/>
        <item h="1" x="5"/>
        <item h="1" x="9"/>
        <item h="1" x="28"/>
        <item h="1" x="43"/>
        <item h="1" x="7"/>
        <item h="1" x="48"/>
        <item h="1" x="31"/>
        <item h="1" x="23"/>
        <item h="1" x="0"/>
        <item h="1" x="26"/>
        <item h="1" x="24"/>
        <item h="1" x="49"/>
        <item h="1" x="62"/>
        <item h="1" x="37"/>
        <item x="1"/>
        <item h="1" x="27"/>
        <item h="1" x="11"/>
        <item x="55"/>
        <item h="1" x="14"/>
        <item h="1" x="50"/>
        <item h="1" x="17"/>
        <item h="1" x="47"/>
        <item h="1" x="57"/>
        <item h="1" x="51"/>
        <item h="1" x="36"/>
        <item h="1" x="34"/>
        <item h="1" x="6"/>
        <item h="1" x="40"/>
        <item h="1" x="19"/>
        <item h="1" x="25"/>
        <item h="1" x="61"/>
        <item h="1" x="8"/>
        <item h="1" x="58"/>
        <item h="1" x="29"/>
        <item h="1" x="21"/>
        <item h="1" x="60"/>
        <item x="20"/>
        <item h="1" x="32"/>
        <item h="1" x="15"/>
        <item h="1" x="63"/>
        <item h="1" x="39"/>
        <item h="1" x="44"/>
        <item h="1" x="65"/>
        <item h="1" x="4"/>
        <item h="1" x="38"/>
        <item h="1" x="22"/>
        <item t="default"/>
      </items>
    </pivotField>
    <pivotField dataField="1" showAll="0">
      <items count="16">
        <item x="13"/>
        <item x="1"/>
        <item x="9"/>
        <item x="5"/>
        <item x="2"/>
        <item x="10"/>
        <item x="6"/>
        <item x="4"/>
        <item x="12"/>
        <item x="3"/>
        <item x="11"/>
        <item x="14"/>
        <item x="7"/>
        <item x="8"/>
        <item x="0"/>
        <item t="default"/>
      </items>
    </pivotField>
    <pivotField showAll="0">
      <items count="159">
        <item x="134"/>
        <item x="19"/>
        <item x="52"/>
        <item x="53"/>
        <item x="145"/>
        <item x="55"/>
        <item x="87"/>
        <item x="74"/>
        <item x="78"/>
        <item x="7"/>
        <item x="122"/>
        <item x="128"/>
        <item x="57"/>
        <item x="131"/>
        <item x="130"/>
        <item x="141"/>
        <item x="144"/>
        <item x="154"/>
        <item x="24"/>
        <item x="86"/>
        <item x="34"/>
        <item x="9"/>
        <item x="76"/>
        <item x="56"/>
        <item x="44"/>
        <item x="108"/>
        <item x="37"/>
        <item x="15"/>
        <item x="88"/>
        <item x="129"/>
        <item x="72"/>
        <item x="101"/>
        <item x="92"/>
        <item x="6"/>
        <item x="156"/>
        <item x="47"/>
        <item x="5"/>
        <item x="27"/>
        <item x="100"/>
        <item x="58"/>
        <item x="82"/>
        <item x="12"/>
        <item x="0"/>
        <item x="4"/>
        <item x="10"/>
        <item x="23"/>
        <item x="153"/>
        <item x="85"/>
        <item x="31"/>
        <item x="157"/>
        <item x="62"/>
        <item x="137"/>
        <item x="21"/>
        <item x="11"/>
        <item x="138"/>
        <item x="126"/>
        <item x="133"/>
        <item x="124"/>
        <item x="123"/>
        <item x="90"/>
        <item x="114"/>
        <item x="75"/>
        <item x="121"/>
        <item x="22"/>
        <item x="14"/>
        <item x="73"/>
        <item x="80"/>
        <item x="97"/>
        <item x="63"/>
        <item x="112"/>
        <item x="150"/>
        <item x="142"/>
        <item x="120"/>
        <item x="151"/>
        <item x="83"/>
        <item x="132"/>
        <item x="104"/>
        <item x="99"/>
        <item x="59"/>
        <item x="71"/>
        <item x="113"/>
        <item x="8"/>
        <item x="28"/>
        <item x="60"/>
        <item x="94"/>
        <item x="67"/>
        <item x="111"/>
        <item x="70"/>
        <item x="143"/>
        <item x="107"/>
        <item x="91"/>
        <item x="127"/>
        <item x="66"/>
        <item x="35"/>
        <item x="140"/>
        <item x="147"/>
        <item x="109"/>
        <item x="136"/>
        <item x="102"/>
        <item x="13"/>
        <item x="119"/>
        <item x="116"/>
        <item x="146"/>
        <item x="125"/>
        <item x="69"/>
        <item x="38"/>
        <item x="25"/>
        <item x="20"/>
        <item x="30"/>
        <item x="45"/>
        <item x="43"/>
        <item x="26"/>
        <item x="64"/>
        <item x="61"/>
        <item x="54"/>
        <item x="46"/>
        <item x="93"/>
        <item x="41"/>
        <item x="77"/>
        <item x="105"/>
        <item x="152"/>
        <item x="115"/>
        <item x="42"/>
        <item x="51"/>
        <item x="1"/>
        <item x="36"/>
        <item x="135"/>
        <item x="95"/>
        <item x="39"/>
        <item x="96"/>
        <item x="50"/>
        <item x="89"/>
        <item x="117"/>
        <item x="139"/>
        <item x="65"/>
        <item x="16"/>
        <item x="3"/>
        <item x="81"/>
        <item x="48"/>
        <item x="18"/>
        <item x="33"/>
        <item x="84"/>
        <item x="79"/>
        <item x="148"/>
        <item x="118"/>
        <item x="17"/>
        <item x="103"/>
        <item x="32"/>
        <item x="110"/>
        <item x="155"/>
        <item x="98"/>
        <item x="68"/>
        <item x="40"/>
        <item x="149"/>
        <item x="49"/>
        <item x="106"/>
        <item x="29"/>
        <item x="2"/>
        <item t="default"/>
      </items>
    </pivotField>
    <pivotField showAll="0"/>
    <pivotField axis="axisRow" showAll="0">
      <items count="46">
        <item x="40"/>
        <item x="29"/>
        <item x="7"/>
        <item x="28"/>
        <item x="27"/>
        <item x="2"/>
        <item x="31"/>
        <item x="38"/>
        <item x="30"/>
        <item x="12"/>
        <item x="1"/>
        <item x="44"/>
        <item x="8"/>
        <item x="25"/>
        <item x="42"/>
        <item x="16"/>
        <item x="4"/>
        <item x="21"/>
        <item x="41"/>
        <item x="0"/>
        <item x="3"/>
        <item x="32"/>
        <item x="13"/>
        <item x="35"/>
        <item x="5"/>
        <item x="22"/>
        <item x="14"/>
        <item x="20"/>
        <item x="33"/>
        <item x="6"/>
        <item x="17"/>
        <item x="37"/>
        <item x="36"/>
        <item x="9"/>
        <item x="18"/>
        <item x="15"/>
        <item x="39"/>
        <item x="19"/>
        <item x="10"/>
        <item x="34"/>
        <item x="26"/>
        <item x="43"/>
        <item x="11"/>
        <item x="23"/>
        <item x="24"/>
        <item t="default"/>
      </items>
    </pivotField>
    <pivotField showAll="0">
      <items count="282">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t="default"/>
      </items>
    </pivotField>
    <pivotField showAll="0"/>
    <pivotField showAll="0"/>
    <pivotField showAll="0">
      <items count="8">
        <item x="0"/>
        <item x="1"/>
        <item x="2"/>
        <item x="3"/>
        <item x="4"/>
        <item x="5"/>
        <item h="1" x="6"/>
        <item t="default"/>
      </items>
    </pivotField>
    <pivotField showAll="0"/>
  </pivotFields>
  <rowFields count="1">
    <field x="6"/>
  </rowFields>
  <rowItems count="26">
    <i>
      <x v="4"/>
    </i>
    <i>
      <x v="5"/>
    </i>
    <i>
      <x v="9"/>
    </i>
    <i>
      <x v="10"/>
    </i>
    <i>
      <x v="11"/>
    </i>
    <i>
      <x v="12"/>
    </i>
    <i>
      <x v="15"/>
    </i>
    <i>
      <x v="16"/>
    </i>
    <i>
      <x v="17"/>
    </i>
    <i>
      <x v="19"/>
    </i>
    <i>
      <x v="22"/>
    </i>
    <i>
      <x v="23"/>
    </i>
    <i>
      <x v="25"/>
    </i>
    <i>
      <x v="26"/>
    </i>
    <i>
      <x v="27"/>
    </i>
    <i>
      <x v="28"/>
    </i>
    <i>
      <x v="29"/>
    </i>
    <i>
      <x v="34"/>
    </i>
    <i>
      <x v="35"/>
    </i>
    <i>
      <x v="38"/>
    </i>
    <i>
      <x v="39"/>
    </i>
    <i>
      <x v="40"/>
    </i>
    <i>
      <x v="42"/>
    </i>
    <i>
      <x v="43"/>
    </i>
    <i>
      <x v="44"/>
    </i>
    <i t="grand">
      <x/>
    </i>
  </rowItems>
  <colItems count="1">
    <i/>
  </colItems>
  <dataFields count="1">
    <dataField name="Sum of Employees_count" fld="3" baseField="0" baseItem="0"/>
  </dataFields>
  <chartFormats count="2">
    <chartFormat chart="0" format="7"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7135AD-971B-4C38-A196-B5F5FAA4D2AE}" name="PivotTable2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8:B53" firstHeaderRow="1" firstDataRow="1" firstDataCol="1"/>
  <pivotFields count="12">
    <pivotField showAll="0"/>
    <pivotField showAll="0">
      <items count="238">
        <item x="0"/>
        <item x="138"/>
        <item x="185"/>
        <item x="1"/>
        <item x="9"/>
        <item x="18"/>
        <item x="22"/>
        <item x="27"/>
        <item x="34"/>
        <item x="37"/>
        <item x="64"/>
        <item x="69"/>
        <item x="82"/>
        <item x="91"/>
        <item x="100"/>
        <item x="104"/>
        <item x="110"/>
        <item x="121"/>
        <item x="129"/>
        <item x="147"/>
        <item x="176"/>
        <item x="183"/>
        <item x="184"/>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
        <item x="3"/>
        <item x="4"/>
        <item x="5"/>
        <item x="6"/>
        <item x="7"/>
        <item x="8"/>
        <item x="10"/>
        <item x="11"/>
        <item x="12"/>
        <item x="13"/>
        <item x="14"/>
        <item x="15"/>
        <item x="16"/>
        <item x="17"/>
        <item x="19"/>
        <item x="20"/>
        <item x="21"/>
        <item x="23"/>
        <item x="24"/>
        <item x="25"/>
        <item x="26"/>
        <item x="28"/>
        <item x="29"/>
        <item x="30"/>
        <item x="31"/>
        <item x="32"/>
        <item x="33"/>
        <item x="35"/>
        <item x="36"/>
        <item x="38"/>
        <item x="39"/>
        <item x="40"/>
        <item x="41"/>
        <item x="42"/>
        <item x="43"/>
        <item x="44"/>
        <item x="45"/>
        <item x="46"/>
        <item x="47"/>
        <item x="48"/>
        <item x="49"/>
        <item x="50"/>
        <item x="51"/>
        <item x="52"/>
        <item x="53"/>
        <item x="54"/>
        <item x="55"/>
        <item x="56"/>
        <item x="57"/>
        <item x="58"/>
        <item x="59"/>
        <item x="60"/>
        <item x="61"/>
        <item x="62"/>
        <item x="63"/>
        <item x="65"/>
        <item x="66"/>
        <item x="67"/>
        <item x="68"/>
        <item x="70"/>
        <item x="71"/>
        <item x="72"/>
        <item x="73"/>
        <item x="74"/>
        <item x="75"/>
        <item x="76"/>
        <item x="77"/>
        <item x="78"/>
        <item x="79"/>
        <item x="80"/>
        <item x="81"/>
        <item x="83"/>
        <item x="84"/>
        <item x="85"/>
        <item x="86"/>
        <item x="87"/>
        <item x="88"/>
        <item x="89"/>
        <item x="90"/>
        <item x="92"/>
        <item x="93"/>
        <item x="94"/>
        <item x="95"/>
        <item x="96"/>
        <item x="97"/>
        <item x="98"/>
        <item x="99"/>
        <item x="101"/>
        <item x="102"/>
        <item x="103"/>
        <item x="105"/>
        <item x="106"/>
        <item x="107"/>
        <item x="108"/>
        <item x="109"/>
        <item x="111"/>
        <item x="112"/>
        <item x="113"/>
        <item x="114"/>
        <item x="115"/>
        <item x="116"/>
        <item x="117"/>
        <item x="118"/>
        <item x="119"/>
        <item x="120"/>
        <item x="122"/>
        <item x="123"/>
        <item x="124"/>
        <item x="125"/>
        <item x="126"/>
        <item x="127"/>
        <item x="128"/>
        <item x="130"/>
        <item x="131"/>
        <item x="132"/>
        <item x="133"/>
        <item x="134"/>
        <item x="135"/>
        <item x="136"/>
        <item x="137"/>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7"/>
        <item x="178"/>
        <item x="179"/>
        <item x="180"/>
        <item x="181"/>
        <item x="182"/>
        <item t="default"/>
      </items>
    </pivotField>
    <pivotField showAll="0">
      <items count="68">
        <item h="1" x="13"/>
        <item h="1" x="2"/>
        <item h="1" x="59"/>
        <item h="1" x="64"/>
        <item h="1" x="66"/>
        <item h="1" x="33"/>
        <item h="1" x="10"/>
        <item h="1" x="45"/>
        <item h="1" x="12"/>
        <item x="18"/>
        <item h="1" x="53"/>
        <item h="1" x="42"/>
        <item h="1" x="16"/>
        <item h="1" x="56"/>
        <item h="1" x="41"/>
        <item h="1" x="35"/>
        <item h="1" x="52"/>
        <item h="1" x="54"/>
        <item h="1" x="46"/>
        <item h="1" x="30"/>
        <item h="1" x="3"/>
        <item h="1" x="5"/>
        <item h="1" x="9"/>
        <item h="1" x="28"/>
        <item h="1" x="43"/>
        <item h="1" x="7"/>
        <item h="1" x="48"/>
        <item h="1" x="31"/>
        <item h="1" x="23"/>
        <item h="1" x="0"/>
        <item h="1" x="26"/>
        <item h="1" x="24"/>
        <item h="1" x="49"/>
        <item h="1" x="62"/>
        <item h="1" x="37"/>
        <item x="1"/>
        <item h="1" x="27"/>
        <item h="1" x="11"/>
        <item x="55"/>
        <item h="1" x="14"/>
        <item h="1" x="50"/>
        <item h="1" x="17"/>
        <item h="1" x="47"/>
        <item h="1" x="57"/>
        <item h="1" x="51"/>
        <item h="1" x="36"/>
        <item h="1" x="34"/>
        <item h="1" x="6"/>
        <item h="1" x="40"/>
        <item h="1" x="19"/>
        <item h="1" x="25"/>
        <item h="1" x="61"/>
        <item h="1" x="8"/>
        <item h="1" x="58"/>
        <item h="1" x="29"/>
        <item h="1" x="21"/>
        <item h="1" x="60"/>
        <item x="20"/>
        <item h="1" x="32"/>
        <item h="1" x="15"/>
        <item h="1" x="63"/>
        <item h="1" x="39"/>
        <item h="1" x="44"/>
        <item h="1" x="65"/>
        <item h="1" x="4"/>
        <item h="1" x="38"/>
        <item h="1" x="22"/>
        <item t="default"/>
      </items>
    </pivotField>
    <pivotField dataField="1" showAll="0">
      <items count="16">
        <item x="13"/>
        <item x="1"/>
        <item x="9"/>
        <item x="5"/>
        <item x="2"/>
        <item x="10"/>
        <item x="6"/>
        <item x="4"/>
        <item x="12"/>
        <item x="3"/>
        <item x="11"/>
        <item x="14"/>
        <item x="7"/>
        <item x="8"/>
        <item x="0"/>
        <item t="default"/>
      </items>
    </pivotField>
    <pivotField showAll="0">
      <items count="159">
        <item x="134"/>
        <item x="19"/>
        <item x="52"/>
        <item x="53"/>
        <item x="145"/>
        <item x="55"/>
        <item x="87"/>
        <item x="74"/>
        <item x="78"/>
        <item x="7"/>
        <item x="122"/>
        <item x="128"/>
        <item x="57"/>
        <item x="131"/>
        <item x="130"/>
        <item x="141"/>
        <item x="144"/>
        <item x="154"/>
        <item x="24"/>
        <item x="86"/>
        <item x="34"/>
        <item x="9"/>
        <item x="76"/>
        <item x="56"/>
        <item x="44"/>
        <item x="108"/>
        <item x="37"/>
        <item x="15"/>
        <item x="88"/>
        <item x="129"/>
        <item x="72"/>
        <item x="101"/>
        <item x="92"/>
        <item x="6"/>
        <item x="156"/>
        <item x="47"/>
        <item x="5"/>
        <item x="27"/>
        <item x="100"/>
        <item x="58"/>
        <item x="82"/>
        <item x="12"/>
        <item x="0"/>
        <item x="4"/>
        <item x="10"/>
        <item x="23"/>
        <item x="153"/>
        <item x="85"/>
        <item x="31"/>
        <item x="157"/>
        <item x="62"/>
        <item x="137"/>
        <item x="21"/>
        <item x="11"/>
        <item x="138"/>
        <item x="126"/>
        <item x="133"/>
        <item x="124"/>
        <item x="123"/>
        <item x="90"/>
        <item x="114"/>
        <item x="75"/>
        <item x="121"/>
        <item x="22"/>
        <item x="14"/>
        <item x="73"/>
        <item x="80"/>
        <item x="97"/>
        <item x="63"/>
        <item x="112"/>
        <item x="150"/>
        <item x="142"/>
        <item x="120"/>
        <item x="151"/>
        <item x="83"/>
        <item x="132"/>
        <item x="104"/>
        <item x="99"/>
        <item x="59"/>
        <item x="71"/>
        <item x="113"/>
        <item x="8"/>
        <item x="28"/>
        <item x="60"/>
        <item x="94"/>
        <item x="67"/>
        <item x="111"/>
        <item x="70"/>
        <item x="143"/>
        <item x="107"/>
        <item x="91"/>
        <item x="127"/>
        <item x="66"/>
        <item x="35"/>
        <item x="140"/>
        <item x="147"/>
        <item x="109"/>
        <item x="136"/>
        <item x="102"/>
        <item x="13"/>
        <item x="119"/>
        <item x="116"/>
        <item x="146"/>
        <item x="125"/>
        <item x="69"/>
        <item x="38"/>
        <item x="25"/>
        <item x="20"/>
        <item x="30"/>
        <item x="45"/>
        <item x="43"/>
        <item x="26"/>
        <item x="64"/>
        <item x="61"/>
        <item x="54"/>
        <item x="46"/>
        <item x="93"/>
        <item x="41"/>
        <item x="77"/>
        <item x="105"/>
        <item x="152"/>
        <item x="115"/>
        <item x="42"/>
        <item x="51"/>
        <item x="1"/>
        <item x="36"/>
        <item x="135"/>
        <item x="95"/>
        <item x="39"/>
        <item x="96"/>
        <item x="50"/>
        <item x="89"/>
        <item x="117"/>
        <item x="139"/>
        <item x="65"/>
        <item x="16"/>
        <item x="3"/>
        <item x="81"/>
        <item x="48"/>
        <item x="18"/>
        <item x="33"/>
        <item x="84"/>
        <item x="79"/>
        <item x="148"/>
        <item x="118"/>
        <item x="17"/>
        <item x="103"/>
        <item x="32"/>
        <item x="110"/>
        <item x="155"/>
        <item x="98"/>
        <item x="68"/>
        <item x="40"/>
        <item x="149"/>
        <item x="49"/>
        <item x="106"/>
        <item x="29"/>
        <item x="2"/>
        <item t="default"/>
      </items>
    </pivotField>
    <pivotField showAll="0"/>
    <pivotField axis="axisRow" showAll="0">
      <items count="46">
        <item h="1" x="40"/>
        <item h="1" x="29"/>
        <item h="1" x="7"/>
        <item h="1" x="28"/>
        <item h="1" x="27"/>
        <item h="1" x="2"/>
        <item h="1" x="31"/>
        <item h="1" x="38"/>
        <item h="1" x="30"/>
        <item h="1" x="12"/>
        <item h="1" x="1"/>
        <item h="1" x="44"/>
        <item h="1" x="8"/>
        <item h="1" x="25"/>
        <item h="1" x="42"/>
        <item h="1" x="16"/>
        <item h="1" x="4"/>
        <item h="1" x="21"/>
        <item h="1" x="41"/>
        <item h="1" x="0"/>
        <item h="1" x="3"/>
        <item h="1" x="32"/>
        <item h="1" x="13"/>
        <item h="1" x="35"/>
        <item h="1" x="5"/>
        <item h="1" x="22"/>
        <item h="1" x="14"/>
        <item h="1" x="20"/>
        <item h="1" x="33"/>
        <item x="6"/>
        <item h="1" sd="0" x="17"/>
        <item h="1" x="37"/>
        <item h="1" x="36"/>
        <item h="1" x="9"/>
        <item h="1" x="18"/>
        <item h="1" x="15"/>
        <item h="1" x="39"/>
        <item h="1" x="19"/>
        <item h="1" x="10"/>
        <item h="1" x="34"/>
        <item h="1" x="26"/>
        <item h="1" x="43"/>
        <item h="1" x="11"/>
        <item h="1" x="23"/>
        <item h="1" x="24"/>
        <item t="default"/>
      </items>
    </pivotField>
    <pivotField showAll="0">
      <items count="282">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t="default"/>
      </items>
    </pivotField>
    <pivotField showAll="0"/>
    <pivotField showAll="0"/>
    <pivotField axis="axisRow" showAll="0">
      <items count="8">
        <item x="0"/>
        <item x="1"/>
        <item x="2"/>
        <item x="3"/>
        <item x="4"/>
        <item x="5"/>
        <item h="1" x="6"/>
        <item t="default"/>
      </items>
    </pivotField>
    <pivotField showAll="0"/>
  </pivotFields>
  <rowFields count="2">
    <field x="6"/>
    <field x="10"/>
  </rowFields>
  <rowItems count="5">
    <i>
      <x v="29"/>
    </i>
    <i r="1">
      <x/>
    </i>
    <i r="1">
      <x v="2"/>
    </i>
    <i r="1">
      <x v="5"/>
    </i>
    <i t="grand">
      <x/>
    </i>
  </rowItems>
  <colItems count="1">
    <i/>
  </colItems>
  <dataFields count="1">
    <dataField name="Sum of Employees_count" fld="3" baseField="0" baseItem="0"/>
  </dataFields>
  <chartFormats count="3">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B59D49-1CC2-436D-84F9-F0CDAEF6EC6C}" name="PivotTable2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9:B34" firstHeaderRow="1" firstDataRow="1" firstDataCol="1"/>
  <pivotFields count="12">
    <pivotField showAll="0"/>
    <pivotField showAll="0">
      <items count="238">
        <item x="0"/>
        <item x="138"/>
        <item x="185"/>
        <item x="1"/>
        <item x="9"/>
        <item x="18"/>
        <item x="22"/>
        <item x="27"/>
        <item x="34"/>
        <item x="37"/>
        <item x="64"/>
        <item x="69"/>
        <item x="82"/>
        <item x="91"/>
        <item x="100"/>
        <item x="104"/>
        <item x="110"/>
        <item x="121"/>
        <item x="129"/>
        <item x="147"/>
        <item x="176"/>
        <item x="183"/>
        <item x="184"/>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
        <item x="3"/>
        <item x="4"/>
        <item x="5"/>
        <item x="6"/>
        <item x="7"/>
        <item x="8"/>
        <item x="10"/>
        <item x="11"/>
        <item x="12"/>
        <item x="13"/>
        <item x="14"/>
        <item x="15"/>
        <item x="16"/>
        <item x="17"/>
        <item x="19"/>
        <item x="20"/>
        <item x="21"/>
        <item x="23"/>
        <item x="24"/>
        <item x="25"/>
        <item x="26"/>
        <item x="28"/>
        <item x="29"/>
        <item x="30"/>
        <item x="31"/>
        <item x="32"/>
        <item x="33"/>
        <item x="35"/>
        <item x="36"/>
        <item x="38"/>
        <item x="39"/>
        <item x="40"/>
        <item x="41"/>
        <item x="42"/>
        <item x="43"/>
        <item x="44"/>
        <item x="45"/>
        <item x="46"/>
        <item x="47"/>
        <item x="48"/>
        <item x="49"/>
        <item x="50"/>
        <item x="51"/>
        <item x="52"/>
        <item x="53"/>
        <item x="54"/>
        <item x="55"/>
        <item x="56"/>
        <item x="57"/>
        <item x="58"/>
        <item x="59"/>
        <item x="60"/>
        <item x="61"/>
        <item x="62"/>
        <item x="63"/>
        <item x="65"/>
        <item x="66"/>
        <item x="67"/>
        <item x="68"/>
        <item x="70"/>
        <item x="71"/>
        <item x="72"/>
        <item x="73"/>
        <item x="74"/>
        <item x="75"/>
        <item x="76"/>
        <item x="77"/>
        <item x="78"/>
        <item x="79"/>
        <item x="80"/>
        <item x="81"/>
        <item x="83"/>
        <item x="84"/>
        <item x="85"/>
        <item x="86"/>
        <item x="87"/>
        <item x="88"/>
        <item x="89"/>
        <item x="90"/>
        <item x="92"/>
        <item x="93"/>
        <item x="94"/>
        <item x="95"/>
        <item x="96"/>
        <item x="97"/>
        <item x="98"/>
        <item x="99"/>
        <item x="101"/>
        <item x="102"/>
        <item x="103"/>
        <item x="105"/>
        <item x="106"/>
        <item x="107"/>
        <item x="108"/>
        <item x="109"/>
        <item x="111"/>
        <item x="112"/>
        <item x="113"/>
        <item x="114"/>
        <item x="115"/>
        <item x="116"/>
        <item x="117"/>
        <item x="118"/>
        <item x="119"/>
        <item x="120"/>
        <item x="122"/>
        <item x="123"/>
        <item x="124"/>
        <item x="125"/>
        <item x="126"/>
        <item x="127"/>
        <item x="128"/>
        <item x="130"/>
        <item x="131"/>
        <item x="132"/>
        <item x="133"/>
        <item x="134"/>
        <item x="135"/>
        <item x="136"/>
        <item x="137"/>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7"/>
        <item x="178"/>
        <item x="179"/>
        <item x="180"/>
        <item x="181"/>
        <item x="182"/>
        <item t="default"/>
      </items>
    </pivotField>
    <pivotField showAll="0">
      <items count="68">
        <item h="1" x="13"/>
        <item h="1" x="2"/>
        <item h="1" x="59"/>
        <item h="1" x="64"/>
        <item h="1" x="66"/>
        <item h="1" x="33"/>
        <item h="1" x="10"/>
        <item h="1" x="45"/>
        <item h="1" x="12"/>
        <item x="18"/>
        <item h="1" x="53"/>
        <item h="1" x="42"/>
        <item h="1" x="16"/>
        <item h="1" x="56"/>
        <item h="1" x="41"/>
        <item h="1" x="35"/>
        <item h="1" x="52"/>
        <item h="1" x="54"/>
        <item h="1" x="46"/>
        <item h="1" x="30"/>
        <item h="1" x="3"/>
        <item h="1" x="5"/>
        <item h="1" x="9"/>
        <item h="1" x="28"/>
        <item h="1" x="43"/>
        <item h="1" x="7"/>
        <item h="1" x="48"/>
        <item h="1" x="31"/>
        <item h="1" x="23"/>
        <item h="1" x="0"/>
        <item h="1" x="26"/>
        <item h="1" x="24"/>
        <item h="1" x="49"/>
        <item h="1" x="62"/>
        <item h="1" x="37"/>
        <item x="1"/>
        <item h="1" x="27"/>
        <item h="1" x="11"/>
        <item x="55"/>
        <item h="1" x="14"/>
        <item h="1" x="50"/>
        <item h="1" x="17"/>
        <item h="1" x="47"/>
        <item h="1" x="57"/>
        <item h="1" x="51"/>
        <item h="1" x="36"/>
        <item h="1" x="34"/>
        <item h="1" x="6"/>
        <item h="1" x="40"/>
        <item h="1" x="19"/>
        <item h="1" x="25"/>
        <item h="1" x="61"/>
        <item h="1" x="8"/>
        <item h="1" x="58"/>
        <item h="1" x="29"/>
        <item h="1" x="21"/>
        <item h="1" x="60"/>
        <item x="20"/>
        <item h="1" x="32"/>
        <item h="1" x="15"/>
        <item h="1" x="63"/>
        <item h="1" x="39"/>
        <item h="1" x="44"/>
        <item h="1" x="65"/>
        <item h="1" x="4"/>
        <item h="1" x="38"/>
        <item h="1" x="22"/>
        <item t="default"/>
      </items>
    </pivotField>
    <pivotField dataField="1" showAll="0">
      <items count="16">
        <item x="13"/>
        <item x="1"/>
        <item x="9"/>
        <item x="5"/>
        <item x="2"/>
        <item x="10"/>
        <item x="6"/>
        <item x="4"/>
        <item x="12"/>
        <item x="3"/>
        <item x="11"/>
        <item x="14"/>
        <item x="7"/>
        <item x="8"/>
        <item x="0"/>
        <item t="default"/>
      </items>
    </pivotField>
    <pivotField showAll="0">
      <items count="159">
        <item x="134"/>
        <item x="19"/>
        <item x="52"/>
        <item x="53"/>
        <item x="145"/>
        <item x="55"/>
        <item x="87"/>
        <item x="74"/>
        <item x="78"/>
        <item x="7"/>
        <item x="122"/>
        <item x="128"/>
        <item x="57"/>
        <item x="131"/>
        <item x="130"/>
        <item x="141"/>
        <item x="144"/>
        <item x="154"/>
        <item x="24"/>
        <item x="86"/>
        <item x="34"/>
        <item x="9"/>
        <item x="76"/>
        <item x="56"/>
        <item x="44"/>
        <item x="108"/>
        <item x="37"/>
        <item x="15"/>
        <item x="88"/>
        <item x="129"/>
        <item x="72"/>
        <item x="101"/>
        <item x="92"/>
        <item x="6"/>
        <item x="156"/>
        <item x="47"/>
        <item x="5"/>
        <item x="27"/>
        <item x="100"/>
        <item x="58"/>
        <item x="82"/>
        <item x="12"/>
        <item x="0"/>
        <item x="4"/>
        <item x="10"/>
        <item x="23"/>
        <item x="153"/>
        <item x="85"/>
        <item x="31"/>
        <item x="157"/>
        <item x="62"/>
        <item x="137"/>
        <item x="21"/>
        <item x="11"/>
        <item x="138"/>
        <item x="126"/>
        <item x="133"/>
        <item x="124"/>
        <item x="123"/>
        <item x="90"/>
        <item x="114"/>
        <item x="75"/>
        <item x="121"/>
        <item x="22"/>
        <item x="14"/>
        <item x="73"/>
        <item x="80"/>
        <item x="97"/>
        <item x="63"/>
        <item x="112"/>
        <item x="150"/>
        <item x="142"/>
        <item x="120"/>
        <item x="151"/>
        <item x="83"/>
        <item x="132"/>
        <item x="104"/>
        <item x="99"/>
        <item x="59"/>
        <item x="71"/>
        <item x="113"/>
        <item x="8"/>
        <item x="28"/>
        <item x="60"/>
        <item x="94"/>
        <item x="67"/>
        <item x="111"/>
        <item x="70"/>
        <item x="143"/>
        <item x="107"/>
        <item x="91"/>
        <item x="127"/>
        <item x="66"/>
        <item x="35"/>
        <item x="140"/>
        <item x="147"/>
        <item x="109"/>
        <item x="136"/>
        <item x="102"/>
        <item x="13"/>
        <item x="119"/>
        <item x="116"/>
        <item x="146"/>
        <item x="125"/>
        <item x="69"/>
        <item x="38"/>
        <item x="25"/>
        <item x="20"/>
        <item x="30"/>
        <item x="45"/>
        <item x="43"/>
        <item x="26"/>
        <item x="64"/>
        <item x="61"/>
        <item x="54"/>
        <item x="46"/>
        <item x="93"/>
        <item x="41"/>
        <item x="77"/>
        <item x="105"/>
        <item x="152"/>
        <item x="115"/>
        <item x="42"/>
        <item x="51"/>
        <item x="1"/>
        <item x="36"/>
        <item x="135"/>
        <item x="95"/>
        <item x="39"/>
        <item x="96"/>
        <item x="50"/>
        <item x="89"/>
        <item x="117"/>
        <item x="139"/>
        <item x="65"/>
        <item x="16"/>
        <item x="3"/>
        <item x="81"/>
        <item x="48"/>
        <item x="18"/>
        <item x="33"/>
        <item x="84"/>
        <item x="79"/>
        <item x="148"/>
        <item x="118"/>
        <item x="17"/>
        <item x="103"/>
        <item x="32"/>
        <item x="110"/>
        <item x="155"/>
        <item x="98"/>
        <item x="68"/>
        <item x="40"/>
        <item x="149"/>
        <item x="49"/>
        <item x="106"/>
        <item x="29"/>
        <item x="2"/>
        <item t="default"/>
      </items>
    </pivotField>
    <pivotField showAll="0"/>
    <pivotField axis="axisRow" showAll="0">
      <items count="46">
        <item h="1" x="40"/>
        <item h="1" x="29"/>
        <item h="1" x="7"/>
        <item h="1" x="28"/>
        <item h="1" x="27"/>
        <item h="1" x="2"/>
        <item h="1" x="31"/>
        <item h="1" x="38"/>
        <item h="1" x="30"/>
        <item h="1" x="12"/>
        <item h="1" x="1"/>
        <item h="1" x="44"/>
        <item h="1" x="8"/>
        <item h="1" x="25"/>
        <item h="1" x="42"/>
        <item h="1" x="16"/>
        <item x="4"/>
        <item h="1" x="21"/>
        <item h="1" x="41"/>
        <item h="1" x="0"/>
        <item h="1" x="3"/>
        <item h="1" x="32"/>
        <item h="1" x="13"/>
        <item h="1" x="35"/>
        <item h="1" x="5"/>
        <item h="1" x="22"/>
        <item h="1" x="14"/>
        <item h="1" x="20"/>
        <item h="1" x="33"/>
        <item h="1" x="6"/>
        <item h="1" x="17"/>
        <item h="1" x="37"/>
        <item h="1" x="36"/>
        <item h="1" x="9"/>
        <item h="1" x="18"/>
        <item h="1" x="15"/>
        <item h="1" x="39"/>
        <item h="1" x="19"/>
        <item h="1" x="10"/>
        <item h="1" x="34"/>
        <item h="1" x="26"/>
        <item h="1" x="43"/>
        <item h="1" x="11"/>
        <item h="1" x="23"/>
        <item h="1" x="24"/>
        <item t="default"/>
      </items>
    </pivotField>
    <pivotField showAll="0">
      <items count="282">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t="default"/>
      </items>
    </pivotField>
    <pivotField showAll="0"/>
    <pivotField showAll="0"/>
    <pivotField axis="axisRow" showAll="0">
      <items count="8">
        <item x="0"/>
        <item x="1"/>
        <item x="2"/>
        <item x="3"/>
        <item x="4"/>
        <item x="5"/>
        <item h="1" x="6"/>
        <item t="default"/>
      </items>
    </pivotField>
    <pivotField showAll="0"/>
  </pivotFields>
  <rowFields count="2">
    <field x="6"/>
    <field x="10"/>
  </rowFields>
  <rowItems count="5">
    <i>
      <x v="16"/>
    </i>
    <i r="1">
      <x/>
    </i>
    <i r="1">
      <x v="2"/>
    </i>
    <i r="1">
      <x v="5"/>
    </i>
    <i t="grand">
      <x/>
    </i>
  </rowItems>
  <colItems count="1">
    <i/>
  </colItems>
  <dataFields count="1">
    <dataField name="Sum of Employees_count" fld="3" baseField="0" baseItem="0"/>
  </dataFields>
  <chartFormats count="2">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77561F-1B32-497A-A49B-16B70D7DDB45}" name="PivotTable2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E10" firstHeaderRow="1" firstDataRow="2" firstDataCol="1"/>
  <pivotFields count="12">
    <pivotField showAll="0"/>
    <pivotField showAll="0">
      <items count="238">
        <item x="0"/>
        <item x="138"/>
        <item x="185"/>
        <item x="1"/>
        <item x="9"/>
        <item x="18"/>
        <item x="22"/>
        <item x="27"/>
        <item x="34"/>
        <item x="37"/>
        <item x="64"/>
        <item x="69"/>
        <item x="82"/>
        <item x="91"/>
        <item x="100"/>
        <item x="104"/>
        <item x="110"/>
        <item x="121"/>
        <item x="129"/>
        <item x="147"/>
        <item x="176"/>
        <item x="183"/>
        <item x="184"/>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
        <item x="3"/>
        <item x="4"/>
        <item x="5"/>
        <item x="6"/>
        <item x="7"/>
        <item x="8"/>
        <item x="10"/>
        <item x="11"/>
        <item x="12"/>
        <item x="13"/>
        <item x="14"/>
        <item x="15"/>
        <item x="16"/>
        <item x="17"/>
        <item x="19"/>
        <item x="20"/>
        <item x="21"/>
        <item x="23"/>
        <item x="24"/>
        <item x="25"/>
        <item x="26"/>
        <item x="28"/>
        <item x="29"/>
        <item x="30"/>
        <item x="31"/>
        <item x="32"/>
        <item x="33"/>
        <item x="35"/>
        <item x="36"/>
        <item x="38"/>
        <item x="39"/>
        <item x="40"/>
        <item x="41"/>
        <item x="42"/>
        <item x="43"/>
        <item x="44"/>
        <item x="45"/>
        <item x="46"/>
        <item x="47"/>
        <item x="48"/>
        <item x="49"/>
        <item x="50"/>
        <item x="51"/>
        <item x="52"/>
        <item x="53"/>
        <item x="54"/>
        <item x="55"/>
        <item x="56"/>
        <item x="57"/>
        <item x="58"/>
        <item x="59"/>
        <item x="60"/>
        <item x="61"/>
        <item x="62"/>
        <item x="63"/>
        <item x="65"/>
        <item x="66"/>
        <item x="67"/>
        <item x="68"/>
        <item x="70"/>
        <item x="71"/>
        <item x="72"/>
        <item x="73"/>
        <item x="74"/>
        <item x="75"/>
        <item x="76"/>
        <item x="77"/>
        <item x="78"/>
        <item x="79"/>
        <item x="80"/>
        <item x="81"/>
        <item x="83"/>
        <item x="84"/>
        <item x="85"/>
        <item x="86"/>
        <item x="87"/>
        <item x="88"/>
        <item x="89"/>
        <item x="90"/>
        <item x="92"/>
        <item x="93"/>
        <item x="94"/>
        <item x="95"/>
        <item x="96"/>
        <item x="97"/>
        <item x="98"/>
        <item x="99"/>
        <item x="101"/>
        <item x="102"/>
        <item x="103"/>
        <item x="105"/>
        <item x="106"/>
        <item x="107"/>
        <item x="108"/>
        <item x="109"/>
        <item x="111"/>
        <item x="112"/>
        <item x="113"/>
        <item x="114"/>
        <item x="115"/>
        <item x="116"/>
        <item x="117"/>
        <item x="118"/>
        <item x="119"/>
        <item x="120"/>
        <item x="122"/>
        <item x="123"/>
        <item x="124"/>
        <item x="125"/>
        <item x="126"/>
        <item x="127"/>
        <item x="128"/>
        <item x="130"/>
        <item x="131"/>
        <item x="132"/>
        <item x="133"/>
        <item x="134"/>
        <item x="135"/>
        <item x="136"/>
        <item x="137"/>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7"/>
        <item x="178"/>
        <item x="179"/>
        <item x="180"/>
        <item x="181"/>
        <item x="182"/>
        <item t="default"/>
      </items>
    </pivotField>
    <pivotField showAll="0">
      <items count="68">
        <item h="1" x="13"/>
        <item h="1" x="2"/>
        <item h="1" x="59"/>
        <item h="1" x="64"/>
        <item h="1" x="66"/>
        <item h="1" x="33"/>
        <item h="1" x="10"/>
        <item h="1" x="45"/>
        <item h="1" x="12"/>
        <item x="18"/>
        <item h="1" x="53"/>
        <item h="1" x="42"/>
        <item h="1" x="16"/>
        <item h="1" x="56"/>
        <item h="1" x="41"/>
        <item h="1" x="35"/>
        <item h="1" x="52"/>
        <item h="1" x="54"/>
        <item h="1" x="46"/>
        <item h="1" x="30"/>
        <item h="1" x="3"/>
        <item h="1" x="5"/>
        <item h="1" x="9"/>
        <item h="1" x="28"/>
        <item h="1" x="43"/>
        <item h="1" x="7"/>
        <item h="1" x="48"/>
        <item h="1" x="31"/>
        <item h="1" x="23"/>
        <item h="1" x="0"/>
        <item h="1" x="26"/>
        <item h="1" x="24"/>
        <item h="1" x="49"/>
        <item h="1" x="62"/>
        <item h="1" x="37"/>
        <item x="1"/>
        <item h="1" x="27"/>
        <item h="1" x="11"/>
        <item x="55"/>
        <item h="1" x="14"/>
        <item h="1" x="50"/>
        <item h="1" x="17"/>
        <item h="1" x="47"/>
        <item h="1" x="57"/>
        <item h="1" x="51"/>
        <item h="1" x="36"/>
        <item h="1" x="34"/>
        <item h="1" x="6"/>
        <item h="1" x="40"/>
        <item h="1" x="19"/>
        <item h="1" x="25"/>
        <item h="1" x="61"/>
        <item h="1" x="8"/>
        <item h="1" x="58"/>
        <item h="1" x="29"/>
        <item h="1" x="21"/>
        <item h="1" x="60"/>
        <item x="20"/>
        <item h="1" x="32"/>
        <item h="1" x="15"/>
        <item h="1" x="63"/>
        <item h="1" x="39"/>
        <item h="1" x="44"/>
        <item h="1" x="65"/>
        <item h="1" x="4"/>
        <item h="1" x="38"/>
        <item h="1" x="22"/>
        <item t="default"/>
      </items>
    </pivotField>
    <pivotField dataField="1" showAll="0">
      <items count="16">
        <item x="13"/>
        <item x="1"/>
        <item x="9"/>
        <item x="5"/>
        <item x="2"/>
        <item x="10"/>
        <item x="6"/>
        <item x="4"/>
        <item x="12"/>
        <item x="3"/>
        <item x="11"/>
        <item x="14"/>
        <item x="7"/>
        <item x="8"/>
        <item x="0"/>
        <item t="default"/>
      </items>
    </pivotField>
    <pivotField showAll="0">
      <items count="159">
        <item x="134"/>
        <item x="19"/>
        <item x="52"/>
        <item x="53"/>
        <item x="145"/>
        <item x="55"/>
        <item x="87"/>
        <item x="74"/>
        <item x="78"/>
        <item x="7"/>
        <item x="122"/>
        <item x="128"/>
        <item x="57"/>
        <item x="131"/>
        <item x="130"/>
        <item x="141"/>
        <item x="144"/>
        <item x="154"/>
        <item x="24"/>
        <item x="86"/>
        <item x="34"/>
        <item x="9"/>
        <item x="76"/>
        <item x="56"/>
        <item x="44"/>
        <item x="108"/>
        <item x="37"/>
        <item x="15"/>
        <item x="88"/>
        <item x="129"/>
        <item x="72"/>
        <item x="101"/>
        <item x="92"/>
        <item x="6"/>
        <item x="156"/>
        <item x="47"/>
        <item x="5"/>
        <item x="27"/>
        <item x="100"/>
        <item x="58"/>
        <item x="82"/>
        <item x="12"/>
        <item x="0"/>
        <item x="4"/>
        <item x="10"/>
        <item x="23"/>
        <item x="153"/>
        <item x="85"/>
        <item x="31"/>
        <item x="157"/>
        <item x="62"/>
        <item x="137"/>
        <item x="21"/>
        <item x="11"/>
        <item x="138"/>
        <item x="126"/>
        <item x="133"/>
        <item x="124"/>
        <item x="123"/>
        <item x="90"/>
        <item x="114"/>
        <item x="75"/>
        <item x="121"/>
        <item x="22"/>
        <item x="14"/>
        <item x="73"/>
        <item x="80"/>
        <item x="97"/>
        <item x="63"/>
        <item x="112"/>
        <item x="150"/>
        <item x="142"/>
        <item x="120"/>
        <item x="151"/>
        <item x="83"/>
        <item x="132"/>
        <item x="104"/>
        <item x="99"/>
        <item x="59"/>
        <item x="71"/>
        <item x="113"/>
        <item x="8"/>
        <item x="28"/>
        <item x="60"/>
        <item x="94"/>
        <item x="67"/>
        <item x="111"/>
        <item x="70"/>
        <item x="143"/>
        <item x="107"/>
        <item x="91"/>
        <item x="127"/>
        <item x="66"/>
        <item x="35"/>
        <item x="140"/>
        <item x="147"/>
        <item x="109"/>
        <item x="136"/>
        <item x="102"/>
        <item x="13"/>
        <item x="119"/>
        <item x="116"/>
        <item x="146"/>
        <item x="125"/>
        <item x="69"/>
        <item x="38"/>
        <item x="25"/>
        <item x="20"/>
        <item x="30"/>
        <item x="45"/>
        <item x="43"/>
        <item x="26"/>
        <item x="64"/>
        <item x="61"/>
        <item x="54"/>
        <item x="46"/>
        <item x="93"/>
        <item x="41"/>
        <item x="77"/>
        <item x="105"/>
        <item x="152"/>
        <item x="115"/>
        <item x="42"/>
        <item x="51"/>
        <item x="1"/>
        <item x="36"/>
        <item x="135"/>
        <item x="95"/>
        <item x="39"/>
        <item x="96"/>
        <item x="50"/>
        <item x="89"/>
        <item x="117"/>
        <item x="139"/>
        <item x="65"/>
        <item x="16"/>
        <item x="3"/>
        <item x="81"/>
        <item x="48"/>
        <item x="18"/>
        <item x="33"/>
        <item x="84"/>
        <item x="79"/>
        <item x="148"/>
        <item x="118"/>
        <item x="17"/>
        <item x="103"/>
        <item x="32"/>
        <item x="110"/>
        <item x="155"/>
        <item x="98"/>
        <item x="68"/>
        <item x="40"/>
        <item x="149"/>
        <item x="49"/>
        <item x="106"/>
        <item x="29"/>
        <item x="2"/>
        <item t="default"/>
      </items>
    </pivotField>
    <pivotField showAll="0"/>
    <pivotField axis="axisCol" showAll="0" sortType="descending">
      <items count="46">
        <item h="1" x="24"/>
        <item h="1" x="23"/>
        <item h="1" x="11"/>
        <item h="1" x="43"/>
        <item h="1" x="26"/>
        <item h="1" x="34"/>
        <item h="1" x="10"/>
        <item h="1" x="19"/>
        <item h="1" x="39"/>
        <item h="1" x="15"/>
        <item h="1" x="18"/>
        <item h="1" x="9"/>
        <item h="1" x="36"/>
        <item h="1" x="37"/>
        <item x="17"/>
        <item x="6"/>
        <item h="1" x="33"/>
        <item h="1" x="20"/>
        <item h="1" x="14"/>
        <item h="1" x="22"/>
        <item h="1" x="5"/>
        <item h="1" x="35"/>
        <item h="1" x="13"/>
        <item h="1" x="32"/>
        <item h="1" x="3"/>
        <item h="1" x="0"/>
        <item h="1" x="41"/>
        <item h="1" x="21"/>
        <item x="4"/>
        <item h="1" x="16"/>
        <item h="1" x="42"/>
        <item h="1" x="25"/>
        <item h="1" x="8"/>
        <item h="1" x="44"/>
        <item h="1" x="1"/>
        <item h="1" x="12"/>
        <item h="1" x="30"/>
        <item h="1" x="38"/>
        <item h="1" x="31"/>
        <item x="2"/>
        <item h="1" x="27"/>
        <item h="1" x="28"/>
        <item h="1" x="7"/>
        <item h="1" x="29"/>
        <item h="1" x="40"/>
        <item t="default"/>
      </items>
      <autoSortScope>
        <pivotArea dataOnly="0" outline="0" fieldPosition="0">
          <references count="1">
            <reference field="4294967294" count="1" selected="0">
              <x v="0"/>
            </reference>
          </references>
        </pivotArea>
      </autoSortScope>
    </pivotField>
    <pivotField showAll="0">
      <items count="282">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t="default"/>
      </items>
    </pivotField>
    <pivotField showAll="0"/>
    <pivotField showAll="0"/>
    <pivotField axis="axisRow" showAll="0">
      <items count="8">
        <item x="0"/>
        <item x="1"/>
        <item x="2"/>
        <item x="3"/>
        <item x="4"/>
        <item x="5"/>
        <item h="1" x="6"/>
        <item t="default"/>
      </items>
    </pivotField>
    <pivotField showAll="0"/>
  </pivotFields>
  <rowFields count="1">
    <field x="10"/>
  </rowFields>
  <rowItems count="6">
    <i>
      <x/>
    </i>
    <i>
      <x v="2"/>
    </i>
    <i>
      <x v="3"/>
    </i>
    <i>
      <x v="4"/>
    </i>
    <i>
      <x v="5"/>
    </i>
    <i t="grand">
      <x/>
    </i>
  </rowItems>
  <colFields count="1">
    <field x="6"/>
  </colFields>
  <colItems count="4">
    <i>
      <x v="39"/>
    </i>
    <i>
      <x v="28"/>
    </i>
    <i>
      <x v="15"/>
    </i>
    <i t="grand">
      <x/>
    </i>
  </colItems>
  <dataFields count="1">
    <dataField name="Sum of Employees_count" fld="3" baseField="0" baseItem="0"/>
  </dataFields>
  <chartFormats count="40">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2">
          <reference field="4294967294" count="1" selected="0">
            <x v="0"/>
          </reference>
          <reference field="10" count="1" selected="0">
            <x v="1"/>
          </reference>
        </references>
      </pivotArea>
    </chartFormat>
    <chartFormat chart="9" format="5" series="1">
      <pivotArea type="data" outline="0" fieldPosition="0">
        <references count="2">
          <reference field="4294967294" count="1" selected="0">
            <x v="0"/>
          </reference>
          <reference field="10" count="1" selected="0">
            <x v="2"/>
          </reference>
        </references>
      </pivotArea>
    </chartFormat>
    <chartFormat chart="9" format="6" series="1">
      <pivotArea type="data" outline="0" fieldPosition="0">
        <references count="2">
          <reference field="4294967294" count="1" selected="0">
            <x v="0"/>
          </reference>
          <reference field="10" count="1" selected="0">
            <x v="3"/>
          </reference>
        </references>
      </pivotArea>
    </chartFormat>
    <chartFormat chart="9" format="7" series="1">
      <pivotArea type="data" outline="0" fieldPosition="0">
        <references count="2">
          <reference field="4294967294" count="1" selected="0">
            <x v="0"/>
          </reference>
          <reference field="10" count="1" selected="0">
            <x v="4"/>
          </reference>
        </references>
      </pivotArea>
    </chartFormat>
    <chartFormat chart="9" format="8" series="1">
      <pivotArea type="data" outline="0" fieldPosition="0">
        <references count="2">
          <reference field="4294967294" count="1" selected="0">
            <x v="0"/>
          </reference>
          <reference field="10" count="1" selected="0">
            <x v="5"/>
          </reference>
        </references>
      </pivotArea>
    </chartFormat>
    <chartFormat chart="6" format="1" series="1">
      <pivotArea type="data" outline="0" fieldPosition="0">
        <references count="2">
          <reference field="4294967294" count="1" selected="0">
            <x v="0"/>
          </reference>
          <reference field="10" count="1" selected="0">
            <x v="1"/>
          </reference>
        </references>
      </pivotArea>
    </chartFormat>
    <chartFormat chart="6" format="2" series="1">
      <pivotArea type="data" outline="0" fieldPosition="0">
        <references count="2">
          <reference field="4294967294" count="1" selected="0">
            <x v="0"/>
          </reference>
          <reference field="10" count="1" selected="0">
            <x v="2"/>
          </reference>
        </references>
      </pivotArea>
    </chartFormat>
    <chartFormat chart="6" format="3" series="1">
      <pivotArea type="data" outline="0" fieldPosition="0">
        <references count="2">
          <reference field="4294967294" count="1" selected="0">
            <x v="0"/>
          </reference>
          <reference field="10" count="1" selected="0">
            <x v="3"/>
          </reference>
        </references>
      </pivotArea>
    </chartFormat>
    <chartFormat chart="6" format="4" series="1">
      <pivotArea type="data" outline="0" fieldPosition="0">
        <references count="2">
          <reference field="4294967294" count="1" selected="0">
            <x v="0"/>
          </reference>
          <reference field="10" count="1" selected="0">
            <x v="4"/>
          </reference>
        </references>
      </pivotArea>
    </chartFormat>
    <chartFormat chart="6" format="5" series="1">
      <pivotArea type="data" outline="0" fieldPosition="0">
        <references count="2">
          <reference field="4294967294" count="1" selected="0">
            <x v="0"/>
          </reference>
          <reference field="10" count="1" selected="0">
            <x v="5"/>
          </reference>
        </references>
      </pivotArea>
    </chartFormat>
    <chartFormat chart="9" format="9" series="1">
      <pivotArea type="data" outline="0" fieldPosition="0">
        <references count="3">
          <reference field="4294967294" count="1" selected="0">
            <x v="0"/>
          </reference>
          <reference field="6" count="1" selected="0">
            <x v="39"/>
          </reference>
          <reference field="10" count="1" selected="0">
            <x v="3"/>
          </reference>
        </references>
      </pivotArea>
    </chartFormat>
    <chartFormat chart="9" format="10" series="1">
      <pivotArea type="data" outline="0" fieldPosition="0">
        <references count="3">
          <reference field="4294967294" count="1" selected="0">
            <x v="0"/>
          </reference>
          <reference field="6" count="1" selected="0">
            <x v="28"/>
          </reference>
          <reference field="10" count="1" selected="0">
            <x v="3"/>
          </reference>
        </references>
      </pivotArea>
    </chartFormat>
    <chartFormat chart="9" format="11" series="1">
      <pivotArea type="data" outline="0" fieldPosition="0">
        <references count="3">
          <reference field="4294967294" count="1" selected="0">
            <x v="0"/>
          </reference>
          <reference field="6" count="1" selected="0">
            <x v="39"/>
          </reference>
          <reference field="10" count="1" selected="0">
            <x v="4"/>
          </reference>
        </references>
      </pivotArea>
    </chartFormat>
    <chartFormat chart="9" format="12" series="1">
      <pivotArea type="data" outline="0" fieldPosition="0">
        <references count="3">
          <reference field="4294967294" count="1" selected="0">
            <x v="0"/>
          </reference>
          <reference field="6" count="1" selected="0">
            <x v="28"/>
          </reference>
          <reference field="10" count="1" selected="0">
            <x v="4"/>
          </reference>
        </references>
      </pivotArea>
    </chartFormat>
    <chartFormat chart="9" format="13" series="1">
      <pivotArea type="data" outline="0" fieldPosition="0">
        <references count="3">
          <reference field="4294967294" count="1" selected="0">
            <x v="0"/>
          </reference>
          <reference field="6" count="1" selected="0">
            <x v="39"/>
          </reference>
          <reference field="10" count="1" selected="0">
            <x v="5"/>
          </reference>
        </references>
      </pivotArea>
    </chartFormat>
    <chartFormat chart="9" format="14" series="1">
      <pivotArea type="data" outline="0" fieldPosition="0">
        <references count="3">
          <reference field="4294967294" count="1" selected="0">
            <x v="0"/>
          </reference>
          <reference field="6" count="1" selected="0">
            <x v="28"/>
          </reference>
          <reference field="10" count="1" selected="0">
            <x v="5"/>
          </reference>
        </references>
      </pivotArea>
    </chartFormat>
    <chartFormat chart="9" format="15" series="1">
      <pivotArea type="data" outline="0" fieldPosition="0">
        <references count="3">
          <reference field="4294967294" count="1" selected="0">
            <x v="0"/>
          </reference>
          <reference field="6" count="1" selected="0">
            <x v="14"/>
          </reference>
          <reference field="10" count="1" selected="0">
            <x v="5"/>
          </reference>
        </references>
      </pivotArea>
    </chartFormat>
    <chartFormat chart="6" format="6" series="1">
      <pivotArea type="data" outline="0" fieldPosition="0">
        <references count="3">
          <reference field="4294967294" count="1" selected="0">
            <x v="0"/>
          </reference>
          <reference field="6" count="1" selected="0">
            <x v="39"/>
          </reference>
          <reference field="10" count="1" selected="0">
            <x v="3"/>
          </reference>
        </references>
      </pivotArea>
    </chartFormat>
    <chartFormat chart="6" format="7" series="1">
      <pivotArea type="data" outline="0" fieldPosition="0">
        <references count="3">
          <reference field="4294967294" count="1" selected="0">
            <x v="0"/>
          </reference>
          <reference field="6" count="1" selected="0">
            <x v="28"/>
          </reference>
          <reference field="10" count="1" selected="0">
            <x v="3"/>
          </reference>
        </references>
      </pivotArea>
    </chartFormat>
    <chartFormat chart="6" format="8" series="1">
      <pivotArea type="data" outline="0" fieldPosition="0">
        <references count="3">
          <reference field="4294967294" count="1" selected="0">
            <x v="0"/>
          </reference>
          <reference field="6" count="1" selected="0">
            <x v="39"/>
          </reference>
          <reference field="10" count="1" selected="0">
            <x v="4"/>
          </reference>
        </references>
      </pivotArea>
    </chartFormat>
    <chartFormat chart="6" format="9" series="1">
      <pivotArea type="data" outline="0" fieldPosition="0">
        <references count="3">
          <reference field="4294967294" count="1" selected="0">
            <x v="0"/>
          </reference>
          <reference field="6" count="1" selected="0">
            <x v="28"/>
          </reference>
          <reference field="10" count="1" selected="0">
            <x v="4"/>
          </reference>
        </references>
      </pivotArea>
    </chartFormat>
    <chartFormat chart="6" format="10" series="1">
      <pivotArea type="data" outline="0" fieldPosition="0">
        <references count="3">
          <reference field="4294967294" count="1" selected="0">
            <x v="0"/>
          </reference>
          <reference field="6" count="1" selected="0">
            <x v="39"/>
          </reference>
          <reference field="10" count="1" selected="0">
            <x v="5"/>
          </reference>
        </references>
      </pivotArea>
    </chartFormat>
    <chartFormat chart="6" format="11" series="1">
      <pivotArea type="data" outline="0" fieldPosition="0">
        <references count="3">
          <reference field="4294967294" count="1" selected="0">
            <x v="0"/>
          </reference>
          <reference field="6" count="1" selected="0">
            <x v="28"/>
          </reference>
          <reference field="10" count="1" selected="0">
            <x v="5"/>
          </reference>
        </references>
      </pivotArea>
    </chartFormat>
    <chartFormat chart="6" format="12" series="1">
      <pivotArea type="data" outline="0" fieldPosition="0">
        <references count="3">
          <reference field="4294967294" count="1" selected="0">
            <x v="0"/>
          </reference>
          <reference field="6" count="1" selected="0">
            <x v="14"/>
          </reference>
          <reference field="10" count="1" selected="0">
            <x v="5"/>
          </reference>
        </references>
      </pivotArea>
    </chartFormat>
    <chartFormat chart="9" format="16" series="1">
      <pivotArea type="data" outline="0" fieldPosition="0">
        <references count="3">
          <reference field="4294967294" count="1" selected="0">
            <x v="0"/>
          </reference>
          <reference field="6" count="1" selected="0">
            <x v="28"/>
          </reference>
          <reference field="10" count="1" selected="0">
            <x v="0"/>
          </reference>
        </references>
      </pivotArea>
    </chartFormat>
    <chartFormat chart="9" format="17" series="1">
      <pivotArea type="data" outline="0" fieldPosition="0">
        <references count="3">
          <reference field="4294967294" count="1" selected="0">
            <x v="0"/>
          </reference>
          <reference field="6" count="1" selected="0">
            <x v="28"/>
          </reference>
          <reference field="10" count="1" selected="0">
            <x v="2"/>
          </reference>
        </references>
      </pivotArea>
    </chartFormat>
    <chartFormat chart="9" format="18" series="1">
      <pivotArea type="data" outline="0" fieldPosition="0">
        <references count="3">
          <reference field="4294967294" count="1" selected="0">
            <x v="0"/>
          </reference>
          <reference field="6" count="1" selected="0">
            <x v="14"/>
          </reference>
          <reference field="10" count="1" selected="0">
            <x v="2"/>
          </reference>
        </references>
      </pivotArea>
    </chartFormat>
    <chartFormat chart="6" format="13" series="1">
      <pivotArea type="data" outline="0" fieldPosition="0">
        <references count="3">
          <reference field="4294967294" count="1" selected="0">
            <x v="0"/>
          </reference>
          <reference field="6" count="1" selected="0">
            <x v="28"/>
          </reference>
          <reference field="10" count="1" selected="0">
            <x v="0"/>
          </reference>
        </references>
      </pivotArea>
    </chartFormat>
    <chartFormat chart="6" format="14" series="1">
      <pivotArea type="data" outline="0" fieldPosition="0">
        <references count="3">
          <reference field="4294967294" count="1" selected="0">
            <x v="0"/>
          </reference>
          <reference field="6" count="1" selected="0">
            <x v="28"/>
          </reference>
          <reference field="10" count="1" selected="0">
            <x v="2"/>
          </reference>
        </references>
      </pivotArea>
    </chartFormat>
    <chartFormat chart="6" format="15" series="1">
      <pivotArea type="data" outline="0" fieldPosition="0">
        <references count="3">
          <reference field="4294967294" count="1" selected="0">
            <x v="0"/>
          </reference>
          <reference field="6" count="1" selected="0">
            <x v="14"/>
          </reference>
          <reference field="10" count="1" selected="0">
            <x v="2"/>
          </reference>
        </references>
      </pivotArea>
    </chartFormat>
    <chartFormat chart="9" format="19" series="1">
      <pivotArea type="data" outline="0" fieldPosition="0">
        <references count="2">
          <reference field="4294967294" count="1" selected="0">
            <x v="0"/>
          </reference>
          <reference field="6" count="1" selected="0">
            <x v="28"/>
          </reference>
        </references>
      </pivotArea>
    </chartFormat>
    <chartFormat chart="9" format="20" series="1">
      <pivotArea type="data" outline="0" fieldPosition="0">
        <references count="2">
          <reference field="4294967294" count="1" selected="0">
            <x v="0"/>
          </reference>
          <reference field="6" count="1" selected="0">
            <x v="14"/>
          </reference>
        </references>
      </pivotArea>
    </chartFormat>
    <chartFormat chart="6" format="16" series="1">
      <pivotArea type="data" outline="0" fieldPosition="0">
        <references count="2">
          <reference field="4294967294" count="1" selected="0">
            <x v="0"/>
          </reference>
          <reference field="6" count="1" selected="0">
            <x v="28"/>
          </reference>
        </references>
      </pivotArea>
    </chartFormat>
    <chartFormat chart="6" format="17" series="1">
      <pivotArea type="data" outline="0" fieldPosition="0">
        <references count="2">
          <reference field="4294967294" count="1" selected="0">
            <x v="0"/>
          </reference>
          <reference field="6" count="1" selected="0">
            <x v="14"/>
          </reference>
        </references>
      </pivotArea>
    </chartFormat>
    <chartFormat chart="9" format="21" series="1">
      <pivotArea type="data" outline="0" fieldPosition="0">
        <references count="2">
          <reference field="4294967294" count="1" selected="0">
            <x v="0"/>
          </reference>
          <reference field="6" count="1" selected="0">
            <x v="39"/>
          </reference>
        </references>
      </pivotArea>
    </chartFormat>
    <chartFormat chart="6" format="18" series="1">
      <pivotArea type="data" outline="0" fieldPosition="0">
        <references count="2">
          <reference field="4294967294" count="1" selected="0">
            <x v="0"/>
          </reference>
          <reference field="6" count="1" selected="0">
            <x v="39"/>
          </reference>
        </references>
      </pivotArea>
    </chartFormat>
    <chartFormat chart="9" format="22" series="1">
      <pivotArea type="data" outline="0" fieldPosition="0">
        <references count="2">
          <reference field="4294967294" count="1" selected="0">
            <x v="0"/>
          </reference>
          <reference field="6" count="1" selected="0">
            <x v="15"/>
          </reference>
        </references>
      </pivotArea>
    </chartFormat>
    <chartFormat chart="6" format="19" series="1">
      <pivotArea type="data" outline="0" fieldPosition="0">
        <references count="2">
          <reference field="4294967294" count="1" selected="0">
            <x v="0"/>
          </reference>
          <reference field="6"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284C91-2346-496A-871C-DFBFABB9A2FE}" name="PivotTable2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B9" firstHeaderRow="1" firstDataRow="1" firstDataCol="1"/>
  <pivotFields count="12">
    <pivotField showAll="0"/>
    <pivotField showAll="0">
      <items count="238">
        <item x="0"/>
        <item x="138"/>
        <item x="185"/>
        <item x="1"/>
        <item x="9"/>
        <item x="18"/>
        <item x="22"/>
        <item x="27"/>
        <item x="34"/>
        <item x="37"/>
        <item x="64"/>
        <item x="69"/>
        <item x="82"/>
        <item x="91"/>
        <item x="100"/>
        <item x="104"/>
        <item x="110"/>
        <item x="121"/>
        <item x="129"/>
        <item x="147"/>
        <item x="176"/>
        <item x="183"/>
        <item x="184"/>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
        <item x="3"/>
        <item x="4"/>
        <item x="5"/>
        <item x="6"/>
        <item x="7"/>
        <item x="8"/>
        <item x="10"/>
        <item x="11"/>
        <item x="12"/>
        <item x="13"/>
        <item x="14"/>
        <item x="15"/>
        <item x="16"/>
        <item x="17"/>
        <item x="19"/>
        <item x="20"/>
        <item x="21"/>
        <item x="23"/>
        <item x="24"/>
        <item x="25"/>
        <item x="26"/>
        <item x="28"/>
        <item x="29"/>
        <item x="30"/>
        <item x="31"/>
        <item x="32"/>
        <item x="33"/>
        <item x="35"/>
        <item x="36"/>
        <item x="38"/>
        <item x="39"/>
        <item x="40"/>
        <item x="41"/>
        <item x="42"/>
        <item x="43"/>
        <item x="44"/>
        <item x="45"/>
        <item x="46"/>
        <item x="47"/>
        <item x="48"/>
        <item x="49"/>
        <item x="50"/>
        <item x="51"/>
        <item x="52"/>
        <item x="53"/>
        <item x="54"/>
        <item x="55"/>
        <item x="56"/>
        <item x="57"/>
        <item x="58"/>
        <item x="59"/>
        <item x="60"/>
        <item x="61"/>
        <item x="62"/>
        <item x="63"/>
        <item x="65"/>
        <item x="66"/>
        <item x="67"/>
        <item x="68"/>
        <item x="70"/>
        <item x="71"/>
        <item x="72"/>
        <item x="73"/>
        <item x="74"/>
        <item x="75"/>
        <item x="76"/>
        <item x="77"/>
        <item x="78"/>
        <item x="79"/>
        <item x="80"/>
        <item x="81"/>
        <item x="83"/>
        <item x="84"/>
        <item x="85"/>
        <item x="86"/>
        <item x="87"/>
        <item x="88"/>
        <item x="89"/>
        <item x="90"/>
        <item x="92"/>
        <item x="93"/>
        <item x="94"/>
        <item x="95"/>
        <item x="96"/>
        <item x="97"/>
        <item x="98"/>
        <item x="99"/>
        <item x="101"/>
        <item x="102"/>
        <item x="103"/>
        <item x="105"/>
        <item x="106"/>
        <item x="107"/>
        <item x="108"/>
        <item x="109"/>
        <item x="111"/>
        <item x="112"/>
        <item x="113"/>
        <item x="114"/>
        <item x="115"/>
        <item x="116"/>
        <item x="117"/>
        <item x="118"/>
        <item x="119"/>
        <item x="120"/>
        <item x="122"/>
        <item x="123"/>
        <item x="124"/>
        <item x="125"/>
        <item x="126"/>
        <item x="127"/>
        <item x="128"/>
        <item x="130"/>
        <item x="131"/>
        <item x="132"/>
        <item x="133"/>
        <item x="134"/>
        <item x="135"/>
        <item x="136"/>
        <item x="137"/>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7"/>
        <item x="178"/>
        <item x="179"/>
        <item x="180"/>
        <item x="181"/>
        <item x="182"/>
        <item t="default"/>
      </items>
    </pivotField>
    <pivotField axis="axisRow" showAll="0" sortType="ascending">
      <items count="68">
        <item h="1" x="13"/>
        <item h="1" x="2"/>
        <item h="1" x="59"/>
        <item h="1" x="64"/>
        <item h="1" x="66"/>
        <item h="1" x="33"/>
        <item h="1" x="10"/>
        <item h="1" x="45"/>
        <item h="1" x="12"/>
        <item x="18"/>
        <item h="1" x="53"/>
        <item h="1" x="42"/>
        <item h="1" x="16"/>
        <item h="1" x="56"/>
        <item h="1" x="41"/>
        <item h="1" x="35"/>
        <item h="1" x="52"/>
        <item h="1" x="54"/>
        <item h="1" x="46"/>
        <item h="1" x="30"/>
        <item h="1" x="3"/>
        <item h="1" x="5"/>
        <item h="1" x="9"/>
        <item h="1" x="28"/>
        <item h="1" x="43"/>
        <item h="1" x="7"/>
        <item h="1" x="48"/>
        <item h="1" x="31"/>
        <item h="1" x="23"/>
        <item h="1" x="0"/>
        <item h="1" x="26"/>
        <item h="1" x="24"/>
        <item h="1" x="49"/>
        <item h="1" x="62"/>
        <item h="1" x="37"/>
        <item x="1"/>
        <item h="1" x="27"/>
        <item h="1" x="11"/>
        <item x="55"/>
        <item h="1" x="14"/>
        <item h="1" x="50"/>
        <item h="1" x="17"/>
        <item h="1" x="47"/>
        <item h="1" x="57"/>
        <item h="1" x="51"/>
        <item h="1" x="36"/>
        <item h="1" x="34"/>
        <item h="1" x="6"/>
        <item h="1" x="40"/>
        <item h="1" x="19"/>
        <item h="1" x="25"/>
        <item h="1" x="61"/>
        <item h="1" x="8"/>
        <item h="1" x="58"/>
        <item h="1" x="29"/>
        <item h="1" x="21"/>
        <item h="1" x="60"/>
        <item x="20"/>
        <item h="1" x="32"/>
        <item h="1" x="15"/>
        <item h="1" x="63"/>
        <item h="1" x="39"/>
        <item h="1" x="44"/>
        <item h="1" x="65"/>
        <item h="1" x="4"/>
        <item h="1" x="38"/>
        <item h="1" x="22"/>
        <item t="default"/>
      </items>
    </pivotField>
    <pivotField dataField="1" showAll="0">
      <items count="16">
        <item x="13"/>
        <item x="1"/>
        <item x="9"/>
        <item x="5"/>
        <item x="2"/>
        <item x="10"/>
        <item x="6"/>
        <item x="4"/>
        <item x="12"/>
        <item x="3"/>
        <item x="11"/>
        <item x="14"/>
        <item x="7"/>
        <item x="8"/>
        <item x="0"/>
        <item t="default"/>
      </items>
    </pivotField>
    <pivotField showAll="0">
      <items count="159">
        <item x="134"/>
        <item x="19"/>
        <item x="52"/>
        <item x="53"/>
        <item x="145"/>
        <item x="55"/>
        <item x="87"/>
        <item x="74"/>
        <item x="78"/>
        <item x="7"/>
        <item x="122"/>
        <item x="128"/>
        <item x="57"/>
        <item x="131"/>
        <item x="130"/>
        <item x="141"/>
        <item x="144"/>
        <item x="154"/>
        <item x="24"/>
        <item x="86"/>
        <item x="34"/>
        <item x="9"/>
        <item x="76"/>
        <item x="56"/>
        <item x="44"/>
        <item x="108"/>
        <item x="37"/>
        <item x="15"/>
        <item x="88"/>
        <item x="129"/>
        <item x="72"/>
        <item x="101"/>
        <item x="92"/>
        <item x="6"/>
        <item x="156"/>
        <item x="47"/>
        <item x="5"/>
        <item x="27"/>
        <item x="100"/>
        <item x="58"/>
        <item x="82"/>
        <item x="12"/>
        <item x="0"/>
        <item x="4"/>
        <item x="10"/>
        <item x="23"/>
        <item x="153"/>
        <item x="85"/>
        <item x="31"/>
        <item x="157"/>
        <item x="62"/>
        <item x="137"/>
        <item x="21"/>
        <item x="11"/>
        <item x="138"/>
        <item x="126"/>
        <item x="133"/>
        <item x="124"/>
        <item x="123"/>
        <item x="90"/>
        <item x="114"/>
        <item x="75"/>
        <item x="121"/>
        <item x="22"/>
        <item x="14"/>
        <item x="73"/>
        <item x="80"/>
        <item x="97"/>
        <item x="63"/>
        <item x="112"/>
        <item x="150"/>
        <item x="142"/>
        <item x="120"/>
        <item x="151"/>
        <item x="83"/>
        <item x="132"/>
        <item x="104"/>
        <item x="99"/>
        <item x="59"/>
        <item x="71"/>
        <item x="113"/>
        <item x="8"/>
        <item x="28"/>
        <item x="60"/>
        <item x="94"/>
        <item x="67"/>
        <item x="111"/>
        <item x="70"/>
        <item x="143"/>
        <item x="107"/>
        <item x="91"/>
        <item x="127"/>
        <item x="66"/>
        <item x="35"/>
        <item x="140"/>
        <item x="147"/>
        <item x="109"/>
        <item x="136"/>
        <item x="102"/>
        <item x="13"/>
        <item x="119"/>
        <item x="116"/>
        <item x="146"/>
        <item x="125"/>
        <item x="69"/>
        <item x="38"/>
        <item x="25"/>
        <item x="20"/>
        <item x="30"/>
        <item x="45"/>
        <item x="43"/>
        <item x="26"/>
        <item x="64"/>
        <item x="61"/>
        <item x="54"/>
        <item x="46"/>
        <item x="93"/>
        <item x="41"/>
        <item x="77"/>
        <item x="105"/>
        <item x="152"/>
        <item x="115"/>
        <item x="42"/>
        <item x="51"/>
        <item x="1"/>
        <item x="36"/>
        <item x="135"/>
        <item x="95"/>
        <item x="39"/>
        <item x="96"/>
        <item x="50"/>
        <item x="89"/>
        <item x="117"/>
        <item x="139"/>
        <item x="65"/>
        <item x="16"/>
        <item x="3"/>
        <item x="81"/>
        <item x="48"/>
        <item x="18"/>
        <item x="33"/>
        <item x="84"/>
        <item x="79"/>
        <item x="148"/>
        <item x="118"/>
        <item x="17"/>
        <item x="103"/>
        <item x="32"/>
        <item x="110"/>
        <item x="155"/>
        <item x="98"/>
        <item x="68"/>
        <item x="40"/>
        <item x="149"/>
        <item x="49"/>
        <item x="106"/>
        <item x="29"/>
        <item x="2"/>
        <item t="default"/>
      </items>
    </pivotField>
    <pivotField showAll="0"/>
    <pivotField showAll="0">
      <items count="46">
        <item h="1" x="40"/>
        <item h="1" x="29"/>
        <item h="1" x="7"/>
        <item h="1" x="28"/>
        <item h="1" x="27"/>
        <item h="1" x="2"/>
        <item h="1" x="31"/>
        <item h="1" x="38"/>
        <item h="1" x="30"/>
        <item h="1" x="12"/>
        <item h="1" x="1"/>
        <item h="1" x="44"/>
        <item h="1" x="8"/>
        <item h="1" x="25"/>
        <item h="1" x="42"/>
        <item h="1" x="16"/>
        <item x="4"/>
        <item h="1" x="21"/>
        <item h="1" x="41"/>
        <item h="1" x="0"/>
        <item h="1" x="3"/>
        <item h="1" x="32"/>
        <item h="1" x="13"/>
        <item h="1" x="35"/>
        <item h="1" x="5"/>
        <item h="1" x="22"/>
        <item h="1" x="14"/>
        <item h="1" x="20"/>
        <item h="1" x="33"/>
        <item h="1" x="6"/>
        <item h="1" x="17"/>
        <item h="1" x="37"/>
        <item h="1" x="36"/>
        <item h="1" x="9"/>
        <item h="1" x="18"/>
        <item h="1" x="15"/>
        <item h="1" x="39"/>
        <item h="1" x="19"/>
        <item h="1" x="10"/>
        <item h="1" x="34"/>
        <item h="1" x="26"/>
        <item h="1" x="43"/>
        <item h="1" x="11"/>
        <item h="1" x="23"/>
        <item h="1" x="24"/>
        <item t="default"/>
      </items>
    </pivotField>
    <pivotField showAll="0">
      <items count="282">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t="default"/>
      </items>
    </pivotField>
    <pivotField showAll="0"/>
    <pivotField showAll="0"/>
    <pivotField showAll="0">
      <items count="8">
        <item x="0"/>
        <item x="1"/>
        <item x="2"/>
        <item x="3"/>
        <item x="4"/>
        <item x="5"/>
        <item h="1" x="6"/>
        <item t="default"/>
      </items>
    </pivotField>
    <pivotField showAll="0"/>
  </pivotFields>
  <rowFields count="1">
    <field x="2"/>
  </rowFields>
  <rowItems count="5">
    <i>
      <x v="9"/>
    </i>
    <i>
      <x v="35"/>
    </i>
    <i>
      <x v="38"/>
    </i>
    <i>
      <x v="57"/>
    </i>
    <i t="grand">
      <x/>
    </i>
  </rowItems>
  <colItems count="1">
    <i/>
  </colItems>
  <dataFields count="1">
    <dataField name="Sum of Employees_count" fld="3" baseField="0" baseItem="0"/>
  </dataFields>
  <chartFormats count="4">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4FA353-7DCF-431A-B7B7-78853F78770E}" name="PivotTable2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2:B27" firstHeaderRow="1" firstDataRow="1" firstDataCol="1"/>
  <pivotFields count="12">
    <pivotField showAll="0"/>
    <pivotField showAll="0">
      <items count="238">
        <item x="0"/>
        <item x="138"/>
        <item x="185"/>
        <item x="1"/>
        <item x="9"/>
        <item x="18"/>
        <item x="22"/>
        <item x="27"/>
        <item x="34"/>
        <item x="37"/>
        <item x="64"/>
        <item x="69"/>
        <item x="82"/>
        <item x="91"/>
        <item x="100"/>
        <item x="104"/>
        <item x="110"/>
        <item x="121"/>
        <item x="129"/>
        <item x="147"/>
        <item x="176"/>
        <item x="183"/>
        <item x="184"/>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
        <item x="3"/>
        <item x="4"/>
        <item x="5"/>
        <item x="6"/>
        <item x="7"/>
        <item x="8"/>
        <item x="10"/>
        <item x="11"/>
        <item x="12"/>
        <item x="13"/>
        <item x="14"/>
        <item x="15"/>
        <item x="16"/>
        <item x="17"/>
        <item x="19"/>
        <item x="20"/>
        <item x="21"/>
        <item x="23"/>
        <item x="24"/>
        <item x="25"/>
        <item x="26"/>
        <item x="28"/>
        <item x="29"/>
        <item x="30"/>
        <item x="31"/>
        <item x="32"/>
        <item x="33"/>
        <item x="35"/>
        <item x="36"/>
        <item x="38"/>
        <item x="39"/>
        <item x="40"/>
        <item x="41"/>
        <item x="42"/>
        <item x="43"/>
        <item x="44"/>
        <item x="45"/>
        <item x="46"/>
        <item x="47"/>
        <item x="48"/>
        <item x="49"/>
        <item x="50"/>
        <item x="51"/>
        <item x="52"/>
        <item x="53"/>
        <item x="54"/>
        <item x="55"/>
        <item x="56"/>
        <item x="57"/>
        <item x="58"/>
        <item x="59"/>
        <item x="60"/>
        <item x="61"/>
        <item x="62"/>
        <item x="63"/>
        <item x="65"/>
        <item x="66"/>
        <item x="67"/>
        <item x="68"/>
        <item x="70"/>
        <item x="71"/>
        <item x="72"/>
        <item x="73"/>
        <item x="74"/>
        <item x="75"/>
        <item x="76"/>
        <item x="77"/>
        <item x="78"/>
        <item x="79"/>
        <item x="80"/>
        <item x="81"/>
        <item x="83"/>
        <item x="84"/>
        <item x="85"/>
        <item x="86"/>
        <item x="87"/>
        <item x="88"/>
        <item x="89"/>
        <item x="90"/>
        <item x="92"/>
        <item x="93"/>
        <item x="94"/>
        <item x="95"/>
        <item x="96"/>
        <item x="97"/>
        <item x="98"/>
        <item x="99"/>
        <item x="101"/>
        <item x="102"/>
        <item x="103"/>
        <item x="105"/>
        <item x="106"/>
        <item x="107"/>
        <item x="108"/>
        <item x="109"/>
        <item x="111"/>
        <item x="112"/>
        <item x="113"/>
        <item x="114"/>
        <item x="115"/>
        <item x="116"/>
        <item x="117"/>
        <item x="118"/>
        <item x="119"/>
        <item x="120"/>
        <item x="122"/>
        <item x="123"/>
        <item x="124"/>
        <item x="125"/>
        <item x="126"/>
        <item x="127"/>
        <item x="128"/>
        <item x="130"/>
        <item x="131"/>
        <item x="132"/>
        <item x="133"/>
        <item x="134"/>
        <item x="135"/>
        <item x="136"/>
        <item x="137"/>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7"/>
        <item x="178"/>
        <item x="179"/>
        <item x="180"/>
        <item x="181"/>
        <item x="182"/>
        <item t="default"/>
      </items>
    </pivotField>
    <pivotField axis="axisRow" showAll="0" sortType="descending">
      <items count="68">
        <item h="1" x="22"/>
        <item h="1" x="38"/>
        <item h="1" x="4"/>
        <item h="1" x="65"/>
        <item h="1" x="44"/>
        <item h="1" x="39"/>
        <item h="1" x="63"/>
        <item h="1" x="15"/>
        <item h="1" x="32"/>
        <item x="20"/>
        <item h="1" x="60"/>
        <item h="1" x="21"/>
        <item h="1" x="29"/>
        <item h="1" x="58"/>
        <item h="1" x="8"/>
        <item h="1" x="61"/>
        <item h="1" x="25"/>
        <item h="1" x="19"/>
        <item h="1" x="40"/>
        <item h="1" x="6"/>
        <item h="1" x="34"/>
        <item h="1" x="36"/>
        <item h="1" x="51"/>
        <item h="1" x="57"/>
        <item h="1" x="47"/>
        <item h="1" x="17"/>
        <item h="1" x="50"/>
        <item h="1" x="14"/>
        <item x="55"/>
        <item h="1" x="11"/>
        <item h="1" x="27"/>
        <item x="1"/>
        <item h="1" x="37"/>
        <item h="1" x="62"/>
        <item h="1" x="49"/>
        <item h="1" x="24"/>
        <item h="1" x="26"/>
        <item h="1" x="0"/>
        <item h="1" x="23"/>
        <item h="1" x="31"/>
        <item h="1" x="48"/>
        <item h="1" x="7"/>
        <item h="1" x="43"/>
        <item h="1" x="28"/>
        <item h="1" x="9"/>
        <item h="1" x="5"/>
        <item h="1" x="3"/>
        <item h="1" x="30"/>
        <item h="1" x="46"/>
        <item h="1" x="54"/>
        <item h="1" x="52"/>
        <item h="1" x="35"/>
        <item h="1" x="41"/>
        <item h="1" x="56"/>
        <item h="1" x="16"/>
        <item h="1" x="42"/>
        <item h="1" x="53"/>
        <item x="18"/>
        <item h="1" x="12"/>
        <item h="1" x="45"/>
        <item h="1" x="10"/>
        <item h="1" x="33"/>
        <item h="1" x="66"/>
        <item h="1" x="64"/>
        <item h="1" x="59"/>
        <item h="1" x="2"/>
        <item h="1" x="13"/>
        <item t="default"/>
      </items>
    </pivotField>
    <pivotField dataField="1" showAll="0">
      <items count="16">
        <item x="13"/>
        <item x="1"/>
        <item x="9"/>
        <item x="5"/>
        <item x="2"/>
        <item x="10"/>
        <item x="6"/>
        <item x="4"/>
        <item x="12"/>
        <item x="3"/>
        <item x="11"/>
        <item x="14"/>
        <item x="7"/>
        <item x="8"/>
        <item x="0"/>
        <item t="default"/>
      </items>
    </pivotField>
    <pivotField showAll="0">
      <items count="159">
        <item x="134"/>
        <item x="19"/>
        <item x="52"/>
        <item x="53"/>
        <item x="145"/>
        <item x="55"/>
        <item x="87"/>
        <item x="74"/>
        <item x="78"/>
        <item x="7"/>
        <item x="122"/>
        <item x="128"/>
        <item x="57"/>
        <item x="131"/>
        <item x="130"/>
        <item x="141"/>
        <item x="144"/>
        <item x="154"/>
        <item x="24"/>
        <item x="86"/>
        <item x="34"/>
        <item x="9"/>
        <item x="76"/>
        <item x="56"/>
        <item x="44"/>
        <item x="108"/>
        <item x="37"/>
        <item x="15"/>
        <item x="88"/>
        <item x="129"/>
        <item x="72"/>
        <item x="101"/>
        <item x="92"/>
        <item x="6"/>
        <item x="156"/>
        <item x="47"/>
        <item x="5"/>
        <item x="27"/>
        <item x="100"/>
        <item x="58"/>
        <item x="82"/>
        <item x="12"/>
        <item x="0"/>
        <item x="4"/>
        <item x="10"/>
        <item x="23"/>
        <item x="153"/>
        <item x="85"/>
        <item x="31"/>
        <item x="157"/>
        <item x="62"/>
        <item x="137"/>
        <item x="21"/>
        <item x="11"/>
        <item x="138"/>
        <item x="126"/>
        <item x="133"/>
        <item x="124"/>
        <item x="123"/>
        <item x="90"/>
        <item x="114"/>
        <item x="75"/>
        <item x="121"/>
        <item x="22"/>
        <item x="14"/>
        <item x="73"/>
        <item x="80"/>
        <item x="97"/>
        <item x="63"/>
        <item x="112"/>
        <item x="150"/>
        <item x="142"/>
        <item x="120"/>
        <item x="151"/>
        <item x="83"/>
        <item x="132"/>
        <item x="104"/>
        <item x="99"/>
        <item x="59"/>
        <item x="71"/>
        <item x="113"/>
        <item x="8"/>
        <item x="28"/>
        <item x="60"/>
        <item x="94"/>
        <item x="67"/>
        <item x="111"/>
        <item x="70"/>
        <item x="143"/>
        <item x="107"/>
        <item x="91"/>
        <item x="127"/>
        <item x="66"/>
        <item x="35"/>
        <item x="140"/>
        <item x="147"/>
        <item x="109"/>
        <item x="136"/>
        <item x="102"/>
        <item x="13"/>
        <item x="119"/>
        <item x="116"/>
        <item x="146"/>
        <item x="125"/>
        <item x="69"/>
        <item x="38"/>
        <item x="25"/>
        <item x="20"/>
        <item x="30"/>
        <item x="45"/>
        <item x="43"/>
        <item x="26"/>
        <item x="64"/>
        <item x="61"/>
        <item x="54"/>
        <item x="46"/>
        <item x="93"/>
        <item x="41"/>
        <item x="77"/>
        <item x="105"/>
        <item x="152"/>
        <item x="115"/>
        <item x="42"/>
        <item x="51"/>
        <item x="1"/>
        <item x="36"/>
        <item x="135"/>
        <item x="95"/>
        <item x="39"/>
        <item x="96"/>
        <item x="50"/>
        <item x="89"/>
        <item x="117"/>
        <item x="139"/>
        <item x="65"/>
        <item x="16"/>
        <item x="3"/>
        <item x="81"/>
        <item x="48"/>
        <item x="18"/>
        <item x="33"/>
        <item x="84"/>
        <item x="79"/>
        <item x="148"/>
        <item x="118"/>
        <item x="17"/>
        <item x="103"/>
        <item x="32"/>
        <item x="110"/>
        <item x="155"/>
        <item x="98"/>
        <item x="68"/>
        <item x="40"/>
        <item x="149"/>
        <item x="49"/>
        <item x="106"/>
        <item x="29"/>
        <item x="2"/>
        <item t="default"/>
      </items>
    </pivotField>
    <pivotField showAll="0"/>
    <pivotField showAll="0">
      <items count="46">
        <item h="1" x="40"/>
        <item h="1" x="29"/>
        <item h="1" x="7"/>
        <item h="1" x="28"/>
        <item h="1" x="27"/>
        <item h="1" x="2"/>
        <item h="1" x="31"/>
        <item h="1" x="38"/>
        <item h="1" x="30"/>
        <item h="1" x="12"/>
        <item h="1" x="1"/>
        <item h="1" x="44"/>
        <item h="1" x="8"/>
        <item h="1" x="25"/>
        <item h="1" x="42"/>
        <item h="1" x="16"/>
        <item x="4"/>
        <item h="1" x="21"/>
        <item h="1" x="41"/>
        <item h="1" x="0"/>
        <item h="1" x="3"/>
        <item h="1" x="32"/>
        <item h="1" x="13"/>
        <item h="1" x="35"/>
        <item h="1" x="5"/>
        <item h="1" x="22"/>
        <item h="1" x="14"/>
        <item h="1" x="20"/>
        <item h="1" x="33"/>
        <item h="1" x="6"/>
        <item h="1" x="17"/>
        <item h="1" x="37"/>
        <item h="1" x="36"/>
        <item h="1" x="9"/>
        <item h="1" x="18"/>
        <item h="1" x="15"/>
        <item h="1" x="39"/>
        <item h="1" x="19"/>
        <item h="1" x="10"/>
        <item h="1" x="34"/>
        <item h="1" x="26"/>
        <item h="1" x="43"/>
        <item h="1" x="11"/>
        <item h="1" x="23"/>
        <item h="1" x="24"/>
        <item t="default"/>
      </items>
    </pivotField>
    <pivotField showAll="0">
      <items count="282">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t="default"/>
      </items>
    </pivotField>
    <pivotField showAll="0"/>
    <pivotField showAll="0"/>
    <pivotField showAll="0">
      <items count="8">
        <item x="0"/>
        <item x="1"/>
        <item x="2"/>
        <item x="3"/>
        <item x="4"/>
        <item x="5"/>
        <item h="1" x="6"/>
        <item t="default"/>
      </items>
    </pivotField>
    <pivotField showAll="0"/>
  </pivotFields>
  <rowFields count="1">
    <field x="2"/>
  </rowFields>
  <rowItems count="5">
    <i>
      <x v="9"/>
    </i>
    <i>
      <x v="28"/>
    </i>
    <i>
      <x v="31"/>
    </i>
    <i>
      <x v="57"/>
    </i>
    <i t="grand">
      <x/>
    </i>
  </rowItems>
  <colItems count="1">
    <i/>
  </colItems>
  <dataFields count="1">
    <dataField name="Sum of Employees_count" fld="3" baseField="0" baseItem="0"/>
  </dataFields>
  <chartFormats count="4">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41B267-7481-4D37-A2FC-A884882326FB}" name="PivotTable2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12">
    <pivotField showAll="0"/>
    <pivotField showAll="0">
      <items count="238">
        <item x="0"/>
        <item x="138"/>
        <item x="185"/>
        <item x="1"/>
        <item x="9"/>
        <item x="18"/>
        <item x="22"/>
        <item x="27"/>
        <item x="34"/>
        <item x="37"/>
        <item x="64"/>
        <item x="69"/>
        <item x="82"/>
        <item x="91"/>
        <item x="100"/>
        <item x="104"/>
        <item x="110"/>
        <item x="121"/>
        <item x="129"/>
        <item x="147"/>
        <item x="176"/>
        <item x="183"/>
        <item x="184"/>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
        <item x="3"/>
        <item x="4"/>
        <item x="5"/>
        <item x="6"/>
        <item x="7"/>
        <item x="8"/>
        <item x="10"/>
        <item x="11"/>
        <item x="12"/>
        <item x="13"/>
        <item x="14"/>
        <item x="15"/>
        <item x="16"/>
        <item x="17"/>
        <item x="19"/>
        <item x="20"/>
        <item x="21"/>
        <item x="23"/>
        <item x="24"/>
        <item x="25"/>
        <item x="26"/>
        <item x="28"/>
        <item x="29"/>
        <item x="30"/>
        <item x="31"/>
        <item x="32"/>
        <item x="33"/>
        <item x="35"/>
        <item x="36"/>
        <item x="38"/>
        <item x="39"/>
        <item x="40"/>
        <item x="41"/>
        <item x="42"/>
        <item x="43"/>
        <item x="44"/>
        <item x="45"/>
        <item x="46"/>
        <item x="47"/>
        <item x="48"/>
        <item x="49"/>
        <item x="50"/>
        <item x="51"/>
        <item x="52"/>
        <item x="53"/>
        <item x="54"/>
        <item x="55"/>
        <item x="56"/>
        <item x="57"/>
        <item x="58"/>
        <item x="59"/>
        <item x="60"/>
        <item x="61"/>
        <item x="62"/>
        <item x="63"/>
        <item x="65"/>
        <item x="66"/>
        <item x="67"/>
        <item x="68"/>
        <item x="70"/>
        <item x="71"/>
        <item x="72"/>
        <item x="73"/>
        <item x="74"/>
        <item x="75"/>
        <item x="76"/>
        <item x="77"/>
        <item x="78"/>
        <item x="79"/>
        <item x="80"/>
        <item x="81"/>
        <item x="83"/>
        <item x="84"/>
        <item x="85"/>
        <item x="86"/>
        <item x="87"/>
        <item x="88"/>
        <item x="89"/>
        <item x="90"/>
        <item x="92"/>
        <item x="93"/>
        <item x="94"/>
        <item x="95"/>
        <item x="96"/>
        <item x="97"/>
        <item x="98"/>
        <item x="99"/>
        <item x="101"/>
        <item x="102"/>
        <item x="103"/>
        <item x="105"/>
        <item x="106"/>
        <item x="107"/>
        <item x="108"/>
        <item x="109"/>
        <item x="111"/>
        <item x="112"/>
        <item x="113"/>
        <item x="114"/>
        <item x="115"/>
        <item x="116"/>
        <item x="117"/>
        <item x="118"/>
        <item x="119"/>
        <item x="120"/>
        <item x="122"/>
        <item x="123"/>
        <item x="124"/>
        <item x="125"/>
        <item x="126"/>
        <item x="127"/>
        <item x="128"/>
        <item x="130"/>
        <item x="131"/>
        <item x="132"/>
        <item x="133"/>
        <item x="134"/>
        <item x="135"/>
        <item x="136"/>
        <item x="137"/>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7"/>
        <item x="178"/>
        <item x="179"/>
        <item x="180"/>
        <item x="181"/>
        <item x="182"/>
        <item t="default"/>
      </items>
    </pivotField>
    <pivotField axis="axisRow" showAll="0" sortType="descending">
      <items count="68">
        <item h="1" x="22"/>
        <item h="1" x="38"/>
        <item h="1" x="4"/>
        <item h="1" x="65"/>
        <item h="1" x="44"/>
        <item h="1" x="39"/>
        <item h="1" x="63"/>
        <item h="1" x="15"/>
        <item h="1" x="32"/>
        <item x="20"/>
        <item h="1" x="60"/>
        <item h="1" x="21"/>
        <item h="1" x="29"/>
        <item h="1" x="58"/>
        <item h="1" x="8"/>
        <item h="1" x="61"/>
        <item h="1" x="25"/>
        <item h="1" x="19"/>
        <item h="1" x="40"/>
        <item h="1" x="6"/>
        <item h="1" x="34"/>
        <item h="1" x="36"/>
        <item h="1" x="51"/>
        <item h="1" x="57"/>
        <item h="1" x="47"/>
        <item h="1" x="17"/>
        <item h="1" x="50"/>
        <item h="1" x="14"/>
        <item x="55"/>
        <item h="1" x="11"/>
        <item h="1" x="27"/>
        <item x="1"/>
        <item h="1" x="37"/>
        <item h="1" x="62"/>
        <item h="1" x="49"/>
        <item h="1" x="24"/>
        <item h="1" x="26"/>
        <item h="1" x="0"/>
        <item h="1" x="23"/>
        <item h="1" x="31"/>
        <item h="1" x="48"/>
        <item h="1" x="7"/>
        <item h="1" x="43"/>
        <item h="1" x="28"/>
        <item h="1" x="9"/>
        <item h="1" x="5"/>
        <item h="1" x="3"/>
        <item h="1" x="30"/>
        <item h="1" x="46"/>
        <item h="1" x="54"/>
        <item h="1" x="52"/>
        <item h="1" x="35"/>
        <item h="1" x="41"/>
        <item h="1" x="56"/>
        <item h="1" x="16"/>
        <item h="1" x="42"/>
        <item h="1" x="53"/>
        <item x="18"/>
        <item h="1" x="12"/>
        <item h="1" x="45"/>
        <item h="1" x="10"/>
        <item h="1" x="33"/>
        <item h="1" x="66"/>
        <item h="1" x="64"/>
        <item h="1" x="59"/>
        <item h="1" x="2"/>
        <item h="1" x="13"/>
        <item t="default"/>
      </items>
    </pivotField>
    <pivotField dataField="1" showAll="0">
      <items count="16">
        <item x="13"/>
        <item x="1"/>
        <item x="9"/>
        <item x="5"/>
        <item x="2"/>
        <item x="10"/>
        <item x="6"/>
        <item x="4"/>
        <item x="12"/>
        <item x="3"/>
        <item x="11"/>
        <item x="14"/>
        <item x="7"/>
        <item x="8"/>
        <item x="0"/>
        <item t="default"/>
      </items>
    </pivotField>
    <pivotField showAll="0">
      <items count="159">
        <item x="134"/>
        <item x="19"/>
        <item x="52"/>
        <item x="53"/>
        <item x="145"/>
        <item x="55"/>
        <item x="87"/>
        <item x="74"/>
        <item x="78"/>
        <item x="7"/>
        <item x="122"/>
        <item x="128"/>
        <item x="57"/>
        <item x="131"/>
        <item x="130"/>
        <item x="141"/>
        <item x="144"/>
        <item x="154"/>
        <item x="24"/>
        <item x="86"/>
        <item x="34"/>
        <item x="9"/>
        <item x="76"/>
        <item x="56"/>
        <item x="44"/>
        <item x="108"/>
        <item x="37"/>
        <item x="15"/>
        <item x="88"/>
        <item x="129"/>
        <item x="72"/>
        <item x="101"/>
        <item x="92"/>
        <item x="6"/>
        <item x="156"/>
        <item x="47"/>
        <item x="5"/>
        <item x="27"/>
        <item x="100"/>
        <item x="58"/>
        <item x="82"/>
        <item x="12"/>
        <item x="0"/>
        <item x="4"/>
        <item x="10"/>
        <item x="23"/>
        <item x="153"/>
        <item x="85"/>
        <item x="31"/>
        <item x="157"/>
        <item x="62"/>
        <item x="137"/>
        <item x="21"/>
        <item x="11"/>
        <item x="138"/>
        <item x="126"/>
        <item x="133"/>
        <item x="124"/>
        <item x="123"/>
        <item x="90"/>
        <item x="114"/>
        <item x="75"/>
        <item x="121"/>
        <item x="22"/>
        <item x="14"/>
        <item x="73"/>
        <item x="80"/>
        <item x="97"/>
        <item x="63"/>
        <item x="112"/>
        <item x="150"/>
        <item x="142"/>
        <item x="120"/>
        <item x="151"/>
        <item x="83"/>
        <item x="132"/>
        <item x="104"/>
        <item x="99"/>
        <item x="59"/>
        <item x="71"/>
        <item x="113"/>
        <item x="8"/>
        <item x="28"/>
        <item x="60"/>
        <item x="94"/>
        <item x="67"/>
        <item x="111"/>
        <item x="70"/>
        <item x="143"/>
        <item x="107"/>
        <item x="91"/>
        <item x="127"/>
        <item x="66"/>
        <item x="35"/>
        <item x="140"/>
        <item x="147"/>
        <item x="109"/>
        <item x="136"/>
        <item x="102"/>
        <item x="13"/>
        <item x="119"/>
        <item x="116"/>
        <item x="146"/>
        <item x="125"/>
        <item x="69"/>
        <item x="38"/>
        <item x="25"/>
        <item x="20"/>
        <item x="30"/>
        <item x="45"/>
        <item x="43"/>
        <item x="26"/>
        <item x="64"/>
        <item x="61"/>
        <item x="54"/>
        <item x="46"/>
        <item x="93"/>
        <item x="41"/>
        <item x="77"/>
        <item x="105"/>
        <item x="152"/>
        <item x="115"/>
        <item x="42"/>
        <item x="51"/>
        <item x="1"/>
        <item x="36"/>
        <item x="135"/>
        <item x="95"/>
        <item x="39"/>
        <item x="96"/>
        <item x="50"/>
        <item x="89"/>
        <item x="117"/>
        <item x="139"/>
        <item x="65"/>
        <item x="16"/>
        <item x="3"/>
        <item x="81"/>
        <item x="48"/>
        <item x="18"/>
        <item x="33"/>
        <item x="84"/>
        <item x="79"/>
        <item x="148"/>
        <item x="118"/>
        <item x="17"/>
        <item x="103"/>
        <item x="32"/>
        <item x="110"/>
        <item x="155"/>
        <item x="98"/>
        <item x="68"/>
        <item x="40"/>
        <item x="149"/>
        <item x="49"/>
        <item x="106"/>
        <item x="29"/>
        <item x="2"/>
        <item t="default"/>
      </items>
    </pivotField>
    <pivotField showAll="0"/>
    <pivotField showAll="0">
      <items count="46">
        <item h="1" x="40"/>
        <item h="1" x="29"/>
        <item h="1" x="7"/>
        <item h="1" x="28"/>
        <item h="1" x="27"/>
        <item h="1" x="2"/>
        <item h="1" x="31"/>
        <item h="1" x="38"/>
        <item h="1" x="30"/>
        <item h="1" x="12"/>
        <item h="1" x="1"/>
        <item h="1" x="44"/>
        <item h="1" x="8"/>
        <item h="1" x="25"/>
        <item h="1" x="42"/>
        <item h="1" x="16"/>
        <item x="4"/>
        <item h="1" x="21"/>
        <item h="1" x="41"/>
        <item h="1" x="0"/>
        <item h="1" x="3"/>
        <item h="1" x="32"/>
        <item h="1" x="13"/>
        <item h="1" x="35"/>
        <item h="1" x="5"/>
        <item h="1" x="22"/>
        <item h="1" x="14"/>
        <item h="1" x="20"/>
        <item h="1" x="33"/>
        <item h="1" x="6"/>
        <item h="1" x="17"/>
        <item h="1" x="37"/>
        <item h="1" x="36"/>
        <item h="1" x="9"/>
        <item h="1" x="18"/>
        <item h="1" x="15"/>
        <item h="1" x="39"/>
        <item h="1" x="19"/>
        <item h="1" x="10"/>
        <item h="1" x="34"/>
        <item h="1" x="26"/>
        <item h="1" x="43"/>
        <item h="1" x="11"/>
        <item h="1" x="23"/>
        <item h="1" x="24"/>
        <item t="default"/>
      </items>
    </pivotField>
    <pivotField showAll="0">
      <items count="282">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t="default"/>
      </items>
    </pivotField>
    <pivotField showAll="0"/>
    <pivotField showAll="0"/>
    <pivotField multipleItemSelectionAllowed="1" showAll="0">
      <items count="8">
        <item x="0"/>
        <item x="1"/>
        <item x="2"/>
        <item x="3"/>
        <item x="4"/>
        <item x="5"/>
        <item h="1" x="6"/>
        <item t="default"/>
      </items>
    </pivotField>
    <pivotField showAll="0"/>
  </pivotFields>
  <rowFields count="1">
    <field x="2"/>
  </rowFields>
  <rowItems count="5">
    <i>
      <x v="9"/>
    </i>
    <i>
      <x v="28"/>
    </i>
    <i>
      <x v="31"/>
    </i>
    <i>
      <x v="57"/>
    </i>
    <i t="grand">
      <x/>
    </i>
  </rowItems>
  <colItems count="1">
    <i/>
  </colItems>
  <dataFields count="1">
    <dataField name="Sum of Employees_count" fld="3" baseField="0" baseItem="0"/>
  </dataFields>
  <chartFormats count="3">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788D0B-38FB-41B5-AA3F-0F588A9C0231}" name="PivotTable3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12">
    <pivotField showAll="0"/>
    <pivotField showAll="0"/>
    <pivotField showAll="0"/>
    <pivotField dataField="1" showAll="0"/>
    <pivotField showAll="0"/>
    <pivotField showAll="0"/>
    <pivotField axis="axisRow" showAll="0" measureFilter="1" sortType="descending">
      <items count="46">
        <item x="40"/>
        <item x="29"/>
        <item x="7"/>
        <item x="28"/>
        <item x="27"/>
        <item x="2"/>
        <item x="31"/>
        <item x="38"/>
        <item x="30"/>
        <item x="12"/>
        <item x="1"/>
        <item x="44"/>
        <item x="8"/>
        <item x="25"/>
        <item x="42"/>
        <item x="16"/>
        <item x="4"/>
        <item x="21"/>
        <item x="41"/>
        <item x="0"/>
        <item x="3"/>
        <item x="32"/>
        <item x="13"/>
        <item x="35"/>
        <item x="5"/>
        <item x="22"/>
        <item x="14"/>
        <item x="20"/>
        <item x="33"/>
        <item x="6"/>
        <item x="17"/>
        <item x="37"/>
        <item x="36"/>
        <item x="9"/>
        <item x="18"/>
        <item x="15"/>
        <item x="39"/>
        <item x="19"/>
        <item x="10"/>
        <item x="34"/>
        <item x="26"/>
        <item x="43"/>
        <item x="11"/>
        <item x="23"/>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6"/>
  </rowFields>
  <rowItems count="11">
    <i>
      <x v="5"/>
    </i>
    <i>
      <x v="16"/>
    </i>
    <i>
      <x v="29"/>
    </i>
    <i>
      <x v="38"/>
    </i>
    <i>
      <x v="19"/>
    </i>
    <i>
      <x v="24"/>
    </i>
    <i>
      <x v="20"/>
    </i>
    <i>
      <x v="12"/>
    </i>
    <i>
      <x v="30"/>
    </i>
    <i>
      <x v="34"/>
    </i>
    <i t="grand">
      <x/>
    </i>
  </rowItems>
  <colItems count="1">
    <i/>
  </colItems>
  <dataFields count="1">
    <dataField name="Sum of Employees_count"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D3B6E5-C8F0-4941-90F6-47C77A4087FA}" name="PivotTable3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12">
    <pivotField showAll="0"/>
    <pivotField showAll="0"/>
    <pivotField axis="axisRow" showAll="0" measureFilter="1" sortType="descending">
      <items count="68">
        <item x="13"/>
        <item x="2"/>
        <item x="59"/>
        <item x="64"/>
        <item x="66"/>
        <item x="33"/>
        <item x="10"/>
        <item x="45"/>
        <item x="12"/>
        <item x="18"/>
        <item x="53"/>
        <item x="42"/>
        <item x="16"/>
        <item x="56"/>
        <item x="41"/>
        <item x="35"/>
        <item x="52"/>
        <item x="54"/>
        <item x="46"/>
        <item x="30"/>
        <item x="3"/>
        <item x="5"/>
        <item x="9"/>
        <item x="28"/>
        <item x="43"/>
        <item x="7"/>
        <item x="48"/>
        <item x="31"/>
        <item x="23"/>
        <item x="0"/>
        <item x="26"/>
        <item x="24"/>
        <item x="49"/>
        <item x="62"/>
        <item x="37"/>
        <item x="1"/>
        <item x="27"/>
        <item x="11"/>
        <item x="55"/>
        <item x="14"/>
        <item x="50"/>
        <item x="17"/>
        <item x="47"/>
        <item x="57"/>
        <item x="51"/>
        <item x="36"/>
        <item x="34"/>
        <item x="6"/>
        <item x="40"/>
        <item x="19"/>
        <item x="25"/>
        <item x="61"/>
        <item x="8"/>
        <item x="58"/>
        <item x="29"/>
        <item x="21"/>
        <item x="60"/>
        <item x="20"/>
        <item x="32"/>
        <item x="15"/>
        <item x="63"/>
        <item x="39"/>
        <item x="44"/>
        <item x="65"/>
        <item x="4"/>
        <item x="38"/>
        <item x="2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s>
  <rowFields count="1">
    <field x="2"/>
  </rowFields>
  <rowItems count="11">
    <i>
      <x v="35"/>
    </i>
    <i>
      <x v="9"/>
    </i>
    <i>
      <x v="57"/>
    </i>
    <i>
      <x v="21"/>
    </i>
    <i>
      <x v="37"/>
    </i>
    <i>
      <x v="6"/>
    </i>
    <i>
      <x v="22"/>
    </i>
    <i>
      <x v="1"/>
    </i>
    <i>
      <x v="12"/>
    </i>
    <i>
      <x v="41"/>
    </i>
    <i t="grand">
      <x/>
    </i>
  </rowItems>
  <colItems count="1">
    <i/>
  </colItems>
  <dataFields count="1">
    <dataField name="Sum of Employees_count"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B7D80B-DED2-45E0-BE90-595C33F22C8C}" name="PivotTable3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12">
    <pivotField showAll="0"/>
    <pivotField showAll="0"/>
    <pivotField showAll="0"/>
    <pivotField showAll="0"/>
    <pivotField showAll="0"/>
    <pivotField dataField="1" showAll="0"/>
    <pivotField showAll="0"/>
    <pivotField axis="axisRow" showAll="0" measureFilter="1" sortType="descending">
      <items count="282">
        <item x="51"/>
        <item x="89"/>
        <item x="19"/>
        <item x="201"/>
        <item x="21"/>
        <item x="106"/>
        <item x="73"/>
        <item x="267"/>
        <item x="52"/>
        <item x="79"/>
        <item x="256"/>
        <item x="101"/>
        <item x="46"/>
        <item x="44"/>
        <item x="28"/>
        <item x="105"/>
        <item x="129"/>
        <item x="268"/>
        <item x="83"/>
        <item x="107"/>
        <item x="194"/>
        <item x="195"/>
        <item x="196"/>
        <item x="269"/>
        <item x="197"/>
        <item x="205"/>
        <item x="53"/>
        <item x="90"/>
        <item x="22"/>
        <item x="38"/>
        <item x="17"/>
        <item x="109"/>
        <item x="145"/>
        <item x="23"/>
        <item x="18"/>
        <item x="108"/>
        <item x="139"/>
        <item x="141"/>
        <item x="278"/>
        <item x="270"/>
        <item x="212"/>
        <item x="96"/>
        <item x="158"/>
        <item x="203"/>
        <item x="47"/>
        <item x="66"/>
        <item x="183"/>
        <item x="175"/>
        <item x="24"/>
        <item x="239"/>
        <item x="174"/>
        <item x="15"/>
        <item x="7"/>
        <item x="8"/>
        <item x="25"/>
        <item x="214"/>
        <item x="222"/>
        <item x="49"/>
        <item x="29"/>
        <item x="190"/>
        <item x="216"/>
        <item x="242"/>
        <item x="99"/>
        <item x="154"/>
        <item x="186"/>
        <item x="277"/>
        <item x="178"/>
        <item x="177"/>
        <item x="93"/>
        <item x="258"/>
        <item x="39"/>
        <item x="217"/>
        <item x="85"/>
        <item x="117"/>
        <item x="227"/>
        <item x="193"/>
        <item x="54"/>
        <item x="55"/>
        <item x="200"/>
        <item x="189"/>
        <item x="113"/>
        <item x="32"/>
        <item x="213"/>
        <item x="250"/>
        <item x="166"/>
        <item x="0"/>
        <item x="114"/>
        <item x="9"/>
        <item x="10"/>
        <item x="74"/>
        <item x="153"/>
        <item x="11"/>
        <item x="185"/>
        <item x="236"/>
        <item x="168"/>
        <item x="125"/>
        <item x="261"/>
        <item x="271"/>
        <item x="111"/>
        <item x="204"/>
        <item x="104"/>
        <item x="165"/>
        <item x="59"/>
        <item x="252"/>
        <item x="157"/>
        <item x="230"/>
        <item x="5"/>
        <item x="245"/>
        <item x="80"/>
        <item x="56"/>
        <item x="241"/>
        <item x="243"/>
        <item x="57"/>
        <item x="131"/>
        <item x="42"/>
        <item x="58"/>
        <item x="81"/>
        <item x="238"/>
        <item x="34"/>
        <item x="35"/>
        <item x="36"/>
        <item x="179"/>
        <item x="279"/>
        <item x="280"/>
        <item x="69"/>
        <item x="77"/>
        <item x="84"/>
        <item x="211"/>
        <item x="2"/>
        <item x="223"/>
        <item x="254"/>
        <item x="149"/>
        <item x="16"/>
        <item x="151"/>
        <item x="140"/>
        <item x="182"/>
        <item x="87"/>
        <item x="78"/>
        <item x="68"/>
        <item x="30"/>
        <item x="123"/>
        <item x="63"/>
        <item x="98"/>
        <item x="43"/>
        <item x="116"/>
        <item x="150"/>
        <item x="259"/>
        <item x="94"/>
        <item x="37"/>
        <item x="237"/>
        <item x="198"/>
        <item x="75"/>
        <item x="184"/>
        <item x="155"/>
        <item x="65"/>
        <item x="130"/>
        <item x="232"/>
        <item x="103"/>
        <item x="220"/>
        <item x="86"/>
        <item x="76"/>
        <item x="26"/>
        <item x="27"/>
        <item x="128"/>
        <item x="41"/>
        <item x="138"/>
        <item x="64"/>
        <item x="231"/>
        <item x="88"/>
        <item x="274"/>
        <item x="50"/>
        <item x="144"/>
        <item x="67"/>
        <item x="173"/>
        <item x="20"/>
        <item x="95"/>
        <item x="247"/>
        <item x="257"/>
        <item x="264"/>
        <item x="146"/>
        <item x="163"/>
        <item x="60"/>
        <item x="143"/>
        <item x="226"/>
        <item x="240"/>
        <item x="235"/>
        <item x="126"/>
        <item x="110"/>
        <item x="169"/>
        <item x="225"/>
        <item x="33"/>
        <item x="48"/>
        <item x="97"/>
        <item x="100"/>
        <item x="102"/>
        <item x="218"/>
        <item x="124"/>
        <item x="162"/>
        <item x="228"/>
        <item x="276"/>
        <item x="159"/>
        <item x="192"/>
        <item x="251"/>
        <item x="224"/>
        <item x="132"/>
        <item x="133"/>
        <item x="244"/>
        <item x="262"/>
        <item x="147"/>
        <item x="70"/>
        <item x="260"/>
        <item x="221"/>
        <item x="181"/>
        <item x="115"/>
        <item x="219"/>
        <item x="164"/>
        <item x="160"/>
        <item x="142"/>
        <item x="273"/>
        <item x="248"/>
        <item x="61"/>
        <item x="62"/>
        <item x="253"/>
        <item x="112"/>
        <item x="234"/>
        <item x="71"/>
        <item x="167"/>
        <item x="206"/>
        <item x="161"/>
        <item x="176"/>
        <item x="152"/>
        <item x="148"/>
        <item x="170"/>
        <item x="202"/>
        <item x="31"/>
        <item x="14"/>
        <item x="275"/>
        <item x="207"/>
        <item x="171"/>
        <item x="265"/>
        <item x="72"/>
        <item x="156"/>
        <item x="263"/>
        <item x="1"/>
        <item x="12"/>
        <item x="191"/>
        <item x="233"/>
        <item x="118"/>
        <item x="229"/>
        <item x="92"/>
        <item x="40"/>
        <item x="209"/>
        <item x="210"/>
        <item x="120"/>
        <item x="122"/>
        <item x="215"/>
        <item x="199"/>
        <item x="208"/>
        <item x="127"/>
        <item x="134"/>
        <item x="135"/>
        <item x="136"/>
        <item x="137"/>
        <item x="180"/>
        <item x="246"/>
        <item x="13"/>
        <item x="266"/>
        <item x="187"/>
        <item x="188"/>
        <item x="249"/>
        <item x="172"/>
        <item x="272"/>
        <item x="45"/>
        <item x="3"/>
        <item x="4"/>
        <item x="119"/>
        <item x="255"/>
        <item x="82"/>
        <item x="91"/>
        <item x="12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6">
    <i>
      <x v="87"/>
    </i>
    <i>
      <x v="36"/>
    </i>
    <i>
      <x v="174"/>
    </i>
    <i>
      <x v="128"/>
    </i>
    <i>
      <x v="193"/>
    </i>
    <i t="grand">
      <x/>
    </i>
  </rowItems>
  <colItems count="1">
    <i/>
  </colItems>
  <dataFields count="1">
    <dataField name="Count of Job_id"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D486D658-2C4A-4CB7-825C-0B2966679C37}" sourceName="Name">
  <pivotTables>
    <pivotTable tabId="4" name="PivotTable22"/>
    <pivotTable tabId="3" name="PivotTable27"/>
    <pivotTable tabId="3" name="PivotTable28"/>
    <pivotTable tabId="5" name="PivotTable23"/>
    <pivotTable tabId="5" name="PivotTable24"/>
    <pivotTable tabId="5" name="PivotTable25"/>
    <pivotTable tabId="2" name="PivotTable26"/>
  </pivotTables>
  <data>
    <tabular pivotCacheId="364111736">
      <items count="237">
        <i x="185" s="1"/>
        <i x="1" s="1"/>
        <i x="9" s="1"/>
        <i x="91" s="1"/>
        <i x="100" s="1"/>
        <i x="121" s="1"/>
        <i x="147" s="1"/>
        <i x="176" s="1"/>
        <i x="194" s="1"/>
        <i x="198" s="1"/>
        <i x="201" s="1"/>
        <i x="202" s="1"/>
        <i x="210" s="1"/>
        <i x="216" s="1"/>
        <i x="217" s="1"/>
        <i x="220" s="1"/>
        <i x="222" s="1"/>
        <i x="231" s="1"/>
        <i x="233" s="1"/>
        <i x="5" s="1"/>
        <i x="8" s="1"/>
        <i x="10" s="1"/>
        <i x="21" s="1"/>
        <i x="24" s="1"/>
        <i x="32" s="1"/>
        <i x="33" s="1"/>
        <i x="35" s="1"/>
        <i x="38" s="1"/>
        <i x="39" s="1"/>
        <i x="40" s="1"/>
        <i x="43" s="1"/>
        <i x="52" s="1"/>
        <i x="54" s="1"/>
        <i x="56" s="1"/>
        <i x="65" s="1"/>
        <i x="66" s="1"/>
        <i x="68" s="1"/>
        <i x="71" s="1"/>
        <i x="72" s="1"/>
        <i x="78" s="1"/>
        <i x="79" s="1"/>
        <i x="81" s="1"/>
        <i x="84" s="1"/>
        <i x="88" s="1"/>
        <i x="90" s="1"/>
        <i x="92" s="1"/>
        <i x="108" s="1"/>
        <i x="113" s="1"/>
        <i x="119" s="1"/>
        <i x="120" s="1"/>
        <i x="123" s="1"/>
        <i x="130" s="1"/>
        <i x="132" s="1"/>
        <i x="134" s="1"/>
        <i x="137" s="1"/>
        <i x="140" s="1"/>
        <i x="143" s="1"/>
        <i x="149" s="1"/>
        <i x="150" s="1"/>
        <i x="161" s="1"/>
        <i x="167" s="1"/>
        <i x="168" s="1"/>
        <i x="173" s="1"/>
        <i x="175" s="1"/>
        <i x="177" s="1"/>
        <i x="178" s="1"/>
        <i x="180" s="1"/>
        <i x="0" s="1" nd="1"/>
        <i x="138" s="1" nd="1"/>
        <i x="18" s="1" nd="1"/>
        <i x="22" s="1" nd="1"/>
        <i x="27" s="1" nd="1"/>
        <i x="34" s="1" nd="1"/>
        <i x="37" s="1" nd="1"/>
        <i x="64" s="1" nd="1"/>
        <i x="69" s="1" nd="1"/>
        <i x="82" s="1" nd="1"/>
        <i x="104" s="1" nd="1"/>
        <i x="110" s="1" nd="1"/>
        <i x="129" s="1" nd="1"/>
        <i x="183" s="1" nd="1"/>
        <i x="184" s="1" nd="1"/>
        <i x="186" s="1" nd="1"/>
        <i x="187" s="1" nd="1"/>
        <i x="188" s="1" nd="1"/>
        <i x="189" s="1" nd="1"/>
        <i x="190" s="1" nd="1"/>
        <i x="191" s="1" nd="1"/>
        <i x="192" s="1" nd="1"/>
        <i x="193" s="1" nd="1"/>
        <i x="195" s="1" nd="1"/>
        <i x="196" s="1" nd="1"/>
        <i x="197" s="1" nd="1"/>
        <i x="199" s="1" nd="1"/>
        <i x="200" s="1" nd="1"/>
        <i x="203" s="1" nd="1"/>
        <i x="204" s="1" nd="1"/>
        <i x="205" s="1" nd="1"/>
        <i x="206" s="1" nd="1"/>
        <i x="207" s="1" nd="1"/>
        <i x="208" s="1" nd="1"/>
        <i x="209" s="1" nd="1"/>
        <i x="211" s="1" nd="1"/>
        <i x="212" s="1" nd="1"/>
        <i x="213" s="1" nd="1"/>
        <i x="214" s="1" nd="1"/>
        <i x="215" s="1" nd="1"/>
        <i x="218" s="1" nd="1"/>
        <i x="219" s="1" nd="1"/>
        <i x="221" s="1" nd="1"/>
        <i x="223" s="1" nd="1"/>
        <i x="224" s="1" nd="1"/>
        <i x="225" s="1" nd="1"/>
        <i x="226" s="1" nd="1"/>
        <i x="227" s="1" nd="1"/>
        <i x="228" s="1" nd="1"/>
        <i x="229" s="1" nd="1"/>
        <i x="230" s="1" nd="1"/>
        <i x="232" s="1" nd="1"/>
        <i x="234" s="1" nd="1"/>
        <i x="235" s="1" nd="1"/>
        <i x="236" s="1" nd="1"/>
        <i x="2" s="1" nd="1"/>
        <i x="3" s="1" nd="1"/>
        <i x="4" s="1" nd="1"/>
        <i x="6" s="1" nd="1"/>
        <i x="7" s="1" nd="1"/>
        <i x="11" s="1" nd="1"/>
        <i x="12" s="1" nd="1"/>
        <i x="13" s="1" nd="1"/>
        <i x="14" s="1" nd="1"/>
        <i x="15" s="1" nd="1"/>
        <i x="16" s="1" nd="1"/>
        <i x="17" s="1" nd="1"/>
        <i x="19" s="1" nd="1"/>
        <i x="20" s="1" nd="1"/>
        <i x="23" s="1" nd="1"/>
        <i x="25" s="1" nd="1"/>
        <i x="26" s="1" nd="1"/>
        <i x="28" s="1" nd="1"/>
        <i x="29" s="1" nd="1"/>
        <i x="30" s="1" nd="1"/>
        <i x="31" s="1" nd="1"/>
        <i x="36" s="1" nd="1"/>
        <i x="41" s="1" nd="1"/>
        <i x="42" s="1" nd="1"/>
        <i x="44" s="1" nd="1"/>
        <i x="45" s="1" nd="1"/>
        <i x="46" s="1" nd="1"/>
        <i x="47" s="1" nd="1"/>
        <i x="48" s="1" nd="1"/>
        <i x="49" s="1" nd="1"/>
        <i x="50" s="1" nd="1"/>
        <i x="51" s="1" nd="1"/>
        <i x="53" s="1" nd="1"/>
        <i x="55" s="1" nd="1"/>
        <i x="57" s="1" nd="1"/>
        <i x="58" s="1" nd="1"/>
        <i x="59" s="1" nd="1"/>
        <i x="60" s="1" nd="1"/>
        <i x="61" s="1" nd="1"/>
        <i x="62" s="1" nd="1"/>
        <i x="63" s="1" nd="1"/>
        <i x="67" s="1" nd="1"/>
        <i x="70" s="1" nd="1"/>
        <i x="73" s="1" nd="1"/>
        <i x="74" s="1" nd="1"/>
        <i x="75" s="1" nd="1"/>
        <i x="76" s="1" nd="1"/>
        <i x="77" s="1" nd="1"/>
        <i x="80" s="1" nd="1"/>
        <i x="83" s="1" nd="1"/>
        <i x="85" s="1" nd="1"/>
        <i x="86" s="1" nd="1"/>
        <i x="87" s="1" nd="1"/>
        <i x="89" s="1" nd="1"/>
        <i x="93" s="1" nd="1"/>
        <i x="94" s="1" nd="1"/>
        <i x="95" s="1" nd="1"/>
        <i x="96" s="1" nd="1"/>
        <i x="97" s="1" nd="1"/>
        <i x="98" s="1" nd="1"/>
        <i x="99" s="1" nd="1"/>
        <i x="101" s="1" nd="1"/>
        <i x="102" s="1" nd="1"/>
        <i x="103" s="1" nd="1"/>
        <i x="105" s="1" nd="1"/>
        <i x="106" s="1" nd="1"/>
        <i x="107" s="1" nd="1"/>
        <i x="109" s="1" nd="1"/>
        <i x="111" s="1" nd="1"/>
        <i x="112" s="1" nd="1"/>
        <i x="114" s="1" nd="1"/>
        <i x="115" s="1" nd="1"/>
        <i x="116" s="1" nd="1"/>
        <i x="117" s="1" nd="1"/>
        <i x="118" s="1" nd="1"/>
        <i x="122" s="1" nd="1"/>
        <i x="124" s="1" nd="1"/>
        <i x="125" s="1" nd="1"/>
        <i x="126" s="1" nd="1"/>
        <i x="127" s="1" nd="1"/>
        <i x="128" s="1" nd="1"/>
        <i x="131" s="1" nd="1"/>
        <i x="133" s="1" nd="1"/>
        <i x="135" s="1" nd="1"/>
        <i x="136" s="1" nd="1"/>
        <i x="139" s="1" nd="1"/>
        <i x="141" s="1" nd="1"/>
        <i x="142" s="1" nd="1"/>
        <i x="144" s="1" nd="1"/>
        <i x="145" s="1" nd="1"/>
        <i x="146" s="1" nd="1"/>
        <i x="148" s="1" nd="1"/>
        <i x="151" s="1" nd="1"/>
        <i x="152" s="1" nd="1"/>
        <i x="153" s="1" nd="1"/>
        <i x="154" s="1" nd="1"/>
        <i x="155" s="1" nd="1"/>
        <i x="156" s="1" nd="1"/>
        <i x="157" s="1" nd="1"/>
        <i x="158" s="1" nd="1"/>
        <i x="159" s="1" nd="1"/>
        <i x="160" s="1" nd="1"/>
        <i x="162" s="1" nd="1"/>
        <i x="163" s="1" nd="1"/>
        <i x="164" s="1" nd="1"/>
        <i x="165" s="1" nd="1"/>
        <i x="166" s="1" nd="1"/>
        <i x="169" s="1" nd="1"/>
        <i x="170" s="1" nd="1"/>
        <i x="171" s="1" nd="1"/>
        <i x="172" s="1" nd="1"/>
        <i x="174" s="1" nd="1"/>
        <i x="179" s="1" nd="1"/>
        <i x="181" s="1" nd="1"/>
        <i x="18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s_count" xr10:uid="{4902D5A7-83B4-450F-974B-4C3E40CD0DA6}" sourceName="Employees_count">
  <pivotTables>
    <pivotTable tabId="4" name="PivotTable22"/>
    <pivotTable tabId="3" name="PivotTable27"/>
    <pivotTable tabId="3" name="PivotTable28"/>
    <pivotTable tabId="5" name="PivotTable23"/>
    <pivotTable tabId="5" name="PivotTable24"/>
    <pivotTable tabId="5" name="PivotTable25"/>
    <pivotTable tabId="2" name="PivotTable26"/>
  </pivotTables>
  <data>
    <tabular pivotCacheId="364111736">
      <items count="15">
        <i x="13" s="1"/>
        <i x="1" s="1"/>
        <i x="5" s="1"/>
        <i x="2" s="1"/>
        <i x="10" s="1"/>
        <i x="6" s="1"/>
        <i x="4" s="1"/>
        <i x="12" s="1"/>
        <i x="3" s="1"/>
        <i x="11" s="1"/>
        <i x="7" s="1"/>
        <i x="8" s="1"/>
        <i x="0" s="1"/>
        <i x="9" s="1" nd="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7F72E5A8-BD33-4D6E-A8CD-4C054E5914F0}" sourceName="Location">
  <pivotTables>
    <pivotTable tabId="4" name="PivotTable22"/>
  </pivotTables>
  <data>
    <tabular pivotCacheId="364111736">
      <items count="45">
        <i x="27" s="1"/>
        <i x="2" s="1"/>
        <i x="12" s="1"/>
        <i x="1" s="1"/>
        <i x="44" s="1"/>
        <i x="8" s="1"/>
        <i x="16" s="1"/>
        <i x="4" s="1"/>
        <i x="21" s="1"/>
        <i x="0" s="1"/>
        <i x="13" s="1"/>
        <i x="35" s="1"/>
        <i x="22" s="1"/>
        <i x="14" s="1"/>
        <i x="20" s="1"/>
        <i x="33" s="1"/>
        <i x="6" s="1"/>
        <i x="18" s="1"/>
        <i x="15" s="1"/>
        <i x="10" s="1"/>
        <i x="34" s="1"/>
        <i x="26" s="1"/>
        <i x="11" s="1"/>
        <i x="23" s="1"/>
        <i x="24" s="1"/>
        <i x="40" s="1" nd="1"/>
        <i x="29" s="1" nd="1"/>
        <i x="7" s="1" nd="1"/>
        <i x="28" s="1" nd="1"/>
        <i x="31" s="1" nd="1"/>
        <i x="38" s="1" nd="1"/>
        <i x="30" s="1" nd="1"/>
        <i x="25" s="1" nd="1"/>
        <i x="42" s="1" nd="1"/>
        <i x="41" s="1" nd="1"/>
        <i x="3" s="1" nd="1"/>
        <i x="32" s="1" nd="1"/>
        <i x="5" s="1" nd="1"/>
        <i x="17" s="1" nd="1"/>
        <i x="37" s="1" nd="1"/>
        <i x="36" s="1" nd="1"/>
        <i x="9" s="1" nd="1"/>
        <i x="39" s="1" nd="1"/>
        <i x="19" s="1" nd="1"/>
        <i x="4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E9624F3E-86FF-409D-A20E-F1D65D149F26}" sourceName="Level">
  <pivotTables>
    <pivotTable tabId="4" name="PivotTable22"/>
    <pivotTable tabId="3" name="PivotTable27"/>
    <pivotTable tabId="3" name="PivotTable28"/>
    <pivotTable tabId="5" name="PivotTable23"/>
    <pivotTable tabId="5" name="PivotTable24"/>
    <pivotTable tabId="5" name="PivotTable25"/>
    <pivotTable tabId="2" name="PivotTable26"/>
  </pivotTables>
  <data>
    <tabular pivotCacheId="364111736">
      <items count="7">
        <i x="0" s="1"/>
        <i x="1" s="1"/>
        <i x="2" s="1"/>
        <i x="3" s="1"/>
        <i x="4" s="1"/>
        <i x="5" s="1"/>
        <i x="6"/>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0AC21C3B-AEEA-4591-82C6-CC33D41B13B6}" sourceName="Industry">
  <pivotTables>
    <pivotTable tabId="3" name="PivotTable27"/>
    <pivotTable tabId="4" name="PivotTable22"/>
    <pivotTable tabId="3" name="PivotTable28"/>
    <pivotTable tabId="5" name="PivotTable23"/>
    <pivotTable tabId="5" name="PivotTable24"/>
    <pivotTable tabId="5" name="PivotTable25"/>
    <pivotTable tabId="2" name="PivotTable26"/>
  </pivotTables>
  <data>
    <tabular pivotCacheId="364111736">
      <items count="67">
        <i x="13"/>
        <i x="2"/>
        <i x="59"/>
        <i x="64"/>
        <i x="66"/>
        <i x="33"/>
        <i x="10"/>
        <i x="45"/>
        <i x="12"/>
        <i x="18" s="1"/>
        <i x="53"/>
        <i x="42"/>
        <i x="16"/>
        <i x="56"/>
        <i x="41"/>
        <i x="35"/>
        <i x="52"/>
        <i x="54"/>
        <i x="46"/>
        <i x="30"/>
        <i x="3"/>
        <i x="5"/>
        <i x="9"/>
        <i x="28"/>
        <i x="43"/>
        <i x="7"/>
        <i x="48"/>
        <i x="31"/>
        <i x="23"/>
        <i x="0"/>
        <i x="26"/>
        <i x="24"/>
        <i x="49"/>
        <i x="62"/>
        <i x="37"/>
        <i x="1" s="1"/>
        <i x="27"/>
        <i x="11"/>
        <i x="55" s="1"/>
        <i x="14"/>
        <i x="50"/>
        <i x="17"/>
        <i x="47"/>
        <i x="57"/>
        <i x="51"/>
        <i x="36"/>
        <i x="34"/>
        <i x="6"/>
        <i x="40"/>
        <i x="19"/>
        <i x="25"/>
        <i x="61"/>
        <i x="8"/>
        <i x="58"/>
        <i x="29"/>
        <i x="21"/>
        <i x="60"/>
        <i x="20" s="1"/>
        <i x="32"/>
        <i x="15"/>
        <i x="63"/>
        <i x="39"/>
        <i x="44"/>
        <i x="65"/>
        <i x="4"/>
        <i x="38"/>
        <i x="2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kedin_followers" xr10:uid="{576FCCA6-A671-411E-9FD7-A1C6621E7A56}" sourceName="Linkedin_followers">
  <pivotTables>
    <pivotTable tabId="3" name="PivotTable27"/>
    <pivotTable tabId="4" name="PivotTable22"/>
    <pivotTable tabId="3" name="PivotTable28"/>
    <pivotTable tabId="5" name="PivotTable23"/>
    <pivotTable tabId="5" name="PivotTable24"/>
    <pivotTable tabId="5" name="PivotTable25"/>
    <pivotTable tabId="2" name="PivotTable26"/>
  </pivotTables>
  <data>
    <tabular pivotCacheId="364111736">
      <items count="158">
        <i x="55" s="1"/>
        <i x="144" s="1"/>
        <i x="154" s="1"/>
        <i x="86" s="1"/>
        <i x="129" s="1"/>
        <i x="6" s="1"/>
        <i x="47" s="1"/>
        <i x="27" s="1"/>
        <i x="85" s="1"/>
        <i x="31" s="1"/>
        <i x="138" s="1"/>
        <i x="132" s="1"/>
        <i x="104" s="1"/>
        <i x="113" s="1"/>
        <i x="111" s="1"/>
        <i x="70" s="1"/>
        <i x="35" s="1"/>
        <i x="146" s="1"/>
        <i x="125" s="1"/>
        <i x="25" s="1"/>
        <i x="30" s="1"/>
        <i x="46" s="1"/>
        <i x="51" s="1"/>
        <i x="1" s="1"/>
        <i x="95" s="1"/>
        <i x="89" s="1"/>
        <i x="81" s="1"/>
        <i x="79" s="1"/>
        <i x="148" s="1"/>
        <i x="17" s="1"/>
        <i x="32" s="1"/>
        <i x="110" s="1"/>
        <i x="49" s="1"/>
        <i x="2" s="1"/>
        <i x="134" s="1" nd="1"/>
        <i x="19" s="1" nd="1"/>
        <i x="52" s="1" nd="1"/>
        <i x="53" s="1" nd="1"/>
        <i x="145" s="1" nd="1"/>
        <i x="87" s="1" nd="1"/>
        <i x="74" s="1" nd="1"/>
        <i x="78" s="1" nd="1"/>
        <i x="7" s="1" nd="1"/>
        <i x="122" s="1" nd="1"/>
        <i x="128" s="1" nd="1"/>
        <i x="57" s="1" nd="1"/>
        <i x="131" s="1" nd="1"/>
        <i x="130" s="1" nd="1"/>
        <i x="141" s="1" nd="1"/>
        <i x="24" s="1" nd="1"/>
        <i x="34" s="1" nd="1"/>
        <i x="9" s="1" nd="1"/>
        <i x="76" s="1" nd="1"/>
        <i x="56" s="1" nd="1"/>
        <i x="44" s="1" nd="1"/>
        <i x="108" s="1" nd="1"/>
        <i x="37" s="1" nd="1"/>
        <i x="15" s="1" nd="1"/>
        <i x="88" s="1" nd="1"/>
        <i x="72" s="1" nd="1"/>
        <i x="101" s="1" nd="1"/>
        <i x="92" s="1" nd="1"/>
        <i x="156" s="1" nd="1"/>
        <i x="5" s="1" nd="1"/>
        <i x="100" s="1" nd="1"/>
        <i x="58" s="1" nd="1"/>
        <i x="82" s="1" nd="1"/>
        <i x="12" s="1" nd="1"/>
        <i x="0" s="1" nd="1"/>
        <i x="4" s="1" nd="1"/>
        <i x="10" s="1" nd="1"/>
        <i x="23" s="1" nd="1"/>
        <i x="153" s="1" nd="1"/>
        <i x="157" s="1" nd="1"/>
        <i x="62" s="1" nd="1"/>
        <i x="137" s="1" nd="1"/>
        <i x="21" s="1" nd="1"/>
        <i x="11" s="1" nd="1"/>
        <i x="126" s="1" nd="1"/>
        <i x="133" s="1" nd="1"/>
        <i x="124" s="1" nd="1"/>
        <i x="123" s="1" nd="1"/>
        <i x="90" s="1" nd="1"/>
        <i x="114" s="1" nd="1"/>
        <i x="75" s="1" nd="1"/>
        <i x="121" s="1" nd="1"/>
        <i x="22" s="1" nd="1"/>
        <i x="14" s="1" nd="1"/>
        <i x="73" s="1" nd="1"/>
        <i x="80" s="1" nd="1"/>
        <i x="97" s="1" nd="1"/>
        <i x="63" s="1" nd="1"/>
        <i x="112" s="1" nd="1"/>
        <i x="150" s="1" nd="1"/>
        <i x="142" s="1" nd="1"/>
        <i x="120" s="1" nd="1"/>
        <i x="151" s="1" nd="1"/>
        <i x="83" s="1" nd="1"/>
        <i x="99" s="1" nd="1"/>
        <i x="59" s="1" nd="1"/>
        <i x="71" s="1" nd="1"/>
        <i x="8" s="1" nd="1"/>
        <i x="28" s="1" nd="1"/>
        <i x="60" s="1" nd="1"/>
        <i x="94" s="1" nd="1"/>
        <i x="67" s="1" nd="1"/>
        <i x="143" s="1" nd="1"/>
        <i x="107" s="1" nd="1"/>
        <i x="91" s="1" nd="1"/>
        <i x="127" s="1" nd="1"/>
        <i x="66" s="1" nd="1"/>
        <i x="140" s="1" nd="1"/>
        <i x="147" s="1" nd="1"/>
        <i x="109" s="1" nd="1"/>
        <i x="136" s="1" nd="1"/>
        <i x="102" s="1" nd="1"/>
        <i x="13" s="1" nd="1"/>
        <i x="119" s="1" nd="1"/>
        <i x="116" s="1" nd="1"/>
        <i x="69" s="1" nd="1"/>
        <i x="38" s="1" nd="1"/>
        <i x="20" s="1" nd="1"/>
        <i x="45" s="1" nd="1"/>
        <i x="43" s="1" nd="1"/>
        <i x="26" s="1" nd="1"/>
        <i x="64" s="1" nd="1"/>
        <i x="61" s="1" nd="1"/>
        <i x="54" s="1" nd="1"/>
        <i x="93" s="1" nd="1"/>
        <i x="41" s="1" nd="1"/>
        <i x="77" s="1" nd="1"/>
        <i x="105" s="1" nd="1"/>
        <i x="152" s="1" nd="1"/>
        <i x="115" s="1" nd="1"/>
        <i x="42" s="1" nd="1"/>
        <i x="36" s="1" nd="1"/>
        <i x="135" s="1" nd="1"/>
        <i x="39" s="1" nd="1"/>
        <i x="96" s="1" nd="1"/>
        <i x="50" s="1" nd="1"/>
        <i x="117" s="1" nd="1"/>
        <i x="139" s="1" nd="1"/>
        <i x="65" s="1" nd="1"/>
        <i x="16" s="1" nd="1"/>
        <i x="3" s="1" nd="1"/>
        <i x="48" s="1" nd="1"/>
        <i x="18" s="1" nd="1"/>
        <i x="33" s="1" nd="1"/>
        <i x="84" s="1" nd="1"/>
        <i x="118" s="1" nd="1"/>
        <i x="103" s="1" nd="1"/>
        <i x="155" s="1" nd="1"/>
        <i x="98" s="1" nd="1"/>
        <i x="68" s="1" nd="1"/>
        <i x="40" s="1" nd="1"/>
        <i x="149" s="1" nd="1"/>
        <i x="106" s="1" nd="1"/>
        <i x="2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ation" xr10:uid="{B208BD1F-3C66-46DA-AA03-00CD00D204DF}" sourceName="Designation">
  <pivotTables>
    <pivotTable tabId="3" name="PivotTable27"/>
    <pivotTable tabId="4" name="PivotTable22"/>
    <pivotTable tabId="3" name="PivotTable28"/>
    <pivotTable tabId="5" name="PivotTable23"/>
    <pivotTable tabId="5" name="PivotTable24"/>
    <pivotTable tabId="5" name="PivotTable25"/>
    <pivotTable tabId="2" name="PivotTable26"/>
  </pivotTables>
  <data>
    <tabular pivotCacheId="364111736">
      <items count="281">
        <i x="46" s="1"/>
        <i x="44" s="1"/>
        <i x="197" s="1"/>
        <i x="139" s="1"/>
        <i x="141" s="1"/>
        <i x="278" s="1"/>
        <i x="212" s="1"/>
        <i x="96" s="1"/>
        <i x="158" s="1"/>
        <i x="203" s="1"/>
        <i x="47" s="1"/>
        <i x="66" s="1"/>
        <i x="175" s="1"/>
        <i x="214" s="1"/>
        <i x="222" s="1"/>
        <i x="49" s="1"/>
        <i x="99" s="1"/>
        <i x="154" s="1"/>
        <i x="113" s="1"/>
        <i x="32" s="1"/>
        <i x="213" s="1"/>
        <i x="166" s="1"/>
        <i x="114" s="1"/>
        <i x="9" s="1"/>
        <i x="10" s="1"/>
        <i x="153" s="1"/>
        <i x="11" s="1"/>
        <i x="185" s="1"/>
        <i x="204" s="1"/>
        <i x="104" s="1"/>
        <i x="243" s="1"/>
        <i x="34" s="1"/>
        <i x="35" s="1"/>
        <i x="36" s="1"/>
        <i x="2" s="1"/>
        <i x="182" s="1"/>
        <i x="63" s="1"/>
        <i x="259" s="1"/>
        <i x="237" s="1"/>
        <i x="155" s="1"/>
        <i x="65" s="1"/>
        <i x="130" s="1"/>
        <i x="103" s="1"/>
        <i x="220" s="1"/>
        <i x="64" s="1"/>
        <i x="50" s="1"/>
        <i x="67" s="1"/>
        <i x="20" s="1"/>
        <i x="247" s="1"/>
        <i x="257" s="1"/>
        <i x="264" s="1"/>
        <i x="226" s="1"/>
        <i x="240" s="1"/>
        <i x="235" s="1"/>
        <i x="97" s="1"/>
        <i x="100" s="1"/>
        <i x="102" s="1"/>
        <i x="276" s="1"/>
        <i x="251" s="1"/>
        <i x="224" s="1"/>
        <i x="262" s="1"/>
        <i x="147" s="1"/>
        <i x="221" s="1"/>
        <i x="142" s="1"/>
        <i x="273" s="1"/>
        <i x="71" s="1"/>
        <i x="31" s="1"/>
        <i x="171" s="1"/>
        <i x="265" s="1"/>
        <i x="72" s="1"/>
        <i x="156" s="1"/>
        <i x="263" s="1"/>
        <i x="1" s="1"/>
        <i x="12" s="1"/>
        <i x="209" s="1"/>
        <i x="210" s="1"/>
        <i x="122" s="1"/>
        <i x="215" s="1"/>
        <i x="199" s="1"/>
        <i x="208" s="1"/>
        <i x="13" s="1"/>
        <i x="45" s="1"/>
        <i x="119" s="1"/>
        <i x="121" s="1"/>
        <i x="6" s="1"/>
        <i x="51" s="1" nd="1"/>
        <i x="89" s="1" nd="1"/>
        <i x="19" s="1" nd="1"/>
        <i x="201" s="1" nd="1"/>
        <i x="21" s="1" nd="1"/>
        <i x="106" s="1" nd="1"/>
        <i x="73" s="1" nd="1"/>
        <i x="267" s="1" nd="1"/>
        <i x="52" s="1" nd="1"/>
        <i x="79" s="1" nd="1"/>
        <i x="256" s="1" nd="1"/>
        <i x="101" s="1" nd="1"/>
        <i x="28" s="1" nd="1"/>
        <i x="105" s="1" nd="1"/>
        <i x="129" s="1" nd="1"/>
        <i x="268" s="1" nd="1"/>
        <i x="83" s="1" nd="1"/>
        <i x="107" s="1" nd="1"/>
        <i x="194" s="1" nd="1"/>
        <i x="195" s="1" nd="1"/>
        <i x="196" s="1" nd="1"/>
        <i x="269" s="1" nd="1"/>
        <i x="205" s="1" nd="1"/>
        <i x="53" s="1" nd="1"/>
        <i x="90" s="1" nd="1"/>
        <i x="22" s="1" nd="1"/>
        <i x="38" s="1" nd="1"/>
        <i x="17" s="1" nd="1"/>
        <i x="109" s="1" nd="1"/>
        <i x="145" s="1" nd="1"/>
        <i x="23" s="1" nd="1"/>
        <i x="18" s="1" nd="1"/>
        <i x="108" s="1" nd="1"/>
        <i x="270" s="1" nd="1"/>
        <i x="183" s="1" nd="1"/>
        <i x="24" s="1" nd="1"/>
        <i x="239" s="1" nd="1"/>
        <i x="174" s="1" nd="1"/>
        <i x="15" s="1" nd="1"/>
        <i x="7" s="1" nd="1"/>
        <i x="8" s="1" nd="1"/>
        <i x="25" s="1" nd="1"/>
        <i x="29" s="1" nd="1"/>
        <i x="190" s="1" nd="1"/>
        <i x="216" s="1" nd="1"/>
        <i x="242" s="1" nd="1"/>
        <i x="186" s="1" nd="1"/>
        <i x="277" s="1" nd="1"/>
        <i x="178" s="1" nd="1"/>
        <i x="177" s="1" nd="1"/>
        <i x="93" s="1" nd="1"/>
        <i x="258" s="1" nd="1"/>
        <i x="39" s="1" nd="1"/>
        <i x="217" s="1" nd="1"/>
        <i x="85" s="1" nd="1"/>
        <i x="117" s="1" nd="1"/>
        <i x="227" s="1" nd="1"/>
        <i x="193" s="1" nd="1"/>
        <i x="54" s="1" nd="1"/>
        <i x="55" s="1" nd="1"/>
        <i x="200" s="1" nd="1"/>
        <i x="189" s="1" nd="1"/>
        <i x="250" s="1" nd="1"/>
        <i x="0" s="1" nd="1"/>
        <i x="74" s="1" nd="1"/>
        <i x="236" s="1" nd="1"/>
        <i x="168" s="1" nd="1"/>
        <i x="125" s="1" nd="1"/>
        <i x="261" s="1" nd="1"/>
        <i x="271" s="1" nd="1"/>
        <i x="111" s="1" nd="1"/>
        <i x="165" s="1" nd="1"/>
        <i x="59" s="1" nd="1"/>
        <i x="252" s="1" nd="1"/>
        <i x="157" s="1" nd="1"/>
        <i x="230" s="1" nd="1"/>
        <i x="5" s="1" nd="1"/>
        <i x="245" s="1" nd="1"/>
        <i x="80" s="1" nd="1"/>
        <i x="56" s="1" nd="1"/>
        <i x="241" s="1" nd="1"/>
        <i x="57" s="1" nd="1"/>
        <i x="131" s="1" nd="1"/>
        <i x="42" s="1" nd="1"/>
        <i x="58" s="1" nd="1"/>
        <i x="81" s="1" nd="1"/>
        <i x="238" s="1" nd="1"/>
        <i x="179" s="1" nd="1"/>
        <i x="279" s="1" nd="1"/>
        <i x="280" s="1" nd="1"/>
        <i x="69" s="1" nd="1"/>
        <i x="77" s="1" nd="1"/>
        <i x="84" s="1" nd="1"/>
        <i x="211" s="1" nd="1"/>
        <i x="223" s="1" nd="1"/>
        <i x="254" s="1" nd="1"/>
        <i x="149" s="1" nd="1"/>
        <i x="16" s="1" nd="1"/>
        <i x="151" s="1" nd="1"/>
        <i x="140" s="1" nd="1"/>
        <i x="87" s="1" nd="1"/>
        <i x="78" s="1" nd="1"/>
        <i x="68" s="1" nd="1"/>
        <i x="30" s="1" nd="1"/>
        <i x="123" s="1" nd="1"/>
        <i x="98" s="1" nd="1"/>
        <i x="43" s="1" nd="1"/>
        <i x="116" s="1" nd="1"/>
        <i x="150" s="1" nd="1"/>
        <i x="94" s="1" nd="1"/>
        <i x="37" s="1" nd="1"/>
        <i x="198" s="1" nd="1"/>
        <i x="75" s="1" nd="1"/>
        <i x="184" s="1" nd="1"/>
        <i x="232" s="1" nd="1"/>
        <i x="86" s="1" nd="1"/>
        <i x="76" s="1" nd="1"/>
        <i x="26" s="1" nd="1"/>
        <i x="27" s="1" nd="1"/>
        <i x="128" s="1" nd="1"/>
        <i x="41" s="1" nd="1"/>
        <i x="138" s="1" nd="1"/>
        <i x="231" s="1" nd="1"/>
        <i x="88" s="1" nd="1"/>
        <i x="274" s="1" nd="1"/>
        <i x="144" s="1" nd="1"/>
        <i x="173" s="1" nd="1"/>
        <i x="95" s="1" nd="1"/>
        <i x="146" s="1" nd="1"/>
        <i x="163" s="1" nd="1"/>
        <i x="60" s="1" nd="1"/>
        <i x="143" s="1" nd="1"/>
        <i x="126" s="1" nd="1"/>
        <i x="110" s="1" nd="1"/>
        <i x="169" s="1" nd="1"/>
        <i x="225" s="1" nd="1"/>
        <i x="33" s="1" nd="1"/>
        <i x="48" s="1" nd="1"/>
        <i x="218" s="1" nd="1"/>
        <i x="124" s="1" nd="1"/>
        <i x="162" s="1" nd="1"/>
        <i x="228" s="1" nd="1"/>
        <i x="159" s="1" nd="1"/>
        <i x="192" s="1" nd="1"/>
        <i x="132" s="1" nd="1"/>
        <i x="133" s="1" nd="1"/>
        <i x="244" s="1" nd="1"/>
        <i x="70" s="1" nd="1"/>
        <i x="260" s="1" nd="1"/>
        <i x="181" s="1" nd="1"/>
        <i x="115" s="1" nd="1"/>
        <i x="219" s="1" nd="1"/>
        <i x="164" s="1" nd="1"/>
        <i x="160" s="1" nd="1"/>
        <i x="248" s="1" nd="1"/>
        <i x="61" s="1" nd="1"/>
        <i x="62" s="1" nd="1"/>
        <i x="253" s="1" nd="1"/>
        <i x="112" s="1" nd="1"/>
        <i x="234" s="1" nd="1"/>
        <i x="167" s="1" nd="1"/>
        <i x="206" s="1" nd="1"/>
        <i x="161" s="1" nd="1"/>
        <i x="176" s="1" nd="1"/>
        <i x="152" s="1" nd="1"/>
        <i x="148" s="1" nd="1"/>
        <i x="170" s="1" nd="1"/>
        <i x="202" s="1" nd="1"/>
        <i x="14" s="1" nd="1"/>
        <i x="275" s="1" nd="1"/>
        <i x="207" s="1" nd="1"/>
        <i x="191" s="1" nd="1"/>
        <i x="233" s="1" nd="1"/>
        <i x="118" s="1" nd="1"/>
        <i x="229" s="1" nd="1"/>
        <i x="92" s="1" nd="1"/>
        <i x="40" s="1" nd="1"/>
        <i x="120" s="1" nd="1"/>
        <i x="127" s="1" nd="1"/>
        <i x="134" s="1" nd="1"/>
        <i x="135" s="1" nd="1"/>
        <i x="136" s="1" nd="1"/>
        <i x="137" s="1" nd="1"/>
        <i x="180" s="1" nd="1"/>
        <i x="246" s="1" nd="1"/>
        <i x="266" s="1" nd="1"/>
        <i x="187" s="1" nd="1"/>
        <i x="188" s="1" nd="1"/>
        <i x="249" s="1" nd="1"/>
        <i x="172" s="1" nd="1"/>
        <i x="272" s="1" nd="1"/>
        <i x="3" s="1" nd="1"/>
        <i x="4" s="1" nd="1"/>
        <i x="255" s="1" nd="1"/>
        <i x="82" s="1" nd="1"/>
        <i x="9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92E83EEA-EF4C-49E0-84CB-F792BA274515}" sourceName="Location">
  <pivotTables>
    <pivotTable tabId="5" name="PivotTable23"/>
  </pivotTables>
  <data>
    <tabular pivotCacheId="364111736">
      <items count="45">
        <i x="27"/>
        <i x="2" s="1"/>
        <i x="12"/>
        <i x="1"/>
        <i x="44"/>
        <i x="8"/>
        <i x="16"/>
        <i x="4" s="1"/>
        <i x="21"/>
        <i x="0"/>
        <i x="13"/>
        <i x="35"/>
        <i x="22"/>
        <i x="14"/>
        <i x="20"/>
        <i x="33"/>
        <i x="6" s="1"/>
        <i x="18"/>
        <i x="15"/>
        <i x="10"/>
        <i x="34"/>
        <i x="26"/>
        <i x="11"/>
        <i x="23"/>
        <i x="24"/>
        <i x="40" nd="1"/>
        <i x="29" nd="1"/>
        <i x="7" nd="1"/>
        <i x="28" nd="1"/>
        <i x="31" nd="1"/>
        <i x="38" nd="1"/>
        <i x="30" nd="1"/>
        <i x="25" nd="1"/>
        <i x="42" nd="1"/>
        <i x="41" nd="1"/>
        <i x="3" nd="1"/>
        <i x="32" nd="1"/>
        <i x="5" nd="1"/>
        <i x="17" s="1" nd="1"/>
        <i x="37" nd="1"/>
        <i x="36" nd="1"/>
        <i x="9" nd="1"/>
        <i x="39" nd="1"/>
        <i x="19" nd="1"/>
        <i x="4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49754C97-16F2-4C62-ACB2-0A0D008A02BD}" cache="Slicer_Name" caption="Name" rowHeight="234950"/>
  <slicer name="Employees_count 2" xr10:uid="{B0B1FD64-8539-4AA7-89E5-AAEF284192C0}" cache="Slicer_Employees_count" caption="Employees_count" rowHeight="234950"/>
  <slicer name="Location 2" xr10:uid="{4CD9F81A-3D8C-4471-88F5-EBC5E7B680E8}" cache="Slicer_Location" caption="Location" rowHeight="234950"/>
  <slicer name="Level 2" xr10:uid="{CC015E2F-3CBA-493E-93ED-1C41B1501B73}" cache="Slicer_Level" caption="Level" rowHeight="234950"/>
  <slicer name="Industry" xr10:uid="{C09C8113-8228-4BF6-AB37-EA571EB296FE}" cache="Slicer_Industry" caption="Industry" startItem="8" rowHeight="247650"/>
  <slicer name="Linkedin_followers" xr10:uid="{993A4045-BCB9-4391-BD23-F1F05E9D6346}" cache="Slicer_Linkedin_followers" caption="Linkedin_followers" rowHeight="247650"/>
  <slicer name="Designation" xr10:uid="{C13BE4E2-CC25-4AA7-A4E9-F96D3C372A65}" cache="Slicer_Designation" caption="Designation" startItem="1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C66A521A-F381-458B-8DEE-EBC2F91386AB}" cache="Slicer_Name" caption="Name" rowHeight="234950"/>
  <slicer name="Employees_count" xr10:uid="{4AA2A926-A6BB-4A6C-82CB-91EE3D0FBA64}" cache="Slicer_Employees_count" caption="Employees_count" rowHeight="234950"/>
  <slicer name="Location" xr10:uid="{7AC8DFE7-8BAC-4FDD-8A6D-6A15C38DA3C1}" cache="Slicer_Location" caption="Location" rowHeight="234950"/>
  <slicer name="Level" xr10:uid="{98D3CA3A-E326-48C3-BF02-F2E7486161B6}" cache="Slicer_Level" caption="Level"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s_count 1" xr10:uid="{355E6812-8FAB-4797-8F84-18D179DC14D5}" cache="Slicer_Employees_count" caption="Employees_count" rowHeight="234950"/>
  <slicer name="Level 1" xr10:uid="{28A2A027-762B-4A19-9C56-C77DC1CFA5B3}" cache="Slicer_Level" caption="Level" rowHeight="234950"/>
  <slicer name="Location 1" xr10:uid="{DBCBBA55-6436-4BC6-B914-9E91C2475432}" cache="Slicer_Location1" caption="Location" startItem="12" rowHeight="234950"/>
</slicers>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3.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63"/>
  <sheetViews>
    <sheetView workbookViewId="0">
      <selection activeCell="C18" sqref="C18"/>
    </sheetView>
  </sheetViews>
  <sheetFormatPr defaultRowHeight="14.4" x14ac:dyDescent="0.3"/>
  <cols>
    <col min="1" max="1" width="12.33203125" customWidth="1"/>
    <col min="2" max="2" width="22" customWidth="1"/>
    <col min="3" max="3" width="20" customWidth="1"/>
    <col min="4" max="4" width="17.5546875" bestFit="1" customWidth="1"/>
    <col min="5" max="5" width="24.88671875" bestFit="1" customWidth="1"/>
    <col min="6" max="6" width="16.88671875" style="7" customWidth="1"/>
    <col min="7" max="7" width="14" customWidth="1"/>
    <col min="8" max="8" width="14.5546875" customWidth="1"/>
    <col min="9" max="9" width="38.33203125" customWidth="1"/>
    <col min="10" max="10" width="12.6640625" customWidth="1"/>
    <col min="11" max="11" width="15.5546875" customWidth="1"/>
    <col min="12" max="12" width="11.109375" customWidth="1"/>
    <col min="13" max="13" width="15.5546875" customWidth="1"/>
    <col min="14" max="14" width="10.88671875" customWidth="1"/>
  </cols>
  <sheetData>
    <row r="1" spans="1:15" x14ac:dyDescent="0.3">
      <c r="A1" s="1" t="s">
        <v>1361</v>
      </c>
      <c r="B1" s="1" t="s">
        <v>1362</v>
      </c>
      <c r="C1" s="1" t="s">
        <v>1363</v>
      </c>
      <c r="D1" s="1" t="s">
        <v>1364</v>
      </c>
      <c r="E1" s="1" t="s">
        <v>1398</v>
      </c>
      <c r="F1" s="8" t="s">
        <v>1365</v>
      </c>
      <c r="G1" s="1" t="s">
        <v>1366</v>
      </c>
      <c r="H1" s="1" t="s">
        <v>1367</v>
      </c>
      <c r="I1" s="1" t="s">
        <v>1368</v>
      </c>
      <c r="J1" s="1" t="s">
        <v>1369</v>
      </c>
      <c r="K1" s="1" t="s">
        <v>1370</v>
      </c>
      <c r="L1" s="1" t="s">
        <v>1371</v>
      </c>
      <c r="M1" s="1" t="s">
        <v>1372</v>
      </c>
      <c r="O1" s="2"/>
    </row>
    <row r="2" spans="1:15" x14ac:dyDescent="0.3">
      <c r="A2" t="s">
        <v>0</v>
      </c>
      <c r="B2" t="s">
        <v>1</v>
      </c>
      <c r="C2" t="s">
        <v>2</v>
      </c>
      <c r="D2">
        <v>10001</v>
      </c>
      <c r="E2" t="str" cm="1">
        <f t="array" ref="E2">IFERROR(_xlfn.IFS(D2&gt;1000,"More than 1000 Employees",D2&lt;=100,"With 100 Employees"),"Between 100 -1000")</f>
        <v>More than 1000 Employees</v>
      </c>
      <c r="F2" s="7">
        <v>40880</v>
      </c>
      <c r="G2" t="s">
        <v>3</v>
      </c>
      <c r="H2" t="s">
        <v>4</v>
      </c>
      <c r="I2" t="s">
        <v>5</v>
      </c>
      <c r="J2" t="s">
        <v>6</v>
      </c>
      <c r="K2" t="s">
        <v>7</v>
      </c>
      <c r="L2" t="s">
        <v>8</v>
      </c>
      <c r="M2">
        <v>39</v>
      </c>
    </row>
    <row r="3" spans="1:15" x14ac:dyDescent="0.3">
      <c r="A3" t="s">
        <v>9</v>
      </c>
      <c r="B3" t="s">
        <v>10</v>
      </c>
      <c r="C3" t="s">
        <v>11</v>
      </c>
      <c r="D3">
        <v>10001</v>
      </c>
      <c r="E3" t="str" cm="1">
        <f t="array" ref="E3">IFERROR(_xlfn.IFS(D3&gt;1000,"More than 1000 Employees",D3&lt;=100,"With 100 Employees"),"Between 100 -1000")</f>
        <v>More than 1000 Employees</v>
      </c>
      <c r="F3" s="7">
        <v>1398001</v>
      </c>
      <c r="G3" t="s">
        <v>12</v>
      </c>
      <c r="H3" t="s">
        <v>13</v>
      </c>
      <c r="I3" t="s">
        <v>14</v>
      </c>
      <c r="J3" t="s">
        <v>15</v>
      </c>
      <c r="K3" t="s">
        <v>16</v>
      </c>
      <c r="L3" t="s">
        <v>8</v>
      </c>
      <c r="M3">
        <v>0</v>
      </c>
    </row>
    <row r="4" spans="1:15" x14ac:dyDescent="0.3">
      <c r="A4" t="s">
        <v>17</v>
      </c>
      <c r="B4" t="s">
        <v>18</v>
      </c>
      <c r="C4" t="s">
        <v>2</v>
      </c>
      <c r="D4">
        <v>11</v>
      </c>
      <c r="E4" t="str" cm="1">
        <f t="array" ref="E4">IFERROR(_xlfn.IFS(D4&gt;1000,"More than 1000 Employees",D4&lt;=100,"With 100 Employees"),"Between 100 -1000")</f>
        <v>With 100 Employees</v>
      </c>
      <c r="F4" s="7" t="s">
        <v>19</v>
      </c>
      <c r="G4" t="s">
        <v>20</v>
      </c>
      <c r="H4" t="s">
        <v>1373</v>
      </c>
      <c r="I4" t="s">
        <v>21</v>
      </c>
      <c r="J4" t="s">
        <v>15</v>
      </c>
      <c r="K4" t="s">
        <v>16</v>
      </c>
      <c r="L4" t="s">
        <v>8</v>
      </c>
      <c r="M4">
        <v>0</v>
      </c>
    </row>
    <row r="5" spans="1:15" x14ac:dyDescent="0.3">
      <c r="A5" t="s">
        <v>22</v>
      </c>
      <c r="B5" t="s">
        <v>23</v>
      </c>
      <c r="C5" t="s">
        <v>24</v>
      </c>
      <c r="D5">
        <v>10001</v>
      </c>
      <c r="E5" t="str" cm="1">
        <f t="array" ref="E5">IFERROR(_xlfn.IFS(D5&gt;1000,"More than 1000 Employees",D5&lt;=100,"With 100 Employees"),"Between 100 -1000")</f>
        <v>More than 1000 Employees</v>
      </c>
      <c r="F5" s="7">
        <v>2910213</v>
      </c>
      <c r="G5" t="s">
        <v>25</v>
      </c>
      <c r="H5" t="s">
        <v>1373</v>
      </c>
      <c r="I5" t="s">
        <v>26</v>
      </c>
      <c r="J5" t="s">
        <v>15</v>
      </c>
      <c r="K5" t="s">
        <v>16</v>
      </c>
      <c r="L5" t="s">
        <v>8</v>
      </c>
      <c r="M5">
        <v>0</v>
      </c>
    </row>
    <row r="6" spans="1:15" x14ac:dyDescent="0.3">
      <c r="A6" t="s">
        <v>22</v>
      </c>
      <c r="B6" t="s">
        <v>23</v>
      </c>
      <c r="C6" t="s">
        <v>24</v>
      </c>
      <c r="D6">
        <v>10001</v>
      </c>
      <c r="E6" t="str" cm="1">
        <f t="array" ref="E6">IFERROR(_xlfn.IFS(D6&gt;1000,"More than 1000 Employees",D6&lt;=100,"With 100 Employees"),"Between 100 -1000")</f>
        <v>More than 1000 Employees</v>
      </c>
      <c r="F6" s="7">
        <v>2910213</v>
      </c>
      <c r="G6" t="s">
        <v>27</v>
      </c>
      <c r="H6" t="s">
        <v>1373</v>
      </c>
      <c r="I6" t="s">
        <v>28</v>
      </c>
      <c r="J6" t="s">
        <v>15</v>
      </c>
      <c r="K6" t="s">
        <v>16</v>
      </c>
      <c r="L6" t="s">
        <v>8</v>
      </c>
      <c r="M6">
        <v>0</v>
      </c>
    </row>
    <row r="7" spans="1:15" x14ac:dyDescent="0.3">
      <c r="A7" t="s">
        <v>29</v>
      </c>
      <c r="B7" t="s">
        <v>30</v>
      </c>
      <c r="C7" t="s">
        <v>31</v>
      </c>
      <c r="D7">
        <v>51</v>
      </c>
      <c r="E7" t="str" cm="1">
        <f t="array" ref="E7">IFERROR(_xlfn.IFS(D7&gt;1000,"More than 1000 Employees",D7&lt;=100,"With 100 Employees"),"Between 100 -1000")</f>
        <v>With 100 Employees</v>
      </c>
      <c r="F7" s="7">
        <v>41610</v>
      </c>
      <c r="G7" t="s">
        <v>32</v>
      </c>
      <c r="H7" t="s">
        <v>33</v>
      </c>
      <c r="I7" t="s">
        <v>34</v>
      </c>
      <c r="J7" t="s">
        <v>15</v>
      </c>
      <c r="K7" t="s">
        <v>16</v>
      </c>
      <c r="L7" t="s">
        <v>8</v>
      </c>
      <c r="M7">
        <v>0</v>
      </c>
    </row>
    <row r="8" spans="1:15" x14ac:dyDescent="0.3">
      <c r="A8" t="s">
        <v>35</v>
      </c>
      <c r="B8" t="s">
        <v>36</v>
      </c>
      <c r="C8" t="s">
        <v>11</v>
      </c>
      <c r="D8">
        <v>11</v>
      </c>
      <c r="E8" t="str" cm="1">
        <f t="array" ref="E8">IFERROR(_xlfn.IFS(D8&gt;1000,"More than 1000 Employees",D8&lt;=100,"With 100 Employees"),"Between 100 -1000")</f>
        <v>With 100 Employees</v>
      </c>
      <c r="F8" s="7" t="s">
        <v>19</v>
      </c>
      <c r="G8" t="s">
        <v>37</v>
      </c>
      <c r="H8" t="s">
        <v>38</v>
      </c>
      <c r="I8" t="s">
        <v>39</v>
      </c>
      <c r="J8" t="s">
        <v>15</v>
      </c>
      <c r="K8" t="s">
        <v>16</v>
      </c>
      <c r="L8" t="s">
        <v>8</v>
      </c>
      <c r="M8">
        <v>0</v>
      </c>
    </row>
    <row r="9" spans="1:15" x14ac:dyDescent="0.3">
      <c r="A9" t="s">
        <v>40</v>
      </c>
      <c r="B9" t="s">
        <v>41</v>
      </c>
      <c r="C9" t="s">
        <v>42</v>
      </c>
      <c r="D9">
        <v>1000</v>
      </c>
      <c r="E9" t="str" cm="1">
        <f t="array" ref="E9">IFERROR(_xlfn.IFS(D9&gt;1000,"More than 1000 Employees",D9&lt;=100,"With 100 Employees"),"Between 100 -1000")</f>
        <v>Between 100 -1000</v>
      </c>
      <c r="F9" s="7">
        <v>24963</v>
      </c>
      <c r="G9" t="s">
        <v>43</v>
      </c>
      <c r="H9" t="s">
        <v>44</v>
      </c>
      <c r="I9" t="s">
        <v>45</v>
      </c>
      <c r="J9" t="s">
        <v>15</v>
      </c>
      <c r="K9" t="s">
        <v>16</v>
      </c>
      <c r="L9" t="s">
        <v>8</v>
      </c>
      <c r="M9">
        <v>0</v>
      </c>
    </row>
    <row r="10" spans="1:15" x14ac:dyDescent="0.3">
      <c r="A10" t="s">
        <v>40</v>
      </c>
      <c r="B10" t="s">
        <v>41</v>
      </c>
      <c r="C10" t="s">
        <v>42</v>
      </c>
      <c r="D10">
        <v>1000</v>
      </c>
      <c r="E10" t="str" cm="1">
        <f t="array" ref="E10">IFERROR(_xlfn.IFS(D10&gt;1000,"More than 1000 Employees",D10&lt;=100,"With 100 Employees"),"Between 100 -1000")</f>
        <v>Between 100 -1000</v>
      </c>
      <c r="F10" s="7">
        <v>24963</v>
      </c>
      <c r="G10" t="s">
        <v>46</v>
      </c>
      <c r="H10" t="s">
        <v>44</v>
      </c>
      <c r="I10" t="s">
        <v>47</v>
      </c>
      <c r="J10" t="s">
        <v>48</v>
      </c>
      <c r="K10" t="s">
        <v>16</v>
      </c>
      <c r="L10" t="s">
        <v>8</v>
      </c>
      <c r="M10">
        <v>1</v>
      </c>
    </row>
    <row r="11" spans="1:15" x14ac:dyDescent="0.3">
      <c r="A11" t="s">
        <v>49</v>
      </c>
      <c r="B11" t="s">
        <v>50</v>
      </c>
      <c r="C11" t="s">
        <v>24</v>
      </c>
      <c r="D11">
        <v>500</v>
      </c>
      <c r="E11" t="str" cm="1">
        <f t="array" ref="E11">IFERROR(_xlfn.IFS(D11&gt;1000,"More than 1000 Employees",D11&lt;=100,"With 100 Employees"),"Between 100 -1000")</f>
        <v>Between 100 -1000</v>
      </c>
      <c r="F11" s="7" t="s">
        <v>19</v>
      </c>
      <c r="G11" t="s">
        <v>51</v>
      </c>
      <c r="H11" t="s">
        <v>1373</v>
      </c>
      <c r="I11" t="s">
        <v>52</v>
      </c>
      <c r="J11" t="s">
        <v>15</v>
      </c>
      <c r="K11" t="s">
        <v>16</v>
      </c>
      <c r="L11" t="s">
        <v>8</v>
      </c>
      <c r="M11">
        <v>0</v>
      </c>
    </row>
    <row r="12" spans="1:15" x14ac:dyDescent="0.3">
      <c r="A12" t="s">
        <v>53</v>
      </c>
      <c r="B12" t="s">
        <v>54</v>
      </c>
      <c r="C12" t="s">
        <v>11</v>
      </c>
      <c r="D12">
        <v>50</v>
      </c>
      <c r="E12" t="str" cm="1">
        <f t="array" ref="E12">IFERROR(_xlfn.IFS(D12&gt;1000,"More than 1000 Employees",D12&lt;=100,"With 100 Employees"),"Between 100 -1000")</f>
        <v>With 100 Employees</v>
      </c>
      <c r="F12" s="7" t="s">
        <v>19</v>
      </c>
      <c r="G12" t="s">
        <v>55</v>
      </c>
      <c r="H12" t="s">
        <v>1373</v>
      </c>
      <c r="I12" t="s">
        <v>56</v>
      </c>
      <c r="J12" t="s">
        <v>15</v>
      </c>
      <c r="K12" t="s">
        <v>16</v>
      </c>
      <c r="L12" t="s">
        <v>8</v>
      </c>
      <c r="M12">
        <v>0</v>
      </c>
    </row>
    <row r="13" spans="1:15" x14ac:dyDescent="0.3">
      <c r="A13" t="s">
        <v>53</v>
      </c>
      <c r="B13" t="s">
        <v>54</v>
      </c>
      <c r="C13" t="s">
        <v>11</v>
      </c>
      <c r="D13">
        <v>50</v>
      </c>
      <c r="E13" t="str" cm="1">
        <f t="array" ref="E13">IFERROR(_xlfn.IFS(D13&gt;1000,"More than 1000 Employees",D13&lt;=100,"With 100 Employees"),"Between 100 -1000")</f>
        <v>With 100 Employees</v>
      </c>
      <c r="F13" s="7" t="s">
        <v>19</v>
      </c>
      <c r="G13" t="s">
        <v>57</v>
      </c>
      <c r="H13" t="s">
        <v>1373</v>
      </c>
      <c r="I13" t="s">
        <v>58</v>
      </c>
      <c r="J13" t="s">
        <v>15</v>
      </c>
      <c r="K13" t="s">
        <v>16</v>
      </c>
      <c r="L13" t="s">
        <v>8</v>
      </c>
      <c r="M13">
        <v>0</v>
      </c>
    </row>
    <row r="14" spans="1:15" x14ac:dyDescent="0.3">
      <c r="A14" t="s">
        <v>59</v>
      </c>
      <c r="B14" t="s">
        <v>60</v>
      </c>
      <c r="C14" t="s">
        <v>11</v>
      </c>
      <c r="D14">
        <v>201</v>
      </c>
      <c r="E14" t="str" cm="1">
        <f t="array" ref="E14">IFERROR(_xlfn.IFS(D14&gt;1000,"More than 1000 Employees",D14&lt;=100,"With 100 Employees"),"Between 100 -1000")</f>
        <v>Between 100 -1000</v>
      </c>
      <c r="F14" s="7" t="s">
        <v>19</v>
      </c>
      <c r="G14" t="s">
        <v>61</v>
      </c>
      <c r="H14" t="s">
        <v>1373</v>
      </c>
      <c r="I14" t="s">
        <v>52</v>
      </c>
      <c r="J14" t="s">
        <v>15</v>
      </c>
      <c r="K14" t="s">
        <v>16</v>
      </c>
      <c r="L14" t="s">
        <v>8</v>
      </c>
      <c r="M14">
        <v>0</v>
      </c>
    </row>
    <row r="15" spans="1:15" x14ac:dyDescent="0.3">
      <c r="A15" t="s">
        <v>53</v>
      </c>
      <c r="B15" t="s">
        <v>54</v>
      </c>
      <c r="C15" t="s">
        <v>11</v>
      </c>
      <c r="D15">
        <v>50</v>
      </c>
      <c r="E15" t="str" cm="1">
        <f t="array" ref="E15">IFERROR(_xlfn.IFS(D15&gt;1000,"More than 1000 Employees",D15&lt;=100,"With 100 Employees"),"Between 100 -1000")</f>
        <v>With 100 Employees</v>
      </c>
      <c r="F15" s="7" t="s">
        <v>19</v>
      </c>
      <c r="G15" t="s">
        <v>62</v>
      </c>
      <c r="H15" t="s">
        <v>1373</v>
      </c>
      <c r="I15" t="s">
        <v>63</v>
      </c>
      <c r="J15" t="s">
        <v>15</v>
      </c>
      <c r="K15" t="s">
        <v>16</v>
      </c>
      <c r="L15" t="s">
        <v>8</v>
      </c>
      <c r="M15">
        <v>0</v>
      </c>
    </row>
    <row r="16" spans="1:15" x14ac:dyDescent="0.3">
      <c r="A16" t="s">
        <v>64</v>
      </c>
      <c r="B16" t="s">
        <v>65</v>
      </c>
      <c r="C16" t="s">
        <v>11</v>
      </c>
      <c r="D16">
        <v>500</v>
      </c>
      <c r="E16" t="str" cm="1">
        <f t="array" ref="E16">IFERROR(_xlfn.IFS(D16&gt;1000,"More than 1000 Employees",D16&lt;=100,"With 100 Employees"),"Between 100 -1000")</f>
        <v>Between 100 -1000</v>
      </c>
      <c r="F16" s="7">
        <v>22799</v>
      </c>
      <c r="G16" t="s">
        <v>66</v>
      </c>
      <c r="H16" t="s">
        <v>67</v>
      </c>
      <c r="I16" t="s">
        <v>68</v>
      </c>
      <c r="J16" t="s">
        <v>69</v>
      </c>
      <c r="K16" t="s">
        <v>16</v>
      </c>
      <c r="L16" t="s">
        <v>8</v>
      </c>
      <c r="M16">
        <v>6</v>
      </c>
    </row>
    <row r="17" spans="1:13" x14ac:dyDescent="0.3">
      <c r="A17" t="s">
        <v>70</v>
      </c>
      <c r="B17" t="s">
        <v>71</v>
      </c>
      <c r="C17" t="s">
        <v>72</v>
      </c>
      <c r="D17">
        <v>500</v>
      </c>
      <c r="E17" t="str" cm="1">
        <f t="array" ref="E17">IFERROR(_xlfn.IFS(D17&gt;1000,"More than 1000 Employees",D17&lt;=100,"With 100 Employees"),"Between 100 -1000")</f>
        <v>Between 100 -1000</v>
      </c>
      <c r="F17" s="7">
        <v>1951</v>
      </c>
      <c r="G17" t="s">
        <v>73</v>
      </c>
      <c r="H17" t="s">
        <v>74</v>
      </c>
      <c r="I17" t="s">
        <v>58</v>
      </c>
      <c r="J17" t="s">
        <v>75</v>
      </c>
      <c r="K17" t="s">
        <v>76</v>
      </c>
      <c r="L17" t="s">
        <v>8</v>
      </c>
      <c r="M17">
        <v>0</v>
      </c>
    </row>
    <row r="18" spans="1:13" x14ac:dyDescent="0.3">
      <c r="A18" t="s">
        <v>77</v>
      </c>
      <c r="B18" t="s">
        <v>78</v>
      </c>
      <c r="C18" t="s">
        <v>24</v>
      </c>
      <c r="D18">
        <v>1000</v>
      </c>
      <c r="E18" t="str" cm="1">
        <f t="array" ref="E18">IFERROR(_xlfn.IFS(D18&gt;1000,"More than 1000 Employees",D18&lt;=100,"With 100 Employees"),"Between 100 -1000")</f>
        <v>Between 100 -1000</v>
      </c>
      <c r="F18" s="7" t="s">
        <v>19</v>
      </c>
      <c r="G18" t="s">
        <v>79</v>
      </c>
      <c r="H18" t="s">
        <v>1373</v>
      </c>
      <c r="I18" t="s">
        <v>52</v>
      </c>
      <c r="J18" t="s">
        <v>15</v>
      </c>
      <c r="K18" t="s">
        <v>16</v>
      </c>
      <c r="L18" t="s">
        <v>8</v>
      </c>
      <c r="M18">
        <v>0</v>
      </c>
    </row>
    <row r="19" spans="1:13" x14ac:dyDescent="0.3">
      <c r="A19" t="s">
        <v>80</v>
      </c>
      <c r="B19" t="s">
        <v>81</v>
      </c>
      <c r="C19" t="s">
        <v>24</v>
      </c>
      <c r="D19">
        <v>1000</v>
      </c>
      <c r="E19" t="str" cm="1">
        <f t="array" ref="E19">IFERROR(_xlfn.IFS(D19&gt;1000,"More than 1000 Employees",D19&lt;=100,"With 100 Employees"),"Between 100 -1000")</f>
        <v>Between 100 -1000</v>
      </c>
      <c r="F19" s="7">
        <v>339523</v>
      </c>
      <c r="G19" t="s">
        <v>82</v>
      </c>
      <c r="H19" t="s">
        <v>1373</v>
      </c>
      <c r="I19" t="s">
        <v>83</v>
      </c>
      <c r="J19" t="s">
        <v>84</v>
      </c>
      <c r="K19" t="s">
        <v>16</v>
      </c>
      <c r="L19" t="s">
        <v>8</v>
      </c>
      <c r="M19">
        <v>2</v>
      </c>
    </row>
    <row r="20" spans="1:13" x14ac:dyDescent="0.3">
      <c r="A20" t="s">
        <v>85</v>
      </c>
      <c r="B20" t="s">
        <v>86</v>
      </c>
      <c r="C20" t="s">
        <v>87</v>
      </c>
      <c r="D20">
        <v>1000</v>
      </c>
      <c r="E20" t="str" cm="1">
        <f t="array" ref="E20">IFERROR(_xlfn.IFS(D20&gt;1000,"More than 1000 Employees",D20&lt;=100,"With 100 Employees"),"Between 100 -1000")</f>
        <v>Between 100 -1000</v>
      </c>
      <c r="F20" s="7">
        <v>10279</v>
      </c>
      <c r="G20" t="s">
        <v>88</v>
      </c>
      <c r="H20" t="s">
        <v>44</v>
      </c>
      <c r="I20" t="s">
        <v>89</v>
      </c>
      <c r="J20" t="s">
        <v>15</v>
      </c>
      <c r="K20" t="s">
        <v>16</v>
      </c>
      <c r="L20" t="s">
        <v>8</v>
      </c>
      <c r="M20">
        <v>0</v>
      </c>
    </row>
    <row r="21" spans="1:13" x14ac:dyDescent="0.3">
      <c r="A21" t="s">
        <v>90</v>
      </c>
      <c r="B21" t="s">
        <v>91</v>
      </c>
      <c r="C21" t="s">
        <v>92</v>
      </c>
      <c r="D21">
        <v>1000</v>
      </c>
      <c r="E21" t="str" cm="1">
        <f t="array" ref="E21">IFERROR(_xlfn.IFS(D21&gt;1000,"More than 1000 Employees",D21&lt;=100,"With 100 Employees"),"Between 100 -1000")</f>
        <v>Between 100 -1000</v>
      </c>
      <c r="F21" s="7">
        <v>42681</v>
      </c>
      <c r="G21" t="s">
        <v>93</v>
      </c>
      <c r="H21" t="s">
        <v>33</v>
      </c>
      <c r="I21" t="s">
        <v>94</v>
      </c>
      <c r="J21" t="s">
        <v>15</v>
      </c>
      <c r="K21" t="s">
        <v>16</v>
      </c>
      <c r="L21" t="s">
        <v>8</v>
      </c>
      <c r="M21">
        <v>0</v>
      </c>
    </row>
    <row r="22" spans="1:13" x14ac:dyDescent="0.3">
      <c r="A22" t="s">
        <v>95</v>
      </c>
      <c r="B22" t="s">
        <v>96</v>
      </c>
      <c r="C22" t="s">
        <v>97</v>
      </c>
      <c r="D22">
        <v>10001</v>
      </c>
      <c r="E22" t="str" cm="1">
        <f t="array" ref="E22">IFERROR(_xlfn.IFS(D22&gt;1000,"More than 1000 Employees",D22&lt;=100,"With 100 Employees"),"Between 100 -1000")</f>
        <v>More than 1000 Employees</v>
      </c>
      <c r="F22" s="7">
        <v>62734</v>
      </c>
      <c r="G22" t="s">
        <v>98</v>
      </c>
      <c r="H22" t="s">
        <v>33</v>
      </c>
      <c r="I22" t="s">
        <v>99</v>
      </c>
      <c r="J22" t="s">
        <v>48</v>
      </c>
      <c r="K22" t="s">
        <v>16</v>
      </c>
      <c r="L22" t="s">
        <v>8</v>
      </c>
      <c r="M22">
        <v>1</v>
      </c>
    </row>
    <row r="23" spans="1:13" x14ac:dyDescent="0.3">
      <c r="A23" t="s">
        <v>95</v>
      </c>
      <c r="B23" t="s">
        <v>96</v>
      </c>
      <c r="C23" t="s">
        <v>97</v>
      </c>
      <c r="D23">
        <v>10001</v>
      </c>
      <c r="E23" t="str" cm="1">
        <f t="array" ref="E23">IFERROR(_xlfn.IFS(D23&gt;1000,"More than 1000 Employees",D23&lt;=100,"With 100 Employees"),"Between 100 -1000")</f>
        <v>More than 1000 Employees</v>
      </c>
      <c r="F23" s="7">
        <v>62734</v>
      </c>
      <c r="G23" t="s">
        <v>100</v>
      </c>
      <c r="H23" t="s">
        <v>33</v>
      </c>
      <c r="I23" t="s">
        <v>101</v>
      </c>
      <c r="J23" t="s">
        <v>15</v>
      </c>
      <c r="K23" t="s">
        <v>16</v>
      </c>
      <c r="L23" t="s">
        <v>8</v>
      </c>
      <c r="M23">
        <v>0</v>
      </c>
    </row>
    <row r="24" spans="1:13" x14ac:dyDescent="0.3">
      <c r="A24" t="s">
        <v>102</v>
      </c>
      <c r="B24" t="s">
        <v>103</v>
      </c>
      <c r="C24" t="s">
        <v>104</v>
      </c>
      <c r="D24">
        <v>10001</v>
      </c>
      <c r="E24" t="str" cm="1">
        <f t="array" ref="E24">IFERROR(_xlfn.IFS(D24&gt;1000,"More than 1000 Employees",D24&lt;=100,"With 100 Employees"),"Between 100 -1000")</f>
        <v>More than 1000 Employees</v>
      </c>
      <c r="F24" s="7">
        <v>38816</v>
      </c>
      <c r="G24" t="s">
        <v>105</v>
      </c>
      <c r="H24" t="s">
        <v>44</v>
      </c>
      <c r="I24" t="s">
        <v>106</v>
      </c>
      <c r="J24" t="s">
        <v>15</v>
      </c>
      <c r="K24" t="s">
        <v>16</v>
      </c>
      <c r="L24" t="s">
        <v>8</v>
      </c>
      <c r="M24">
        <v>0</v>
      </c>
    </row>
    <row r="25" spans="1:13" x14ac:dyDescent="0.3">
      <c r="A25" t="s">
        <v>107</v>
      </c>
      <c r="B25" t="s">
        <v>108</v>
      </c>
      <c r="C25" t="s">
        <v>109</v>
      </c>
      <c r="D25">
        <v>10001</v>
      </c>
      <c r="E25" t="str" cm="1">
        <f t="array" ref="E25">IFERROR(_xlfn.IFS(D25&gt;1000,"More than 1000 Employees",D25&lt;=100,"With 100 Employees"),"Between 100 -1000")</f>
        <v>More than 1000 Employees</v>
      </c>
      <c r="F25" s="7">
        <v>654134</v>
      </c>
      <c r="G25" t="s">
        <v>110</v>
      </c>
      <c r="H25" t="s">
        <v>111</v>
      </c>
      <c r="I25" t="s">
        <v>112</v>
      </c>
      <c r="J25" t="s">
        <v>15</v>
      </c>
      <c r="K25" t="s">
        <v>16</v>
      </c>
      <c r="L25" t="s">
        <v>8</v>
      </c>
      <c r="M25">
        <v>0</v>
      </c>
    </row>
    <row r="26" spans="1:13" x14ac:dyDescent="0.3">
      <c r="A26" t="s">
        <v>102</v>
      </c>
      <c r="B26" t="s">
        <v>103</v>
      </c>
      <c r="C26" t="s">
        <v>104</v>
      </c>
      <c r="D26">
        <v>10001</v>
      </c>
      <c r="E26" t="str" cm="1">
        <f t="array" ref="E26">IFERROR(_xlfn.IFS(D26&gt;1000,"More than 1000 Employees",D26&lt;=100,"With 100 Employees"),"Between 100 -1000")</f>
        <v>More than 1000 Employees</v>
      </c>
      <c r="F26" s="7">
        <v>38816</v>
      </c>
      <c r="G26" t="s">
        <v>113</v>
      </c>
      <c r="H26" t="s">
        <v>44</v>
      </c>
      <c r="I26" t="s">
        <v>114</v>
      </c>
      <c r="J26" t="s">
        <v>115</v>
      </c>
      <c r="K26" t="s">
        <v>76</v>
      </c>
      <c r="L26" t="s">
        <v>8</v>
      </c>
      <c r="M26">
        <v>1</v>
      </c>
    </row>
    <row r="27" spans="1:13" x14ac:dyDescent="0.3">
      <c r="A27" t="s">
        <v>102</v>
      </c>
      <c r="B27" t="s">
        <v>103</v>
      </c>
      <c r="C27" t="s">
        <v>104</v>
      </c>
      <c r="D27">
        <v>10001</v>
      </c>
      <c r="E27" t="str" cm="1">
        <f t="array" ref="E27">IFERROR(_xlfn.IFS(D27&gt;1000,"More than 1000 Employees",D27&lt;=100,"With 100 Employees"),"Between 100 -1000")</f>
        <v>More than 1000 Employees</v>
      </c>
      <c r="F27" s="7">
        <v>38816</v>
      </c>
      <c r="G27" t="s">
        <v>116</v>
      </c>
      <c r="H27" t="s">
        <v>33</v>
      </c>
      <c r="I27" t="s">
        <v>117</v>
      </c>
      <c r="J27" t="s">
        <v>118</v>
      </c>
      <c r="K27" t="s">
        <v>76</v>
      </c>
      <c r="L27" t="s">
        <v>8</v>
      </c>
      <c r="M27">
        <v>6</v>
      </c>
    </row>
    <row r="28" spans="1:13" x14ac:dyDescent="0.3">
      <c r="A28" t="s">
        <v>102</v>
      </c>
      <c r="B28" t="s">
        <v>103</v>
      </c>
      <c r="C28" t="s">
        <v>104</v>
      </c>
      <c r="D28">
        <v>10001</v>
      </c>
      <c r="E28" t="str" cm="1">
        <f t="array" ref="E28">IFERROR(_xlfn.IFS(D28&gt;1000,"More than 1000 Employees",D28&lt;=100,"With 100 Employees"),"Between 100 -1000")</f>
        <v>More than 1000 Employees</v>
      </c>
      <c r="F28" s="7">
        <v>38816</v>
      </c>
      <c r="G28" t="s">
        <v>119</v>
      </c>
      <c r="H28" t="s">
        <v>44</v>
      </c>
      <c r="I28" t="s">
        <v>120</v>
      </c>
      <c r="J28" t="s">
        <v>15</v>
      </c>
      <c r="K28" t="s">
        <v>16</v>
      </c>
      <c r="L28" t="s">
        <v>8</v>
      </c>
      <c r="M28">
        <v>0</v>
      </c>
    </row>
    <row r="29" spans="1:13" x14ac:dyDescent="0.3">
      <c r="A29" t="s">
        <v>102</v>
      </c>
      <c r="B29" t="s">
        <v>103</v>
      </c>
      <c r="C29" t="s">
        <v>104</v>
      </c>
      <c r="D29">
        <v>10001</v>
      </c>
      <c r="E29" t="str" cm="1">
        <f t="array" ref="E29">IFERROR(_xlfn.IFS(D29&gt;1000,"More than 1000 Employees",D29&lt;=100,"With 100 Employees"),"Between 100 -1000")</f>
        <v>More than 1000 Employees</v>
      </c>
      <c r="F29" s="7">
        <v>38816</v>
      </c>
      <c r="G29" t="s">
        <v>121</v>
      </c>
      <c r="H29" t="s">
        <v>44</v>
      </c>
      <c r="I29" t="s">
        <v>122</v>
      </c>
      <c r="J29" t="s">
        <v>15</v>
      </c>
      <c r="K29" t="s">
        <v>16</v>
      </c>
      <c r="L29" t="s">
        <v>8</v>
      </c>
      <c r="M29">
        <v>0</v>
      </c>
    </row>
    <row r="30" spans="1:13" x14ac:dyDescent="0.3">
      <c r="A30" t="s">
        <v>102</v>
      </c>
      <c r="B30" t="s">
        <v>103</v>
      </c>
      <c r="C30" t="s">
        <v>104</v>
      </c>
      <c r="D30">
        <v>10001</v>
      </c>
      <c r="E30" t="str" cm="1">
        <f t="array" ref="E30">IFERROR(_xlfn.IFS(D30&gt;1000,"More than 1000 Employees",D30&lt;=100,"With 100 Employees"),"Between 100 -1000")</f>
        <v>More than 1000 Employees</v>
      </c>
      <c r="F30" s="7">
        <v>38816</v>
      </c>
      <c r="G30" t="s">
        <v>123</v>
      </c>
      <c r="H30" t="s">
        <v>44</v>
      </c>
      <c r="I30" t="s">
        <v>124</v>
      </c>
      <c r="J30" t="s">
        <v>15</v>
      </c>
      <c r="K30" t="s">
        <v>16</v>
      </c>
      <c r="L30" t="s">
        <v>8</v>
      </c>
      <c r="M30">
        <v>0</v>
      </c>
    </row>
    <row r="31" spans="1:13" x14ac:dyDescent="0.3">
      <c r="A31" t="s">
        <v>102</v>
      </c>
      <c r="B31" t="s">
        <v>103</v>
      </c>
      <c r="C31" t="s">
        <v>104</v>
      </c>
      <c r="D31">
        <v>10001</v>
      </c>
      <c r="E31" t="str" cm="1">
        <f t="array" ref="E31">IFERROR(_xlfn.IFS(D31&gt;1000,"More than 1000 Employees",D31&lt;=100,"With 100 Employees"),"Between 100 -1000")</f>
        <v>More than 1000 Employees</v>
      </c>
      <c r="F31" s="7">
        <v>38816</v>
      </c>
      <c r="G31" t="s">
        <v>125</v>
      </c>
      <c r="H31" t="s">
        <v>44</v>
      </c>
      <c r="I31" t="s">
        <v>126</v>
      </c>
      <c r="J31" t="s">
        <v>15</v>
      </c>
      <c r="K31" t="s">
        <v>16</v>
      </c>
      <c r="L31" t="s">
        <v>8</v>
      </c>
      <c r="M31">
        <v>0</v>
      </c>
    </row>
    <row r="32" spans="1:13" x14ac:dyDescent="0.3">
      <c r="A32" t="s">
        <v>102</v>
      </c>
      <c r="B32" t="s">
        <v>103</v>
      </c>
      <c r="C32" t="s">
        <v>104</v>
      </c>
      <c r="D32">
        <v>10001</v>
      </c>
      <c r="E32" t="str" cm="1">
        <f t="array" ref="E32">IFERROR(_xlfn.IFS(D32&gt;1000,"More than 1000 Employees",D32&lt;=100,"With 100 Employees"),"Between 100 -1000")</f>
        <v>More than 1000 Employees</v>
      </c>
      <c r="F32" s="7">
        <v>38816</v>
      </c>
      <c r="G32" t="s">
        <v>127</v>
      </c>
      <c r="H32" t="s">
        <v>33</v>
      </c>
      <c r="I32" t="s">
        <v>128</v>
      </c>
      <c r="J32" t="s">
        <v>15</v>
      </c>
      <c r="K32" t="s">
        <v>16</v>
      </c>
      <c r="L32" t="s">
        <v>8</v>
      </c>
      <c r="M32">
        <v>0</v>
      </c>
    </row>
    <row r="33" spans="1:13" x14ac:dyDescent="0.3">
      <c r="A33" t="s">
        <v>129</v>
      </c>
      <c r="B33" t="s">
        <v>130</v>
      </c>
      <c r="C33" t="s">
        <v>24</v>
      </c>
      <c r="D33">
        <v>500</v>
      </c>
      <c r="E33" t="str" cm="1">
        <f t="array" ref="E33">IFERROR(_xlfn.IFS(D33&gt;1000,"More than 1000 Employees",D33&lt;=100,"With 100 Employees"),"Between 100 -1000")</f>
        <v>Between 100 -1000</v>
      </c>
      <c r="F33" s="7">
        <v>108627</v>
      </c>
      <c r="G33" t="s">
        <v>131</v>
      </c>
      <c r="H33" t="s">
        <v>38</v>
      </c>
      <c r="I33" t="s">
        <v>132</v>
      </c>
      <c r="J33" t="s">
        <v>15</v>
      </c>
      <c r="K33" t="s">
        <v>16</v>
      </c>
      <c r="L33" t="s">
        <v>8</v>
      </c>
      <c r="M33">
        <v>0</v>
      </c>
    </row>
    <row r="34" spans="1:13" x14ac:dyDescent="0.3">
      <c r="A34" t="s">
        <v>133</v>
      </c>
      <c r="B34" t="s">
        <v>134</v>
      </c>
      <c r="C34" t="s">
        <v>135</v>
      </c>
      <c r="D34">
        <v>5000</v>
      </c>
      <c r="E34" t="str" cm="1">
        <f t="array" ref="E34">IFERROR(_xlfn.IFS(D34&gt;1000,"More than 1000 Employees",D34&lt;=100,"With 100 Employees"),"Between 100 -1000")</f>
        <v>More than 1000 Employees</v>
      </c>
      <c r="F34" s="7" t="s">
        <v>19</v>
      </c>
      <c r="G34" t="s">
        <v>136</v>
      </c>
      <c r="H34" t="s">
        <v>67</v>
      </c>
      <c r="I34" t="s">
        <v>137</v>
      </c>
      <c r="J34" t="s">
        <v>15</v>
      </c>
      <c r="K34" t="s">
        <v>16</v>
      </c>
      <c r="L34" t="s">
        <v>8</v>
      </c>
      <c r="M34">
        <v>0</v>
      </c>
    </row>
    <row r="35" spans="1:13" x14ac:dyDescent="0.3">
      <c r="A35" t="s">
        <v>138</v>
      </c>
      <c r="B35" t="s">
        <v>139</v>
      </c>
      <c r="C35" t="s">
        <v>11</v>
      </c>
      <c r="D35">
        <v>10001</v>
      </c>
      <c r="E35" t="str" cm="1">
        <f t="array" ref="E35">IFERROR(_xlfn.IFS(D35&gt;1000,"More than 1000 Employees",D35&lt;=100,"With 100 Employees"),"Between 100 -1000")</f>
        <v>More than 1000 Employees</v>
      </c>
      <c r="F35" s="7" t="s">
        <v>19</v>
      </c>
      <c r="G35" t="s">
        <v>140</v>
      </c>
      <c r="H35" t="s">
        <v>1373</v>
      </c>
      <c r="I35" t="s">
        <v>52</v>
      </c>
      <c r="J35" t="s">
        <v>15</v>
      </c>
      <c r="K35" t="s">
        <v>16</v>
      </c>
      <c r="L35" t="s">
        <v>8</v>
      </c>
      <c r="M35">
        <v>0</v>
      </c>
    </row>
    <row r="36" spans="1:13" x14ac:dyDescent="0.3">
      <c r="A36" t="s">
        <v>141</v>
      </c>
      <c r="B36" t="s">
        <v>142</v>
      </c>
      <c r="C36" t="s">
        <v>143</v>
      </c>
      <c r="D36">
        <v>5001</v>
      </c>
      <c r="E36" t="str" cm="1">
        <f t="array" ref="E36">IFERROR(_xlfn.IFS(D36&gt;1000,"More than 1000 Employees",D36&lt;=100,"With 100 Employees"),"Between 100 -1000")</f>
        <v>More than 1000 Employees</v>
      </c>
      <c r="F36" s="7">
        <v>14446</v>
      </c>
      <c r="G36" t="s">
        <v>144</v>
      </c>
      <c r="H36" t="s">
        <v>145</v>
      </c>
      <c r="I36" t="s">
        <v>146</v>
      </c>
      <c r="J36" t="s">
        <v>147</v>
      </c>
      <c r="K36" t="s">
        <v>148</v>
      </c>
      <c r="L36" t="s">
        <v>8</v>
      </c>
      <c r="M36">
        <v>101</v>
      </c>
    </row>
    <row r="37" spans="1:13" x14ac:dyDescent="0.3">
      <c r="A37" t="s">
        <v>138</v>
      </c>
      <c r="B37" t="s">
        <v>139</v>
      </c>
      <c r="C37" t="s">
        <v>11</v>
      </c>
      <c r="D37">
        <v>10001</v>
      </c>
      <c r="E37" t="str" cm="1">
        <f t="array" ref="E37">IFERROR(_xlfn.IFS(D37&gt;1000,"More than 1000 Employees",D37&lt;=100,"With 100 Employees"),"Between 100 -1000")</f>
        <v>More than 1000 Employees</v>
      </c>
      <c r="F37" s="7" t="s">
        <v>19</v>
      </c>
      <c r="G37" t="s">
        <v>149</v>
      </c>
      <c r="H37" t="s">
        <v>1373</v>
      </c>
      <c r="I37" t="s">
        <v>150</v>
      </c>
      <c r="J37" t="s">
        <v>15</v>
      </c>
      <c r="K37" t="s">
        <v>16</v>
      </c>
      <c r="L37" t="s">
        <v>8</v>
      </c>
      <c r="M37">
        <v>0</v>
      </c>
    </row>
    <row r="38" spans="1:13" x14ac:dyDescent="0.3">
      <c r="A38" t="s">
        <v>151</v>
      </c>
      <c r="B38" t="s">
        <v>152</v>
      </c>
      <c r="C38" t="s">
        <v>153</v>
      </c>
      <c r="D38">
        <v>10001</v>
      </c>
      <c r="E38" t="str" cm="1">
        <f t="array" ref="E38">IFERROR(_xlfn.IFS(D38&gt;1000,"More than 1000 Employees",D38&lt;=100,"With 100 Employees"),"Between 100 -1000")</f>
        <v>More than 1000 Employees</v>
      </c>
      <c r="F38" s="7">
        <v>2220804</v>
      </c>
      <c r="G38" t="s">
        <v>154</v>
      </c>
      <c r="H38" t="s">
        <v>155</v>
      </c>
      <c r="I38" t="s">
        <v>156</v>
      </c>
      <c r="J38" t="s">
        <v>15</v>
      </c>
      <c r="K38" t="s">
        <v>16</v>
      </c>
      <c r="L38" t="s">
        <v>8</v>
      </c>
      <c r="M38">
        <v>0</v>
      </c>
    </row>
    <row r="39" spans="1:13" x14ac:dyDescent="0.3">
      <c r="A39" t="s">
        <v>151</v>
      </c>
      <c r="B39" t="s">
        <v>152</v>
      </c>
      <c r="C39" t="s">
        <v>153</v>
      </c>
      <c r="D39">
        <v>10001</v>
      </c>
      <c r="E39" t="str" cm="1">
        <f t="array" ref="E39">IFERROR(_xlfn.IFS(D39&gt;1000,"More than 1000 Employees",D39&lt;=100,"With 100 Employees"),"Between 100 -1000")</f>
        <v>More than 1000 Employees</v>
      </c>
      <c r="F39" s="7">
        <v>2220804</v>
      </c>
      <c r="G39" t="s">
        <v>157</v>
      </c>
      <c r="H39" t="s">
        <v>1373</v>
      </c>
      <c r="I39" t="s">
        <v>158</v>
      </c>
      <c r="J39" t="s">
        <v>159</v>
      </c>
      <c r="K39" t="s">
        <v>16</v>
      </c>
      <c r="L39" t="s">
        <v>8</v>
      </c>
      <c r="M39">
        <v>9</v>
      </c>
    </row>
    <row r="40" spans="1:13" x14ac:dyDescent="0.3">
      <c r="A40" t="s">
        <v>160</v>
      </c>
      <c r="B40" t="s">
        <v>161</v>
      </c>
      <c r="C40" t="s">
        <v>11</v>
      </c>
      <c r="D40">
        <v>10001</v>
      </c>
      <c r="E40" t="str" cm="1">
        <f t="array" ref="E40">IFERROR(_xlfn.IFS(D40&gt;1000,"More than 1000 Employees",D40&lt;=100,"With 100 Employees"),"Between 100 -1000")</f>
        <v>More than 1000 Employees</v>
      </c>
      <c r="F40" s="7">
        <v>5100806</v>
      </c>
      <c r="G40" t="s">
        <v>162</v>
      </c>
      <c r="H40" t="s">
        <v>1373</v>
      </c>
      <c r="I40" t="s">
        <v>52</v>
      </c>
      <c r="J40" t="s">
        <v>15</v>
      </c>
      <c r="K40" t="s">
        <v>16</v>
      </c>
      <c r="L40" t="s">
        <v>8</v>
      </c>
      <c r="M40">
        <v>0</v>
      </c>
    </row>
    <row r="41" spans="1:13" x14ac:dyDescent="0.3">
      <c r="A41" t="s">
        <v>160</v>
      </c>
      <c r="B41" t="s">
        <v>161</v>
      </c>
      <c r="C41" t="s">
        <v>11</v>
      </c>
      <c r="D41">
        <v>10001</v>
      </c>
      <c r="E41" t="str" cm="1">
        <f t="array" ref="E41">IFERROR(_xlfn.IFS(D41&gt;1000,"More than 1000 Employees",D41&lt;=100,"With 100 Employees"),"Between 100 -1000")</f>
        <v>More than 1000 Employees</v>
      </c>
      <c r="F41" s="7">
        <v>5100806</v>
      </c>
      <c r="G41" t="s">
        <v>163</v>
      </c>
      <c r="H41" t="s">
        <v>1373</v>
      </c>
      <c r="I41" t="s">
        <v>164</v>
      </c>
      <c r="J41" t="s">
        <v>165</v>
      </c>
      <c r="K41" t="s">
        <v>16</v>
      </c>
      <c r="L41" t="s">
        <v>8</v>
      </c>
      <c r="M41">
        <v>61</v>
      </c>
    </row>
    <row r="42" spans="1:13" x14ac:dyDescent="0.3">
      <c r="A42" t="s">
        <v>160</v>
      </c>
      <c r="B42" t="s">
        <v>161</v>
      </c>
      <c r="C42" t="s">
        <v>11</v>
      </c>
      <c r="D42">
        <v>10001</v>
      </c>
      <c r="E42" t="str" cm="1">
        <f t="array" ref="E42">IFERROR(_xlfn.IFS(D42&gt;1000,"More than 1000 Employees",D42&lt;=100,"With 100 Employees"),"Between 100 -1000")</f>
        <v>More than 1000 Employees</v>
      </c>
      <c r="F42" s="7">
        <v>5100806</v>
      </c>
      <c r="G42" t="s">
        <v>166</v>
      </c>
      <c r="H42" t="s">
        <v>1373</v>
      </c>
      <c r="I42" t="s">
        <v>167</v>
      </c>
      <c r="J42" t="s">
        <v>168</v>
      </c>
      <c r="K42" t="s">
        <v>16</v>
      </c>
      <c r="L42" t="s">
        <v>8</v>
      </c>
      <c r="M42">
        <v>75</v>
      </c>
    </row>
    <row r="43" spans="1:13" x14ac:dyDescent="0.3">
      <c r="A43" t="s">
        <v>160</v>
      </c>
      <c r="B43" t="s">
        <v>161</v>
      </c>
      <c r="C43" t="s">
        <v>11</v>
      </c>
      <c r="D43">
        <v>10001</v>
      </c>
      <c r="E43" t="str" cm="1">
        <f t="array" ref="E43">IFERROR(_xlfn.IFS(D43&gt;1000,"More than 1000 Employees",D43&lt;=100,"With 100 Employees"),"Between 100 -1000")</f>
        <v>More than 1000 Employees</v>
      </c>
      <c r="F43" s="7">
        <v>5100806</v>
      </c>
      <c r="G43" t="s">
        <v>169</v>
      </c>
      <c r="H43" t="s">
        <v>1373</v>
      </c>
      <c r="I43" t="s">
        <v>170</v>
      </c>
      <c r="J43" t="s">
        <v>15</v>
      </c>
      <c r="K43" t="s">
        <v>16</v>
      </c>
      <c r="L43" t="s">
        <v>8</v>
      </c>
      <c r="M43">
        <v>0</v>
      </c>
    </row>
    <row r="44" spans="1:13" x14ac:dyDescent="0.3">
      <c r="A44" t="s">
        <v>160</v>
      </c>
      <c r="B44" t="s">
        <v>161</v>
      </c>
      <c r="C44" t="s">
        <v>11</v>
      </c>
      <c r="D44">
        <v>10001</v>
      </c>
      <c r="E44" t="str" cm="1">
        <f t="array" ref="E44">IFERROR(_xlfn.IFS(D44&gt;1000,"More than 1000 Employees",D44&lt;=100,"With 100 Employees"),"Between 100 -1000")</f>
        <v>More than 1000 Employees</v>
      </c>
      <c r="F44" s="7">
        <v>5100806</v>
      </c>
      <c r="G44" t="s">
        <v>171</v>
      </c>
      <c r="H44" t="s">
        <v>1373</v>
      </c>
      <c r="I44" t="s">
        <v>112</v>
      </c>
      <c r="J44" t="s">
        <v>15</v>
      </c>
      <c r="K44" t="s">
        <v>16</v>
      </c>
      <c r="L44" t="s">
        <v>8</v>
      </c>
      <c r="M44">
        <v>0</v>
      </c>
    </row>
    <row r="45" spans="1:13" x14ac:dyDescent="0.3">
      <c r="A45" t="s">
        <v>172</v>
      </c>
      <c r="B45" t="s">
        <v>173</v>
      </c>
      <c r="C45" t="s">
        <v>72</v>
      </c>
      <c r="D45">
        <v>10001</v>
      </c>
      <c r="E45" t="str" cm="1">
        <f t="array" ref="E45">IFERROR(_xlfn.IFS(D45&gt;1000,"More than 1000 Employees",D45&lt;=100,"With 100 Employees"),"Between 100 -1000")</f>
        <v>More than 1000 Employees</v>
      </c>
      <c r="F45" s="7">
        <v>3043622</v>
      </c>
      <c r="G45" t="s">
        <v>174</v>
      </c>
      <c r="H45" t="s">
        <v>4</v>
      </c>
      <c r="I45" t="s">
        <v>175</v>
      </c>
      <c r="J45" t="s">
        <v>176</v>
      </c>
      <c r="K45" t="s">
        <v>16</v>
      </c>
      <c r="L45" t="s">
        <v>8</v>
      </c>
      <c r="M45">
        <v>21</v>
      </c>
    </row>
    <row r="46" spans="1:13" x14ac:dyDescent="0.3">
      <c r="A46" t="s">
        <v>177</v>
      </c>
      <c r="B46" t="s">
        <v>178</v>
      </c>
      <c r="C46" t="s">
        <v>179</v>
      </c>
      <c r="D46">
        <v>20</v>
      </c>
      <c r="E46" t="str" cm="1">
        <f t="array" ref="E46">IFERROR(_xlfn.IFS(D46&gt;1000,"More than 1000 Employees",D46&lt;=100,"With 100 Employees"),"Between 100 -1000")</f>
        <v>With 100 Employees</v>
      </c>
      <c r="F46" s="7">
        <v>38</v>
      </c>
      <c r="G46" t="s">
        <v>180</v>
      </c>
      <c r="H46" t="s">
        <v>44</v>
      </c>
      <c r="I46" t="s">
        <v>181</v>
      </c>
      <c r="J46" t="s">
        <v>15</v>
      </c>
      <c r="K46" t="s">
        <v>16</v>
      </c>
      <c r="L46" t="s">
        <v>8</v>
      </c>
      <c r="M46">
        <v>0</v>
      </c>
    </row>
    <row r="47" spans="1:13" x14ac:dyDescent="0.3">
      <c r="A47" t="s">
        <v>182</v>
      </c>
      <c r="B47" t="s">
        <v>183</v>
      </c>
      <c r="C47" t="s">
        <v>184</v>
      </c>
      <c r="D47">
        <v>10001</v>
      </c>
      <c r="E47" t="str" cm="1">
        <f t="array" ref="E47">IFERROR(_xlfn.IFS(D47&gt;1000,"More than 1000 Employees",D47&lt;=100,"With 100 Employees"),"Between 100 -1000")</f>
        <v>More than 1000 Employees</v>
      </c>
      <c r="F47" s="7">
        <v>906367</v>
      </c>
      <c r="G47" t="s">
        <v>185</v>
      </c>
      <c r="H47" t="s">
        <v>38</v>
      </c>
      <c r="I47" t="s">
        <v>186</v>
      </c>
      <c r="J47" t="s">
        <v>187</v>
      </c>
      <c r="K47" t="s">
        <v>148</v>
      </c>
      <c r="L47" t="s">
        <v>8</v>
      </c>
      <c r="M47">
        <v>0</v>
      </c>
    </row>
    <row r="48" spans="1:13" x14ac:dyDescent="0.3">
      <c r="A48" t="s">
        <v>188</v>
      </c>
      <c r="B48" t="s">
        <v>189</v>
      </c>
      <c r="C48" t="s">
        <v>2</v>
      </c>
      <c r="D48">
        <v>200</v>
      </c>
      <c r="E48" t="str" cm="1">
        <f t="array" ref="E48">IFERROR(_xlfn.IFS(D48&gt;1000,"More than 1000 Employees",D48&lt;=100,"With 100 Employees"),"Between 100 -1000")</f>
        <v>Between 100 -1000</v>
      </c>
      <c r="F48" s="7">
        <v>59641</v>
      </c>
      <c r="G48" t="s">
        <v>190</v>
      </c>
      <c r="H48" t="s">
        <v>1373</v>
      </c>
      <c r="I48" t="s">
        <v>52</v>
      </c>
      <c r="J48" t="s">
        <v>191</v>
      </c>
      <c r="K48" t="s">
        <v>16</v>
      </c>
      <c r="L48" t="s">
        <v>8</v>
      </c>
      <c r="M48">
        <v>198</v>
      </c>
    </row>
    <row r="49" spans="1:13" x14ac:dyDescent="0.3">
      <c r="A49" t="s">
        <v>192</v>
      </c>
      <c r="B49" t="s">
        <v>193</v>
      </c>
      <c r="C49" t="s">
        <v>194</v>
      </c>
      <c r="D49">
        <v>1001</v>
      </c>
      <c r="E49" t="str" cm="1">
        <f t="array" ref="E49">IFERROR(_xlfn.IFS(D49&gt;1000,"More than 1000 Employees",D49&lt;=100,"With 100 Employees"),"Between 100 -1000")</f>
        <v>More than 1000 Employees</v>
      </c>
      <c r="F49" s="7">
        <v>107595</v>
      </c>
      <c r="G49" t="s">
        <v>195</v>
      </c>
      <c r="H49" t="s">
        <v>1373</v>
      </c>
      <c r="I49" t="s">
        <v>196</v>
      </c>
      <c r="J49" t="s">
        <v>15</v>
      </c>
      <c r="K49" t="s">
        <v>16</v>
      </c>
      <c r="L49" t="s">
        <v>8</v>
      </c>
      <c r="M49">
        <v>0</v>
      </c>
    </row>
    <row r="50" spans="1:13" x14ac:dyDescent="0.3">
      <c r="A50" t="s">
        <v>197</v>
      </c>
      <c r="B50" t="s">
        <v>198</v>
      </c>
      <c r="C50" t="s">
        <v>199</v>
      </c>
      <c r="D50">
        <v>10001</v>
      </c>
      <c r="E50" t="str" cm="1">
        <f t="array" ref="E50">IFERROR(_xlfn.IFS(D50&gt;1000,"More than 1000 Employees",D50&lt;=100,"With 100 Employees"),"Between 100 -1000")</f>
        <v>More than 1000 Employees</v>
      </c>
      <c r="F50" s="7">
        <v>44883</v>
      </c>
      <c r="G50" t="s">
        <v>200</v>
      </c>
      <c r="H50" t="s">
        <v>4</v>
      </c>
      <c r="I50" t="s">
        <v>201</v>
      </c>
      <c r="J50" t="s">
        <v>202</v>
      </c>
      <c r="K50" t="s">
        <v>16</v>
      </c>
      <c r="L50" t="s">
        <v>8</v>
      </c>
      <c r="M50">
        <v>4</v>
      </c>
    </row>
    <row r="51" spans="1:13" x14ac:dyDescent="0.3">
      <c r="A51" t="s">
        <v>203</v>
      </c>
      <c r="B51" t="s">
        <v>204</v>
      </c>
      <c r="C51" t="s">
        <v>2</v>
      </c>
      <c r="D51">
        <v>50</v>
      </c>
      <c r="E51" t="str" cm="1">
        <f t="array" ref="E51">IFERROR(_xlfn.IFS(D51&gt;1000,"More than 1000 Employees",D51&lt;=100,"With 100 Employees"),"Between 100 -1000")</f>
        <v>With 100 Employees</v>
      </c>
      <c r="F51" s="7">
        <v>7884</v>
      </c>
      <c r="G51" t="s">
        <v>205</v>
      </c>
      <c r="H51" t="s">
        <v>67</v>
      </c>
      <c r="I51" t="s">
        <v>206</v>
      </c>
      <c r="J51" t="s">
        <v>207</v>
      </c>
      <c r="K51" t="s">
        <v>16</v>
      </c>
      <c r="L51" t="s">
        <v>8</v>
      </c>
      <c r="M51">
        <v>55</v>
      </c>
    </row>
    <row r="52" spans="1:13" x14ac:dyDescent="0.3">
      <c r="A52" t="s">
        <v>203</v>
      </c>
      <c r="B52" t="s">
        <v>204</v>
      </c>
      <c r="C52" t="s">
        <v>2</v>
      </c>
      <c r="D52">
        <v>50</v>
      </c>
      <c r="E52" t="str" cm="1">
        <f t="array" ref="E52">IFERROR(_xlfn.IFS(D52&gt;1000,"More than 1000 Employees",D52&lt;=100,"With 100 Employees"),"Between 100 -1000")</f>
        <v>With 100 Employees</v>
      </c>
      <c r="F52" s="7">
        <v>7884</v>
      </c>
      <c r="G52" t="s">
        <v>208</v>
      </c>
      <c r="H52" t="s">
        <v>1373</v>
      </c>
      <c r="I52" t="s">
        <v>209</v>
      </c>
      <c r="J52" t="s">
        <v>210</v>
      </c>
      <c r="K52" t="s">
        <v>16</v>
      </c>
      <c r="L52" t="s">
        <v>8</v>
      </c>
      <c r="M52">
        <v>41</v>
      </c>
    </row>
    <row r="53" spans="1:13" x14ac:dyDescent="0.3">
      <c r="A53" t="s">
        <v>211</v>
      </c>
      <c r="B53" t="s">
        <v>212</v>
      </c>
      <c r="C53" t="s">
        <v>11</v>
      </c>
      <c r="D53">
        <v>10001</v>
      </c>
      <c r="E53" t="str" cm="1">
        <f t="array" ref="E53">IFERROR(_xlfn.IFS(D53&gt;1000,"More than 1000 Employees",D53&lt;=100,"With 100 Employees"),"Between 100 -1000")</f>
        <v>More than 1000 Employees</v>
      </c>
      <c r="F53" s="7" t="s">
        <v>19</v>
      </c>
      <c r="G53" t="s">
        <v>213</v>
      </c>
      <c r="H53" t="s">
        <v>1373</v>
      </c>
      <c r="I53" t="s">
        <v>214</v>
      </c>
      <c r="J53" t="s">
        <v>15</v>
      </c>
      <c r="K53" t="s">
        <v>16</v>
      </c>
      <c r="L53" t="s">
        <v>8</v>
      </c>
      <c r="M53">
        <v>0</v>
      </c>
    </row>
    <row r="54" spans="1:13" x14ac:dyDescent="0.3">
      <c r="A54" t="s">
        <v>211</v>
      </c>
      <c r="B54" t="s">
        <v>212</v>
      </c>
      <c r="C54" t="s">
        <v>11</v>
      </c>
      <c r="D54">
        <v>10001</v>
      </c>
      <c r="E54" t="str" cm="1">
        <f t="array" ref="E54">IFERROR(_xlfn.IFS(D54&gt;1000,"More than 1000 Employees",D54&lt;=100,"With 100 Employees"),"Between 100 -1000")</f>
        <v>More than 1000 Employees</v>
      </c>
      <c r="F54" s="7" t="s">
        <v>19</v>
      </c>
      <c r="G54" t="s">
        <v>215</v>
      </c>
      <c r="H54" t="s">
        <v>1373</v>
      </c>
      <c r="I54" t="s">
        <v>216</v>
      </c>
      <c r="J54" t="s">
        <v>15</v>
      </c>
      <c r="K54" t="s">
        <v>16</v>
      </c>
      <c r="L54" t="s">
        <v>8</v>
      </c>
      <c r="M54">
        <v>0</v>
      </c>
    </row>
    <row r="55" spans="1:13" x14ac:dyDescent="0.3">
      <c r="A55" t="s">
        <v>217</v>
      </c>
      <c r="B55" t="s">
        <v>218</v>
      </c>
      <c r="C55" t="s">
        <v>219</v>
      </c>
      <c r="D55">
        <v>10001</v>
      </c>
      <c r="E55" t="str" cm="1">
        <f t="array" ref="E55">IFERROR(_xlfn.IFS(D55&gt;1000,"More than 1000 Employees",D55&lt;=100,"With 100 Employees"),"Between 100 -1000")</f>
        <v>More than 1000 Employees</v>
      </c>
      <c r="F55" s="7">
        <v>820182</v>
      </c>
      <c r="G55" t="s">
        <v>220</v>
      </c>
      <c r="H55" t="s">
        <v>221</v>
      </c>
      <c r="I55" t="s">
        <v>222</v>
      </c>
      <c r="J55" t="s">
        <v>15</v>
      </c>
      <c r="K55" t="s">
        <v>16</v>
      </c>
      <c r="L55" t="s">
        <v>8</v>
      </c>
      <c r="M55">
        <v>0</v>
      </c>
    </row>
    <row r="56" spans="1:13" x14ac:dyDescent="0.3">
      <c r="A56" t="s">
        <v>217</v>
      </c>
      <c r="B56" t="s">
        <v>218</v>
      </c>
      <c r="C56" t="s">
        <v>219</v>
      </c>
      <c r="D56">
        <v>10001</v>
      </c>
      <c r="E56" t="str" cm="1">
        <f t="array" ref="E56">IFERROR(_xlfn.IFS(D56&gt;1000,"More than 1000 Employees",D56&lt;=100,"With 100 Employees"),"Between 100 -1000")</f>
        <v>More than 1000 Employees</v>
      </c>
      <c r="F56" s="7">
        <v>820182</v>
      </c>
      <c r="G56" t="s">
        <v>223</v>
      </c>
      <c r="H56" t="s">
        <v>224</v>
      </c>
      <c r="I56" t="s">
        <v>225</v>
      </c>
      <c r="J56" t="s">
        <v>226</v>
      </c>
      <c r="K56" t="s">
        <v>16</v>
      </c>
      <c r="L56" t="s">
        <v>8</v>
      </c>
      <c r="M56">
        <v>10</v>
      </c>
    </row>
    <row r="57" spans="1:13" x14ac:dyDescent="0.3">
      <c r="A57" t="s">
        <v>217</v>
      </c>
      <c r="B57" t="s">
        <v>218</v>
      </c>
      <c r="C57" t="s">
        <v>219</v>
      </c>
      <c r="D57">
        <v>10001</v>
      </c>
      <c r="E57" t="str" cm="1">
        <f t="array" ref="E57">IFERROR(_xlfn.IFS(D57&gt;1000,"More than 1000 Employees",D57&lt;=100,"With 100 Employees"),"Between 100 -1000")</f>
        <v>More than 1000 Employees</v>
      </c>
      <c r="F57" s="7">
        <v>820182</v>
      </c>
      <c r="G57" t="s">
        <v>227</v>
      </c>
      <c r="H57" t="s">
        <v>224</v>
      </c>
      <c r="I57" t="s">
        <v>225</v>
      </c>
      <c r="J57" t="s">
        <v>15</v>
      </c>
      <c r="K57" t="s">
        <v>16</v>
      </c>
      <c r="L57" t="s">
        <v>8</v>
      </c>
      <c r="M57">
        <v>0</v>
      </c>
    </row>
    <row r="58" spans="1:13" x14ac:dyDescent="0.3">
      <c r="A58" t="s">
        <v>228</v>
      </c>
      <c r="B58" t="s">
        <v>229</v>
      </c>
      <c r="C58" t="s">
        <v>230</v>
      </c>
      <c r="D58">
        <v>10001</v>
      </c>
      <c r="E58" t="str" cm="1">
        <f t="array" ref="E58">IFERROR(_xlfn.IFS(D58&gt;1000,"More than 1000 Employees",D58&lt;=100,"With 100 Employees"),"Between 100 -1000")</f>
        <v>More than 1000 Employees</v>
      </c>
      <c r="F58" s="7">
        <v>1023893</v>
      </c>
      <c r="G58" t="s">
        <v>231</v>
      </c>
      <c r="H58" t="s">
        <v>1373</v>
      </c>
      <c r="I58" t="s">
        <v>232</v>
      </c>
      <c r="J58" t="s">
        <v>233</v>
      </c>
      <c r="K58" t="s">
        <v>148</v>
      </c>
      <c r="L58" t="s">
        <v>8</v>
      </c>
      <c r="M58">
        <v>10</v>
      </c>
    </row>
    <row r="59" spans="1:13" x14ac:dyDescent="0.3">
      <c r="A59" t="s">
        <v>217</v>
      </c>
      <c r="B59" t="s">
        <v>218</v>
      </c>
      <c r="C59" t="s">
        <v>219</v>
      </c>
      <c r="D59">
        <v>10001</v>
      </c>
      <c r="E59" t="str" cm="1">
        <f t="array" ref="E59">IFERROR(_xlfn.IFS(D59&gt;1000,"More than 1000 Employees",D59&lt;=100,"With 100 Employees"),"Between 100 -1000")</f>
        <v>More than 1000 Employees</v>
      </c>
      <c r="F59" s="7">
        <v>820182</v>
      </c>
      <c r="G59" t="s">
        <v>234</v>
      </c>
      <c r="H59" t="s">
        <v>235</v>
      </c>
      <c r="I59" t="s">
        <v>236</v>
      </c>
      <c r="J59" t="s">
        <v>69</v>
      </c>
      <c r="K59" t="s">
        <v>16</v>
      </c>
      <c r="L59" t="s">
        <v>8</v>
      </c>
      <c r="M59">
        <v>6</v>
      </c>
    </row>
    <row r="60" spans="1:13" x14ac:dyDescent="0.3">
      <c r="A60" t="s">
        <v>237</v>
      </c>
      <c r="B60" t="s">
        <v>238</v>
      </c>
      <c r="C60" t="s">
        <v>239</v>
      </c>
      <c r="D60">
        <v>501</v>
      </c>
      <c r="E60" t="str" cm="1">
        <f t="array" ref="E60">IFERROR(_xlfn.IFS(D60&gt;1000,"More than 1000 Employees",D60&lt;=100,"With 100 Employees"),"Between 100 -1000")</f>
        <v>Between 100 -1000</v>
      </c>
      <c r="F60" s="7">
        <v>29135</v>
      </c>
      <c r="G60" t="s">
        <v>240</v>
      </c>
      <c r="H60" t="s">
        <v>1373</v>
      </c>
      <c r="I60" t="s">
        <v>241</v>
      </c>
      <c r="J60" t="s">
        <v>15</v>
      </c>
      <c r="K60" t="s">
        <v>16</v>
      </c>
      <c r="L60" t="s">
        <v>8</v>
      </c>
      <c r="M60">
        <v>0</v>
      </c>
    </row>
    <row r="61" spans="1:13" x14ac:dyDescent="0.3">
      <c r="A61" t="s">
        <v>242</v>
      </c>
      <c r="B61" t="s">
        <v>243</v>
      </c>
      <c r="C61" t="s">
        <v>109</v>
      </c>
      <c r="D61">
        <v>10001</v>
      </c>
      <c r="E61" t="str" cm="1">
        <f t="array" ref="E61">IFERROR(_xlfn.IFS(D61&gt;1000,"More than 1000 Employees",D61&lt;=100,"With 100 Employees"),"Between 100 -1000")</f>
        <v>More than 1000 Employees</v>
      </c>
      <c r="F61" s="7">
        <v>365149</v>
      </c>
      <c r="G61" t="s">
        <v>244</v>
      </c>
      <c r="H61" t="s">
        <v>38</v>
      </c>
      <c r="I61" t="s">
        <v>245</v>
      </c>
      <c r="J61" t="s">
        <v>15</v>
      </c>
      <c r="K61" t="s">
        <v>16</v>
      </c>
      <c r="L61" t="s">
        <v>8</v>
      </c>
      <c r="M61">
        <v>0</v>
      </c>
    </row>
    <row r="62" spans="1:13" x14ac:dyDescent="0.3">
      <c r="A62" t="s">
        <v>242</v>
      </c>
      <c r="B62" t="s">
        <v>243</v>
      </c>
      <c r="C62" t="s">
        <v>109</v>
      </c>
      <c r="D62">
        <v>10001</v>
      </c>
      <c r="E62" t="str" cm="1">
        <f t="array" ref="E62">IFERROR(_xlfn.IFS(D62&gt;1000,"More than 1000 Employees",D62&lt;=100,"With 100 Employees"),"Between 100 -1000")</f>
        <v>More than 1000 Employees</v>
      </c>
      <c r="F62" s="7">
        <v>365149</v>
      </c>
      <c r="G62" t="s">
        <v>246</v>
      </c>
      <c r="H62" t="s">
        <v>38</v>
      </c>
      <c r="I62" t="s">
        <v>247</v>
      </c>
      <c r="J62" t="s">
        <v>15</v>
      </c>
      <c r="K62" t="s">
        <v>16</v>
      </c>
      <c r="L62" t="s">
        <v>8</v>
      </c>
      <c r="M62">
        <v>0</v>
      </c>
    </row>
    <row r="63" spans="1:13" x14ac:dyDescent="0.3">
      <c r="A63" t="s">
        <v>242</v>
      </c>
      <c r="B63" t="s">
        <v>243</v>
      </c>
      <c r="C63" t="s">
        <v>109</v>
      </c>
      <c r="D63">
        <v>10001</v>
      </c>
      <c r="E63" t="str" cm="1">
        <f t="array" ref="E63">IFERROR(_xlfn.IFS(D63&gt;1000,"More than 1000 Employees",D63&lt;=100,"With 100 Employees"),"Between 100 -1000")</f>
        <v>More than 1000 Employees</v>
      </c>
      <c r="F63" s="7">
        <v>365149</v>
      </c>
      <c r="G63" t="s">
        <v>248</v>
      </c>
      <c r="H63" t="s">
        <v>38</v>
      </c>
      <c r="I63" t="s">
        <v>249</v>
      </c>
      <c r="J63" t="s">
        <v>15</v>
      </c>
      <c r="K63" t="s">
        <v>16</v>
      </c>
      <c r="L63" t="s">
        <v>8</v>
      </c>
      <c r="M63">
        <v>0</v>
      </c>
    </row>
    <row r="64" spans="1:13" x14ac:dyDescent="0.3">
      <c r="A64" t="s">
        <v>242</v>
      </c>
      <c r="B64" t="s">
        <v>243</v>
      </c>
      <c r="C64" t="s">
        <v>109</v>
      </c>
      <c r="D64">
        <v>10001</v>
      </c>
      <c r="E64" t="str" cm="1">
        <f t="array" ref="E64">IFERROR(_xlfn.IFS(D64&gt;1000,"More than 1000 Employees",D64&lt;=100,"With 100 Employees"),"Between 100 -1000")</f>
        <v>More than 1000 Employees</v>
      </c>
      <c r="F64" s="7">
        <v>365149</v>
      </c>
      <c r="G64" t="s">
        <v>250</v>
      </c>
      <c r="H64" t="s">
        <v>38</v>
      </c>
      <c r="I64" t="s">
        <v>251</v>
      </c>
      <c r="J64" t="s">
        <v>15</v>
      </c>
      <c r="K64" t="s">
        <v>16</v>
      </c>
      <c r="L64" t="s">
        <v>8</v>
      </c>
      <c r="M64">
        <v>0</v>
      </c>
    </row>
    <row r="65" spans="1:13" x14ac:dyDescent="0.3">
      <c r="A65" t="s">
        <v>242</v>
      </c>
      <c r="B65" t="s">
        <v>243</v>
      </c>
      <c r="C65" t="s">
        <v>109</v>
      </c>
      <c r="D65">
        <v>10001</v>
      </c>
      <c r="E65" t="str" cm="1">
        <f t="array" ref="E65">IFERROR(_xlfn.IFS(D65&gt;1000,"More than 1000 Employees",D65&lt;=100,"With 100 Employees"),"Between 100 -1000")</f>
        <v>More than 1000 Employees</v>
      </c>
      <c r="F65" s="7">
        <v>365149</v>
      </c>
      <c r="G65" t="s">
        <v>252</v>
      </c>
      <c r="H65" t="s">
        <v>38</v>
      </c>
      <c r="I65" t="s">
        <v>253</v>
      </c>
      <c r="J65" t="s">
        <v>254</v>
      </c>
      <c r="K65" t="s">
        <v>16</v>
      </c>
      <c r="L65" t="s">
        <v>8</v>
      </c>
      <c r="M65">
        <v>74</v>
      </c>
    </row>
    <row r="66" spans="1:13" x14ac:dyDescent="0.3">
      <c r="A66" t="s">
        <v>242</v>
      </c>
      <c r="B66" t="s">
        <v>243</v>
      </c>
      <c r="C66" t="s">
        <v>109</v>
      </c>
      <c r="D66">
        <v>10001</v>
      </c>
      <c r="E66" t="str" cm="1">
        <f t="array" ref="E66">IFERROR(_xlfn.IFS(D66&gt;1000,"More than 1000 Employees",D66&lt;=100,"With 100 Employees"),"Between 100 -1000")</f>
        <v>More than 1000 Employees</v>
      </c>
      <c r="F66" s="7">
        <v>365149</v>
      </c>
      <c r="G66" t="s">
        <v>255</v>
      </c>
      <c r="H66" t="s">
        <v>38</v>
      </c>
      <c r="I66" t="s">
        <v>256</v>
      </c>
      <c r="J66" t="s">
        <v>257</v>
      </c>
      <c r="K66" t="s">
        <v>16</v>
      </c>
      <c r="L66" t="s">
        <v>8</v>
      </c>
      <c r="M66">
        <v>98</v>
      </c>
    </row>
    <row r="67" spans="1:13" x14ac:dyDescent="0.3">
      <c r="A67" t="s">
        <v>242</v>
      </c>
      <c r="B67" t="s">
        <v>243</v>
      </c>
      <c r="C67" t="s">
        <v>109</v>
      </c>
      <c r="D67">
        <v>10001</v>
      </c>
      <c r="E67" t="str" cm="1">
        <f t="array" ref="E67">IFERROR(_xlfn.IFS(D67&gt;1000,"More than 1000 Employees",D67&lt;=100,"With 100 Employees"),"Between 100 -1000")</f>
        <v>More than 1000 Employees</v>
      </c>
      <c r="F67" s="7">
        <v>365149</v>
      </c>
      <c r="G67" t="s">
        <v>258</v>
      </c>
      <c r="H67" t="s">
        <v>38</v>
      </c>
      <c r="I67" t="s">
        <v>259</v>
      </c>
      <c r="J67" t="s">
        <v>15</v>
      </c>
      <c r="K67" t="s">
        <v>16</v>
      </c>
      <c r="L67" t="s">
        <v>8</v>
      </c>
      <c r="M67">
        <v>0</v>
      </c>
    </row>
    <row r="68" spans="1:13" x14ac:dyDescent="0.3">
      <c r="A68" t="s">
        <v>242</v>
      </c>
      <c r="B68" t="s">
        <v>243</v>
      </c>
      <c r="C68" t="s">
        <v>109</v>
      </c>
      <c r="D68">
        <v>10001</v>
      </c>
      <c r="E68" t="str" cm="1">
        <f t="array" ref="E68">IFERROR(_xlfn.IFS(D68&gt;1000,"More than 1000 Employees",D68&lt;=100,"With 100 Employees"),"Between 100 -1000")</f>
        <v>More than 1000 Employees</v>
      </c>
      <c r="F68" s="7">
        <v>365149</v>
      </c>
      <c r="G68" t="s">
        <v>260</v>
      </c>
      <c r="H68" t="s">
        <v>38</v>
      </c>
      <c r="I68" t="s">
        <v>261</v>
      </c>
      <c r="J68" t="s">
        <v>15</v>
      </c>
      <c r="K68" t="s">
        <v>16</v>
      </c>
      <c r="L68" t="s">
        <v>8</v>
      </c>
      <c r="M68">
        <v>0</v>
      </c>
    </row>
    <row r="69" spans="1:13" x14ac:dyDescent="0.3">
      <c r="A69" t="s">
        <v>262</v>
      </c>
      <c r="B69" t="s">
        <v>263</v>
      </c>
      <c r="C69" t="s">
        <v>24</v>
      </c>
      <c r="D69">
        <v>10001</v>
      </c>
      <c r="E69" t="str" cm="1">
        <f t="array" ref="E69">IFERROR(_xlfn.IFS(D69&gt;1000,"More than 1000 Employees",D69&lt;=100,"With 100 Employees"),"Between 100 -1000")</f>
        <v>More than 1000 Employees</v>
      </c>
      <c r="F69" s="7">
        <v>27530986</v>
      </c>
      <c r="G69" t="s">
        <v>264</v>
      </c>
      <c r="H69" t="s">
        <v>67</v>
      </c>
      <c r="I69" t="s">
        <v>265</v>
      </c>
      <c r="J69" t="s">
        <v>15</v>
      </c>
      <c r="K69" t="s">
        <v>16</v>
      </c>
      <c r="L69" t="s">
        <v>8</v>
      </c>
      <c r="M69">
        <v>0</v>
      </c>
    </row>
    <row r="70" spans="1:13" x14ac:dyDescent="0.3">
      <c r="A70" t="s">
        <v>242</v>
      </c>
      <c r="B70" t="s">
        <v>243</v>
      </c>
      <c r="C70" t="s">
        <v>109</v>
      </c>
      <c r="D70">
        <v>10001</v>
      </c>
      <c r="E70" t="str" cm="1">
        <f t="array" ref="E70">IFERROR(_xlfn.IFS(D70&gt;1000,"More than 1000 Employees",D70&lt;=100,"With 100 Employees"),"Between 100 -1000")</f>
        <v>More than 1000 Employees</v>
      </c>
      <c r="F70" s="7">
        <v>365149</v>
      </c>
      <c r="G70" t="s">
        <v>266</v>
      </c>
      <c r="H70" t="s">
        <v>111</v>
      </c>
      <c r="I70" t="s">
        <v>267</v>
      </c>
      <c r="J70" t="s">
        <v>268</v>
      </c>
      <c r="K70" t="s">
        <v>16</v>
      </c>
      <c r="L70" t="s">
        <v>8</v>
      </c>
      <c r="M70">
        <v>94</v>
      </c>
    </row>
    <row r="71" spans="1:13" x14ac:dyDescent="0.3">
      <c r="A71" t="s">
        <v>242</v>
      </c>
      <c r="B71" t="s">
        <v>243</v>
      </c>
      <c r="C71" t="s">
        <v>109</v>
      </c>
      <c r="D71">
        <v>10001</v>
      </c>
      <c r="E71" t="str" cm="1">
        <f t="array" ref="E71">IFERROR(_xlfn.IFS(D71&gt;1000,"More than 1000 Employees",D71&lt;=100,"With 100 Employees"),"Between 100 -1000")</f>
        <v>More than 1000 Employees</v>
      </c>
      <c r="F71" s="7">
        <v>365149</v>
      </c>
      <c r="G71" t="s">
        <v>269</v>
      </c>
      <c r="H71" t="s">
        <v>38</v>
      </c>
      <c r="I71" t="s">
        <v>270</v>
      </c>
      <c r="J71" t="s">
        <v>271</v>
      </c>
      <c r="K71" t="s">
        <v>16</v>
      </c>
      <c r="L71" t="s">
        <v>8</v>
      </c>
      <c r="M71">
        <v>50</v>
      </c>
    </row>
    <row r="72" spans="1:13" x14ac:dyDescent="0.3">
      <c r="A72" t="s">
        <v>242</v>
      </c>
      <c r="B72" t="s">
        <v>243</v>
      </c>
      <c r="C72" t="s">
        <v>109</v>
      </c>
      <c r="D72">
        <v>10001</v>
      </c>
      <c r="E72" t="str" cm="1">
        <f t="array" ref="E72">IFERROR(_xlfn.IFS(D72&gt;1000,"More than 1000 Employees",D72&lt;=100,"With 100 Employees"),"Between 100 -1000")</f>
        <v>More than 1000 Employees</v>
      </c>
      <c r="F72" s="7">
        <v>365149</v>
      </c>
      <c r="G72" t="s">
        <v>272</v>
      </c>
      <c r="H72" t="s">
        <v>38</v>
      </c>
      <c r="I72" t="s">
        <v>273</v>
      </c>
      <c r="J72" t="s">
        <v>15</v>
      </c>
      <c r="K72" t="s">
        <v>16</v>
      </c>
      <c r="L72" t="s">
        <v>8</v>
      </c>
      <c r="M72">
        <v>0</v>
      </c>
    </row>
    <row r="73" spans="1:13" x14ac:dyDescent="0.3">
      <c r="A73" t="s">
        <v>274</v>
      </c>
      <c r="B73" t="s">
        <v>275</v>
      </c>
      <c r="C73" t="s">
        <v>219</v>
      </c>
      <c r="D73">
        <v>10001</v>
      </c>
      <c r="E73" t="str" cm="1">
        <f t="array" ref="E73">IFERROR(_xlfn.IFS(D73&gt;1000,"More than 1000 Employees",D73&lt;=100,"With 100 Employees"),"Between 100 -1000")</f>
        <v>More than 1000 Employees</v>
      </c>
      <c r="F73" s="7">
        <v>908643</v>
      </c>
      <c r="G73" t="s">
        <v>276</v>
      </c>
      <c r="H73" t="s">
        <v>38</v>
      </c>
      <c r="I73" t="s">
        <v>277</v>
      </c>
      <c r="J73" t="s">
        <v>15</v>
      </c>
      <c r="K73" t="s">
        <v>16</v>
      </c>
      <c r="L73" t="s">
        <v>8</v>
      </c>
      <c r="M73">
        <v>0</v>
      </c>
    </row>
    <row r="74" spans="1:13" x14ac:dyDescent="0.3">
      <c r="A74" t="s">
        <v>274</v>
      </c>
      <c r="B74" t="s">
        <v>275</v>
      </c>
      <c r="C74" t="s">
        <v>219</v>
      </c>
      <c r="D74">
        <v>10001</v>
      </c>
      <c r="E74" t="str" cm="1">
        <f t="array" ref="E74">IFERROR(_xlfn.IFS(D74&gt;1000,"More than 1000 Employees",D74&lt;=100,"With 100 Employees"),"Between 100 -1000")</f>
        <v>More than 1000 Employees</v>
      </c>
      <c r="F74" s="7">
        <v>908643</v>
      </c>
      <c r="G74" t="s">
        <v>278</v>
      </c>
      <c r="H74" t="s">
        <v>38</v>
      </c>
      <c r="I74" t="s">
        <v>279</v>
      </c>
      <c r="J74" t="s">
        <v>15</v>
      </c>
      <c r="K74" t="s">
        <v>16</v>
      </c>
      <c r="L74" t="s">
        <v>8</v>
      </c>
      <c r="M74">
        <v>0</v>
      </c>
    </row>
    <row r="75" spans="1:13" x14ac:dyDescent="0.3">
      <c r="A75" t="s">
        <v>280</v>
      </c>
      <c r="B75" t="s">
        <v>281</v>
      </c>
      <c r="C75" t="s">
        <v>11</v>
      </c>
      <c r="D75">
        <v>10001</v>
      </c>
      <c r="E75" t="str" cm="1">
        <f t="array" ref="E75">IFERROR(_xlfn.IFS(D75&gt;1000,"More than 1000 Employees",D75&lt;=100,"With 100 Employees"),"Between 100 -1000")</f>
        <v>More than 1000 Employees</v>
      </c>
      <c r="F75" s="7">
        <v>47949</v>
      </c>
      <c r="G75" t="s">
        <v>282</v>
      </c>
      <c r="H75" t="s">
        <v>283</v>
      </c>
      <c r="I75" t="s">
        <v>284</v>
      </c>
      <c r="J75" t="s">
        <v>285</v>
      </c>
      <c r="K75" t="s">
        <v>16</v>
      </c>
      <c r="L75" t="s">
        <v>8</v>
      </c>
      <c r="M75">
        <v>38</v>
      </c>
    </row>
    <row r="76" spans="1:13" x14ac:dyDescent="0.3">
      <c r="A76" t="s">
        <v>286</v>
      </c>
      <c r="B76" t="s">
        <v>287</v>
      </c>
      <c r="C76" t="s">
        <v>11</v>
      </c>
      <c r="D76">
        <v>10001</v>
      </c>
      <c r="E76" t="str" cm="1">
        <f t="array" ref="E76">IFERROR(_xlfn.IFS(D76&gt;1000,"More than 1000 Employees",D76&lt;=100,"With 100 Employees"),"Between 100 -1000")</f>
        <v>More than 1000 Employees</v>
      </c>
      <c r="F76" s="7">
        <v>6067023</v>
      </c>
      <c r="G76" t="s">
        <v>288</v>
      </c>
      <c r="H76" t="s">
        <v>1373</v>
      </c>
      <c r="I76" t="s">
        <v>289</v>
      </c>
      <c r="J76" t="s">
        <v>290</v>
      </c>
      <c r="K76" t="s">
        <v>16</v>
      </c>
      <c r="L76" t="s">
        <v>8</v>
      </c>
      <c r="M76">
        <v>154</v>
      </c>
    </row>
    <row r="77" spans="1:13" x14ac:dyDescent="0.3">
      <c r="A77" t="s">
        <v>286</v>
      </c>
      <c r="B77" t="s">
        <v>287</v>
      </c>
      <c r="C77" t="s">
        <v>11</v>
      </c>
      <c r="D77">
        <v>10001</v>
      </c>
      <c r="E77" t="str" cm="1">
        <f t="array" ref="E77">IFERROR(_xlfn.IFS(D77&gt;1000,"More than 1000 Employees",D77&lt;=100,"With 100 Employees"),"Between 100 -1000")</f>
        <v>More than 1000 Employees</v>
      </c>
      <c r="F77" s="7">
        <v>6067023</v>
      </c>
      <c r="G77" t="s">
        <v>291</v>
      </c>
      <c r="H77" t="s">
        <v>1373</v>
      </c>
      <c r="I77" t="s">
        <v>21</v>
      </c>
      <c r="J77" t="s">
        <v>15</v>
      </c>
      <c r="K77" t="s">
        <v>16</v>
      </c>
      <c r="L77" t="s">
        <v>8</v>
      </c>
      <c r="M77">
        <v>0</v>
      </c>
    </row>
    <row r="78" spans="1:13" x14ac:dyDescent="0.3">
      <c r="A78" t="s">
        <v>286</v>
      </c>
      <c r="B78" t="s">
        <v>287</v>
      </c>
      <c r="C78" t="s">
        <v>11</v>
      </c>
      <c r="D78">
        <v>10001</v>
      </c>
      <c r="E78" t="str" cm="1">
        <f t="array" ref="E78">IFERROR(_xlfn.IFS(D78&gt;1000,"More than 1000 Employees",D78&lt;=100,"With 100 Employees"),"Between 100 -1000")</f>
        <v>More than 1000 Employees</v>
      </c>
      <c r="F78" s="7">
        <v>6067023</v>
      </c>
      <c r="G78" t="s">
        <v>292</v>
      </c>
      <c r="H78" t="s">
        <v>1373</v>
      </c>
      <c r="I78" t="s">
        <v>293</v>
      </c>
      <c r="J78" t="s">
        <v>15</v>
      </c>
      <c r="K78" t="s">
        <v>16</v>
      </c>
      <c r="L78" t="s">
        <v>8</v>
      </c>
      <c r="M78">
        <v>0</v>
      </c>
    </row>
    <row r="79" spans="1:13" x14ac:dyDescent="0.3">
      <c r="A79" t="s">
        <v>294</v>
      </c>
      <c r="B79" t="s">
        <v>295</v>
      </c>
      <c r="C79" t="s">
        <v>296</v>
      </c>
      <c r="D79">
        <v>10001</v>
      </c>
      <c r="E79" t="str" cm="1">
        <f t="array" ref="E79">IFERROR(_xlfn.IFS(D79&gt;1000,"More than 1000 Employees",D79&lt;=100,"With 100 Employees"),"Between 100 -1000")</f>
        <v>More than 1000 Employees</v>
      </c>
      <c r="F79" s="7">
        <v>3062020</v>
      </c>
      <c r="G79" t="s">
        <v>297</v>
      </c>
      <c r="H79" t="s">
        <v>1373</v>
      </c>
      <c r="I79" t="s">
        <v>298</v>
      </c>
      <c r="J79" t="s">
        <v>299</v>
      </c>
      <c r="K79" t="s">
        <v>16</v>
      </c>
      <c r="L79" t="s">
        <v>8</v>
      </c>
      <c r="M79">
        <v>17</v>
      </c>
    </row>
    <row r="80" spans="1:13" x14ac:dyDescent="0.3">
      <c r="A80" t="s">
        <v>262</v>
      </c>
      <c r="B80" t="s">
        <v>263</v>
      </c>
      <c r="C80" t="s">
        <v>24</v>
      </c>
      <c r="D80">
        <v>10001</v>
      </c>
      <c r="E80" t="str" cm="1">
        <f t="array" ref="E80">IFERROR(_xlfn.IFS(D80&gt;1000,"More than 1000 Employees",D80&lt;=100,"With 100 Employees"),"Between 100 -1000")</f>
        <v>More than 1000 Employees</v>
      </c>
      <c r="F80" s="7">
        <v>27530986</v>
      </c>
      <c r="G80" t="s">
        <v>300</v>
      </c>
      <c r="H80" t="s">
        <v>1373</v>
      </c>
      <c r="I80" t="s">
        <v>301</v>
      </c>
      <c r="J80" t="s">
        <v>15</v>
      </c>
      <c r="K80" t="s">
        <v>16</v>
      </c>
      <c r="L80" t="s">
        <v>8</v>
      </c>
      <c r="M80">
        <v>0</v>
      </c>
    </row>
    <row r="81" spans="1:13" x14ac:dyDescent="0.3">
      <c r="A81" t="s">
        <v>302</v>
      </c>
      <c r="B81" t="s">
        <v>303</v>
      </c>
      <c r="C81" t="s">
        <v>304</v>
      </c>
      <c r="D81">
        <v>1001</v>
      </c>
      <c r="E81" t="str" cm="1">
        <f t="array" ref="E81">IFERROR(_xlfn.IFS(D81&gt;1000,"More than 1000 Employees",D81&lt;=100,"With 100 Employees"),"Between 100 -1000")</f>
        <v>More than 1000 Employees</v>
      </c>
      <c r="F81" s="7">
        <v>9179</v>
      </c>
      <c r="G81" t="s">
        <v>305</v>
      </c>
      <c r="H81" t="s">
        <v>33</v>
      </c>
      <c r="I81" t="s">
        <v>306</v>
      </c>
      <c r="J81" t="s">
        <v>15</v>
      </c>
      <c r="K81" t="s">
        <v>16</v>
      </c>
      <c r="L81" t="s">
        <v>8</v>
      </c>
      <c r="M81">
        <v>0</v>
      </c>
    </row>
    <row r="82" spans="1:13" x14ac:dyDescent="0.3">
      <c r="A82" t="s">
        <v>307</v>
      </c>
      <c r="B82" t="s">
        <v>308</v>
      </c>
      <c r="C82" t="s">
        <v>239</v>
      </c>
      <c r="D82">
        <v>10001</v>
      </c>
      <c r="E82" t="str" cm="1">
        <f t="array" ref="E82">IFERROR(_xlfn.IFS(D82&gt;1000,"More than 1000 Employees",D82&lt;=100,"With 100 Employees"),"Between 100 -1000")</f>
        <v>More than 1000 Employees</v>
      </c>
      <c r="F82" s="7">
        <v>482883</v>
      </c>
      <c r="G82" t="s">
        <v>309</v>
      </c>
      <c r="H82" t="s">
        <v>1374</v>
      </c>
      <c r="I82" t="s">
        <v>310</v>
      </c>
      <c r="J82" t="s">
        <v>15</v>
      </c>
      <c r="K82" t="s">
        <v>16</v>
      </c>
      <c r="L82" t="s">
        <v>8</v>
      </c>
      <c r="M82">
        <v>0</v>
      </c>
    </row>
    <row r="83" spans="1:13" x14ac:dyDescent="0.3">
      <c r="A83" t="s">
        <v>307</v>
      </c>
      <c r="B83" t="s">
        <v>308</v>
      </c>
      <c r="C83" t="s">
        <v>239</v>
      </c>
      <c r="D83">
        <v>10001</v>
      </c>
      <c r="E83" t="str" cm="1">
        <f t="array" ref="E83">IFERROR(_xlfn.IFS(D83&gt;1000,"More than 1000 Employees",D83&lt;=100,"With 100 Employees"),"Between 100 -1000")</f>
        <v>More than 1000 Employees</v>
      </c>
      <c r="F83" s="7">
        <v>482883</v>
      </c>
      <c r="G83" t="s">
        <v>311</v>
      </c>
      <c r="H83" t="s">
        <v>1374</v>
      </c>
      <c r="I83" t="s">
        <v>312</v>
      </c>
      <c r="J83" t="s">
        <v>313</v>
      </c>
      <c r="K83" t="s">
        <v>16</v>
      </c>
      <c r="L83" t="s">
        <v>314</v>
      </c>
      <c r="M83">
        <v>0</v>
      </c>
    </row>
    <row r="84" spans="1:13" x14ac:dyDescent="0.3">
      <c r="A84" t="s">
        <v>315</v>
      </c>
      <c r="B84" t="s">
        <v>316</v>
      </c>
      <c r="C84" t="s">
        <v>317</v>
      </c>
      <c r="D84">
        <v>10001</v>
      </c>
      <c r="E84" t="str" cm="1">
        <f t="array" ref="E84">IFERROR(_xlfn.IFS(D84&gt;1000,"More than 1000 Employees",D84&lt;=100,"With 100 Employees"),"Between 100 -1000")</f>
        <v>More than 1000 Employees</v>
      </c>
      <c r="F84" s="7">
        <v>1447796</v>
      </c>
      <c r="G84" t="s">
        <v>318</v>
      </c>
      <c r="H84" t="s">
        <v>1373</v>
      </c>
      <c r="I84" t="s">
        <v>319</v>
      </c>
      <c r="J84" t="s">
        <v>320</v>
      </c>
      <c r="K84" t="s">
        <v>16</v>
      </c>
      <c r="L84" t="s">
        <v>314</v>
      </c>
      <c r="M84">
        <v>40</v>
      </c>
    </row>
    <row r="85" spans="1:13" x14ac:dyDescent="0.3">
      <c r="A85" t="s">
        <v>315</v>
      </c>
      <c r="B85" t="s">
        <v>316</v>
      </c>
      <c r="C85" t="s">
        <v>317</v>
      </c>
      <c r="D85">
        <v>10001</v>
      </c>
      <c r="E85" t="str" cm="1">
        <f t="array" ref="E85">IFERROR(_xlfn.IFS(D85&gt;1000,"More than 1000 Employees",D85&lt;=100,"With 100 Employees"),"Between 100 -1000")</f>
        <v>More than 1000 Employees</v>
      </c>
      <c r="F85" s="7">
        <v>1447796</v>
      </c>
      <c r="G85" t="s">
        <v>321</v>
      </c>
      <c r="H85" t="s">
        <v>1373</v>
      </c>
      <c r="I85" t="s">
        <v>52</v>
      </c>
      <c r="J85" t="s">
        <v>313</v>
      </c>
      <c r="K85" t="s">
        <v>16</v>
      </c>
      <c r="L85" t="s">
        <v>314</v>
      </c>
      <c r="M85">
        <v>0</v>
      </c>
    </row>
    <row r="86" spans="1:13" x14ac:dyDescent="0.3">
      <c r="A86" t="s">
        <v>322</v>
      </c>
      <c r="B86" t="s">
        <v>323</v>
      </c>
      <c r="C86" t="s">
        <v>324</v>
      </c>
      <c r="D86">
        <v>1001</v>
      </c>
      <c r="E86" t="str" cm="1">
        <f t="array" ref="E86">IFERROR(_xlfn.IFS(D86&gt;1000,"More than 1000 Employees",D86&lt;=100,"With 100 Employees"),"Between 100 -1000")</f>
        <v>More than 1000 Employees</v>
      </c>
      <c r="F86" s="7" t="s">
        <v>19</v>
      </c>
      <c r="G86" t="s">
        <v>325</v>
      </c>
      <c r="H86" t="s">
        <v>1373</v>
      </c>
      <c r="I86" t="s">
        <v>326</v>
      </c>
      <c r="J86" t="s">
        <v>327</v>
      </c>
      <c r="K86" t="s">
        <v>16</v>
      </c>
      <c r="L86" t="s">
        <v>328</v>
      </c>
      <c r="M86">
        <v>0</v>
      </c>
    </row>
    <row r="87" spans="1:13" x14ac:dyDescent="0.3">
      <c r="A87" t="s">
        <v>329</v>
      </c>
      <c r="B87" t="s">
        <v>330</v>
      </c>
      <c r="C87" t="s">
        <v>331</v>
      </c>
      <c r="D87">
        <v>50</v>
      </c>
      <c r="E87" t="str" cm="1">
        <f t="array" ref="E87">IFERROR(_xlfn.IFS(D87&gt;1000,"More than 1000 Employees",D87&lt;=100,"With 100 Employees"),"Between 100 -1000")</f>
        <v>With 100 Employees</v>
      </c>
      <c r="F87" s="7">
        <v>13668</v>
      </c>
      <c r="G87" t="s">
        <v>332</v>
      </c>
      <c r="H87" t="s">
        <v>333</v>
      </c>
      <c r="I87" t="s">
        <v>334</v>
      </c>
      <c r="J87" t="s">
        <v>335</v>
      </c>
      <c r="K87" t="s">
        <v>16</v>
      </c>
      <c r="L87" t="s">
        <v>328</v>
      </c>
      <c r="M87">
        <v>9</v>
      </c>
    </row>
    <row r="88" spans="1:13" x14ac:dyDescent="0.3">
      <c r="A88" t="s">
        <v>336</v>
      </c>
      <c r="B88" t="s">
        <v>337</v>
      </c>
      <c r="C88" t="s">
        <v>184</v>
      </c>
      <c r="D88">
        <v>10001</v>
      </c>
      <c r="E88" t="str" cm="1">
        <f t="array" ref="E88">IFERROR(_xlfn.IFS(D88&gt;1000,"More than 1000 Employees",D88&lt;=100,"With 100 Employees"),"Between 100 -1000")</f>
        <v>More than 1000 Employees</v>
      </c>
      <c r="F88" s="7">
        <v>800627</v>
      </c>
      <c r="G88" t="s">
        <v>338</v>
      </c>
      <c r="H88" t="s">
        <v>1373</v>
      </c>
      <c r="I88" t="s">
        <v>21</v>
      </c>
      <c r="J88" t="s">
        <v>327</v>
      </c>
      <c r="K88" t="s">
        <v>16</v>
      </c>
      <c r="L88" t="s">
        <v>328</v>
      </c>
      <c r="M88">
        <v>0</v>
      </c>
    </row>
    <row r="89" spans="1:13" x14ac:dyDescent="0.3">
      <c r="A89" t="s">
        <v>339</v>
      </c>
      <c r="B89" t="s">
        <v>340</v>
      </c>
      <c r="C89" t="s">
        <v>331</v>
      </c>
      <c r="D89">
        <v>10001</v>
      </c>
      <c r="E89" t="str" cm="1">
        <f t="array" ref="E89">IFERROR(_xlfn.IFS(D89&gt;1000,"More than 1000 Employees",D89&lt;=100,"With 100 Employees"),"Between 100 -1000")</f>
        <v>More than 1000 Employees</v>
      </c>
      <c r="F89" s="7">
        <v>1542172</v>
      </c>
      <c r="G89" t="s">
        <v>341</v>
      </c>
      <c r="H89" t="s">
        <v>1373</v>
      </c>
      <c r="I89" t="s">
        <v>52</v>
      </c>
      <c r="J89" t="s">
        <v>327</v>
      </c>
      <c r="K89" t="s">
        <v>16</v>
      </c>
      <c r="L89" t="s">
        <v>328</v>
      </c>
      <c r="M89">
        <v>0</v>
      </c>
    </row>
    <row r="90" spans="1:13" x14ac:dyDescent="0.3">
      <c r="A90" t="s">
        <v>342</v>
      </c>
      <c r="B90" t="s">
        <v>343</v>
      </c>
      <c r="C90" t="s">
        <v>317</v>
      </c>
      <c r="D90">
        <v>10001</v>
      </c>
      <c r="E90" t="str" cm="1">
        <f t="array" ref="E90">IFERROR(_xlfn.IFS(D90&gt;1000,"More than 1000 Employees",D90&lt;=100,"With 100 Employees"),"Between 100 -1000")</f>
        <v>More than 1000 Employees</v>
      </c>
      <c r="F90" s="7">
        <v>7989574</v>
      </c>
      <c r="G90" t="s">
        <v>344</v>
      </c>
      <c r="H90" t="s">
        <v>155</v>
      </c>
      <c r="I90" t="s">
        <v>345</v>
      </c>
      <c r="J90" t="s">
        <v>346</v>
      </c>
      <c r="K90" t="s">
        <v>16</v>
      </c>
      <c r="L90" t="s">
        <v>328</v>
      </c>
      <c r="M90">
        <v>15</v>
      </c>
    </row>
    <row r="91" spans="1:13" x14ac:dyDescent="0.3">
      <c r="A91" t="s">
        <v>262</v>
      </c>
      <c r="B91" t="s">
        <v>263</v>
      </c>
      <c r="C91" t="s">
        <v>24</v>
      </c>
      <c r="D91">
        <v>10001</v>
      </c>
      <c r="E91" t="str" cm="1">
        <f t="array" ref="E91">IFERROR(_xlfn.IFS(D91&gt;1000,"More than 1000 Employees",D91&lt;=100,"With 100 Employees"),"Between 100 -1000")</f>
        <v>More than 1000 Employees</v>
      </c>
      <c r="F91" s="7">
        <v>27530986</v>
      </c>
      <c r="G91" t="s">
        <v>347</v>
      </c>
      <c r="H91" t="s">
        <v>1373</v>
      </c>
      <c r="I91" t="s">
        <v>348</v>
      </c>
      <c r="J91" t="s">
        <v>15</v>
      </c>
      <c r="K91" t="s">
        <v>16</v>
      </c>
      <c r="L91" t="s">
        <v>8</v>
      </c>
      <c r="M91">
        <v>0</v>
      </c>
    </row>
    <row r="92" spans="1:13" x14ac:dyDescent="0.3">
      <c r="A92" t="s">
        <v>349</v>
      </c>
      <c r="B92" t="s">
        <v>350</v>
      </c>
      <c r="C92" t="s">
        <v>351</v>
      </c>
      <c r="D92">
        <v>10001</v>
      </c>
      <c r="E92" t="str" cm="1">
        <f t="array" ref="E92">IFERROR(_xlfn.IFS(D92&gt;1000,"More than 1000 Employees",D92&lt;=100,"With 100 Employees"),"Between 100 -1000")</f>
        <v>More than 1000 Employees</v>
      </c>
      <c r="F92" s="7">
        <v>1148664</v>
      </c>
      <c r="G92" t="s">
        <v>352</v>
      </c>
      <c r="H92" t="s">
        <v>67</v>
      </c>
      <c r="I92" t="s">
        <v>353</v>
      </c>
      <c r="J92" t="s">
        <v>354</v>
      </c>
      <c r="K92" t="s">
        <v>7</v>
      </c>
      <c r="L92" t="s">
        <v>328</v>
      </c>
      <c r="M92">
        <v>0</v>
      </c>
    </row>
    <row r="93" spans="1:13" x14ac:dyDescent="0.3">
      <c r="A93" t="s">
        <v>349</v>
      </c>
      <c r="B93" t="s">
        <v>350</v>
      </c>
      <c r="C93" t="s">
        <v>351</v>
      </c>
      <c r="D93">
        <v>10001</v>
      </c>
      <c r="E93" t="str" cm="1">
        <f t="array" ref="E93">IFERROR(_xlfn.IFS(D93&gt;1000,"More than 1000 Employees",D93&lt;=100,"With 100 Employees"),"Between 100 -1000")</f>
        <v>More than 1000 Employees</v>
      </c>
      <c r="F93" s="7">
        <v>1148664</v>
      </c>
      <c r="G93" t="s">
        <v>355</v>
      </c>
      <c r="H93" t="s">
        <v>155</v>
      </c>
      <c r="I93" t="s">
        <v>353</v>
      </c>
      <c r="J93" t="s">
        <v>356</v>
      </c>
      <c r="K93" t="s">
        <v>16</v>
      </c>
      <c r="L93" t="s">
        <v>328</v>
      </c>
      <c r="M93">
        <v>95</v>
      </c>
    </row>
    <row r="94" spans="1:13" x14ac:dyDescent="0.3">
      <c r="A94" t="s">
        <v>357</v>
      </c>
      <c r="B94" t="s">
        <v>358</v>
      </c>
      <c r="C94" t="s">
        <v>359</v>
      </c>
      <c r="D94">
        <v>10001</v>
      </c>
      <c r="E94" t="str" cm="1">
        <f t="array" ref="E94">IFERROR(_xlfn.IFS(D94&gt;1000,"More than 1000 Employees",D94&lt;=100,"With 100 Employees"),"Between 100 -1000")</f>
        <v>More than 1000 Employees</v>
      </c>
      <c r="F94" s="7" t="s">
        <v>19</v>
      </c>
      <c r="G94" t="s">
        <v>360</v>
      </c>
      <c r="H94" t="s">
        <v>1373</v>
      </c>
      <c r="I94" t="s">
        <v>361</v>
      </c>
      <c r="J94" t="s">
        <v>327</v>
      </c>
      <c r="K94" t="s">
        <v>16</v>
      </c>
      <c r="L94" t="s">
        <v>328</v>
      </c>
      <c r="M94">
        <v>0</v>
      </c>
    </row>
    <row r="95" spans="1:13" x14ac:dyDescent="0.3">
      <c r="A95" t="s">
        <v>362</v>
      </c>
      <c r="B95" t="s">
        <v>363</v>
      </c>
      <c r="C95" t="s">
        <v>11</v>
      </c>
      <c r="D95">
        <v>10001</v>
      </c>
      <c r="E95" t="str" cm="1">
        <f t="array" ref="E95">IFERROR(_xlfn.IFS(D95&gt;1000,"More than 1000 Employees",D95&lt;=100,"With 100 Employees"),"Between 100 -1000")</f>
        <v>More than 1000 Employees</v>
      </c>
      <c r="F95" s="7" t="s">
        <v>19</v>
      </c>
      <c r="G95" t="s">
        <v>364</v>
      </c>
      <c r="H95" t="s">
        <v>221</v>
      </c>
      <c r="I95" t="s">
        <v>156</v>
      </c>
      <c r="J95" t="s">
        <v>327</v>
      </c>
      <c r="K95" t="s">
        <v>16</v>
      </c>
      <c r="L95" t="s">
        <v>328</v>
      </c>
      <c r="M95">
        <v>0</v>
      </c>
    </row>
    <row r="96" spans="1:13" x14ac:dyDescent="0.3">
      <c r="A96" t="s">
        <v>365</v>
      </c>
      <c r="B96" t="s">
        <v>366</v>
      </c>
      <c r="C96" t="s">
        <v>194</v>
      </c>
      <c r="D96">
        <v>10001</v>
      </c>
      <c r="E96" t="str" cm="1">
        <f t="array" ref="E96">IFERROR(_xlfn.IFS(D96&gt;1000,"More than 1000 Employees",D96&lt;=100,"With 100 Employees"),"Between 100 -1000")</f>
        <v>More than 1000 Employees</v>
      </c>
      <c r="F96" s="7">
        <v>1294866</v>
      </c>
      <c r="G96" t="s">
        <v>367</v>
      </c>
      <c r="H96" t="s">
        <v>38</v>
      </c>
      <c r="I96" t="s">
        <v>319</v>
      </c>
      <c r="J96" t="s">
        <v>327</v>
      </c>
      <c r="K96" t="s">
        <v>16</v>
      </c>
      <c r="L96" t="s">
        <v>328</v>
      </c>
      <c r="M96">
        <v>0</v>
      </c>
    </row>
    <row r="97" spans="1:13" x14ac:dyDescent="0.3">
      <c r="A97" t="s">
        <v>365</v>
      </c>
      <c r="B97" t="s">
        <v>366</v>
      </c>
      <c r="C97" t="s">
        <v>194</v>
      </c>
      <c r="D97">
        <v>10001</v>
      </c>
      <c r="E97" t="str" cm="1">
        <f t="array" ref="E97">IFERROR(_xlfn.IFS(D97&gt;1000,"More than 1000 Employees",D97&lt;=100,"With 100 Employees"),"Between 100 -1000")</f>
        <v>More than 1000 Employees</v>
      </c>
      <c r="F97" s="7">
        <v>1294866</v>
      </c>
      <c r="G97" t="s">
        <v>368</v>
      </c>
      <c r="H97" t="s">
        <v>38</v>
      </c>
      <c r="I97" t="s">
        <v>369</v>
      </c>
      <c r="J97" t="s">
        <v>327</v>
      </c>
      <c r="K97" t="s">
        <v>16</v>
      </c>
      <c r="L97" t="s">
        <v>328</v>
      </c>
      <c r="M97">
        <v>0</v>
      </c>
    </row>
    <row r="98" spans="1:13" x14ac:dyDescent="0.3">
      <c r="A98" t="s">
        <v>365</v>
      </c>
      <c r="B98" t="s">
        <v>366</v>
      </c>
      <c r="C98" t="s">
        <v>194</v>
      </c>
      <c r="D98">
        <v>10001</v>
      </c>
      <c r="E98" t="str" cm="1">
        <f t="array" ref="E98">IFERROR(_xlfn.IFS(D98&gt;1000,"More than 1000 Employees",D98&lt;=100,"With 100 Employees"),"Between 100 -1000")</f>
        <v>More than 1000 Employees</v>
      </c>
      <c r="F98" s="7">
        <v>1294866</v>
      </c>
      <c r="G98" t="s">
        <v>370</v>
      </c>
      <c r="H98" t="s">
        <v>371</v>
      </c>
      <c r="I98" t="s">
        <v>372</v>
      </c>
      <c r="J98" t="s">
        <v>327</v>
      </c>
      <c r="K98" t="s">
        <v>16</v>
      </c>
      <c r="L98" t="s">
        <v>328</v>
      </c>
      <c r="M98">
        <v>0</v>
      </c>
    </row>
    <row r="99" spans="1:13" x14ac:dyDescent="0.3">
      <c r="A99" t="s">
        <v>365</v>
      </c>
      <c r="B99" t="s">
        <v>366</v>
      </c>
      <c r="C99" t="s">
        <v>194</v>
      </c>
      <c r="D99">
        <v>10001</v>
      </c>
      <c r="E99" t="str" cm="1">
        <f t="array" ref="E99">IFERROR(_xlfn.IFS(D99&gt;1000,"More than 1000 Employees",D99&lt;=100,"With 100 Employees"),"Between 100 -1000")</f>
        <v>More than 1000 Employees</v>
      </c>
      <c r="F99" s="7">
        <v>1294866</v>
      </c>
      <c r="G99" t="s">
        <v>373</v>
      </c>
      <c r="H99" t="s">
        <v>67</v>
      </c>
      <c r="I99" t="s">
        <v>374</v>
      </c>
      <c r="J99" t="s">
        <v>327</v>
      </c>
      <c r="K99" t="s">
        <v>16</v>
      </c>
      <c r="L99" t="s">
        <v>328</v>
      </c>
      <c r="M99">
        <v>0</v>
      </c>
    </row>
    <row r="100" spans="1:13" x14ac:dyDescent="0.3">
      <c r="A100" t="s">
        <v>375</v>
      </c>
      <c r="B100" t="s">
        <v>376</v>
      </c>
      <c r="C100" t="s">
        <v>239</v>
      </c>
      <c r="D100">
        <v>1000</v>
      </c>
      <c r="E100" t="str" cm="1">
        <f t="array" ref="E100">IFERROR(_xlfn.IFS(D100&gt;1000,"More than 1000 Employees",D100&lt;=100,"With 100 Employees"),"Between 100 -1000")</f>
        <v>Between 100 -1000</v>
      </c>
      <c r="F100" s="7" t="s">
        <v>19</v>
      </c>
      <c r="G100" t="s">
        <v>377</v>
      </c>
      <c r="H100" t="s">
        <v>1373</v>
      </c>
      <c r="I100" t="s">
        <v>52</v>
      </c>
      <c r="J100" t="s">
        <v>327</v>
      </c>
      <c r="K100" t="s">
        <v>16</v>
      </c>
      <c r="L100" t="s">
        <v>328</v>
      </c>
      <c r="M100">
        <v>0</v>
      </c>
    </row>
    <row r="101" spans="1:13" x14ac:dyDescent="0.3">
      <c r="A101" t="s">
        <v>378</v>
      </c>
      <c r="B101" t="s">
        <v>379</v>
      </c>
      <c r="C101" t="s">
        <v>380</v>
      </c>
      <c r="D101">
        <v>1000</v>
      </c>
      <c r="E101" t="str" cm="1">
        <f t="array" ref="E101">IFERROR(_xlfn.IFS(D101&gt;1000,"More than 1000 Employees",D101&lt;=100,"With 100 Employees"),"Between 100 -1000")</f>
        <v>Between 100 -1000</v>
      </c>
      <c r="F101" s="7" t="s">
        <v>19</v>
      </c>
      <c r="G101" t="s">
        <v>381</v>
      </c>
      <c r="H101" t="s">
        <v>1373</v>
      </c>
      <c r="I101" t="s">
        <v>382</v>
      </c>
      <c r="J101" t="s">
        <v>327</v>
      </c>
      <c r="K101" t="s">
        <v>16</v>
      </c>
      <c r="L101" t="s">
        <v>328</v>
      </c>
      <c r="M101">
        <v>0</v>
      </c>
    </row>
    <row r="102" spans="1:13" x14ac:dyDescent="0.3">
      <c r="A102" t="s">
        <v>262</v>
      </c>
      <c r="B102" t="s">
        <v>263</v>
      </c>
      <c r="C102" t="s">
        <v>24</v>
      </c>
      <c r="D102">
        <v>10001</v>
      </c>
      <c r="E102" t="str" cm="1">
        <f t="array" ref="E102">IFERROR(_xlfn.IFS(D102&gt;1000,"More than 1000 Employees",D102&lt;=100,"With 100 Employees"),"Between 100 -1000")</f>
        <v>More than 1000 Employees</v>
      </c>
      <c r="F102" s="7">
        <v>27530986</v>
      </c>
      <c r="G102" t="s">
        <v>383</v>
      </c>
      <c r="H102" t="s">
        <v>1373</v>
      </c>
      <c r="I102" t="s">
        <v>384</v>
      </c>
      <c r="J102" t="s">
        <v>385</v>
      </c>
      <c r="K102" t="s">
        <v>386</v>
      </c>
      <c r="L102" t="s">
        <v>8</v>
      </c>
      <c r="M102">
        <v>0</v>
      </c>
    </row>
    <row r="103" spans="1:13" x14ac:dyDescent="0.3">
      <c r="A103" t="s">
        <v>378</v>
      </c>
      <c r="B103" t="s">
        <v>379</v>
      </c>
      <c r="C103" t="s">
        <v>380</v>
      </c>
      <c r="D103">
        <v>1000</v>
      </c>
      <c r="E103" t="str" cm="1">
        <f t="array" ref="E103">IFERROR(_xlfn.IFS(D103&gt;1000,"More than 1000 Employees",D103&lt;=100,"With 100 Employees"),"Between 100 -1000")</f>
        <v>Between 100 -1000</v>
      </c>
      <c r="F103" s="7" t="s">
        <v>19</v>
      </c>
      <c r="G103" t="s">
        <v>387</v>
      </c>
      <c r="H103" t="s">
        <v>1373</v>
      </c>
      <c r="I103" t="s">
        <v>388</v>
      </c>
      <c r="J103" t="s">
        <v>327</v>
      </c>
      <c r="K103" t="s">
        <v>16</v>
      </c>
      <c r="L103" t="s">
        <v>328</v>
      </c>
      <c r="M103">
        <v>0</v>
      </c>
    </row>
    <row r="104" spans="1:13" x14ac:dyDescent="0.3">
      <c r="A104" t="s">
        <v>389</v>
      </c>
      <c r="B104" t="s">
        <v>390</v>
      </c>
      <c r="C104" t="s">
        <v>11</v>
      </c>
      <c r="D104">
        <v>10001</v>
      </c>
      <c r="E104" t="str" cm="1">
        <f t="array" ref="E104">IFERROR(_xlfn.IFS(D104&gt;1000,"More than 1000 Employees",D104&lt;=100,"With 100 Employees"),"Between 100 -1000")</f>
        <v>More than 1000 Employees</v>
      </c>
      <c r="F104" s="7" t="s">
        <v>19</v>
      </c>
      <c r="G104" t="s">
        <v>391</v>
      </c>
      <c r="H104" t="s">
        <v>1373</v>
      </c>
      <c r="I104" t="s">
        <v>21</v>
      </c>
      <c r="J104" t="s">
        <v>327</v>
      </c>
      <c r="K104" t="s">
        <v>16</v>
      </c>
      <c r="L104" t="s">
        <v>328</v>
      </c>
      <c r="M104">
        <v>0</v>
      </c>
    </row>
    <row r="105" spans="1:13" x14ac:dyDescent="0.3">
      <c r="A105" t="s">
        <v>392</v>
      </c>
      <c r="B105" t="s">
        <v>393</v>
      </c>
      <c r="C105" t="s">
        <v>394</v>
      </c>
      <c r="D105">
        <v>10001</v>
      </c>
      <c r="E105" t="str" cm="1">
        <f t="array" ref="E105">IFERROR(_xlfn.IFS(D105&gt;1000,"More than 1000 Employees",D105&lt;=100,"With 100 Employees"),"Between 100 -1000")</f>
        <v>More than 1000 Employees</v>
      </c>
      <c r="F105" s="7" t="s">
        <v>19</v>
      </c>
      <c r="G105" t="s">
        <v>395</v>
      </c>
      <c r="H105" t="s">
        <v>1373</v>
      </c>
      <c r="I105" t="s">
        <v>396</v>
      </c>
      <c r="J105" t="s">
        <v>397</v>
      </c>
      <c r="K105" t="s">
        <v>386</v>
      </c>
      <c r="L105" t="s">
        <v>328</v>
      </c>
      <c r="M105">
        <v>0</v>
      </c>
    </row>
    <row r="106" spans="1:13" x14ac:dyDescent="0.3">
      <c r="A106" t="s">
        <v>398</v>
      </c>
      <c r="B106" t="s">
        <v>399</v>
      </c>
      <c r="C106" t="s">
        <v>331</v>
      </c>
      <c r="D106">
        <v>500</v>
      </c>
      <c r="E106" t="str" cm="1">
        <f t="array" ref="E106">IFERROR(_xlfn.IFS(D106&gt;1000,"More than 1000 Employees",D106&lt;=100,"With 100 Employees"),"Between 100 -1000")</f>
        <v>Between 100 -1000</v>
      </c>
      <c r="F106" s="7" t="s">
        <v>19</v>
      </c>
      <c r="G106" t="s">
        <v>400</v>
      </c>
      <c r="H106" t="s">
        <v>401</v>
      </c>
      <c r="I106" t="s">
        <v>137</v>
      </c>
      <c r="J106" t="s">
        <v>327</v>
      </c>
      <c r="K106" t="s">
        <v>16</v>
      </c>
      <c r="L106" t="s">
        <v>328</v>
      </c>
      <c r="M106">
        <v>0</v>
      </c>
    </row>
    <row r="107" spans="1:13" x14ac:dyDescent="0.3">
      <c r="A107" t="s">
        <v>402</v>
      </c>
      <c r="B107" t="s">
        <v>403</v>
      </c>
      <c r="C107" t="s">
        <v>404</v>
      </c>
      <c r="D107">
        <v>10001</v>
      </c>
      <c r="E107" t="str" cm="1">
        <f t="array" ref="E107">IFERROR(_xlfn.IFS(D107&gt;1000,"More than 1000 Employees",D107&lt;=100,"With 100 Employees"),"Between 100 -1000")</f>
        <v>More than 1000 Employees</v>
      </c>
      <c r="F107" s="7">
        <v>997650</v>
      </c>
      <c r="G107" t="s">
        <v>405</v>
      </c>
      <c r="H107" t="s">
        <v>4</v>
      </c>
      <c r="I107" t="s">
        <v>406</v>
      </c>
      <c r="J107" t="s">
        <v>407</v>
      </c>
      <c r="K107" t="s">
        <v>16</v>
      </c>
      <c r="L107" t="s">
        <v>328</v>
      </c>
      <c r="M107">
        <v>68</v>
      </c>
    </row>
    <row r="108" spans="1:13" x14ac:dyDescent="0.3">
      <c r="A108" t="s">
        <v>402</v>
      </c>
      <c r="B108" t="s">
        <v>403</v>
      </c>
      <c r="C108" t="s">
        <v>404</v>
      </c>
      <c r="D108">
        <v>10001</v>
      </c>
      <c r="E108" t="str" cm="1">
        <f t="array" ref="E108">IFERROR(_xlfn.IFS(D108&gt;1000,"More than 1000 Employees",D108&lt;=100,"With 100 Employees"),"Between 100 -1000")</f>
        <v>More than 1000 Employees</v>
      </c>
      <c r="F108" s="7">
        <v>997650</v>
      </c>
      <c r="G108" t="s">
        <v>408</v>
      </c>
      <c r="H108" t="s">
        <v>371</v>
      </c>
      <c r="I108" t="s">
        <v>409</v>
      </c>
      <c r="J108" t="s">
        <v>410</v>
      </c>
      <c r="K108" t="s">
        <v>16</v>
      </c>
      <c r="L108" t="s">
        <v>328</v>
      </c>
      <c r="M108">
        <v>3</v>
      </c>
    </row>
    <row r="109" spans="1:13" x14ac:dyDescent="0.3">
      <c r="A109" t="s">
        <v>411</v>
      </c>
      <c r="B109" t="s">
        <v>412</v>
      </c>
      <c r="C109" t="s">
        <v>413</v>
      </c>
      <c r="D109">
        <v>10001</v>
      </c>
      <c r="E109" t="str" cm="1">
        <f t="array" ref="E109">IFERROR(_xlfn.IFS(D109&gt;1000,"More than 1000 Employees",D109&lt;=100,"With 100 Employees"),"Between 100 -1000")</f>
        <v>More than 1000 Employees</v>
      </c>
      <c r="F109" s="7" t="s">
        <v>19</v>
      </c>
      <c r="G109" t="s">
        <v>414</v>
      </c>
      <c r="H109" t="s">
        <v>415</v>
      </c>
      <c r="I109" t="s">
        <v>112</v>
      </c>
      <c r="J109" t="s">
        <v>327</v>
      </c>
      <c r="K109" t="s">
        <v>16</v>
      </c>
      <c r="L109" t="s">
        <v>328</v>
      </c>
      <c r="M109">
        <v>0</v>
      </c>
    </row>
    <row r="110" spans="1:13" x14ac:dyDescent="0.3">
      <c r="A110" t="s">
        <v>416</v>
      </c>
      <c r="B110" t="s">
        <v>417</v>
      </c>
      <c r="C110" t="s">
        <v>24</v>
      </c>
      <c r="D110">
        <v>1000</v>
      </c>
      <c r="E110" t="str" cm="1">
        <f t="array" ref="E110">IFERROR(_xlfn.IFS(D110&gt;1000,"More than 1000 Employees",D110&lt;=100,"With 100 Employees"),"Between 100 -1000")</f>
        <v>Between 100 -1000</v>
      </c>
      <c r="F110" s="7" t="s">
        <v>19</v>
      </c>
      <c r="G110" t="s">
        <v>418</v>
      </c>
      <c r="H110" t="s">
        <v>38</v>
      </c>
      <c r="I110" t="s">
        <v>419</v>
      </c>
      <c r="J110" t="s">
        <v>420</v>
      </c>
      <c r="K110" t="s">
        <v>421</v>
      </c>
      <c r="L110" t="s">
        <v>328</v>
      </c>
      <c r="M110">
        <v>0</v>
      </c>
    </row>
    <row r="111" spans="1:13" x14ac:dyDescent="0.3">
      <c r="A111" t="s">
        <v>422</v>
      </c>
      <c r="B111" t="s">
        <v>423</v>
      </c>
      <c r="C111" t="s">
        <v>317</v>
      </c>
      <c r="D111">
        <v>10001</v>
      </c>
      <c r="E111" t="str" cm="1">
        <f t="array" ref="E111">IFERROR(_xlfn.IFS(D111&gt;1000,"More than 1000 Employees",D111&lt;=100,"With 100 Employees"),"Between 100 -1000")</f>
        <v>More than 1000 Employees</v>
      </c>
      <c r="F111" s="7">
        <v>12510</v>
      </c>
      <c r="G111" t="s">
        <v>424</v>
      </c>
      <c r="H111" t="s">
        <v>155</v>
      </c>
      <c r="I111" t="s">
        <v>369</v>
      </c>
      <c r="J111" t="s">
        <v>327</v>
      </c>
      <c r="K111" t="s">
        <v>16</v>
      </c>
      <c r="L111" t="s">
        <v>328</v>
      </c>
      <c r="M111">
        <v>0</v>
      </c>
    </row>
    <row r="112" spans="1:13" x14ac:dyDescent="0.3">
      <c r="A112" t="s">
        <v>425</v>
      </c>
      <c r="B112" t="s">
        <v>426</v>
      </c>
      <c r="C112" t="s">
        <v>199</v>
      </c>
      <c r="D112">
        <v>10001</v>
      </c>
      <c r="E112" t="str" cm="1">
        <f t="array" ref="E112">IFERROR(_xlfn.IFS(D112&gt;1000,"More than 1000 Employees",D112&lt;=100,"With 100 Employees"),"Between 100 -1000")</f>
        <v>More than 1000 Employees</v>
      </c>
      <c r="F112" s="7" t="s">
        <v>19</v>
      </c>
      <c r="G112" t="s">
        <v>427</v>
      </c>
      <c r="H112" t="s">
        <v>38</v>
      </c>
      <c r="I112" t="s">
        <v>428</v>
      </c>
      <c r="J112" t="s">
        <v>327</v>
      </c>
      <c r="K112" t="s">
        <v>16</v>
      </c>
      <c r="L112" t="s">
        <v>328</v>
      </c>
      <c r="M112">
        <v>0</v>
      </c>
    </row>
    <row r="113" spans="1:13" x14ac:dyDescent="0.3">
      <c r="A113" t="s">
        <v>0</v>
      </c>
      <c r="B113" t="s">
        <v>1</v>
      </c>
      <c r="C113" t="s">
        <v>2</v>
      </c>
      <c r="D113">
        <v>10001</v>
      </c>
      <c r="E113" t="str" cm="1">
        <f t="array" ref="E113">IFERROR(_xlfn.IFS(D113&gt;1000,"More than 1000 Employees",D113&lt;=100,"With 100 Employees"),"Between 100 -1000")</f>
        <v>More than 1000 Employees</v>
      </c>
      <c r="F113" s="7">
        <v>40880</v>
      </c>
      <c r="G113" t="s">
        <v>429</v>
      </c>
      <c r="H113" t="s">
        <v>430</v>
      </c>
      <c r="I113" t="s">
        <v>431</v>
      </c>
      <c r="J113" t="s">
        <v>432</v>
      </c>
      <c r="K113" t="s">
        <v>76</v>
      </c>
      <c r="L113" t="s">
        <v>8</v>
      </c>
      <c r="M113">
        <v>80</v>
      </c>
    </row>
    <row r="114" spans="1:13" x14ac:dyDescent="0.3">
      <c r="A114" t="s">
        <v>433</v>
      </c>
      <c r="B114" t="s">
        <v>434</v>
      </c>
      <c r="C114" t="s">
        <v>296</v>
      </c>
      <c r="D114">
        <v>10001</v>
      </c>
      <c r="E114" t="str" cm="1">
        <f t="array" ref="E114">IFERROR(_xlfn.IFS(D114&gt;1000,"More than 1000 Employees",D114&lt;=100,"With 100 Employees"),"Between 100 -1000")</f>
        <v>More than 1000 Employees</v>
      </c>
      <c r="F114" s="7">
        <v>931958</v>
      </c>
      <c r="G114" t="s">
        <v>435</v>
      </c>
      <c r="H114" t="s">
        <v>4</v>
      </c>
      <c r="I114" t="s">
        <v>436</v>
      </c>
      <c r="J114" t="s">
        <v>202</v>
      </c>
      <c r="K114" t="s">
        <v>16</v>
      </c>
      <c r="L114" t="s">
        <v>8</v>
      </c>
      <c r="M114">
        <v>4</v>
      </c>
    </row>
    <row r="115" spans="1:13" x14ac:dyDescent="0.3">
      <c r="A115" t="s">
        <v>425</v>
      </c>
      <c r="B115" t="s">
        <v>426</v>
      </c>
      <c r="C115" t="s">
        <v>199</v>
      </c>
      <c r="D115">
        <v>10001</v>
      </c>
      <c r="E115" t="str" cm="1">
        <f t="array" ref="E115">IFERROR(_xlfn.IFS(D115&gt;1000,"More than 1000 Employees",D115&lt;=100,"With 100 Employees"),"Between 100 -1000")</f>
        <v>More than 1000 Employees</v>
      </c>
      <c r="F115" s="7" t="s">
        <v>19</v>
      </c>
      <c r="G115" t="s">
        <v>437</v>
      </c>
      <c r="H115" t="s">
        <v>38</v>
      </c>
      <c r="I115" t="s">
        <v>438</v>
      </c>
      <c r="J115" t="s">
        <v>327</v>
      </c>
      <c r="K115" t="s">
        <v>16</v>
      </c>
      <c r="L115" t="s">
        <v>328</v>
      </c>
      <c r="M115">
        <v>0</v>
      </c>
    </row>
    <row r="116" spans="1:13" x14ac:dyDescent="0.3">
      <c r="A116" t="s">
        <v>425</v>
      </c>
      <c r="B116" t="s">
        <v>426</v>
      </c>
      <c r="C116" t="s">
        <v>199</v>
      </c>
      <c r="D116">
        <v>10001</v>
      </c>
      <c r="E116" t="str" cm="1">
        <f t="array" ref="E116">IFERROR(_xlfn.IFS(D116&gt;1000,"More than 1000 Employees",D116&lt;=100,"With 100 Employees"),"Between 100 -1000")</f>
        <v>More than 1000 Employees</v>
      </c>
      <c r="F116" s="7" t="s">
        <v>19</v>
      </c>
      <c r="G116" t="s">
        <v>439</v>
      </c>
      <c r="H116" t="s">
        <v>38</v>
      </c>
      <c r="I116" t="s">
        <v>440</v>
      </c>
      <c r="J116" t="s">
        <v>327</v>
      </c>
      <c r="K116" t="s">
        <v>16</v>
      </c>
      <c r="L116" t="s">
        <v>328</v>
      </c>
      <c r="M116">
        <v>0</v>
      </c>
    </row>
    <row r="117" spans="1:13" x14ac:dyDescent="0.3">
      <c r="A117" t="s">
        <v>425</v>
      </c>
      <c r="B117" t="s">
        <v>426</v>
      </c>
      <c r="C117" t="s">
        <v>199</v>
      </c>
      <c r="D117">
        <v>10001</v>
      </c>
      <c r="E117" t="str" cm="1">
        <f t="array" ref="E117">IFERROR(_xlfn.IFS(D117&gt;1000,"More than 1000 Employees",D117&lt;=100,"With 100 Employees"),"Between 100 -1000")</f>
        <v>More than 1000 Employees</v>
      </c>
      <c r="F117" s="7" t="s">
        <v>19</v>
      </c>
      <c r="G117" t="s">
        <v>441</v>
      </c>
      <c r="H117" t="s">
        <v>38</v>
      </c>
      <c r="I117" t="s">
        <v>442</v>
      </c>
      <c r="J117" t="s">
        <v>327</v>
      </c>
      <c r="K117" t="s">
        <v>16</v>
      </c>
      <c r="L117" t="s">
        <v>328</v>
      </c>
      <c r="M117">
        <v>0</v>
      </c>
    </row>
    <row r="118" spans="1:13" x14ac:dyDescent="0.3">
      <c r="A118" t="s">
        <v>443</v>
      </c>
      <c r="B118" t="s">
        <v>444</v>
      </c>
      <c r="C118" t="s">
        <v>11</v>
      </c>
      <c r="D118">
        <v>10001</v>
      </c>
      <c r="E118" t="str" cm="1">
        <f t="array" ref="E118">IFERROR(_xlfn.IFS(D118&gt;1000,"More than 1000 Employees",D118&lt;=100,"With 100 Employees"),"Between 100 -1000")</f>
        <v>More than 1000 Employees</v>
      </c>
      <c r="F118" s="7">
        <v>1095576</v>
      </c>
      <c r="G118" t="s">
        <v>445</v>
      </c>
      <c r="H118" t="s">
        <v>67</v>
      </c>
      <c r="I118" t="s">
        <v>446</v>
      </c>
      <c r="J118" t="s">
        <v>447</v>
      </c>
      <c r="K118" t="s">
        <v>16</v>
      </c>
      <c r="L118" t="s">
        <v>328</v>
      </c>
      <c r="M118">
        <v>155</v>
      </c>
    </row>
    <row r="119" spans="1:13" x14ac:dyDescent="0.3">
      <c r="A119" t="s">
        <v>448</v>
      </c>
      <c r="B119" t="s">
        <v>449</v>
      </c>
      <c r="C119" t="s">
        <v>11</v>
      </c>
      <c r="D119">
        <v>1000</v>
      </c>
      <c r="E119" t="str" cm="1">
        <f t="array" ref="E119">IFERROR(_xlfn.IFS(D119&gt;1000,"More than 1000 Employees",D119&lt;=100,"With 100 Employees"),"Between 100 -1000")</f>
        <v>Between 100 -1000</v>
      </c>
      <c r="F119" s="7">
        <v>24250</v>
      </c>
      <c r="G119" t="s">
        <v>450</v>
      </c>
      <c r="H119" t="s">
        <v>38</v>
      </c>
      <c r="I119" t="s">
        <v>451</v>
      </c>
      <c r="J119" t="s">
        <v>452</v>
      </c>
      <c r="K119" t="s">
        <v>16</v>
      </c>
      <c r="L119" t="s">
        <v>328</v>
      </c>
      <c r="M119">
        <v>8</v>
      </c>
    </row>
    <row r="120" spans="1:13" x14ac:dyDescent="0.3">
      <c r="A120" t="s">
        <v>453</v>
      </c>
      <c r="B120" t="s">
        <v>454</v>
      </c>
      <c r="C120" t="s">
        <v>455</v>
      </c>
      <c r="D120">
        <v>5000</v>
      </c>
      <c r="E120" t="str" cm="1">
        <f t="array" ref="E120">IFERROR(_xlfn.IFS(D120&gt;1000,"More than 1000 Employees",D120&lt;=100,"With 100 Employees"),"Between 100 -1000")</f>
        <v>More than 1000 Employees</v>
      </c>
      <c r="F120" s="7">
        <v>3007014</v>
      </c>
      <c r="G120" t="s">
        <v>456</v>
      </c>
      <c r="H120" t="s">
        <v>111</v>
      </c>
      <c r="I120" t="s">
        <v>457</v>
      </c>
      <c r="J120" t="s">
        <v>452</v>
      </c>
      <c r="K120" t="s">
        <v>16</v>
      </c>
      <c r="L120" t="s">
        <v>328</v>
      </c>
      <c r="M120">
        <v>8</v>
      </c>
    </row>
    <row r="121" spans="1:13" x14ac:dyDescent="0.3">
      <c r="A121" t="s">
        <v>458</v>
      </c>
      <c r="B121" t="s">
        <v>459</v>
      </c>
      <c r="C121" t="s">
        <v>239</v>
      </c>
      <c r="D121">
        <v>10001</v>
      </c>
      <c r="E121" t="str" cm="1">
        <f t="array" ref="E121">IFERROR(_xlfn.IFS(D121&gt;1000,"More than 1000 Employees",D121&lt;=100,"With 100 Employees"),"Between 100 -1000")</f>
        <v>More than 1000 Employees</v>
      </c>
      <c r="F121" s="7">
        <v>17768681</v>
      </c>
      <c r="G121" t="s">
        <v>460</v>
      </c>
      <c r="H121" t="s">
        <v>4</v>
      </c>
      <c r="I121" t="s">
        <v>461</v>
      </c>
      <c r="J121" t="s">
        <v>327</v>
      </c>
      <c r="K121" t="s">
        <v>16</v>
      </c>
      <c r="L121" t="s">
        <v>328</v>
      </c>
      <c r="M121">
        <v>0</v>
      </c>
    </row>
    <row r="122" spans="1:13" x14ac:dyDescent="0.3">
      <c r="A122" t="s">
        <v>458</v>
      </c>
      <c r="B122" t="s">
        <v>459</v>
      </c>
      <c r="C122" t="s">
        <v>239</v>
      </c>
      <c r="D122">
        <v>10001</v>
      </c>
      <c r="E122" t="str" cm="1">
        <f t="array" ref="E122">IFERROR(_xlfn.IFS(D122&gt;1000,"More than 1000 Employees",D122&lt;=100,"With 100 Employees"),"Between 100 -1000")</f>
        <v>More than 1000 Employees</v>
      </c>
      <c r="F122" s="7">
        <v>17768681</v>
      </c>
      <c r="G122" t="s">
        <v>462</v>
      </c>
      <c r="H122" t="s">
        <v>111</v>
      </c>
      <c r="I122" t="s">
        <v>463</v>
      </c>
      <c r="J122" t="s">
        <v>464</v>
      </c>
      <c r="K122" t="s">
        <v>16</v>
      </c>
      <c r="L122" t="s">
        <v>328</v>
      </c>
      <c r="M122">
        <v>14</v>
      </c>
    </row>
    <row r="123" spans="1:13" x14ac:dyDescent="0.3">
      <c r="A123" t="s">
        <v>458</v>
      </c>
      <c r="B123" t="s">
        <v>459</v>
      </c>
      <c r="C123" t="s">
        <v>239</v>
      </c>
      <c r="D123">
        <v>10001</v>
      </c>
      <c r="E123" t="str" cm="1">
        <f t="array" ref="E123">IFERROR(_xlfn.IFS(D123&gt;1000,"More than 1000 Employees",D123&lt;=100,"With 100 Employees"),"Between 100 -1000")</f>
        <v>More than 1000 Employees</v>
      </c>
      <c r="F123" s="7">
        <v>17768681</v>
      </c>
      <c r="G123" t="s">
        <v>465</v>
      </c>
      <c r="H123" t="s">
        <v>333</v>
      </c>
      <c r="I123" t="s">
        <v>463</v>
      </c>
      <c r="J123" t="s">
        <v>466</v>
      </c>
      <c r="K123" t="s">
        <v>16</v>
      </c>
      <c r="L123" t="s">
        <v>328</v>
      </c>
      <c r="M123">
        <v>4</v>
      </c>
    </row>
    <row r="124" spans="1:13" x14ac:dyDescent="0.3">
      <c r="A124" t="s">
        <v>458</v>
      </c>
      <c r="B124" t="s">
        <v>459</v>
      </c>
      <c r="C124" t="s">
        <v>239</v>
      </c>
      <c r="D124">
        <v>10001</v>
      </c>
      <c r="E124" t="str" cm="1">
        <f t="array" ref="E124">IFERROR(_xlfn.IFS(D124&gt;1000,"More than 1000 Employees",D124&lt;=100,"With 100 Employees"),"Between 100 -1000")</f>
        <v>More than 1000 Employees</v>
      </c>
      <c r="F124" s="7">
        <v>17768681</v>
      </c>
      <c r="G124" t="s">
        <v>467</v>
      </c>
      <c r="H124" t="s">
        <v>468</v>
      </c>
      <c r="I124" t="s">
        <v>463</v>
      </c>
      <c r="J124" t="s">
        <v>469</v>
      </c>
      <c r="K124" t="s">
        <v>16</v>
      </c>
      <c r="L124" t="s">
        <v>328</v>
      </c>
      <c r="M124">
        <v>2</v>
      </c>
    </row>
    <row r="125" spans="1:13" x14ac:dyDescent="0.3">
      <c r="A125" t="s">
        <v>470</v>
      </c>
      <c r="B125" t="s">
        <v>471</v>
      </c>
      <c r="C125" t="s">
        <v>72</v>
      </c>
      <c r="D125">
        <v>10001</v>
      </c>
      <c r="E125" t="str" cm="1">
        <f t="array" ref="E125">IFERROR(_xlfn.IFS(D125&gt;1000,"More than 1000 Employees",D125&lt;=100,"With 100 Employees"),"Between 100 -1000")</f>
        <v>More than 1000 Employees</v>
      </c>
      <c r="F125" s="7">
        <v>1701422</v>
      </c>
      <c r="G125" t="s">
        <v>472</v>
      </c>
      <c r="H125" t="s">
        <v>1373</v>
      </c>
      <c r="I125" t="s">
        <v>473</v>
      </c>
      <c r="J125" t="s">
        <v>15</v>
      </c>
      <c r="K125" t="s">
        <v>16</v>
      </c>
      <c r="L125" t="s">
        <v>8</v>
      </c>
      <c r="M125">
        <v>0</v>
      </c>
    </row>
    <row r="126" spans="1:13" x14ac:dyDescent="0.3">
      <c r="A126" t="s">
        <v>458</v>
      </c>
      <c r="B126" t="s">
        <v>459</v>
      </c>
      <c r="C126" t="s">
        <v>239</v>
      </c>
      <c r="D126">
        <v>10001</v>
      </c>
      <c r="E126" t="str" cm="1">
        <f t="array" ref="E126">IFERROR(_xlfn.IFS(D126&gt;1000,"More than 1000 Employees",D126&lt;=100,"With 100 Employees"),"Between 100 -1000")</f>
        <v>More than 1000 Employees</v>
      </c>
      <c r="F126" s="7">
        <v>17768681</v>
      </c>
      <c r="G126" t="s">
        <v>474</v>
      </c>
      <c r="H126" t="s">
        <v>475</v>
      </c>
      <c r="I126" t="s">
        <v>463</v>
      </c>
      <c r="J126" t="s">
        <v>335</v>
      </c>
      <c r="K126" t="s">
        <v>16</v>
      </c>
      <c r="L126" t="s">
        <v>328</v>
      </c>
      <c r="M126">
        <v>9</v>
      </c>
    </row>
    <row r="127" spans="1:13" x14ac:dyDescent="0.3">
      <c r="A127" t="s">
        <v>458</v>
      </c>
      <c r="B127" t="s">
        <v>459</v>
      </c>
      <c r="C127" t="s">
        <v>239</v>
      </c>
      <c r="D127">
        <v>10001</v>
      </c>
      <c r="E127" t="str" cm="1">
        <f t="array" ref="E127">IFERROR(_xlfn.IFS(D127&gt;1000,"More than 1000 Employees",D127&lt;=100,"With 100 Employees"),"Between 100 -1000")</f>
        <v>More than 1000 Employees</v>
      </c>
      <c r="F127" s="7">
        <v>17768681</v>
      </c>
      <c r="G127" t="s">
        <v>476</v>
      </c>
      <c r="H127" t="s">
        <v>477</v>
      </c>
      <c r="I127" t="s">
        <v>463</v>
      </c>
      <c r="J127" t="s">
        <v>469</v>
      </c>
      <c r="K127" t="s">
        <v>16</v>
      </c>
      <c r="L127" t="s">
        <v>328</v>
      </c>
      <c r="M127">
        <v>2</v>
      </c>
    </row>
    <row r="128" spans="1:13" x14ac:dyDescent="0.3">
      <c r="A128" t="s">
        <v>458</v>
      </c>
      <c r="B128" t="s">
        <v>459</v>
      </c>
      <c r="C128" t="s">
        <v>239</v>
      </c>
      <c r="D128">
        <v>10001</v>
      </c>
      <c r="E128" t="str" cm="1">
        <f t="array" ref="E128">IFERROR(_xlfn.IFS(D128&gt;1000,"More than 1000 Employees",D128&lt;=100,"With 100 Employees"),"Between 100 -1000")</f>
        <v>More than 1000 Employees</v>
      </c>
      <c r="F128" s="7">
        <v>17768681</v>
      </c>
      <c r="G128" t="s">
        <v>478</v>
      </c>
      <c r="H128" t="s">
        <v>475</v>
      </c>
      <c r="I128" t="s">
        <v>479</v>
      </c>
      <c r="J128" t="s">
        <v>452</v>
      </c>
      <c r="K128" t="s">
        <v>16</v>
      </c>
      <c r="L128" t="s">
        <v>328</v>
      </c>
      <c r="M128">
        <v>8</v>
      </c>
    </row>
    <row r="129" spans="1:13" x14ac:dyDescent="0.3">
      <c r="A129" t="s">
        <v>458</v>
      </c>
      <c r="B129" t="s">
        <v>459</v>
      </c>
      <c r="C129" t="s">
        <v>239</v>
      </c>
      <c r="D129">
        <v>10001</v>
      </c>
      <c r="E129" t="str" cm="1">
        <f t="array" ref="E129">IFERROR(_xlfn.IFS(D129&gt;1000,"More than 1000 Employees",D129&lt;=100,"With 100 Employees"),"Between 100 -1000")</f>
        <v>More than 1000 Employees</v>
      </c>
      <c r="F129" s="7">
        <v>17768681</v>
      </c>
      <c r="G129" t="s">
        <v>480</v>
      </c>
      <c r="H129" t="s">
        <v>477</v>
      </c>
      <c r="I129" t="s">
        <v>479</v>
      </c>
      <c r="J129" t="s">
        <v>481</v>
      </c>
      <c r="K129" t="s">
        <v>16</v>
      </c>
      <c r="L129" t="s">
        <v>328</v>
      </c>
      <c r="M129">
        <v>6</v>
      </c>
    </row>
    <row r="130" spans="1:13" x14ac:dyDescent="0.3">
      <c r="A130" t="s">
        <v>458</v>
      </c>
      <c r="B130" t="s">
        <v>459</v>
      </c>
      <c r="C130" t="s">
        <v>239</v>
      </c>
      <c r="D130">
        <v>10001</v>
      </c>
      <c r="E130" t="str" cm="1">
        <f t="array" ref="E130">IFERROR(_xlfn.IFS(D130&gt;1000,"More than 1000 Employees",D130&lt;=100,"With 100 Employees"),"Between 100 -1000")</f>
        <v>More than 1000 Employees</v>
      </c>
      <c r="F130" s="7">
        <v>17768681</v>
      </c>
      <c r="G130" t="s">
        <v>482</v>
      </c>
      <c r="H130" t="s">
        <v>483</v>
      </c>
      <c r="I130" t="s">
        <v>479</v>
      </c>
      <c r="J130" t="s">
        <v>484</v>
      </c>
      <c r="K130" t="s">
        <v>16</v>
      </c>
      <c r="L130" t="s">
        <v>328</v>
      </c>
      <c r="M130">
        <v>17</v>
      </c>
    </row>
    <row r="131" spans="1:13" x14ac:dyDescent="0.3">
      <c r="A131" t="s">
        <v>485</v>
      </c>
      <c r="B131" t="s">
        <v>486</v>
      </c>
      <c r="C131" t="s">
        <v>487</v>
      </c>
      <c r="D131">
        <v>200</v>
      </c>
      <c r="E131" t="str" cm="1">
        <f t="array" ref="E131">IFERROR(_xlfn.IFS(D131&gt;1000,"More than 1000 Employees",D131&lt;=100,"With 100 Employees"),"Between 100 -1000")</f>
        <v>Between 100 -1000</v>
      </c>
      <c r="F131" s="7" t="s">
        <v>19</v>
      </c>
      <c r="G131" t="s">
        <v>488</v>
      </c>
      <c r="H131" t="s">
        <v>1373</v>
      </c>
      <c r="I131" t="s">
        <v>52</v>
      </c>
      <c r="J131" t="s">
        <v>327</v>
      </c>
      <c r="K131" t="s">
        <v>16</v>
      </c>
      <c r="L131" t="s">
        <v>328</v>
      </c>
      <c r="M131">
        <v>0</v>
      </c>
    </row>
    <row r="132" spans="1:13" x14ac:dyDescent="0.3">
      <c r="A132" t="s">
        <v>489</v>
      </c>
      <c r="B132" t="s">
        <v>490</v>
      </c>
      <c r="C132" t="s">
        <v>11</v>
      </c>
      <c r="D132">
        <v>50</v>
      </c>
      <c r="E132" t="str" cm="1">
        <f t="array" ref="E132">IFERROR(_xlfn.IFS(D132&gt;1000,"More than 1000 Employees",D132&lt;=100,"With 100 Employees"),"Between 100 -1000")</f>
        <v>With 100 Employees</v>
      </c>
      <c r="F132" s="7" t="s">
        <v>19</v>
      </c>
      <c r="G132" t="s">
        <v>491</v>
      </c>
      <c r="H132" t="s">
        <v>1373</v>
      </c>
      <c r="I132" t="s">
        <v>492</v>
      </c>
      <c r="J132" t="s">
        <v>327</v>
      </c>
      <c r="K132" t="s">
        <v>16</v>
      </c>
      <c r="L132" t="s">
        <v>328</v>
      </c>
      <c r="M132">
        <v>0</v>
      </c>
    </row>
    <row r="133" spans="1:13" x14ac:dyDescent="0.3">
      <c r="A133" t="s">
        <v>493</v>
      </c>
      <c r="B133" t="s">
        <v>494</v>
      </c>
      <c r="C133" t="s">
        <v>11</v>
      </c>
      <c r="D133">
        <v>10001</v>
      </c>
      <c r="E133" t="str" cm="1">
        <f t="array" ref="E133">IFERROR(_xlfn.IFS(D133&gt;1000,"More than 1000 Employees",D133&lt;=100,"With 100 Employees"),"Between 100 -1000")</f>
        <v>More than 1000 Employees</v>
      </c>
      <c r="F133" s="7">
        <v>1387841</v>
      </c>
      <c r="G133" t="s">
        <v>495</v>
      </c>
      <c r="H133" t="s">
        <v>1373</v>
      </c>
      <c r="I133" t="s">
        <v>496</v>
      </c>
      <c r="J133" t="s">
        <v>327</v>
      </c>
      <c r="K133" t="s">
        <v>16</v>
      </c>
      <c r="L133" t="s">
        <v>328</v>
      </c>
      <c r="M133">
        <v>0</v>
      </c>
    </row>
    <row r="134" spans="1:13" x14ac:dyDescent="0.3">
      <c r="A134" t="s">
        <v>497</v>
      </c>
      <c r="B134" t="s">
        <v>498</v>
      </c>
      <c r="C134" t="s">
        <v>24</v>
      </c>
      <c r="D134">
        <v>1000</v>
      </c>
      <c r="E134" t="str" cm="1">
        <f t="array" ref="E134">IFERROR(_xlfn.IFS(D134&gt;1000,"More than 1000 Employees",D134&lt;=100,"With 100 Employees"),"Between 100 -1000")</f>
        <v>Between 100 -1000</v>
      </c>
      <c r="F134" s="7" t="s">
        <v>19</v>
      </c>
      <c r="G134" t="s">
        <v>499</v>
      </c>
      <c r="H134" t="s">
        <v>1373</v>
      </c>
      <c r="I134" t="s">
        <v>500</v>
      </c>
      <c r="J134" t="s">
        <v>327</v>
      </c>
      <c r="K134" t="s">
        <v>16</v>
      </c>
      <c r="L134" t="s">
        <v>328</v>
      </c>
      <c r="M134">
        <v>0</v>
      </c>
    </row>
    <row r="135" spans="1:13" x14ac:dyDescent="0.3">
      <c r="A135" t="s">
        <v>501</v>
      </c>
      <c r="B135" t="s">
        <v>502</v>
      </c>
      <c r="C135" t="s">
        <v>135</v>
      </c>
      <c r="D135">
        <v>10</v>
      </c>
      <c r="E135" t="str" cm="1">
        <f t="array" ref="E135">IFERROR(_xlfn.IFS(D135&gt;1000,"More than 1000 Employees",D135&lt;=100,"With 100 Employees"),"Between 100 -1000")</f>
        <v>With 100 Employees</v>
      </c>
      <c r="F135" s="7">
        <v>173</v>
      </c>
      <c r="G135" t="s">
        <v>503</v>
      </c>
      <c r="H135" t="s">
        <v>44</v>
      </c>
      <c r="I135" t="s">
        <v>504</v>
      </c>
      <c r="J135" t="s">
        <v>327</v>
      </c>
      <c r="K135" t="s">
        <v>16</v>
      </c>
      <c r="L135" t="s">
        <v>328</v>
      </c>
      <c r="M135">
        <v>0</v>
      </c>
    </row>
    <row r="136" spans="1:13" x14ac:dyDescent="0.3">
      <c r="A136" t="s">
        <v>470</v>
      </c>
      <c r="B136" t="s">
        <v>471</v>
      </c>
      <c r="C136" t="s">
        <v>72</v>
      </c>
      <c r="D136">
        <v>10001</v>
      </c>
      <c r="E136" t="str" cm="1">
        <f t="array" ref="E136">IFERROR(_xlfn.IFS(D136&gt;1000,"More than 1000 Employees",D136&lt;=100,"With 100 Employees"),"Between 100 -1000")</f>
        <v>More than 1000 Employees</v>
      </c>
      <c r="F136" s="7">
        <v>1701422</v>
      </c>
      <c r="G136" t="s">
        <v>505</v>
      </c>
      <c r="H136" t="s">
        <v>38</v>
      </c>
      <c r="I136" t="s">
        <v>506</v>
      </c>
      <c r="J136" t="s">
        <v>507</v>
      </c>
      <c r="K136" t="s">
        <v>16</v>
      </c>
      <c r="L136" t="s">
        <v>8</v>
      </c>
      <c r="M136">
        <v>86</v>
      </c>
    </row>
    <row r="137" spans="1:13" x14ac:dyDescent="0.3">
      <c r="A137" t="s">
        <v>501</v>
      </c>
      <c r="B137" t="s">
        <v>502</v>
      </c>
      <c r="C137" t="s">
        <v>135</v>
      </c>
      <c r="D137">
        <v>10</v>
      </c>
      <c r="E137" t="str" cm="1">
        <f t="array" ref="E137">IFERROR(_xlfn.IFS(D137&gt;1000,"More than 1000 Employees",D137&lt;=100,"With 100 Employees"),"Between 100 -1000")</f>
        <v>With 100 Employees</v>
      </c>
      <c r="F137" s="7">
        <v>173</v>
      </c>
      <c r="G137" t="s">
        <v>508</v>
      </c>
      <c r="H137" t="s">
        <v>44</v>
      </c>
      <c r="I137" t="s">
        <v>509</v>
      </c>
      <c r="J137" t="s">
        <v>327</v>
      </c>
      <c r="K137" t="s">
        <v>16</v>
      </c>
      <c r="L137" t="s">
        <v>328</v>
      </c>
      <c r="M137">
        <v>0</v>
      </c>
    </row>
    <row r="138" spans="1:13" x14ac:dyDescent="0.3">
      <c r="A138" t="s">
        <v>510</v>
      </c>
      <c r="B138" t="s">
        <v>511</v>
      </c>
      <c r="C138" t="s">
        <v>194</v>
      </c>
      <c r="D138">
        <v>10</v>
      </c>
      <c r="E138" t="str" cm="1">
        <f t="array" ref="E138">IFERROR(_xlfn.IFS(D138&gt;1000,"More than 1000 Employees",D138&lt;=100,"With 100 Employees"),"Between 100 -1000")</f>
        <v>With 100 Employees</v>
      </c>
      <c r="F138" s="7">
        <v>175</v>
      </c>
      <c r="G138" t="s">
        <v>512</v>
      </c>
      <c r="H138" t="s">
        <v>33</v>
      </c>
      <c r="I138" t="s">
        <v>513</v>
      </c>
      <c r="J138" t="s">
        <v>514</v>
      </c>
      <c r="K138" t="s">
        <v>16</v>
      </c>
      <c r="L138" t="s">
        <v>328</v>
      </c>
      <c r="M138">
        <v>1</v>
      </c>
    </row>
    <row r="139" spans="1:13" x14ac:dyDescent="0.3">
      <c r="A139" t="s">
        <v>515</v>
      </c>
      <c r="B139" t="s">
        <v>516</v>
      </c>
      <c r="C139" t="s">
        <v>517</v>
      </c>
      <c r="D139">
        <v>10001</v>
      </c>
      <c r="E139" t="str" cm="1">
        <f t="array" ref="E139">IFERROR(_xlfn.IFS(D139&gt;1000,"More than 1000 Employees",D139&lt;=100,"With 100 Employees"),"Between 100 -1000")</f>
        <v>More than 1000 Employees</v>
      </c>
      <c r="F139" s="7" t="s">
        <v>19</v>
      </c>
      <c r="G139" t="s">
        <v>518</v>
      </c>
      <c r="H139" t="s">
        <v>38</v>
      </c>
      <c r="I139" t="s">
        <v>519</v>
      </c>
      <c r="J139" t="s">
        <v>327</v>
      </c>
      <c r="K139" t="s">
        <v>16</v>
      </c>
      <c r="L139" t="s">
        <v>328</v>
      </c>
      <c r="M139">
        <v>0</v>
      </c>
    </row>
    <row r="140" spans="1:13" x14ac:dyDescent="0.3">
      <c r="A140" t="s">
        <v>520</v>
      </c>
      <c r="B140" t="s">
        <v>521</v>
      </c>
      <c r="C140" t="s">
        <v>24</v>
      </c>
      <c r="D140">
        <v>1001</v>
      </c>
      <c r="E140" t="str" cm="1">
        <f t="array" ref="E140">IFERROR(_xlfn.IFS(D140&gt;1000,"More than 1000 Employees",D140&lt;=100,"With 100 Employees"),"Between 100 -1000")</f>
        <v>More than 1000 Employees</v>
      </c>
      <c r="F140" s="7">
        <v>1078383</v>
      </c>
      <c r="G140" t="s">
        <v>522</v>
      </c>
      <c r="H140" t="s">
        <v>1373</v>
      </c>
      <c r="I140" t="s">
        <v>523</v>
      </c>
      <c r="J140" t="s">
        <v>327</v>
      </c>
      <c r="K140" t="s">
        <v>16</v>
      </c>
      <c r="L140" t="s">
        <v>328</v>
      </c>
      <c r="M140">
        <v>0</v>
      </c>
    </row>
    <row r="141" spans="1:13" x14ac:dyDescent="0.3">
      <c r="A141" t="s">
        <v>520</v>
      </c>
      <c r="B141" t="s">
        <v>521</v>
      </c>
      <c r="C141" t="s">
        <v>24</v>
      </c>
      <c r="D141">
        <v>1001</v>
      </c>
      <c r="E141" t="str" cm="1">
        <f t="array" ref="E141">IFERROR(_xlfn.IFS(D141&gt;1000,"More than 1000 Employees",D141&lt;=100,"With 100 Employees"),"Between 100 -1000")</f>
        <v>More than 1000 Employees</v>
      </c>
      <c r="F141" s="7">
        <v>1078383</v>
      </c>
      <c r="G141" t="s">
        <v>524</v>
      </c>
      <c r="H141" t="s">
        <v>1373</v>
      </c>
      <c r="I141" t="s">
        <v>525</v>
      </c>
      <c r="J141" t="s">
        <v>327</v>
      </c>
      <c r="K141" t="s">
        <v>16</v>
      </c>
      <c r="L141" t="s">
        <v>328</v>
      </c>
      <c r="M141">
        <v>0</v>
      </c>
    </row>
    <row r="142" spans="1:13" x14ac:dyDescent="0.3">
      <c r="A142" t="s">
        <v>526</v>
      </c>
      <c r="B142" t="s">
        <v>527</v>
      </c>
      <c r="C142" t="s">
        <v>11</v>
      </c>
      <c r="D142">
        <v>51</v>
      </c>
      <c r="E142" t="str" cm="1">
        <f t="array" ref="E142">IFERROR(_xlfn.IFS(D142&gt;1000,"More than 1000 Employees",D142&lt;=100,"With 100 Employees"),"Between 100 -1000")</f>
        <v>With 100 Employees</v>
      </c>
      <c r="F142" s="7">
        <v>809</v>
      </c>
      <c r="G142" t="s">
        <v>528</v>
      </c>
      <c r="H142" t="s">
        <v>1373</v>
      </c>
      <c r="I142" t="s">
        <v>112</v>
      </c>
      <c r="J142" t="s">
        <v>529</v>
      </c>
      <c r="K142" t="s">
        <v>16</v>
      </c>
      <c r="L142" t="s">
        <v>328</v>
      </c>
      <c r="M142">
        <v>46</v>
      </c>
    </row>
    <row r="143" spans="1:13" x14ac:dyDescent="0.3">
      <c r="A143" t="s">
        <v>530</v>
      </c>
      <c r="B143" t="s">
        <v>531</v>
      </c>
      <c r="C143" t="s">
        <v>219</v>
      </c>
      <c r="D143">
        <v>10001</v>
      </c>
      <c r="E143" t="str" cm="1">
        <f t="array" ref="E143">IFERROR(_xlfn.IFS(D143&gt;1000,"More than 1000 Employees",D143&lt;=100,"With 100 Employees"),"Between 100 -1000")</f>
        <v>More than 1000 Employees</v>
      </c>
      <c r="F143" s="7" t="s">
        <v>19</v>
      </c>
      <c r="G143" t="s">
        <v>532</v>
      </c>
      <c r="H143" t="s">
        <v>38</v>
      </c>
      <c r="I143" t="s">
        <v>533</v>
      </c>
      <c r="J143" t="s">
        <v>327</v>
      </c>
      <c r="K143" t="s">
        <v>16</v>
      </c>
      <c r="L143" t="s">
        <v>328</v>
      </c>
      <c r="M143">
        <v>0</v>
      </c>
    </row>
    <row r="144" spans="1:13" x14ac:dyDescent="0.3">
      <c r="A144" t="s">
        <v>530</v>
      </c>
      <c r="B144" t="s">
        <v>531</v>
      </c>
      <c r="C144" t="s">
        <v>219</v>
      </c>
      <c r="D144">
        <v>10001</v>
      </c>
      <c r="E144" t="str" cm="1">
        <f t="array" ref="E144">IFERROR(_xlfn.IFS(D144&gt;1000,"More than 1000 Employees",D144&lt;=100,"With 100 Employees"),"Between 100 -1000")</f>
        <v>More than 1000 Employees</v>
      </c>
      <c r="F144" s="7" t="s">
        <v>19</v>
      </c>
      <c r="G144" t="s">
        <v>534</v>
      </c>
      <c r="H144" t="s">
        <v>1373</v>
      </c>
      <c r="I144" t="s">
        <v>535</v>
      </c>
      <c r="J144" t="s">
        <v>327</v>
      </c>
      <c r="K144" t="s">
        <v>16</v>
      </c>
      <c r="L144" t="s">
        <v>328</v>
      </c>
      <c r="M144">
        <v>0</v>
      </c>
    </row>
    <row r="145" spans="1:13" x14ac:dyDescent="0.3">
      <c r="A145" t="s">
        <v>536</v>
      </c>
      <c r="B145" t="s">
        <v>537</v>
      </c>
      <c r="C145" t="s">
        <v>380</v>
      </c>
      <c r="D145">
        <v>10001</v>
      </c>
      <c r="E145" t="str" cm="1">
        <f t="array" ref="E145">IFERROR(_xlfn.IFS(D145&gt;1000,"More than 1000 Employees",D145&lt;=100,"With 100 Employees"),"Between 100 -1000")</f>
        <v>More than 1000 Employees</v>
      </c>
      <c r="F145" s="7" t="s">
        <v>19</v>
      </c>
      <c r="G145" t="s">
        <v>538</v>
      </c>
      <c r="H145" t="s">
        <v>38</v>
      </c>
      <c r="I145" t="s">
        <v>539</v>
      </c>
      <c r="J145" t="s">
        <v>327</v>
      </c>
      <c r="K145" t="s">
        <v>16</v>
      </c>
      <c r="L145" t="s">
        <v>328</v>
      </c>
      <c r="M145">
        <v>0</v>
      </c>
    </row>
    <row r="146" spans="1:13" x14ac:dyDescent="0.3">
      <c r="A146" t="s">
        <v>540</v>
      </c>
      <c r="B146" t="s">
        <v>541</v>
      </c>
      <c r="C146" t="s">
        <v>11</v>
      </c>
      <c r="D146">
        <v>500</v>
      </c>
      <c r="E146" t="str" cm="1">
        <f t="array" ref="E146">IFERROR(_xlfn.IFS(D146&gt;1000,"More than 1000 Employees",D146&lt;=100,"With 100 Employees"),"Between 100 -1000")</f>
        <v>Between 100 -1000</v>
      </c>
      <c r="F146" s="7" t="s">
        <v>19</v>
      </c>
      <c r="G146" t="s">
        <v>542</v>
      </c>
      <c r="H146" t="s">
        <v>1373</v>
      </c>
      <c r="I146" t="s">
        <v>52</v>
      </c>
      <c r="J146" t="s">
        <v>327</v>
      </c>
      <c r="K146" t="s">
        <v>16</v>
      </c>
      <c r="L146" t="s">
        <v>328</v>
      </c>
      <c r="M146">
        <v>0</v>
      </c>
    </row>
    <row r="147" spans="1:13" x14ac:dyDescent="0.3">
      <c r="A147" t="s">
        <v>543</v>
      </c>
      <c r="B147" t="s">
        <v>544</v>
      </c>
      <c r="C147" t="s">
        <v>455</v>
      </c>
      <c r="D147">
        <v>1500</v>
      </c>
      <c r="E147" t="str" cm="1">
        <f t="array" ref="E147">IFERROR(_xlfn.IFS(D147&gt;1000,"More than 1000 Employees",D147&lt;=100,"With 100 Employees"),"Between 100 -1000")</f>
        <v>More than 1000 Employees</v>
      </c>
      <c r="F147" s="7" t="s">
        <v>19</v>
      </c>
      <c r="G147" t="s">
        <v>545</v>
      </c>
      <c r="H147" t="s">
        <v>1373</v>
      </c>
      <c r="I147" t="s">
        <v>216</v>
      </c>
      <c r="J147" t="s">
        <v>15</v>
      </c>
      <c r="K147" t="s">
        <v>16</v>
      </c>
      <c r="L147" t="s">
        <v>8</v>
      </c>
      <c r="M147">
        <v>0</v>
      </c>
    </row>
    <row r="148" spans="1:13" x14ac:dyDescent="0.3">
      <c r="A148" t="s">
        <v>546</v>
      </c>
      <c r="B148" t="s">
        <v>547</v>
      </c>
      <c r="C148" t="s">
        <v>24</v>
      </c>
      <c r="D148">
        <v>50</v>
      </c>
      <c r="E148" t="str" cm="1">
        <f t="array" ref="E148">IFERROR(_xlfn.IFS(D148&gt;1000,"More than 1000 Employees",D148&lt;=100,"With 100 Employees"),"Between 100 -1000")</f>
        <v>With 100 Employees</v>
      </c>
      <c r="F148" s="7">
        <v>12408</v>
      </c>
      <c r="G148" t="s">
        <v>548</v>
      </c>
      <c r="H148" t="s">
        <v>1373</v>
      </c>
      <c r="I148" t="s">
        <v>52</v>
      </c>
      <c r="J148" t="s">
        <v>327</v>
      </c>
      <c r="K148" t="s">
        <v>16</v>
      </c>
      <c r="L148" t="s">
        <v>328</v>
      </c>
      <c r="M148">
        <v>0</v>
      </c>
    </row>
    <row r="149" spans="1:13" x14ac:dyDescent="0.3">
      <c r="A149" t="s">
        <v>546</v>
      </c>
      <c r="B149" t="s">
        <v>547</v>
      </c>
      <c r="C149" t="s">
        <v>24</v>
      </c>
      <c r="D149">
        <v>50</v>
      </c>
      <c r="E149" t="str" cm="1">
        <f t="array" ref="E149">IFERROR(_xlfn.IFS(D149&gt;1000,"More than 1000 Employees",D149&lt;=100,"With 100 Employees"),"Between 100 -1000")</f>
        <v>With 100 Employees</v>
      </c>
      <c r="F149" s="7">
        <v>12408</v>
      </c>
      <c r="G149" t="s">
        <v>549</v>
      </c>
      <c r="H149" t="s">
        <v>1373</v>
      </c>
      <c r="I149" t="s">
        <v>52</v>
      </c>
      <c r="J149" t="s">
        <v>327</v>
      </c>
      <c r="K149" t="s">
        <v>16</v>
      </c>
      <c r="L149" t="s">
        <v>328</v>
      </c>
      <c r="M149">
        <v>0</v>
      </c>
    </row>
    <row r="150" spans="1:13" x14ac:dyDescent="0.3">
      <c r="A150" t="s">
        <v>550</v>
      </c>
      <c r="B150" t="s">
        <v>551</v>
      </c>
      <c r="C150" t="s">
        <v>11</v>
      </c>
      <c r="D150">
        <v>200</v>
      </c>
      <c r="E150" t="str" cm="1">
        <f t="array" ref="E150">IFERROR(_xlfn.IFS(D150&gt;1000,"More than 1000 Employees",D150&lt;=100,"With 100 Employees"),"Between 100 -1000")</f>
        <v>Between 100 -1000</v>
      </c>
      <c r="F150" s="7" t="s">
        <v>19</v>
      </c>
      <c r="G150" t="s">
        <v>552</v>
      </c>
      <c r="H150" t="s">
        <v>1373</v>
      </c>
      <c r="I150" t="s">
        <v>52</v>
      </c>
      <c r="J150" t="s">
        <v>327</v>
      </c>
      <c r="K150" t="s">
        <v>16</v>
      </c>
      <c r="L150" t="s">
        <v>328</v>
      </c>
      <c r="M150">
        <v>0</v>
      </c>
    </row>
    <row r="151" spans="1:13" x14ac:dyDescent="0.3">
      <c r="A151" t="s">
        <v>553</v>
      </c>
      <c r="B151" t="s">
        <v>554</v>
      </c>
      <c r="C151" t="s">
        <v>487</v>
      </c>
      <c r="D151">
        <v>20</v>
      </c>
      <c r="E151" t="str" cm="1">
        <f t="array" ref="E151">IFERROR(_xlfn.IFS(D151&gt;1000,"More than 1000 Employees",D151&lt;=100,"With 100 Employees"),"Between 100 -1000")</f>
        <v>With 100 Employees</v>
      </c>
      <c r="F151" s="7">
        <v>4246</v>
      </c>
      <c r="G151" t="s">
        <v>555</v>
      </c>
      <c r="H151" t="s">
        <v>556</v>
      </c>
      <c r="I151" t="s">
        <v>557</v>
      </c>
      <c r="J151" t="s">
        <v>558</v>
      </c>
      <c r="K151" t="s">
        <v>16</v>
      </c>
      <c r="L151" t="s">
        <v>328</v>
      </c>
      <c r="M151">
        <v>19</v>
      </c>
    </row>
    <row r="152" spans="1:13" x14ac:dyDescent="0.3">
      <c r="A152" t="s">
        <v>553</v>
      </c>
      <c r="B152" t="s">
        <v>554</v>
      </c>
      <c r="C152" t="s">
        <v>487</v>
      </c>
      <c r="D152">
        <v>20</v>
      </c>
      <c r="E152" t="str" cm="1">
        <f t="array" ref="E152">IFERROR(_xlfn.IFS(D152&gt;1000,"More than 1000 Employees",D152&lt;=100,"With 100 Employees"),"Between 100 -1000")</f>
        <v>With 100 Employees</v>
      </c>
      <c r="F152" s="7">
        <v>4246</v>
      </c>
      <c r="G152" t="s">
        <v>555</v>
      </c>
      <c r="H152" t="s">
        <v>556</v>
      </c>
      <c r="I152" t="s">
        <v>557</v>
      </c>
      <c r="J152" t="s">
        <v>558</v>
      </c>
      <c r="K152" t="s">
        <v>16</v>
      </c>
      <c r="L152" t="s">
        <v>328</v>
      </c>
      <c r="M152">
        <v>19</v>
      </c>
    </row>
    <row r="153" spans="1:13" x14ac:dyDescent="0.3">
      <c r="A153" t="s">
        <v>559</v>
      </c>
      <c r="B153" t="s">
        <v>560</v>
      </c>
      <c r="C153" t="s">
        <v>561</v>
      </c>
      <c r="D153">
        <v>50</v>
      </c>
      <c r="E153" t="str" cm="1">
        <f t="array" ref="E153">IFERROR(_xlfn.IFS(D153&gt;1000,"More than 1000 Employees",D153&lt;=100,"With 100 Employees"),"Between 100 -1000")</f>
        <v>With 100 Employees</v>
      </c>
      <c r="F153" s="7">
        <v>32447</v>
      </c>
      <c r="G153" t="s">
        <v>562</v>
      </c>
      <c r="H153" t="s">
        <v>38</v>
      </c>
      <c r="I153" t="s">
        <v>563</v>
      </c>
      <c r="J153" t="s">
        <v>452</v>
      </c>
      <c r="K153" t="s">
        <v>16</v>
      </c>
      <c r="L153" t="s">
        <v>328</v>
      </c>
      <c r="M153">
        <v>8</v>
      </c>
    </row>
    <row r="154" spans="1:13" x14ac:dyDescent="0.3">
      <c r="A154" t="s">
        <v>564</v>
      </c>
      <c r="B154" t="s">
        <v>565</v>
      </c>
      <c r="C154" t="s">
        <v>24</v>
      </c>
      <c r="D154">
        <v>1000</v>
      </c>
      <c r="E154" t="str" cm="1">
        <f t="array" ref="E154">IFERROR(_xlfn.IFS(D154&gt;1000,"More than 1000 Employees",D154&lt;=100,"With 100 Employees"),"Between 100 -1000")</f>
        <v>Between 100 -1000</v>
      </c>
      <c r="F154" s="7">
        <v>324514</v>
      </c>
      <c r="G154" t="s">
        <v>566</v>
      </c>
      <c r="H154" t="s">
        <v>67</v>
      </c>
      <c r="I154" t="s">
        <v>567</v>
      </c>
      <c r="J154" t="s">
        <v>327</v>
      </c>
      <c r="K154" t="s">
        <v>16</v>
      </c>
      <c r="L154" t="s">
        <v>328</v>
      </c>
      <c r="M154">
        <v>0</v>
      </c>
    </row>
    <row r="155" spans="1:13" x14ac:dyDescent="0.3">
      <c r="A155" t="s">
        <v>568</v>
      </c>
      <c r="B155" t="s">
        <v>569</v>
      </c>
      <c r="C155" t="s">
        <v>11</v>
      </c>
      <c r="D155">
        <v>50</v>
      </c>
      <c r="E155" t="str" cm="1">
        <f t="array" ref="E155">IFERROR(_xlfn.IFS(D155&gt;1000,"More than 1000 Employees",D155&lt;=100,"With 100 Employees"),"Between 100 -1000")</f>
        <v>With 100 Employees</v>
      </c>
      <c r="F155" s="7" t="s">
        <v>19</v>
      </c>
      <c r="G155" t="s">
        <v>570</v>
      </c>
      <c r="H155" t="s">
        <v>1373</v>
      </c>
      <c r="I155" t="s">
        <v>571</v>
      </c>
      <c r="J155" t="s">
        <v>327</v>
      </c>
      <c r="K155" t="s">
        <v>16</v>
      </c>
      <c r="L155" t="s">
        <v>328</v>
      </c>
      <c r="M155">
        <v>0</v>
      </c>
    </row>
    <row r="156" spans="1:13" x14ac:dyDescent="0.3">
      <c r="A156" t="s">
        <v>572</v>
      </c>
      <c r="B156" t="s">
        <v>573</v>
      </c>
      <c r="C156" t="s">
        <v>573</v>
      </c>
      <c r="D156">
        <v>10</v>
      </c>
      <c r="E156" t="str" cm="1">
        <f t="array" ref="E156">IFERROR(_xlfn.IFS(D156&gt;1000,"More than 1000 Employees",D156&lt;=100,"With 100 Employees"),"Between 100 -1000")</f>
        <v>With 100 Employees</v>
      </c>
      <c r="F156" s="7">
        <v>385507</v>
      </c>
      <c r="G156" t="s">
        <v>574</v>
      </c>
      <c r="H156" t="s">
        <v>111</v>
      </c>
      <c r="I156" t="s">
        <v>575</v>
      </c>
      <c r="J156" t="s">
        <v>576</v>
      </c>
      <c r="K156" t="s">
        <v>16</v>
      </c>
      <c r="L156" t="s">
        <v>328</v>
      </c>
      <c r="M156">
        <v>7</v>
      </c>
    </row>
    <row r="157" spans="1:13" x14ac:dyDescent="0.3">
      <c r="A157" t="s">
        <v>577</v>
      </c>
      <c r="B157" t="s">
        <v>578</v>
      </c>
      <c r="C157" t="s">
        <v>11</v>
      </c>
      <c r="D157">
        <v>50</v>
      </c>
      <c r="E157" t="str" cm="1">
        <f t="array" ref="E157">IFERROR(_xlfn.IFS(D157&gt;1000,"More than 1000 Employees",D157&lt;=100,"With 100 Employees"),"Between 100 -1000")</f>
        <v>With 100 Employees</v>
      </c>
      <c r="F157" s="7">
        <v>809</v>
      </c>
      <c r="G157" t="s">
        <v>579</v>
      </c>
      <c r="H157" t="s">
        <v>1373</v>
      </c>
      <c r="I157" t="s">
        <v>580</v>
      </c>
      <c r="J157" t="s">
        <v>529</v>
      </c>
      <c r="K157" t="s">
        <v>16</v>
      </c>
      <c r="L157" t="s">
        <v>328</v>
      </c>
      <c r="M157">
        <v>46</v>
      </c>
    </row>
    <row r="158" spans="1:13" x14ac:dyDescent="0.3">
      <c r="A158" t="s">
        <v>577</v>
      </c>
      <c r="B158" t="s">
        <v>578</v>
      </c>
      <c r="C158" t="s">
        <v>11</v>
      </c>
      <c r="D158">
        <v>50</v>
      </c>
      <c r="E158" t="str" cm="1">
        <f t="array" ref="E158">IFERROR(_xlfn.IFS(D158&gt;1000,"More than 1000 Employees",D158&lt;=100,"With 100 Employees"),"Between 100 -1000")</f>
        <v>With 100 Employees</v>
      </c>
      <c r="F158" s="7">
        <v>809</v>
      </c>
      <c r="G158" t="s">
        <v>581</v>
      </c>
      <c r="H158" t="s">
        <v>4</v>
      </c>
      <c r="I158" t="s">
        <v>580</v>
      </c>
      <c r="J158" t="s">
        <v>529</v>
      </c>
      <c r="K158" t="s">
        <v>16</v>
      </c>
      <c r="L158" t="s">
        <v>328</v>
      </c>
      <c r="M158">
        <v>46</v>
      </c>
    </row>
    <row r="159" spans="1:13" x14ac:dyDescent="0.3">
      <c r="A159" t="s">
        <v>582</v>
      </c>
      <c r="B159" t="s">
        <v>583</v>
      </c>
      <c r="C159" t="s">
        <v>219</v>
      </c>
      <c r="D159">
        <v>10001</v>
      </c>
      <c r="E159" t="str" cm="1">
        <f t="array" ref="E159">IFERROR(_xlfn.IFS(D159&gt;1000,"More than 1000 Employees",D159&lt;=100,"With 100 Employees"),"Between 100 -1000")</f>
        <v>More than 1000 Employees</v>
      </c>
      <c r="F159" s="7" t="s">
        <v>19</v>
      </c>
      <c r="G159" t="s">
        <v>584</v>
      </c>
      <c r="H159" t="s">
        <v>1373</v>
      </c>
      <c r="I159" t="s">
        <v>52</v>
      </c>
      <c r="J159" t="s">
        <v>15</v>
      </c>
      <c r="K159" t="s">
        <v>16</v>
      </c>
      <c r="L159" t="s">
        <v>8</v>
      </c>
      <c r="M159">
        <v>0</v>
      </c>
    </row>
    <row r="160" spans="1:13" x14ac:dyDescent="0.3">
      <c r="A160" t="s">
        <v>585</v>
      </c>
      <c r="B160" t="s">
        <v>586</v>
      </c>
      <c r="C160" t="s">
        <v>11</v>
      </c>
      <c r="D160">
        <v>10</v>
      </c>
      <c r="E160" t="str" cm="1">
        <f t="array" ref="E160">IFERROR(_xlfn.IFS(D160&gt;1000,"More than 1000 Employees",D160&lt;=100,"With 100 Employees"),"Between 100 -1000")</f>
        <v>With 100 Employees</v>
      </c>
      <c r="F160" s="7" t="s">
        <v>19</v>
      </c>
      <c r="G160" t="s">
        <v>587</v>
      </c>
      <c r="H160" t="s">
        <v>111</v>
      </c>
      <c r="I160" t="s">
        <v>588</v>
      </c>
      <c r="J160" t="s">
        <v>327</v>
      </c>
      <c r="K160" t="s">
        <v>16</v>
      </c>
      <c r="L160" t="s">
        <v>328</v>
      </c>
      <c r="M160">
        <v>0</v>
      </c>
    </row>
    <row r="161" spans="1:13" x14ac:dyDescent="0.3">
      <c r="A161" t="s">
        <v>589</v>
      </c>
      <c r="B161" t="s">
        <v>590</v>
      </c>
      <c r="C161" t="s">
        <v>72</v>
      </c>
      <c r="D161">
        <v>10001</v>
      </c>
      <c r="E161" t="str" cm="1">
        <f t="array" ref="E161">IFERROR(_xlfn.IFS(D161&gt;1000,"More than 1000 Employees",D161&lt;=100,"With 100 Employees"),"Between 100 -1000")</f>
        <v>More than 1000 Employees</v>
      </c>
      <c r="F161" s="7">
        <v>1044505</v>
      </c>
      <c r="G161" t="s">
        <v>591</v>
      </c>
      <c r="H161" t="s">
        <v>401</v>
      </c>
      <c r="I161" t="s">
        <v>592</v>
      </c>
      <c r="J161" t="s">
        <v>593</v>
      </c>
      <c r="K161" t="s">
        <v>16</v>
      </c>
      <c r="L161" t="s">
        <v>328</v>
      </c>
      <c r="M161">
        <v>92</v>
      </c>
    </row>
    <row r="162" spans="1:13" x14ac:dyDescent="0.3">
      <c r="A162" t="s">
        <v>589</v>
      </c>
      <c r="B162" t="s">
        <v>590</v>
      </c>
      <c r="C162" t="s">
        <v>72</v>
      </c>
      <c r="D162">
        <v>10001</v>
      </c>
      <c r="E162" t="str" cm="1">
        <f t="array" ref="E162">IFERROR(_xlfn.IFS(D162&gt;1000,"More than 1000 Employees",D162&lt;=100,"With 100 Employees"),"Between 100 -1000")</f>
        <v>More than 1000 Employees</v>
      </c>
      <c r="F162" s="7">
        <v>1044505</v>
      </c>
      <c r="G162" t="s">
        <v>594</v>
      </c>
      <c r="H162" t="s">
        <v>401</v>
      </c>
      <c r="I162" t="s">
        <v>595</v>
      </c>
      <c r="J162" t="s">
        <v>558</v>
      </c>
      <c r="K162" t="s">
        <v>16</v>
      </c>
      <c r="L162" t="s">
        <v>328</v>
      </c>
      <c r="M162">
        <v>19</v>
      </c>
    </row>
    <row r="163" spans="1:13" x14ac:dyDescent="0.3">
      <c r="A163" t="s">
        <v>589</v>
      </c>
      <c r="B163" t="s">
        <v>590</v>
      </c>
      <c r="C163" t="s">
        <v>72</v>
      </c>
      <c r="D163">
        <v>10001</v>
      </c>
      <c r="E163" t="str" cm="1">
        <f t="array" ref="E163">IFERROR(_xlfn.IFS(D163&gt;1000,"More than 1000 Employees",D163&lt;=100,"With 100 Employees"),"Between 100 -1000")</f>
        <v>More than 1000 Employees</v>
      </c>
      <c r="F163" s="7">
        <v>1044505</v>
      </c>
      <c r="G163" t="s">
        <v>594</v>
      </c>
      <c r="H163" t="s">
        <v>401</v>
      </c>
      <c r="I163" t="s">
        <v>595</v>
      </c>
      <c r="J163" t="s">
        <v>558</v>
      </c>
      <c r="K163" t="s">
        <v>16</v>
      </c>
      <c r="L163" t="s">
        <v>328</v>
      </c>
      <c r="M163">
        <v>19</v>
      </c>
    </row>
    <row r="164" spans="1:13" x14ac:dyDescent="0.3">
      <c r="A164" t="s">
        <v>596</v>
      </c>
      <c r="B164" t="s">
        <v>597</v>
      </c>
      <c r="C164" t="s">
        <v>598</v>
      </c>
      <c r="D164">
        <v>200</v>
      </c>
      <c r="E164" t="str" cm="1">
        <f t="array" ref="E164">IFERROR(_xlfn.IFS(D164&gt;1000,"More than 1000 Employees",D164&lt;=100,"With 100 Employees"),"Between 100 -1000")</f>
        <v>Between 100 -1000</v>
      </c>
      <c r="F164" s="7">
        <v>50813</v>
      </c>
      <c r="G164" t="s">
        <v>599</v>
      </c>
      <c r="H164" t="s">
        <v>1373</v>
      </c>
      <c r="I164" t="s">
        <v>600</v>
      </c>
      <c r="J164" t="s">
        <v>327</v>
      </c>
      <c r="K164" t="s">
        <v>16</v>
      </c>
      <c r="L164" t="s">
        <v>328</v>
      </c>
      <c r="M164">
        <v>0</v>
      </c>
    </row>
    <row r="165" spans="1:13" x14ac:dyDescent="0.3">
      <c r="A165" t="s">
        <v>596</v>
      </c>
      <c r="B165" t="s">
        <v>597</v>
      </c>
      <c r="C165" t="s">
        <v>598</v>
      </c>
      <c r="D165">
        <v>200</v>
      </c>
      <c r="E165" t="str" cm="1">
        <f t="array" ref="E165">IFERROR(_xlfn.IFS(D165&gt;1000,"More than 1000 Employees",D165&lt;=100,"With 100 Employees"),"Between 100 -1000")</f>
        <v>Between 100 -1000</v>
      </c>
      <c r="F165" s="7">
        <v>50813</v>
      </c>
      <c r="G165" t="s">
        <v>601</v>
      </c>
      <c r="H165" t="s">
        <v>1373</v>
      </c>
      <c r="I165" t="s">
        <v>600</v>
      </c>
      <c r="J165" t="s">
        <v>327</v>
      </c>
      <c r="K165" t="s">
        <v>16</v>
      </c>
      <c r="L165" t="s">
        <v>328</v>
      </c>
      <c r="M165">
        <v>0</v>
      </c>
    </row>
    <row r="166" spans="1:13" x14ac:dyDescent="0.3">
      <c r="A166" t="s">
        <v>602</v>
      </c>
      <c r="B166" t="s">
        <v>603</v>
      </c>
      <c r="C166" t="s">
        <v>604</v>
      </c>
      <c r="D166">
        <v>1000</v>
      </c>
      <c r="E166" t="str" cm="1">
        <f t="array" ref="E166">IFERROR(_xlfn.IFS(D166&gt;1000,"More than 1000 Employees",D166&lt;=100,"With 100 Employees"),"Between 100 -1000")</f>
        <v>Between 100 -1000</v>
      </c>
      <c r="F166" s="7">
        <v>123937</v>
      </c>
      <c r="G166" t="s">
        <v>605</v>
      </c>
      <c r="H166" t="s">
        <v>67</v>
      </c>
      <c r="I166" t="s">
        <v>606</v>
      </c>
      <c r="J166" t="s">
        <v>607</v>
      </c>
      <c r="K166" t="s">
        <v>16</v>
      </c>
      <c r="L166" t="s">
        <v>328</v>
      </c>
      <c r="M166">
        <v>38</v>
      </c>
    </row>
    <row r="167" spans="1:13" x14ac:dyDescent="0.3">
      <c r="A167" t="s">
        <v>608</v>
      </c>
      <c r="B167" t="s">
        <v>609</v>
      </c>
      <c r="C167" t="s">
        <v>610</v>
      </c>
      <c r="D167">
        <v>10001</v>
      </c>
      <c r="E167" t="str" cm="1">
        <f t="array" ref="E167">IFERROR(_xlfn.IFS(D167&gt;1000,"More than 1000 Employees",D167&lt;=100,"With 100 Employees"),"Between 100 -1000")</f>
        <v>More than 1000 Employees</v>
      </c>
      <c r="F167" s="7">
        <v>1026929</v>
      </c>
      <c r="G167" t="s">
        <v>611</v>
      </c>
      <c r="H167" t="s">
        <v>145</v>
      </c>
      <c r="I167" t="s">
        <v>132</v>
      </c>
      <c r="J167" t="s">
        <v>612</v>
      </c>
      <c r="K167" t="s">
        <v>16</v>
      </c>
      <c r="L167" t="s">
        <v>328</v>
      </c>
      <c r="M167">
        <v>82</v>
      </c>
    </row>
    <row r="168" spans="1:13" x14ac:dyDescent="0.3">
      <c r="A168" t="s">
        <v>613</v>
      </c>
      <c r="B168" t="s">
        <v>614</v>
      </c>
      <c r="C168" t="s">
        <v>317</v>
      </c>
      <c r="D168">
        <v>10001</v>
      </c>
      <c r="E168" t="str" cm="1">
        <f t="array" ref="E168">IFERROR(_xlfn.IFS(D168&gt;1000,"More than 1000 Employees",D168&lt;=100,"With 100 Employees"),"Between 100 -1000")</f>
        <v>More than 1000 Employees</v>
      </c>
      <c r="F168" s="7">
        <v>2121485</v>
      </c>
      <c r="G168" t="s">
        <v>615</v>
      </c>
      <c r="H168" t="s">
        <v>38</v>
      </c>
      <c r="I168" t="s">
        <v>616</v>
      </c>
      <c r="J168" t="s">
        <v>327</v>
      </c>
      <c r="K168" t="s">
        <v>16</v>
      </c>
      <c r="L168" t="s">
        <v>328</v>
      </c>
      <c r="M168">
        <v>0</v>
      </c>
    </row>
    <row r="169" spans="1:13" x14ac:dyDescent="0.3">
      <c r="A169" t="s">
        <v>617</v>
      </c>
      <c r="B169" t="s">
        <v>618</v>
      </c>
      <c r="C169" t="s">
        <v>24</v>
      </c>
      <c r="D169">
        <v>1000</v>
      </c>
      <c r="E169" t="str" cm="1">
        <f t="array" ref="E169">IFERROR(_xlfn.IFS(D169&gt;1000,"More than 1000 Employees",D169&lt;=100,"With 100 Employees"),"Between 100 -1000")</f>
        <v>Between 100 -1000</v>
      </c>
      <c r="F169" s="7">
        <v>471411</v>
      </c>
      <c r="G169" t="s">
        <v>619</v>
      </c>
      <c r="H169" t="s">
        <v>1373</v>
      </c>
      <c r="I169" t="s">
        <v>620</v>
      </c>
      <c r="J169" t="s">
        <v>327</v>
      </c>
      <c r="K169" t="s">
        <v>16</v>
      </c>
      <c r="L169" t="s">
        <v>328</v>
      </c>
      <c r="M169">
        <v>0</v>
      </c>
    </row>
    <row r="170" spans="1:13" x14ac:dyDescent="0.3">
      <c r="A170" t="s">
        <v>621</v>
      </c>
      <c r="B170" t="s">
        <v>622</v>
      </c>
      <c r="C170" t="s">
        <v>135</v>
      </c>
      <c r="D170">
        <v>1000</v>
      </c>
      <c r="E170" t="str" cm="1">
        <f t="array" ref="E170">IFERROR(_xlfn.IFS(D170&gt;1000,"More than 1000 Employees",D170&lt;=100,"With 100 Employees"),"Between 100 -1000")</f>
        <v>Between 100 -1000</v>
      </c>
      <c r="F170" s="7">
        <v>389663</v>
      </c>
      <c r="G170" t="s">
        <v>623</v>
      </c>
      <c r="H170" t="s">
        <v>1373</v>
      </c>
      <c r="I170" t="s">
        <v>624</v>
      </c>
      <c r="J170" t="s">
        <v>625</v>
      </c>
      <c r="K170" t="s">
        <v>7</v>
      </c>
      <c r="L170" t="s">
        <v>328</v>
      </c>
      <c r="M170">
        <v>55</v>
      </c>
    </row>
    <row r="171" spans="1:13" x14ac:dyDescent="0.3">
      <c r="A171" t="s">
        <v>626</v>
      </c>
      <c r="B171" t="s">
        <v>627</v>
      </c>
      <c r="C171" t="s">
        <v>11</v>
      </c>
      <c r="D171">
        <v>50</v>
      </c>
      <c r="E171" t="str" cm="1">
        <f t="array" ref="E171">IFERROR(_xlfn.IFS(D171&gt;1000,"More than 1000 Employees",D171&lt;=100,"With 100 Employees"),"Between 100 -1000")</f>
        <v>With 100 Employees</v>
      </c>
      <c r="F171" s="7" t="s">
        <v>19</v>
      </c>
      <c r="G171" t="s">
        <v>628</v>
      </c>
      <c r="H171" t="s">
        <v>629</v>
      </c>
      <c r="I171" t="s">
        <v>630</v>
      </c>
      <c r="J171" t="s">
        <v>631</v>
      </c>
      <c r="K171" t="s">
        <v>7</v>
      </c>
      <c r="L171" t="s">
        <v>8</v>
      </c>
      <c r="M171">
        <v>0</v>
      </c>
    </row>
    <row r="172" spans="1:13" x14ac:dyDescent="0.3">
      <c r="A172" t="s">
        <v>621</v>
      </c>
      <c r="B172" t="s">
        <v>622</v>
      </c>
      <c r="C172" t="s">
        <v>135</v>
      </c>
      <c r="D172">
        <v>1000</v>
      </c>
      <c r="E172" t="str" cm="1">
        <f t="array" ref="E172">IFERROR(_xlfn.IFS(D172&gt;1000,"More than 1000 Employees",D172&lt;=100,"With 100 Employees"),"Between 100 -1000")</f>
        <v>Between 100 -1000</v>
      </c>
      <c r="F172" s="7">
        <v>389663</v>
      </c>
      <c r="G172" t="s">
        <v>632</v>
      </c>
      <c r="H172" t="s">
        <v>67</v>
      </c>
      <c r="I172" t="s">
        <v>633</v>
      </c>
      <c r="J172" t="s">
        <v>634</v>
      </c>
      <c r="K172" t="s">
        <v>16</v>
      </c>
      <c r="L172" t="s">
        <v>328</v>
      </c>
      <c r="M172">
        <v>27</v>
      </c>
    </row>
    <row r="173" spans="1:13" x14ac:dyDescent="0.3">
      <c r="A173" t="s">
        <v>621</v>
      </c>
      <c r="B173" t="s">
        <v>622</v>
      </c>
      <c r="C173" t="s">
        <v>135</v>
      </c>
      <c r="D173">
        <v>1000</v>
      </c>
      <c r="E173" t="str" cm="1">
        <f t="array" ref="E173">IFERROR(_xlfn.IFS(D173&gt;1000,"More than 1000 Employees",D173&lt;=100,"With 100 Employees"),"Between 100 -1000")</f>
        <v>Between 100 -1000</v>
      </c>
      <c r="F173" s="7">
        <v>389663</v>
      </c>
      <c r="G173" t="s">
        <v>635</v>
      </c>
      <c r="H173" t="s">
        <v>430</v>
      </c>
      <c r="I173" t="s">
        <v>636</v>
      </c>
      <c r="J173" t="s">
        <v>637</v>
      </c>
      <c r="K173" t="s">
        <v>16</v>
      </c>
      <c r="L173" t="s">
        <v>328</v>
      </c>
      <c r="M173">
        <v>86</v>
      </c>
    </row>
    <row r="174" spans="1:13" x14ac:dyDescent="0.3">
      <c r="A174" t="s">
        <v>621</v>
      </c>
      <c r="B174" t="s">
        <v>622</v>
      </c>
      <c r="C174" t="s">
        <v>135</v>
      </c>
      <c r="D174">
        <v>1000</v>
      </c>
      <c r="E174" t="str" cm="1">
        <f t="array" ref="E174">IFERROR(_xlfn.IFS(D174&gt;1000,"More than 1000 Employees",D174&lt;=100,"With 100 Employees"),"Between 100 -1000")</f>
        <v>Between 100 -1000</v>
      </c>
      <c r="F174" s="7">
        <v>389663</v>
      </c>
      <c r="G174" t="s">
        <v>638</v>
      </c>
      <c r="H174" t="s">
        <v>111</v>
      </c>
      <c r="I174" t="s">
        <v>639</v>
      </c>
      <c r="J174" t="s">
        <v>640</v>
      </c>
      <c r="K174" t="s">
        <v>16</v>
      </c>
      <c r="L174" t="s">
        <v>328</v>
      </c>
      <c r="M174">
        <v>138</v>
      </c>
    </row>
    <row r="175" spans="1:13" x14ac:dyDescent="0.3">
      <c r="A175" t="s">
        <v>641</v>
      </c>
      <c r="B175" t="s">
        <v>642</v>
      </c>
      <c r="C175" t="s">
        <v>135</v>
      </c>
      <c r="D175">
        <v>10001</v>
      </c>
      <c r="E175" t="str" cm="1">
        <f t="array" ref="E175">IFERROR(_xlfn.IFS(D175&gt;1000,"More than 1000 Employees",D175&lt;=100,"With 100 Employees"),"Between 100 -1000")</f>
        <v>More than 1000 Employees</v>
      </c>
      <c r="F175" s="7">
        <v>7039109</v>
      </c>
      <c r="G175" t="s">
        <v>643</v>
      </c>
      <c r="H175" t="s">
        <v>67</v>
      </c>
      <c r="I175" t="s">
        <v>644</v>
      </c>
      <c r="J175" t="s">
        <v>452</v>
      </c>
      <c r="K175" t="s">
        <v>16</v>
      </c>
      <c r="L175" t="s">
        <v>328</v>
      </c>
      <c r="M175">
        <v>8</v>
      </c>
    </row>
    <row r="176" spans="1:13" x14ac:dyDescent="0.3">
      <c r="A176" t="s">
        <v>641</v>
      </c>
      <c r="B176" t="s">
        <v>642</v>
      </c>
      <c r="C176" t="s">
        <v>135</v>
      </c>
      <c r="D176">
        <v>10001</v>
      </c>
      <c r="E176" t="str" cm="1">
        <f t="array" ref="E176">IFERROR(_xlfn.IFS(D176&gt;1000,"More than 1000 Employees",D176&lt;=100,"With 100 Employees"),"Between 100 -1000")</f>
        <v>More than 1000 Employees</v>
      </c>
      <c r="F176" s="7">
        <v>7039109</v>
      </c>
      <c r="G176" t="s">
        <v>645</v>
      </c>
      <c r="H176" t="s">
        <v>67</v>
      </c>
      <c r="I176" t="s">
        <v>644</v>
      </c>
      <c r="J176" t="s">
        <v>327</v>
      </c>
      <c r="K176" t="s">
        <v>16</v>
      </c>
      <c r="L176" t="s">
        <v>328</v>
      </c>
      <c r="M176">
        <v>0</v>
      </c>
    </row>
    <row r="177" spans="1:13" x14ac:dyDescent="0.3">
      <c r="A177" t="s">
        <v>641</v>
      </c>
      <c r="B177" t="s">
        <v>642</v>
      </c>
      <c r="C177" t="s">
        <v>135</v>
      </c>
      <c r="D177">
        <v>10001</v>
      </c>
      <c r="E177" t="str" cm="1">
        <f t="array" ref="E177">IFERROR(_xlfn.IFS(D177&gt;1000,"More than 1000 Employees",D177&lt;=100,"With 100 Employees"),"Between 100 -1000")</f>
        <v>More than 1000 Employees</v>
      </c>
      <c r="F177" s="7">
        <v>7039109</v>
      </c>
      <c r="G177" t="s">
        <v>646</v>
      </c>
      <c r="H177" t="s">
        <v>67</v>
      </c>
      <c r="I177" t="s">
        <v>647</v>
      </c>
      <c r="J177" t="s">
        <v>327</v>
      </c>
      <c r="K177" t="s">
        <v>16</v>
      </c>
      <c r="L177" t="s">
        <v>328</v>
      </c>
      <c r="M177">
        <v>0</v>
      </c>
    </row>
    <row r="178" spans="1:13" x14ac:dyDescent="0.3">
      <c r="A178" t="s">
        <v>641</v>
      </c>
      <c r="B178" t="s">
        <v>642</v>
      </c>
      <c r="C178" t="s">
        <v>135</v>
      </c>
      <c r="D178">
        <v>10001</v>
      </c>
      <c r="E178" t="str" cm="1">
        <f t="array" ref="E178">IFERROR(_xlfn.IFS(D178&gt;1000,"More than 1000 Employees",D178&lt;=100,"With 100 Employees"),"Between 100 -1000")</f>
        <v>More than 1000 Employees</v>
      </c>
      <c r="F178" s="7">
        <v>7039109</v>
      </c>
      <c r="G178" t="s">
        <v>648</v>
      </c>
      <c r="H178" t="s">
        <v>67</v>
      </c>
      <c r="I178" t="s">
        <v>649</v>
      </c>
      <c r="J178" t="s">
        <v>650</v>
      </c>
      <c r="K178" t="s">
        <v>16</v>
      </c>
      <c r="L178" t="s">
        <v>328</v>
      </c>
      <c r="M178">
        <v>11</v>
      </c>
    </row>
    <row r="179" spans="1:13" x14ac:dyDescent="0.3">
      <c r="A179" t="s">
        <v>641</v>
      </c>
      <c r="B179" t="s">
        <v>642</v>
      </c>
      <c r="C179" t="s">
        <v>135</v>
      </c>
      <c r="D179">
        <v>10001</v>
      </c>
      <c r="E179" t="str" cm="1">
        <f t="array" ref="E179">IFERROR(_xlfn.IFS(D179&gt;1000,"More than 1000 Employees",D179&lt;=100,"With 100 Employees"),"Between 100 -1000")</f>
        <v>More than 1000 Employees</v>
      </c>
      <c r="F179" s="7">
        <v>7039109</v>
      </c>
      <c r="G179" t="s">
        <v>651</v>
      </c>
      <c r="H179" t="s">
        <v>38</v>
      </c>
      <c r="I179" t="s">
        <v>652</v>
      </c>
      <c r="J179" t="s">
        <v>653</v>
      </c>
      <c r="K179" t="s">
        <v>16</v>
      </c>
      <c r="L179" t="s">
        <v>328</v>
      </c>
      <c r="M179">
        <v>57</v>
      </c>
    </row>
    <row r="180" spans="1:13" x14ac:dyDescent="0.3">
      <c r="A180" t="s">
        <v>654</v>
      </c>
      <c r="B180" t="s">
        <v>655</v>
      </c>
      <c r="C180" t="s">
        <v>24</v>
      </c>
      <c r="D180">
        <v>500</v>
      </c>
      <c r="E180" t="str" cm="1">
        <f t="array" ref="E180">IFERROR(_xlfn.IFS(D180&gt;1000,"More than 1000 Employees",D180&lt;=100,"With 100 Employees"),"Between 100 -1000")</f>
        <v>Between 100 -1000</v>
      </c>
      <c r="F180" s="7" t="s">
        <v>19</v>
      </c>
      <c r="G180" t="s">
        <v>656</v>
      </c>
      <c r="H180" t="s">
        <v>67</v>
      </c>
      <c r="I180" t="s">
        <v>657</v>
      </c>
      <c r="J180" t="s">
        <v>327</v>
      </c>
      <c r="K180" t="s">
        <v>16</v>
      </c>
      <c r="L180" t="s">
        <v>328</v>
      </c>
      <c r="M180">
        <v>0</v>
      </c>
    </row>
    <row r="181" spans="1:13" x14ac:dyDescent="0.3">
      <c r="A181" t="s">
        <v>658</v>
      </c>
      <c r="B181" t="s">
        <v>659</v>
      </c>
      <c r="C181" t="s">
        <v>660</v>
      </c>
      <c r="D181">
        <v>10001</v>
      </c>
      <c r="E181" t="str" cm="1">
        <f t="array" ref="E181">IFERROR(_xlfn.IFS(D181&gt;1000,"More than 1000 Employees",D181&lt;=100,"With 100 Employees"),"Between 100 -1000")</f>
        <v>More than 1000 Employees</v>
      </c>
      <c r="F181" s="7" t="s">
        <v>19</v>
      </c>
      <c r="G181" t="s">
        <v>661</v>
      </c>
      <c r="H181" t="s">
        <v>1373</v>
      </c>
      <c r="I181" t="s">
        <v>52</v>
      </c>
      <c r="J181" t="s">
        <v>327</v>
      </c>
      <c r="K181" t="s">
        <v>16</v>
      </c>
      <c r="L181" t="s">
        <v>328</v>
      </c>
      <c r="M181">
        <v>0</v>
      </c>
    </row>
    <row r="182" spans="1:13" x14ac:dyDescent="0.3">
      <c r="A182" t="s">
        <v>662</v>
      </c>
      <c r="B182" t="s">
        <v>663</v>
      </c>
      <c r="C182" t="s">
        <v>24</v>
      </c>
      <c r="D182">
        <v>51</v>
      </c>
      <c r="E182" t="str" cm="1">
        <f t="array" ref="E182">IFERROR(_xlfn.IFS(D182&gt;1000,"More than 1000 Employees",D182&lt;=100,"With 100 Employees"),"Between 100 -1000")</f>
        <v>With 100 Employees</v>
      </c>
      <c r="F182" s="7" t="s">
        <v>19</v>
      </c>
      <c r="G182" t="s">
        <v>664</v>
      </c>
      <c r="H182" t="s">
        <v>1373</v>
      </c>
      <c r="I182" t="s">
        <v>52</v>
      </c>
      <c r="J182" t="s">
        <v>15</v>
      </c>
      <c r="K182" t="s">
        <v>16</v>
      </c>
      <c r="L182" t="s">
        <v>8</v>
      </c>
      <c r="M182">
        <v>0</v>
      </c>
    </row>
    <row r="183" spans="1:13" x14ac:dyDescent="0.3">
      <c r="A183" t="s">
        <v>665</v>
      </c>
      <c r="B183" t="s">
        <v>666</v>
      </c>
      <c r="C183" t="s">
        <v>194</v>
      </c>
      <c r="D183">
        <v>5000</v>
      </c>
      <c r="E183" t="str" cm="1">
        <f t="array" ref="E183">IFERROR(_xlfn.IFS(D183&gt;1000,"More than 1000 Employees",D183&lt;=100,"With 100 Employees"),"Between 100 -1000")</f>
        <v>More than 1000 Employees</v>
      </c>
      <c r="F183" s="7">
        <v>795880</v>
      </c>
      <c r="G183" t="s">
        <v>667</v>
      </c>
      <c r="H183" t="s">
        <v>111</v>
      </c>
      <c r="I183" t="s">
        <v>8</v>
      </c>
      <c r="J183" t="s">
        <v>327</v>
      </c>
      <c r="K183" t="s">
        <v>16</v>
      </c>
      <c r="L183" t="s">
        <v>328</v>
      </c>
      <c r="M183">
        <v>0</v>
      </c>
    </row>
    <row r="184" spans="1:13" x14ac:dyDescent="0.3">
      <c r="A184" t="s">
        <v>665</v>
      </c>
      <c r="B184" t="s">
        <v>666</v>
      </c>
      <c r="C184" t="s">
        <v>194</v>
      </c>
      <c r="D184">
        <v>5000</v>
      </c>
      <c r="E184" t="str" cm="1">
        <f t="array" ref="E184">IFERROR(_xlfn.IFS(D184&gt;1000,"More than 1000 Employees",D184&lt;=100,"With 100 Employees"),"Between 100 -1000")</f>
        <v>More than 1000 Employees</v>
      </c>
      <c r="F184" s="7">
        <v>795880</v>
      </c>
      <c r="G184" t="s">
        <v>668</v>
      </c>
      <c r="H184" t="s">
        <v>4</v>
      </c>
      <c r="I184" t="s">
        <v>8</v>
      </c>
      <c r="J184" t="s">
        <v>669</v>
      </c>
      <c r="K184" t="s">
        <v>16</v>
      </c>
      <c r="L184" t="s">
        <v>328</v>
      </c>
      <c r="M184">
        <v>72</v>
      </c>
    </row>
    <row r="185" spans="1:13" x14ac:dyDescent="0.3">
      <c r="A185" t="s">
        <v>665</v>
      </c>
      <c r="B185" t="s">
        <v>666</v>
      </c>
      <c r="C185" t="s">
        <v>194</v>
      </c>
      <c r="D185">
        <v>5000</v>
      </c>
      <c r="E185" t="str" cm="1">
        <f t="array" ref="E185">IFERROR(_xlfn.IFS(D185&gt;1000,"More than 1000 Employees",D185&lt;=100,"With 100 Employees"),"Between 100 -1000")</f>
        <v>More than 1000 Employees</v>
      </c>
      <c r="F185" s="7">
        <v>795880</v>
      </c>
      <c r="G185" t="s">
        <v>670</v>
      </c>
      <c r="H185" t="s">
        <v>67</v>
      </c>
      <c r="I185" t="s">
        <v>8</v>
      </c>
      <c r="J185" t="s">
        <v>671</v>
      </c>
      <c r="K185" t="s">
        <v>16</v>
      </c>
      <c r="L185" t="s">
        <v>328</v>
      </c>
      <c r="M185">
        <v>181</v>
      </c>
    </row>
    <row r="186" spans="1:13" x14ac:dyDescent="0.3">
      <c r="A186" t="s">
        <v>665</v>
      </c>
      <c r="B186" t="s">
        <v>666</v>
      </c>
      <c r="C186" t="s">
        <v>194</v>
      </c>
      <c r="D186">
        <v>5000</v>
      </c>
      <c r="E186" t="str" cm="1">
        <f t="array" ref="E186">IFERROR(_xlfn.IFS(D186&gt;1000,"More than 1000 Employees",D186&lt;=100,"With 100 Employees"),"Between 100 -1000")</f>
        <v>More than 1000 Employees</v>
      </c>
      <c r="F186" s="7">
        <v>795880</v>
      </c>
      <c r="G186" t="s">
        <v>672</v>
      </c>
      <c r="H186" t="s">
        <v>67</v>
      </c>
      <c r="I186" t="s">
        <v>8</v>
      </c>
      <c r="J186" t="s">
        <v>327</v>
      </c>
      <c r="K186" t="s">
        <v>16</v>
      </c>
      <c r="L186" t="s">
        <v>328</v>
      </c>
      <c r="M186">
        <v>0</v>
      </c>
    </row>
    <row r="187" spans="1:13" x14ac:dyDescent="0.3">
      <c r="A187" t="s">
        <v>665</v>
      </c>
      <c r="B187" t="s">
        <v>666</v>
      </c>
      <c r="C187" t="s">
        <v>194</v>
      </c>
      <c r="D187">
        <v>5000</v>
      </c>
      <c r="E187" t="str" cm="1">
        <f t="array" ref="E187">IFERROR(_xlfn.IFS(D187&gt;1000,"More than 1000 Employees",D187&lt;=100,"With 100 Employees"),"Between 100 -1000")</f>
        <v>More than 1000 Employees</v>
      </c>
      <c r="F187" s="7">
        <v>795880</v>
      </c>
      <c r="G187" t="s">
        <v>673</v>
      </c>
      <c r="H187" t="s">
        <v>4</v>
      </c>
      <c r="I187" t="s">
        <v>112</v>
      </c>
      <c r="J187" t="s">
        <v>327</v>
      </c>
      <c r="K187" t="s">
        <v>16</v>
      </c>
      <c r="L187" t="s">
        <v>328</v>
      </c>
      <c r="M187">
        <v>0</v>
      </c>
    </row>
    <row r="188" spans="1:13" x14ac:dyDescent="0.3">
      <c r="A188" t="s">
        <v>674</v>
      </c>
      <c r="B188" t="s">
        <v>675</v>
      </c>
      <c r="C188" t="s">
        <v>676</v>
      </c>
      <c r="D188">
        <v>10001</v>
      </c>
      <c r="E188" t="str" cm="1">
        <f t="array" ref="E188">IFERROR(_xlfn.IFS(D188&gt;1000,"More than 1000 Employees",D188&lt;=100,"With 100 Employees"),"Between 100 -1000")</f>
        <v>More than 1000 Employees</v>
      </c>
      <c r="F188" s="7" t="s">
        <v>19</v>
      </c>
      <c r="G188" t="s">
        <v>677</v>
      </c>
      <c r="H188" t="s">
        <v>38</v>
      </c>
      <c r="I188" t="s">
        <v>678</v>
      </c>
      <c r="J188" t="s">
        <v>327</v>
      </c>
      <c r="K188" t="s">
        <v>16</v>
      </c>
      <c r="L188" t="s">
        <v>328</v>
      </c>
      <c r="M188">
        <v>0</v>
      </c>
    </row>
    <row r="189" spans="1:13" x14ac:dyDescent="0.3">
      <c r="A189" t="s">
        <v>679</v>
      </c>
      <c r="B189" t="s">
        <v>680</v>
      </c>
      <c r="C189" t="s">
        <v>2</v>
      </c>
      <c r="D189">
        <v>1000</v>
      </c>
      <c r="E189" t="str" cm="1">
        <f t="array" ref="E189">IFERROR(_xlfn.IFS(D189&gt;1000,"More than 1000 Employees",D189&lt;=100,"With 100 Employees"),"Between 100 -1000")</f>
        <v>Between 100 -1000</v>
      </c>
      <c r="F189" s="7" t="s">
        <v>19</v>
      </c>
      <c r="G189" t="s">
        <v>681</v>
      </c>
      <c r="H189" t="s">
        <v>1373</v>
      </c>
      <c r="I189" t="s">
        <v>216</v>
      </c>
      <c r="J189" t="s">
        <v>327</v>
      </c>
      <c r="K189" t="s">
        <v>16</v>
      </c>
      <c r="L189" t="s">
        <v>328</v>
      </c>
      <c r="M189">
        <v>0</v>
      </c>
    </row>
    <row r="190" spans="1:13" x14ac:dyDescent="0.3">
      <c r="A190" t="s">
        <v>682</v>
      </c>
      <c r="B190" t="s">
        <v>683</v>
      </c>
      <c r="C190" t="s">
        <v>239</v>
      </c>
      <c r="D190">
        <v>1000</v>
      </c>
      <c r="E190" t="str" cm="1">
        <f t="array" ref="E190">IFERROR(_xlfn.IFS(D190&gt;1000,"More than 1000 Employees",D190&lt;=100,"With 100 Employees"),"Between 100 -1000")</f>
        <v>Between 100 -1000</v>
      </c>
      <c r="F190" s="7">
        <v>414677</v>
      </c>
      <c r="G190" t="s">
        <v>684</v>
      </c>
      <c r="H190" t="s">
        <v>1373</v>
      </c>
      <c r="I190" t="s">
        <v>685</v>
      </c>
      <c r="J190" t="s">
        <v>576</v>
      </c>
      <c r="K190" t="s">
        <v>16</v>
      </c>
      <c r="L190" t="s">
        <v>328</v>
      </c>
      <c r="M190">
        <v>7</v>
      </c>
    </row>
    <row r="191" spans="1:13" x14ac:dyDescent="0.3">
      <c r="A191" t="s">
        <v>682</v>
      </c>
      <c r="B191" t="s">
        <v>683</v>
      </c>
      <c r="C191" t="s">
        <v>239</v>
      </c>
      <c r="D191">
        <v>1000</v>
      </c>
      <c r="E191" t="str" cm="1">
        <f t="array" ref="E191">IFERROR(_xlfn.IFS(D191&gt;1000,"More than 1000 Employees",D191&lt;=100,"With 100 Employees"),"Between 100 -1000")</f>
        <v>Between 100 -1000</v>
      </c>
      <c r="F191" s="7">
        <v>414677</v>
      </c>
      <c r="G191" t="s">
        <v>686</v>
      </c>
      <c r="H191" t="s">
        <v>1373</v>
      </c>
      <c r="I191" t="s">
        <v>687</v>
      </c>
      <c r="J191" t="s">
        <v>688</v>
      </c>
      <c r="K191" t="s">
        <v>16</v>
      </c>
      <c r="L191" t="s">
        <v>328</v>
      </c>
      <c r="M191">
        <v>45</v>
      </c>
    </row>
    <row r="192" spans="1:13" x14ac:dyDescent="0.3">
      <c r="A192" t="s">
        <v>689</v>
      </c>
      <c r="B192" t="s">
        <v>690</v>
      </c>
      <c r="C192" t="s">
        <v>135</v>
      </c>
      <c r="D192">
        <v>10001</v>
      </c>
      <c r="E192" t="str" cm="1">
        <f t="array" ref="E192">IFERROR(_xlfn.IFS(D192&gt;1000,"More than 1000 Employees",D192&lt;=100,"With 100 Employees"),"Between 100 -1000")</f>
        <v>More than 1000 Employees</v>
      </c>
      <c r="F192" s="7" t="s">
        <v>19</v>
      </c>
      <c r="G192" t="s">
        <v>691</v>
      </c>
      <c r="H192" t="s">
        <v>692</v>
      </c>
      <c r="I192" t="s">
        <v>693</v>
      </c>
      <c r="J192" t="s">
        <v>327</v>
      </c>
      <c r="K192" t="s">
        <v>16</v>
      </c>
      <c r="L192" t="s">
        <v>328</v>
      </c>
      <c r="M192">
        <v>0</v>
      </c>
    </row>
    <row r="193" spans="1:13" x14ac:dyDescent="0.3">
      <c r="A193" t="s">
        <v>694</v>
      </c>
      <c r="B193" t="s">
        <v>695</v>
      </c>
      <c r="C193" t="s">
        <v>296</v>
      </c>
      <c r="D193">
        <v>10001</v>
      </c>
      <c r="E193" t="str" cm="1">
        <f t="array" ref="E193">IFERROR(_xlfn.IFS(D193&gt;1000,"More than 1000 Employees",D193&lt;=100,"With 100 Employees"),"Between 100 -1000")</f>
        <v>More than 1000 Employees</v>
      </c>
      <c r="F193" s="7">
        <v>325023</v>
      </c>
      <c r="G193" t="s">
        <v>696</v>
      </c>
      <c r="H193" t="s">
        <v>1373</v>
      </c>
      <c r="I193" t="s">
        <v>697</v>
      </c>
      <c r="J193" t="s">
        <v>84</v>
      </c>
      <c r="K193" t="s">
        <v>16</v>
      </c>
      <c r="L193" t="s">
        <v>8</v>
      </c>
      <c r="M193">
        <v>2</v>
      </c>
    </row>
    <row r="194" spans="1:13" x14ac:dyDescent="0.3">
      <c r="A194" t="s">
        <v>698</v>
      </c>
      <c r="B194" t="s">
        <v>699</v>
      </c>
      <c r="C194" t="s">
        <v>380</v>
      </c>
      <c r="D194">
        <v>5000</v>
      </c>
      <c r="E194" t="str" cm="1">
        <f t="array" ref="E194">IFERROR(_xlfn.IFS(D194&gt;1000,"More than 1000 Employees",D194&lt;=100,"With 100 Employees"),"Between 100 -1000")</f>
        <v>More than 1000 Employees</v>
      </c>
      <c r="F194" s="7">
        <v>17898</v>
      </c>
      <c r="G194" t="s">
        <v>700</v>
      </c>
      <c r="H194" t="s">
        <v>33</v>
      </c>
      <c r="I194" t="s">
        <v>701</v>
      </c>
      <c r="J194" t="s">
        <v>327</v>
      </c>
      <c r="K194" t="s">
        <v>16</v>
      </c>
      <c r="L194" t="s">
        <v>328</v>
      </c>
      <c r="M194">
        <v>0</v>
      </c>
    </row>
    <row r="195" spans="1:13" x14ac:dyDescent="0.3">
      <c r="A195" t="s">
        <v>702</v>
      </c>
      <c r="B195" t="s">
        <v>703</v>
      </c>
      <c r="C195" t="s">
        <v>704</v>
      </c>
      <c r="D195">
        <v>1000</v>
      </c>
      <c r="E195" t="str" cm="1">
        <f t="array" ref="E195">IFERROR(_xlfn.IFS(D195&gt;1000,"More than 1000 Employees",D195&lt;=100,"With 100 Employees"),"Between 100 -1000")</f>
        <v>Between 100 -1000</v>
      </c>
      <c r="F195" s="7">
        <v>111937</v>
      </c>
      <c r="G195" t="s">
        <v>705</v>
      </c>
      <c r="H195" t="s">
        <v>1373</v>
      </c>
      <c r="I195" t="s">
        <v>1375</v>
      </c>
      <c r="J195" t="s">
        <v>706</v>
      </c>
      <c r="K195" t="s">
        <v>16</v>
      </c>
      <c r="L195" t="s">
        <v>328</v>
      </c>
      <c r="M195">
        <v>24</v>
      </c>
    </row>
    <row r="196" spans="1:13" x14ac:dyDescent="0.3">
      <c r="A196" t="s">
        <v>707</v>
      </c>
      <c r="B196" t="s">
        <v>708</v>
      </c>
      <c r="C196" t="s">
        <v>219</v>
      </c>
      <c r="D196">
        <v>10001</v>
      </c>
      <c r="E196" t="str" cm="1">
        <f t="array" ref="E196">IFERROR(_xlfn.IFS(D196&gt;1000,"More than 1000 Employees",D196&lt;=100,"With 100 Employees"),"Between 100 -1000")</f>
        <v>More than 1000 Employees</v>
      </c>
      <c r="F196" s="7" t="s">
        <v>19</v>
      </c>
      <c r="G196" t="s">
        <v>709</v>
      </c>
      <c r="H196" t="s">
        <v>1373</v>
      </c>
      <c r="I196" t="s">
        <v>710</v>
      </c>
      <c r="J196" t="s">
        <v>327</v>
      </c>
      <c r="K196" t="s">
        <v>16</v>
      </c>
      <c r="L196" t="s">
        <v>328</v>
      </c>
      <c r="M196">
        <v>0</v>
      </c>
    </row>
    <row r="197" spans="1:13" x14ac:dyDescent="0.3">
      <c r="A197" t="s">
        <v>711</v>
      </c>
      <c r="B197" t="s">
        <v>712</v>
      </c>
      <c r="C197" t="s">
        <v>487</v>
      </c>
      <c r="D197">
        <v>50</v>
      </c>
      <c r="E197" t="str" cm="1">
        <f t="array" ref="E197">IFERROR(_xlfn.IFS(D197&gt;1000,"More than 1000 Employees",D197&lt;=100,"With 100 Employees"),"Between 100 -1000")</f>
        <v>With 100 Employees</v>
      </c>
      <c r="F197" s="7">
        <v>1587</v>
      </c>
      <c r="G197" t="s">
        <v>713</v>
      </c>
      <c r="H197" t="s">
        <v>44</v>
      </c>
      <c r="I197" t="s">
        <v>714</v>
      </c>
      <c r="J197" t="s">
        <v>469</v>
      </c>
      <c r="K197" t="s">
        <v>16</v>
      </c>
      <c r="L197" t="s">
        <v>328</v>
      </c>
      <c r="M197">
        <v>2</v>
      </c>
    </row>
    <row r="198" spans="1:13" x14ac:dyDescent="0.3">
      <c r="A198" t="s">
        <v>715</v>
      </c>
      <c r="B198" t="s">
        <v>716</v>
      </c>
      <c r="C198" t="s">
        <v>2</v>
      </c>
      <c r="D198">
        <v>51</v>
      </c>
      <c r="E198" t="str" cm="1">
        <f t="array" ref="E198">IFERROR(_xlfn.IFS(D198&gt;1000,"More than 1000 Employees",D198&lt;=100,"With 100 Employees"),"Between 100 -1000")</f>
        <v>With 100 Employees</v>
      </c>
      <c r="F198" s="7">
        <v>99709</v>
      </c>
      <c r="G198" t="s">
        <v>717</v>
      </c>
      <c r="H198" t="s">
        <v>44</v>
      </c>
      <c r="I198" t="s">
        <v>718</v>
      </c>
      <c r="J198" t="s">
        <v>719</v>
      </c>
      <c r="K198" t="s">
        <v>16</v>
      </c>
      <c r="L198" t="s">
        <v>369</v>
      </c>
      <c r="M198">
        <v>1</v>
      </c>
    </row>
    <row r="199" spans="1:13" x14ac:dyDescent="0.3">
      <c r="A199" t="s">
        <v>720</v>
      </c>
      <c r="B199" t="s">
        <v>721</v>
      </c>
      <c r="C199" t="s">
        <v>455</v>
      </c>
      <c r="D199">
        <v>51</v>
      </c>
      <c r="E199" t="str" cm="1">
        <f t="array" ref="E199">IFERROR(_xlfn.IFS(D199&gt;1000,"More than 1000 Employees",D199&lt;=100,"With 100 Employees"),"Between 100 -1000")</f>
        <v>With 100 Employees</v>
      </c>
      <c r="F199" s="7">
        <v>10824</v>
      </c>
      <c r="G199" t="s">
        <v>722</v>
      </c>
      <c r="H199" t="s">
        <v>13</v>
      </c>
      <c r="I199" t="s">
        <v>723</v>
      </c>
      <c r="J199" t="s">
        <v>724</v>
      </c>
      <c r="K199" t="s">
        <v>16</v>
      </c>
      <c r="L199" t="s">
        <v>369</v>
      </c>
      <c r="M199">
        <v>65</v>
      </c>
    </row>
    <row r="200" spans="1:13" x14ac:dyDescent="0.3">
      <c r="A200" t="s">
        <v>725</v>
      </c>
      <c r="B200" t="s">
        <v>726</v>
      </c>
      <c r="C200" t="s">
        <v>351</v>
      </c>
      <c r="D200">
        <v>10001</v>
      </c>
      <c r="E200" t="str" cm="1">
        <f t="array" ref="E200">IFERROR(_xlfn.IFS(D200&gt;1000,"More than 1000 Employees",D200&lt;=100,"With 100 Employees"),"Between 100 -1000")</f>
        <v>More than 1000 Employees</v>
      </c>
      <c r="F200" s="7">
        <v>1166522</v>
      </c>
      <c r="G200" t="s">
        <v>727</v>
      </c>
      <c r="H200" t="s">
        <v>1373</v>
      </c>
      <c r="I200" t="s">
        <v>728</v>
      </c>
      <c r="J200" t="s">
        <v>729</v>
      </c>
      <c r="K200" t="s">
        <v>16</v>
      </c>
      <c r="L200" t="s">
        <v>369</v>
      </c>
      <c r="M200">
        <v>0</v>
      </c>
    </row>
    <row r="201" spans="1:13" x14ac:dyDescent="0.3">
      <c r="A201" t="s">
        <v>730</v>
      </c>
      <c r="B201" t="s">
        <v>731</v>
      </c>
      <c r="C201" t="s">
        <v>732</v>
      </c>
      <c r="D201">
        <v>51</v>
      </c>
      <c r="E201" t="str" cm="1">
        <f t="array" ref="E201">IFERROR(_xlfn.IFS(D201&gt;1000,"More than 1000 Employees",D201&lt;=100,"With 100 Employees"),"Between 100 -1000")</f>
        <v>With 100 Employees</v>
      </c>
      <c r="F201" s="7">
        <v>1638</v>
      </c>
      <c r="G201" t="s">
        <v>733</v>
      </c>
      <c r="H201" t="s">
        <v>1373</v>
      </c>
      <c r="I201" t="s">
        <v>734</v>
      </c>
      <c r="J201" t="s">
        <v>735</v>
      </c>
      <c r="K201" t="s">
        <v>16</v>
      </c>
      <c r="L201" t="s">
        <v>369</v>
      </c>
      <c r="M201">
        <v>9</v>
      </c>
    </row>
    <row r="202" spans="1:13" x14ac:dyDescent="0.3">
      <c r="A202" t="s">
        <v>736</v>
      </c>
      <c r="B202" t="s">
        <v>737</v>
      </c>
      <c r="C202" t="s">
        <v>239</v>
      </c>
      <c r="D202">
        <v>11</v>
      </c>
      <c r="E202" t="str" cm="1">
        <f t="array" ref="E202">IFERROR(_xlfn.IFS(D202&gt;1000,"More than 1000 Employees",D202&lt;=100,"With 100 Employees"),"Between 100 -1000")</f>
        <v>With 100 Employees</v>
      </c>
      <c r="F202" s="7" t="s">
        <v>19</v>
      </c>
      <c r="G202" t="s">
        <v>738</v>
      </c>
      <c r="H202" t="s">
        <v>1373</v>
      </c>
      <c r="I202" t="s">
        <v>739</v>
      </c>
      <c r="J202" t="s">
        <v>729</v>
      </c>
      <c r="K202" t="s">
        <v>16</v>
      </c>
      <c r="L202" t="s">
        <v>369</v>
      </c>
      <c r="M202">
        <v>0</v>
      </c>
    </row>
    <row r="203" spans="1:13" x14ac:dyDescent="0.3">
      <c r="A203" t="s">
        <v>740</v>
      </c>
      <c r="B203" t="s">
        <v>741</v>
      </c>
      <c r="C203" t="s">
        <v>239</v>
      </c>
      <c r="D203">
        <v>10001</v>
      </c>
      <c r="E203" t="str" cm="1">
        <f t="array" ref="E203">IFERROR(_xlfn.IFS(D203&gt;1000,"More than 1000 Employees",D203&lt;=100,"With 100 Employees"),"Between 100 -1000")</f>
        <v>More than 1000 Employees</v>
      </c>
      <c r="F203" s="7">
        <v>3917830</v>
      </c>
      <c r="G203" t="s">
        <v>742</v>
      </c>
      <c r="H203" t="s">
        <v>1373</v>
      </c>
      <c r="I203" t="s">
        <v>743</v>
      </c>
      <c r="J203" t="s">
        <v>744</v>
      </c>
      <c r="K203" t="s">
        <v>16</v>
      </c>
      <c r="L203" t="s">
        <v>369</v>
      </c>
      <c r="M203">
        <v>115</v>
      </c>
    </row>
    <row r="204" spans="1:13" x14ac:dyDescent="0.3">
      <c r="A204" t="s">
        <v>745</v>
      </c>
      <c r="B204" t="s">
        <v>746</v>
      </c>
      <c r="C204" t="s">
        <v>239</v>
      </c>
      <c r="D204">
        <v>51</v>
      </c>
      <c r="E204" t="str" cm="1">
        <f t="array" ref="E204">IFERROR(_xlfn.IFS(D204&gt;1000,"More than 1000 Employees",D204&lt;=100,"With 100 Employees"),"Between 100 -1000")</f>
        <v>With 100 Employees</v>
      </c>
      <c r="F204" s="7" t="s">
        <v>19</v>
      </c>
      <c r="G204" t="s">
        <v>747</v>
      </c>
      <c r="H204" t="s">
        <v>1373</v>
      </c>
      <c r="I204" t="s">
        <v>748</v>
      </c>
      <c r="J204" t="s">
        <v>15</v>
      </c>
      <c r="K204" t="s">
        <v>16</v>
      </c>
      <c r="L204" t="s">
        <v>8</v>
      </c>
      <c r="M204">
        <v>0</v>
      </c>
    </row>
    <row r="205" spans="1:13" x14ac:dyDescent="0.3">
      <c r="A205" t="s">
        <v>740</v>
      </c>
      <c r="B205" t="s">
        <v>741</v>
      </c>
      <c r="C205" t="s">
        <v>239</v>
      </c>
      <c r="D205">
        <v>10001</v>
      </c>
      <c r="E205" t="str" cm="1">
        <f t="array" ref="E205">IFERROR(_xlfn.IFS(D205&gt;1000,"More than 1000 Employees",D205&lt;=100,"With 100 Employees"),"Between 100 -1000")</f>
        <v>More than 1000 Employees</v>
      </c>
      <c r="F205" s="7">
        <v>3917830</v>
      </c>
      <c r="G205" t="s">
        <v>749</v>
      </c>
      <c r="H205" t="s">
        <v>1373</v>
      </c>
      <c r="I205" t="s">
        <v>750</v>
      </c>
      <c r="J205" t="s">
        <v>751</v>
      </c>
      <c r="K205" t="s">
        <v>16</v>
      </c>
      <c r="L205" t="s">
        <v>369</v>
      </c>
      <c r="M205">
        <v>15</v>
      </c>
    </row>
    <row r="206" spans="1:13" x14ac:dyDescent="0.3">
      <c r="A206" t="s">
        <v>752</v>
      </c>
      <c r="B206" t="s">
        <v>753</v>
      </c>
      <c r="C206" t="s">
        <v>561</v>
      </c>
      <c r="D206">
        <v>10001</v>
      </c>
      <c r="E206" t="str" cm="1">
        <f t="array" ref="E206">IFERROR(_xlfn.IFS(D206&gt;1000,"More than 1000 Employees",D206&lt;=100,"With 100 Employees"),"Between 100 -1000")</f>
        <v>More than 1000 Employees</v>
      </c>
      <c r="F206" s="7">
        <v>115420</v>
      </c>
      <c r="G206" t="s">
        <v>754</v>
      </c>
      <c r="H206" t="s">
        <v>38</v>
      </c>
      <c r="I206" t="s">
        <v>755</v>
      </c>
      <c r="J206" t="s">
        <v>729</v>
      </c>
      <c r="K206" t="s">
        <v>16</v>
      </c>
      <c r="L206" t="s">
        <v>369</v>
      </c>
      <c r="M206">
        <v>0</v>
      </c>
    </row>
    <row r="207" spans="1:13" x14ac:dyDescent="0.3">
      <c r="A207" t="s">
        <v>756</v>
      </c>
      <c r="B207" t="s">
        <v>757</v>
      </c>
      <c r="C207" t="s">
        <v>239</v>
      </c>
      <c r="D207">
        <v>10001</v>
      </c>
      <c r="E207" t="str" cm="1">
        <f t="array" ref="E207">IFERROR(_xlfn.IFS(D207&gt;1000,"More than 1000 Employees",D207&lt;=100,"With 100 Employees"),"Between 100 -1000")</f>
        <v>More than 1000 Employees</v>
      </c>
      <c r="F207" s="7">
        <v>2982774</v>
      </c>
      <c r="G207" t="s">
        <v>758</v>
      </c>
      <c r="H207" t="s">
        <v>1373</v>
      </c>
      <c r="I207" t="s">
        <v>759</v>
      </c>
      <c r="J207" t="s">
        <v>760</v>
      </c>
      <c r="K207" t="s">
        <v>16</v>
      </c>
      <c r="L207" t="s">
        <v>369</v>
      </c>
      <c r="M207">
        <v>23</v>
      </c>
    </row>
    <row r="208" spans="1:13" x14ac:dyDescent="0.3">
      <c r="A208" t="s">
        <v>761</v>
      </c>
      <c r="B208" t="s">
        <v>762</v>
      </c>
      <c r="C208" t="s">
        <v>2</v>
      </c>
      <c r="D208">
        <v>51</v>
      </c>
      <c r="E208" t="str" cm="1">
        <f t="array" ref="E208">IFERROR(_xlfn.IFS(D208&gt;1000,"More than 1000 Employees",D208&lt;=100,"With 100 Employees"),"Between 100 -1000")</f>
        <v>With 100 Employees</v>
      </c>
      <c r="F208" s="7">
        <v>33025</v>
      </c>
      <c r="G208" t="s">
        <v>763</v>
      </c>
      <c r="H208" t="s">
        <v>764</v>
      </c>
      <c r="I208" t="s">
        <v>765</v>
      </c>
      <c r="J208" t="s">
        <v>766</v>
      </c>
      <c r="K208" t="s">
        <v>16</v>
      </c>
      <c r="L208" t="s">
        <v>369</v>
      </c>
      <c r="M208">
        <v>2</v>
      </c>
    </row>
    <row r="209" spans="1:13" x14ac:dyDescent="0.3">
      <c r="A209" t="s">
        <v>761</v>
      </c>
      <c r="B209" t="s">
        <v>762</v>
      </c>
      <c r="C209" t="s">
        <v>2</v>
      </c>
      <c r="D209">
        <v>51</v>
      </c>
      <c r="E209" t="str" cm="1">
        <f t="array" ref="E209">IFERROR(_xlfn.IFS(D209&gt;1000,"More than 1000 Employees",D209&lt;=100,"With 100 Employees"),"Between 100 -1000")</f>
        <v>With 100 Employees</v>
      </c>
      <c r="F209" s="7">
        <v>33025</v>
      </c>
      <c r="G209" t="s">
        <v>767</v>
      </c>
      <c r="H209" t="s">
        <v>768</v>
      </c>
      <c r="I209" t="s">
        <v>769</v>
      </c>
      <c r="J209" t="s">
        <v>729</v>
      </c>
      <c r="K209" t="s">
        <v>16</v>
      </c>
      <c r="L209" t="s">
        <v>369</v>
      </c>
      <c r="M209">
        <v>0</v>
      </c>
    </row>
    <row r="210" spans="1:13" x14ac:dyDescent="0.3">
      <c r="A210" t="s">
        <v>761</v>
      </c>
      <c r="B210" t="s">
        <v>762</v>
      </c>
      <c r="C210" t="s">
        <v>2</v>
      </c>
      <c r="D210">
        <v>51</v>
      </c>
      <c r="E210" t="str" cm="1">
        <f t="array" ref="E210">IFERROR(_xlfn.IFS(D210&gt;1000,"More than 1000 Employees",D210&lt;=100,"With 100 Employees"),"Between 100 -1000")</f>
        <v>With 100 Employees</v>
      </c>
      <c r="F210" s="7">
        <v>33025</v>
      </c>
      <c r="G210" t="s">
        <v>770</v>
      </c>
      <c r="H210" t="s">
        <v>771</v>
      </c>
      <c r="I210" t="s">
        <v>772</v>
      </c>
      <c r="J210" t="s">
        <v>773</v>
      </c>
      <c r="K210" t="s">
        <v>16</v>
      </c>
      <c r="L210" t="s">
        <v>386</v>
      </c>
      <c r="M210">
        <v>0</v>
      </c>
    </row>
    <row r="211" spans="1:13" x14ac:dyDescent="0.3">
      <c r="A211" t="s">
        <v>774</v>
      </c>
      <c r="B211" t="s">
        <v>775</v>
      </c>
      <c r="C211" t="s">
        <v>776</v>
      </c>
      <c r="D211">
        <v>10001</v>
      </c>
      <c r="E211" t="str" cm="1">
        <f t="array" ref="E211">IFERROR(_xlfn.IFS(D211&gt;1000,"More than 1000 Employees",D211&lt;=100,"With 100 Employees"),"Between 100 -1000")</f>
        <v>More than 1000 Employees</v>
      </c>
      <c r="F211" s="7">
        <v>243372</v>
      </c>
      <c r="G211" t="s">
        <v>777</v>
      </c>
      <c r="H211" t="s">
        <v>38</v>
      </c>
      <c r="I211" t="s">
        <v>778</v>
      </c>
      <c r="J211" t="s">
        <v>779</v>
      </c>
      <c r="K211" t="s">
        <v>16</v>
      </c>
      <c r="L211" t="s">
        <v>386</v>
      </c>
      <c r="M211">
        <v>9</v>
      </c>
    </row>
    <row r="212" spans="1:13" x14ac:dyDescent="0.3">
      <c r="A212" t="s">
        <v>780</v>
      </c>
      <c r="B212" t="s">
        <v>781</v>
      </c>
      <c r="C212" t="s">
        <v>153</v>
      </c>
      <c r="D212">
        <v>10001</v>
      </c>
      <c r="E212" t="str" cm="1">
        <f t="array" ref="E212">IFERROR(_xlfn.IFS(D212&gt;1000,"More than 1000 Employees",D212&lt;=100,"With 100 Employees"),"Between 100 -1000")</f>
        <v>More than 1000 Employees</v>
      </c>
      <c r="F212" s="7">
        <v>3337010</v>
      </c>
      <c r="G212" t="s">
        <v>782</v>
      </c>
      <c r="H212" t="s">
        <v>1373</v>
      </c>
      <c r="I212" t="s">
        <v>783</v>
      </c>
      <c r="J212" t="s">
        <v>773</v>
      </c>
      <c r="K212" t="s">
        <v>16</v>
      </c>
      <c r="L212" t="s">
        <v>386</v>
      </c>
      <c r="M212">
        <v>0</v>
      </c>
    </row>
    <row r="213" spans="1:13" x14ac:dyDescent="0.3">
      <c r="A213" t="s">
        <v>784</v>
      </c>
      <c r="B213" t="s">
        <v>785</v>
      </c>
      <c r="C213" t="s">
        <v>97</v>
      </c>
      <c r="D213">
        <v>10001</v>
      </c>
      <c r="E213" t="str" cm="1">
        <f t="array" ref="E213">IFERROR(_xlfn.IFS(D213&gt;1000,"More than 1000 Employees",D213&lt;=100,"With 100 Employees"),"Between 100 -1000")</f>
        <v>More than 1000 Employees</v>
      </c>
      <c r="F213" s="7" t="s">
        <v>19</v>
      </c>
      <c r="G213" t="s">
        <v>786</v>
      </c>
      <c r="H213" t="s">
        <v>1373</v>
      </c>
      <c r="I213" t="s">
        <v>396</v>
      </c>
      <c r="J213" t="s">
        <v>773</v>
      </c>
      <c r="K213" t="s">
        <v>16</v>
      </c>
      <c r="L213" t="s">
        <v>386</v>
      </c>
      <c r="M213">
        <v>0</v>
      </c>
    </row>
    <row r="214" spans="1:13" x14ac:dyDescent="0.3">
      <c r="A214" t="s">
        <v>787</v>
      </c>
      <c r="B214" t="s">
        <v>788</v>
      </c>
      <c r="C214" t="s">
        <v>24</v>
      </c>
      <c r="D214">
        <v>1000</v>
      </c>
      <c r="E214" t="str" cm="1">
        <f t="array" ref="E214">IFERROR(_xlfn.IFS(D214&gt;1000,"More than 1000 Employees",D214&lt;=100,"With 100 Employees"),"Between 100 -1000")</f>
        <v>Between 100 -1000</v>
      </c>
      <c r="F214" s="7" t="s">
        <v>19</v>
      </c>
      <c r="G214" t="s">
        <v>789</v>
      </c>
      <c r="H214" t="s">
        <v>1373</v>
      </c>
      <c r="I214" t="s">
        <v>790</v>
      </c>
      <c r="J214" t="s">
        <v>791</v>
      </c>
      <c r="K214" t="s">
        <v>386</v>
      </c>
      <c r="L214" t="s">
        <v>386</v>
      </c>
      <c r="M214">
        <v>0</v>
      </c>
    </row>
    <row r="215" spans="1:13" x14ac:dyDescent="0.3">
      <c r="A215" t="s">
        <v>792</v>
      </c>
      <c r="B215" t="s">
        <v>793</v>
      </c>
      <c r="C215" t="s">
        <v>199</v>
      </c>
      <c r="D215">
        <v>200</v>
      </c>
      <c r="E215" t="str" cm="1">
        <f t="array" ref="E215">IFERROR(_xlfn.IFS(D215&gt;1000,"More than 1000 Employees",D215&lt;=100,"With 100 Employees"),"Between 100 -1000")</f>
        <v>Between 100 -1000</v>
      </c>
      <c r="F215" s="7" t="s">
        <v>19</v>
      </c>
      <c r="G215" t="s">
        <v>794</v>
      </c>
      <c r="H215" t="s">
        <v>67</v>
      </c>
      <c r="I215" t="s">
        <v>795</v>
      </c>
      <c r="J215" t="s">
        <v>15</v>
      </c>
      <c r="K215" t="s">
        <v>16</v>
      </c>
      <c r="L215" t="s">
        <v>8</v>
      </c>
      <c r="M215">
        <v>0</v>
      </c>
    </row>
    <row r="216" spans="1:13" x14ac:dyDescent="0.3">
      <c r="A216" t="s">
        <v>796</v>
      </c>
      <c r="B216" t="s">
        <v>797</v>
      </c>
      <c r="C216" t="s">
        <v>11</v>
      </c>
      <c r="D216">
        <v>50</v>
      </c>
      <c r="E216" t="str" cm="1">
        <f t="array" ref="E216">IFERROR(_xlfn.IFS(D216&gt;1000,"More than 1000 Employees",D216&lt;=100,"With 100 Employees"),"Between 100 -1000")</f>
        <v>With 100 Employees</v>
      </c>
      <c r="F216" s="7">
        <v>46601</v>
      </c>
      <c r="G216" t="s">
        <v>798</v>
      </c>
      <c r="H216" t="s">
        <v>1373</v>
      </c>
      <c r="I216" t="s">
        <v>799</v>
      </c>
      <c r="J216" t="s">
        <v>800</v>
      </c>
      <c r="K216" t="s">
        <v>16</v>
      </c>
      <c r="L216" t="s">
        <v>386</v>
      </c>
      <c r="M216">
        <v>63</v>
      </c>
    </row>
    <row r="217" spans="1:13" x14ac:dyDescent="0.3">
      <c r="A217" t="s">
        <v>801</v>
      </c>
      <c r="B217" t="s">
        <v>802</v>
      </c>
      <c r="C217" t="s">
        <v>803</v>
      </c>
      <c r="D217">
        <v>10001</v>
      </c>
      <c r="E217" t="str" cm="1">
        <f t="array" ref="E217">IFERROR(_xlfn.IFS(D217&gt;1000,"More than 1000 Employees",D217&lt;=100,"With 100 Employees"),"Between 100 -1000")</f>
        <v>More than 1000 Employees</v>
      </c>
      <c r="F217" s="7" t="s">
        <v>19</v>
      </c>
      <c r="G217" t="s">
        <v>804</v>
      </c>
      <c r="H217" t="s">
        <v>1373</v>
      </c>
      <c r="I217" t="s">
        <v>805</v>
      </c>
      <c r="J217" t="s">
        <v>773</v>
      </c>
      <c r="K217" t="s">
        <v>16</v>
      </c>
      <c r="L217" t="s">
        <v>386</v>
      </c>
      <c r="M217">
        <v>0</v>
      </c>
    </row>
    <row r="218" spans="1:13" x14ac:dyDescent="0.3">
      <c r="A218" t="s">
        <v>801</v>
      </c>
      <c r="B218" t="s">
        <v>802</v>
      </c>
      <c r="C218" t="s">
        <v>803</v>
      </c>
      <c r="D218">
        <v>10001</v>
      </c>
      <c r="E218" t="str" cm="1">
        <f t="array" ref="E218">IFERROR(_xlfn.IFS(D218&gt;1000,"More than 1000 Employees",D218&lt;=100,"With 100 Employees"),"Between 100 -1000")</f>
        <v>More than 1000 Employees</v>
      </c>
      <c r="F218" s="7" t="s">
        <v>19</v>
      </c>
      <c r="G218" t="s">
        <v>806</v>
      </c>
      <c r="H218" t="s">
        <v>1373</v>
      </c>
      <c r="I218" t="s">
        <v>216</v>
      </c>
      <c r="J218" t="s">
        <v>773</v>
      </c>
      <c r="K218" t="s">
        <v>16</v>
      </c>
      <c r="L218" t="s">
        <v>386</v>
      </c>
      <c r="M218">
        <v>0</v>
      </c>
    </row>
    <row r="219" spans="1:13" x14ac:dyDescent="0.3">
      <c r="A219" t="s">
        <v>807</v>
      </c>
      <c r="B219" t="s">
        <v>808</v>
      </c>
      <c r="C219" t="s">
        <v>11</v>
      </c>
      <c r="D219">
        <v>50</v>
      </c>
      <c r="E219" t="str" cm="1">
        <f t="array" ref="E219">IFERROR(_xlfn.IFS(D219&gt;1000,"More than 1000 Employees",D219&lt;=100,"With 100 Employees"),"Between 100 -1000")</f>
        <v>With 100 Employees</v>
      </c>
      <c r="F219" s="7">
        <v>8544</v>
      </c>
      <c r="G219" t="s">
        <v>809</v>
      </c>
      <c r="H219" t="s">
        <v>1373</v>
      </c>
      <c r="I219" t="s">
        <v>52</v>
      </c>
      <c r="J219" t="s">
        <v>791</v>
      </c>
      <c r="K219" t="s">
        <v>386</v>
      </c>
      <c r="L219" t="s">
        <v>386</v>
      </c>
      <c r="M219">
        <v>0</v>
      </c>
    </row>
    <row r="220" spans="1:13" x14ac:dyDescent="0.3">
      <c r="A220" t="s">
        <v>810</v>
      </c>
      <c r="B220" t="s">
        <v>811</v>
      </c>
      <c r="C220" t="s">
        <v>812</v>
      </c>
      <c r="D220">
        <v>10</v>
      </c>
      <c r="E220" t="str" cm="1">
        <f t="array" ref="E220">IFERROR(_xlfn.IFS(D220&gt;1000,"More than 1000 Employees",D220&lt;=100,"With 100 Employees"),"Between 100 -1000")</f>
        <v>With 100 Employees</v>
      </c>
      <c r="F220" s="7">
        <v>1314</v>
      </c>
      <c r="G220" t="s">
        <v>813</v>
      </c>
      <c r="H220" t="s">
        <v>1376</v>
      </c>
      <c r="I220" t="s">
        <v>814</v>
      </c>
      <c r="J220" t="s">
        <v>815</v>
      </c>
      <c r="K220" t="s">
        <v>386</v>
      </c>
      <c r="L220" t="s">
        <v>386</v>
      </c>
      <c r="M220">
        <v>130</v>
      </c>
    </row>
    <row r="221" spans="1:13" x14ac:dyDescent="0.3">
      <c r="A221" t="s">
        <v>816</v>
      </c>
      <c r="B221" t="s">
        <v>817</v>
      </c>
      <c r="C221" t="s">
        <v>239</v>
      </c>
      <c r="D221">
        <v>50</v>
      </c>
      <c r="E221" t="str" cm="1">
        <f t="array" ref="E221">IFERROR(_xlfn.IFS(D221&gt;1000,"More than 1000 Employees",D221&lt;=100,"With 100 Employees"),"Between 100 -1000")</f>
        <v>With 100 Employees</v>
      </c>
      <c r="F221" s="7" t="s">
        <v>19</v>
      </c>
      <c r="G221" t="s">
        <v>818</v>
      </c>
      <c r="H221" t="s">
        <v>1373</v>
      </c>
      <c r="I221" t="s">
        <v>52</v>
      </c>
      <c r="J221" t="s">
        <v>791</v>
      </c>
      <c r="K221" t="s">
        <v>386</v>
      </c>
      <c r="L221" t="s">
        <v>386</v>
      </c>
      <c r="M221">
        <v>0</v>
      </c>
    </row>
    <row r="222" spans="1:13" x14ac:dyDescent="0.3">
      <c r="A222" t="s">
        <v>819</v>
      </c>
      <c r="B222" t="s">
        <v>820</v>
      </c>
      <c r="C222" t="s">
        <v>604</v>
      </c>
      <c r="D222">
        <v>200</v>
      </c>
      <c r="E222" t="str" cm="1">
        <f t="array" ref="E222">IFERROR(_xlfn.IFS(D222&gt;1000,"More than 1000 Employees",D222&lt;=100,"With 100 Employees"),"Between 100 -1000")</f>
        <v>Between 100 -1000</v>
      </c>
      <c r="F222" s="7" t="s">
        <v>19</v>
      </c>
      <c r="G222" t="s">
        <v>821</v>
      </c>
      <c r="H222" t="s">
        <v>1373</v>
      </c>
      <c r="I222" t="s">
        <v>52</v>
      </c>
      <c r="J222" t="s">
        <v>822</v>
      </c>
      <c r="K222" t="s">
        <v>76</v>
      </c>
      <c r="L222" t="s">
        <v>386</v>
      </c>
      <c r="M222">
        <v>0</v>
      </c>
    </row>
    <row r="223" spans="1:13" x14ac:dyDescent="0.3">
      <c r="A223" t="s">
        <v>823</v>
      </c>
      <c r="B223" t="s">
        <v>824</v>
      </c>
      <c r="C223" t="s">
        <v>825</v>
      </c>
      <c r="D223">
        <v>1000</v>
      </c>
      <c r="E223" t="str" cm="1">
        <f t="array" ref="E223">IFERROR(_xlfn.IFS(D223&gt;1000,"More than 1000 Employees",D223&lt;=100,"With 100 Employees"),"Between 100 -1000")</f>
        <v>Between 100 -1000</v>
      </c>
      <c r="F223" s="7" t="s">
        <v>19</v>
      </c>
      <c r="G223" t="s">
        <v>826</v>
      </c>
      <c r="H223" t="s">
        <v>67</v>
      </c>
      <c r="I223" t="s">
        <v>827</v>
      </c>
      <c r="J223" t="s">
        <v>822</v>
      </c>
      <c r="K223" t="s">
        <v>76</v>
      </c>
      <c r="L223" t="s">
        <v>386</v>
      </c>
      <c r="M223">
        <v>0</v>
      </c>
    </row>
    <row r="224" spans="1:13" x14ac:dyDescent="0.3">
      <c r="A224" t="s">
        <v>823</v>
      </c>
      <c r="B224" t="s">
        <v>824</v>
      </c>
      <c r="C224" t="s">
        <v>825</v>
      </c>
      <c r="D224">
        <v>1000</v>
      </c>
      <c r="E224" t="str" cm="1">
        <f t="array" ref="E224">IFERROR(_xlfn.IFS(D224&gt;1000,"More than 1000 Employees",D224&lt;=100,"With 100 Employees"),"Between 100 -1000")</f>
        <v>Between 100 -1000</v>
      </c>
      <c r="F224" s="7" t="s">
        <v>19</v>
      </c>
      <c r="G224" t="s">
        <v>828</v>
      </c>
      <c r="H224" t="s">
        <v>67</v>
      </c>
      <c r="I224" t="s">
        <v>829</v>
      </c>
      <c r="J224" t="s">
        <v>822</v>
      </c>
      <c r="K224" t="s">
        <v>76</v>
      </c>
      <c r="L224" t="s">
        <v>386</v>
      </c>
      <c r="M224">
        <v>0</v>
      </c>
    </row>
    <row r="225" spans="1:13" x14ac:dyDescent="0.3">
      <c r="A225" t="s">
        <v>830</v>
      </c>
      <c r="B225" t="s">
        <v>831</v>
      </c>
      <c r="C225" t="s">
        <v>239</v>
      </c>
      <c r="D225">
        <v>201</v>
      </c>
      <c r="E225" t="str" cm="1">
        <f t="array" ref="E225">IFERROR(_xlfn.IFS(D225&gt;1000,"More than 1000 Employees",D225&lt;=100,"With 100 Employees"),"Between 100 -1000")</f>
        <v>Between 100 -1000</v>
      </c>
      <c r="F225" s="7" t="s">
        <v>19</v>
      </c>
      <c r="G225" t="s">
        <v>832</v>
      </c>
      <c r="H225" t="s">
        <v>1373</v>
      </c>
      <c r="I225" t="s">
        <v>833</v>
      </c>
      <c r="J225" t="s">
        <v>791</v>
      </c>
      <c r="K225" t="s">
        <v>386</v>
      </c>
      <c r="L225" t="s">
        <v>386</v>
      </c>
      <c r="M225">
        <v>0</v>
      </c>
    </row>
    <row r="226" spans="1:13" x14ac:dyDescent="0.3">
      <c r="A226" t="s">
        <v>834</v>
      </c>
      <c r="B226" t="s">
        <v>835</v>
      </c>
      <c r="C226" t="s">
        <v>135</v>
      </c>
      <c r="D226">
        <v>10001</v>
      </c>
      <c r="E226" t="str" cm="1">
        <f t="array" ref="E226">IFERROR(_xlfn.IFS(D226&gt;1000,"More than 1000 Employees",D226&lt;=100,"With 100 Employees"),"Between 100 -1000")</f>
        <v>More than 1000 Employees</v>
      </c>
      <c r="F226" s="7" t="s">
        <v>19</v>
      </c>
      <c r="G226" t="s">
        <v>836</v>
      </c>
      <c r="H226" t="s">
        <v>67</v>
      </c>
      <c r="I226" t="s">
        <v>837</v>
      </c>
      <c r="J226" t="s">
        <v>15</v>
      </c>
      <c r="K226" t="s">
        <v>16</v>
      </c>
      <c r="L226" t="s">
        <v>8</v>
      </c>
      <c r="M226">
        <v>0</v>
      </c>
    </row>
    <row r="227" spans="1:13" x14ac:dyDescent="0.3">
      <c r="A227" t="s">
        <v>792</v>
      </c>
      <c r="B227" t="s">
        <v>793</v>
      </c>
      <c r="C227" t="s">
        <v>199</v>
      </c>
      <c r="D227">
        <v>200</v>
      </c>
      <c r="E227" t="str" cm="1">
        <f t="array" ref="E227">IFERROR(_xlfn.IFS(D227&gt;1000,"More than 1000 Employees",D227&lt;=100,"With 100 Employees"),"Between 100 -1000")</f>
        <v>Between 100 -1000</v>
      </c>
      <c r="F227" s="7" t="s">
        <v>19</v>
      </c>
      <c r="G227" t="s">
        <v>838</v>
      </c>
      <c r="H227" t="s">
        <v>67</v>
      </c>
      <c r="I227" t="s">
        <v>839</v>
      </c>
      <c r="J227" t="s">
        <v>15</v>
      </c>
      <c r="K227" t="s">
        <v>16</v>
      </c>
      <c r="L227" t="s">
        <v>8</v>
      </c>
      <c r="M227">
        <v>0</v>
      </c>
    </row>
    <row r="228" spans="1:13" x14ac:dyDescent="0.3">
      <c r="A228" t="s">
        <v>840</v>
      </c>
      <c r="B228" t="s">
        <v>841</v>
      </c>
      <c r="C228" t="s">
        <v>604</v>
      </c>
      <c r="D228">
        <v>500</v>
      </c>
      <c r="E228" t="str" cm="1">
        <f t="array" ref="E228">IFERROR(_xlfn.IFS(D228&gt;1000,"More than 1000 Employees",D228&lt;=100,"With 100 Employees"),"Between 100 -1000")</f>
        <v>Between 100 -1000</v>
      </c>
      <c r="F228" s="7">
        <v>15464</v>
      </c>
      <c r="G228" t="s">
        <v>842</v>
      </c>
      <c r="H228" t="s">
        <v>44</v>
      </c>
      <c r="I228" t="s">
        <v>843</v>
      </c>
      <c r="J228" t="s">
        <v>791</v>
      </c>
      <c r="K228" t="s">
        <v>386</v>
      </c>
      <c r="L228" t="s">
        <v>386</v>
      </c>
      <c r="M228">
        <v>0</v>
      </c>
    </row>
    <row r="229" spans="1:13" x14ac:dyDescent="0.3">
      <c r="A229" t="s">
        <v>844</v>
      </c>
      <c r="B229" t="s">
        <v>845</v>
      </c>
      <c r="C229" t="s">
        <v>219</v>
      </c>
      <c r="D229">
        <v>10001</v>
      </c>
      <c r="E229" t="str" cm="1">
        <f t="array" ref="E229">IFERROR(_xlfn.IFS(D229&gt;1000,"More than 1000 Employees",D229&lt;=100,"With 100 Employees"),"Between 100 -1000")</f>
        <v>More than 1000 Employees</v>
      </c>
      <c r="F229" s="7">
        <v>1740440</v>
      </c>
      <c r="G229" t="s">
        <v>846</v>
      </c>
      <c r="H229" t="s">
        <v>13</v>
      </c>
      <c r="I229" t="s">
        <v>847</v>
      </c>
      <c r="J229" t="s">
        <v>848</v>
      </c>
      <c r="K229" t="s">
        <v>16</v>
      </c>
      <c r="L229" t="s">
        <v>849</v>
      </c>
      <c r="M229">
        <v>37</v>
      </c>
    </row>
    <row r="230" spans="1:13" x14ac:dyDescent="0.3">
      <c r="A230" t="s">
        <v>850</v>
      </c>
      <c r="B230" t="s">
        <v>851</v>
      </c>
      <c r="C230" t="s">
        <v>97</v>
      </c>
      <c r="D230">
        <v>1000</v>
      </c>
      <c r="E230" t="str" cm="1">
        <f t="array" ref="E230">IFERROR(_xlfn.IFS(D230&gt;1000,"More than 1000 Employees",D230&lt;=100,"With 100 Employees"),"Between 100 -1000")</f>
        <v>Between 100 -1000</v>
      </c>
      <c r="F230" s="7">
        <v>87662</v>
      </c>
      <c r="G230" t="s">
        <v>852</v>
      </c>
      <c r="H230" t="s">
        <v>111</v>
      </c>
      <c r="I230" t="s">
        <v>853</v>
      </c>
      <c r="J230" t="s">
        <v>854</v>
      </c>
      <c r="K230" t="s">
        <v>16</v>
      </c>
      <c r="L230" t="s">
        <v>849</v>
      </c>
      <c r="M230">
        <v>9</v>
      </c>
    </row>
    <row r="231" spans="1:13" x14ac:dyDescent="0.3">
      <c r="A231" t="s">
        <v>855</v>
      </c>
      <c r="B231" t="s">
        <v>856</v>
      </c>
      <c r="C231" t="s">
        <v>72</v>
      </c>
      <c r="D231">
        <v>10001</v>
      </c>
      <c r="E231" t="str" cm="1">
        <f t="array" ref="E231">IFERROR(_xlfn.IFS(D231&gt;1000,"More than 1000 Employees",D231&lt;=100,"With 100 Employees"),"Between 100 -1000")</f>
        <v>More than 1000 Employees</v>
      </c>
      <c r="F231" s="7">
        <v>435775</v>
      </c>
      <c r="G231" t="s">
        <v>857</v>
      </c>
      <c r="H231" t="s">
        <v>67</v>
      </c>
      <c r="I231" t="s">
        <v>858</v>
      </c>
      <c r="J231" t="s">
        <v>859</v>
      </c>
      <c r="K231" t="s">
        <v>16</v>
      </c>
      <c r="L231" t="s">
        <v>849</v>
      </c>
      <c r="M231">
        <v>4</v>
      </c>
    </row>
    <row r="232" spans="1:13" x14ac:dyDescent="0.3">
      <c r="A232" t="s">
        <v>855</v>
      </c>
      <c r="B232" t="s">
        <v>856</v>
      </c>
      <c r="C232" t="s">
        <v>72</v>
      </c>
      <c r="D232">
        <v>10001</v>
      </c>
      <c r="E232" t="str" cm="1">
        <f t="array" ref="E232">IFERROR(_xlfn.IFS(D232&gt;1000,"More than 1000 Employees",D232&lt;=100,"With 100 Employees"),"Between 100 -1000")</f>
        <v>More than 1000 Employees</v>
      </c>
      <c r="F232" s="7">
        <v>435775</v>
      </c>
      <c r="G232" t="s">
        <v>860</v>
      </c>
      <c r="H232" t="s">
        <v>1373</v>
      </c>
      <c r="I232" t="s">
        <v>861</v>
      </c>
      <c r="J232" t="s">
        <v>862</v>
      </c>
      <c r="K232" t="s">
        <v>16</v>
      </c>
      <c r="L232" t="s">
        <v>849</v>
      </c>
      <c r="M232">
        <v>8</v>
      </c>
    </row>
    <row r="233" spans="1:13" x14ac:dyDescent="0.3">
      <c r="A233" t="s">
        <v>855</v>
      </c>
      <c r="B233" t="s">
        <v>856</v>
      </c>
      <c r="C233" t="s">
        <v>72</v>
      </c>
      <c r="D233">
        <v>10001</v>
      </c>
      <c r="E233" t="str" cm="1">
        <f t="array" ref="E233">IFERROR(_xlfn.IFS(D233&gt;1000,"More than 1000 Employees",D233&lt;=100,"With 100 Employees"),"Between 100 -1000")</f>
        <v>More than 1000 Employees</v>
      </c>
      <c r="F233" s="7">
        <v>435775</v>
      </c>
      <c r="G233" t="s">
        <v>863</v>
      </c>
      <c r="H233" t="s">
        <v>1373</v>
      </c>
      <c r="I233" t="s">
        <v>864</v>
      </c>
      <c r="J233" t="s">
        <v>854</v>
      </c>
      <c r="K233" t="s">
        <v>16</v>
      </c>
      <c r="L233" t="s">
        <v>849</v>
      </c>
      <c r="M233">
        <v>9</v>
      </c>
    </row>
    <row r="234" spans="1:13" x14ac:dyDescent="0.3">
      <c r="A234" t="s">
        <v>865</v>
      </c>
      <c r="B234" t="s">
        <v>866</v>
      </c>
      <c r="C234" t="s">
        <v>11</v>
      </c>
      <c r="D234">
        <v>11</v>
      </c>
      <c r="E234" t="str" cm="1">
        <f t="array" ref="E234">IFERROR(_xlfn.IFS(D234&gt;1000,"More than 1000 Employees",D234&lt;=100,"With 100 Employees"),"Between 100 -1000")</f>
        <v>With 100 Employees</v>
      </c>
      <c r="F234" s="7" t="s">
        <v>19</v>
      </c>
      <c r="G234" t="s">
        <v>867</v>
      </c>
      <c r="H234" t="s">
        <v>1373</v>
      </c>
      <c r="I234" t="s">
        <v>21</v>
      </c>
      <c r="J234" t="s">
        <v>868</v>
      </c>
      <c r="K234" t="s">
        <v>16</v>
      </c>
      <c r="L234" t="s">
        <v>849</v>
      </c>
      <c r="M234">
        <v>0</v>
      </c>
    </row>
    <row r="235" spans="1:13" x14ac:dyDescent="0.3">
      <c r="A235" t="s">
        <v>869</v>
      </c>
      <c r="B235" t="s">
        <v>870</v>
      </c>
      <c r="C235" t="s">
        <v>871</v>
      </c>
      <c r="D235">
        <v>501</v>
      </c>
      <c r="E235" t="str" cm="1">
        <f t="array" ref="E235">IFERROR(_xlfn.IFS(D235&gt;1000,"More than 1000 Employees",D235&lt;=100,"With 100 Employees"),"Between 100 -1000")</f>
        <v>Between 100 -1000</v>
      </c>
      <c r="F235" s="7">
        <v>21549</v>
      </c>
      <c r="G235" t="s">
        <v>872</v>
      </c>
      <c r="H235" t="s">
        <v>38</v>
      </c>
      <c r="I235" t="s">
        <v>873</v>
      </c>
      <c r="J235" t="s">
        <v>848</v>
      </c>
      <c r="K235" t="s">
        <v>16</v>
      </c>
      <c r="L235" t="s">
        <v>849</v>
      </c>
      <c r="M235">
        <v>37</v>
      </c>
    </row>
    <row r="236" spans="1:13" x14ac:dyDescent="0.3">
      <c r="A236" t="s">
        <v>874</v>
      </c>
      <c r="B236" t="s">
        <v>875</v>
      </c>
      <c r="C236" t="s">
        <v>24</v>
      </c>
      <c r="D236">
        <v>1001</v>
      </c>
      <c r="E236" t="str" cm="1">
        <f t="array" ref="E236">IFERROR(_xlfn.IFS(D236&gt;1000,"More than 1000 Employees",D236&lt;=100,"With 100 Employees"),"Between 100 -1000")</f>
        <v>More than 1000 Employees</v>
      </c>
      <c r="F236" s="7">
        <v>1124679</v>
      </c>
      <c r="G236" t="s">
        <v>876</v>
      </c>
      <c r="H236" t="s">
        <v>155</v>
      </c>
      <c r="I236" t="s">
        <v>877</v>
      </c>
      <c r="J236" t="s">
        <v>868</v>
      </c>
      <c r="K236" t="s">
        <v>16</v>
      </c>
      <c r="L236" t="s">
        <v>849</v>
      </c>
      <c r="M236">
        <v>0</v>
      </c>
    </row>
    <row r="237" spans="1:13" x14ac:dyDescent="0.3">
      <c r="A237" t="s">
        <v>878</v>
      </c>
      <c r="B237" t="s">
        <v>879</v>
      </c>
      <c r="C237" t="s">
        <v>880</v>
      </c>
      <c r="D237">
        <v>10001</v>
      </c>
      <c r="E237" t="str" cm="1">
        <f t="array" ref="E237">IFERROR(_xlfn.IFS(D237&gt;1000,"More than 1000 Employees",D237&lt;=100,"With 100 Employees"),"Between 100 -1000")</f>
        <v>More than 1000 Employees</v>
      </c>
      <c r="F237" s="7">
        <v>388415</v>
      </c>
      <c r="G237" t="s">
        <v>881</v>
      </c>
      <c r="H237" t="s">
        <v>1373</v>
      </c>
      <c r="I237" t="s">
        <v>52</v>
      </c>
      <c r="J237" t="s">
        <v>882</v>
      </c>
      <c r="K237" t="s">
        <v>16</v>
      </c>
      <c r="L237" t="s">
        <v>849</v>
      </c>
      <c r="M237">
        <v>21</v>
      </c>
    </row>
    <row r="238" spans="1:13" x14ac:dyDescent="0.3">
      <c r="A238" t="s">
        <v>883</v>
      </c>
      <c r="B238" t="s">
        <v>884</v>
      </c>
      <c r="C238" t="s">
        <v>11</v>
      </c>
      <c r="D238">
        <v>10001</v>
      </c>
      <c r="E238" t="str" cm="1">
        <f t="array" ref="E238">IFERROR(_xlfn.IFS(D238&gt;1000,"More than 1000 Employees",D238&lt;=100,"With 100 Employees"),"Between 100 -1000")</f>
        <v>More than 1000 Employees</v>
      </c>
      <c r="F238" s="7">
        <v>1485122</v>
      </c>
      <c r="G238" t="s">
        <v>885</v>
      </c>
      <c r="H238" t="s">
        <v>38</v>
      </c>
      <c r="I238" t="s">
        <v>886</v>
      </c>
      <c r="J238" t="s">
        <v>887</v>
      </c>
      <c r="K238" t="s">
        <v>16</v>
      </c>
      <c r="L238" t="s">
        <v>8</v>
      </c>
      <c r="M238">
        <v>22</v>
      </c>
    </row>
    <row r="239" spans="1:13" x14ac:dyDescent="0.3">
      <c r="A239" t="s">
        <v>888</v>
      </c>
      <c r="B239" t="s">
        <v>889</v>
      </c>
      <c r="C239" t="s">
        <v>97</v>
      </c>
      <c r="D239">
        <v>10001</v>
      </c>
      <c r="E239" t="str" cm="1">
        <f t="array" ref="E239">IFERROR(_xlfn.IFS(D239&gt;1000,"More than 1000 Employees",D239&lt;=100,"With 100 Employees"),"Between 100 -1000")</f>
        <v>More than 1000 Employees</v>
      </c>
      <c r="F239" s="7">
        <v>1555946</v>
      </c>
      <c r="G239" t="s">
        <v>890</v>
      </c>
      <c r="H239" t="s">
        <v>1373</v>
      </c>
      <c r="I239" t="s">
        <v>891</v>
      </c>
      <c r="J239" t="s">
        <v>892</v>
      </c>
      <c r="K239" t="s">
        <v>16</v>
      </c>
      <c r="L239" t="s">
        <v>849</v>
      </c>
      <c r="M239">
        <v>29</v>
      </c>
    </row>
    <row r="240" spans="1:13" x14ac:dyDescent="0.3">
      <c r="A240" t="s">
        <v>888</v>
      </c>
      <c r="B240" t="s">
        <v>889</v>
      </c>
      <c r="C240" t="s">
        <v>97</v>
      </c>
      <c r="D240">
        <v>10001</v>
      </c>
      <c r="E240" t="str" cm="1">
        <f t="array" ref="E240">IFERROR(_xlfn.IFS(D240&gt;1000,"More than 1000 Employees",D240&lt;=100,"With 100 Employees"),"Between 100 -1000")</f>
        <v>More than 1000 Employees</v>
      </c>
      <c r="F240" s="7">
        <v>1555946</v>
      </c>
      <c r="G240" t="s">
        <v>893</v>
      </c>
      <c r="H240" t="s">
        <v>1373</v>
      </c>
      <c r="I240" t="s">
        <v>52</v>
      </c>
      <c r="J240" t="s">
        <v>868</v>
      </c>
      <c r="K240" t="s">
        <v>16</v>
      </c>
      <c r="L240" t="s">
        <v>849</v>
      </c>
      <c r="M240">
        <v>0</v>
      </c>
    </row>
    <row r="241" spans="1:13" x14ac:dyDescent="0.3">
      <c r="A241" t="s">
        <v>888</v>
      </c>
      <c r="B241" t="s">
        <v>889</v>
      </c>
      <c r="C241" t="s">
        <v>97</v>
      </c>
      <c r="D241">
        <v>10001</v>
      </c>
      <c r="E241" t="str" cm="1">
        <f t="array" ref="E241">IFERROR(_xlfn.IFS(D241&gt;1000,"More than 1000 Employees",D241&lt;=100,"With 100 Employees"),"Between 100 -1000")</f>
        <v>More than 1000 Employees</v>
      </c>
      <c r="F241" s="7">
        <v>1555946</v>
      </c>
      <c r="G241" t="s">
        <v>894</v>
      </c>
      <c r="H241" t="s">
        <v>1373</v>
      </c>
      <c r="I241" t="s">
        <v>895</v>
      </c>
      <c r="J241" t="s">
        <v>868</v>
      </c>
      <c r="K241" t="s">
        <v>16</v>
      </c>
      <c r="L241" t="s">
        <v>849</v>
      </c>
      <c r="M241">
        <v>0</v>
      </c>
    </row>
    <row r="242" spans="1:13" x14ac:dyDescent="0.3">
      <c r="A242" t="s">
        <v>896</v>
      </c>
      <c r="B242" t="s">
        <v>897</v>
      </c>
      <c r="C242" t="s">
        <v>11</v>
      </c>
      <c r="D242">
        <v>51</v>
      </c>
      <c r="E242" t="str" cm="1">
        <f t="array" ref="E242">IFERROR(_xlfn.IFS(D242&gt;1000,"More than 1000 Employees",D242&lt;=100,"With 100 Employees"),"Between 100 -1000")</f>
        <v>With 100 Employees</v>
      </c>
      <c r="F242" s="7" t="s">
        <v>19</v>
      </c>
      <c r="G242" t="s">
        <v>898</v>
      </c>
      <c r="H242" t="s">
        <v>1373</v>
      </c>
      <c r="I242" t="s">
        <v>52</v>
      </c>
      <c r="J242" t="s">
        <v>868</v>
      </c>
      <c r="K242" t="s">
        <v>16</v>
      </c>
      <c r="L242" t="s">
        <v>849</v>
      </c>
      <c r="M242">
        <v>0</v>
      </c>
    </row>
    <row r="243" spans="1:13" x14ac:dyDescent="0.3">
      <c r="A243" t="s">
        <v>899</v>
      </c>
      <c r="B243" t="s">
        <v>900</v>
      </c>
      <c r="C243" t="s">
        <v>11</v>
      </c>
      <c r="D243">
        <v>10001</v>
      </c>
      <c r="E243" t="str" cm="1">
        <f t="array" ref="E243">IFERROR(_xlfn.IFS(D243&gt;1000,"More than 1000 Employees",D243&lt;=100,"With 100 Employees"),"Between 100 -1000")</f>
        <v>More than 1000 Employees</v>
      </c>
      <c r="F243" s="7" t="s">
        <v>19</v>
      </c>
      <c r="G243" t="s">
        <v>901</v>
      </c>
      <c r="H243" t="s">
        <v>1373</v>
      </c>
      <c r="I243" t="s">
        <v>902</v>
      </c>
      <c r="J243" t="s">
        <v>868</v>
      </c>
      <c r="K243" t="s">
        <v>16</v>
      </c>
      <c r="L243" t="s">
        <v>849</v>
      </c>
      <c r="M243">
        <v>0</v>
      </c>
    </row>
    <row r="244" spans="1:13" x14ac:dyDescent="0.3">
      <c r="A244" t="s">
        <v>903</v>
      </c>
      <c r="B244" t="s">
        <v>904</v>
      </c>
      <c r="C244" t="s">
        <v>905</v>
      </c>
      <c r="D244">
        <v>10001</v>
      </c>
      <c r="E244" t="str" cm="1">
        <f t="array" ref="E244">IFERROR(_xlfn.IFS(D244&gt;1000,"More than 1000 Employees",D244&lt;=100,"With 100 Employees"),"Between 100 -1000")</f>
        <v>More than 1000 Employees</v>
      </c>
      <c r="F244" s="7" t="s">
        <v>19</v>
      </c>
      <c r="G244" t="s">
        <v>906</v>
      </c>
      <c r="H244" t="s">
        <v>430</v>
      </c>
      <c r="I244" t="s">
        <v>907</v>
      </c>
      <c r="J244" t="s">
        <v>868</v>
      </c>
      <c r="K244" t="s">
        <v>16</v>
      </c>
      <c r="L244" t="s">
        <v>849</v>
      </c>
      <c r="M244">
        <v>0</v>
      </c>
    </row>
    <row r="245" spans="1:13" x14ac:dyDescent="0.3">
      <c r="A245" t="s">
        <v>908</v>
      </c>
      <c r="B245" t="s">
        <v>909</v>
      </c>
      <c r="C245" t="s">
        <v>910</v>
      </c>
      <c r="D245">
        <v>201</v>
      </c>
      <c r="E245" t="str" cm="1">
        <f t="array" ref="E245">IFERROR(_xlfn.IFS(D245&gt;1000,"More than 1000 Employees",D245&lt;=100,"With 100 Employees"),"Between 100 -1000")</f>
        <v>Between 100 -1000</v>
      </c>
      <c r="F245" s="7">
        <v>123846</v>
      </c>
      <c r="G245" t="s">
        <v>911</v>
      </c>
      <c r="H245" t="s">
        <v>67</v>
      </c>
      <c r="I245" t="s">
        <v>912</v>
      </c>
      <c r="J245" t="s">
        <v>913</v>
      </c>
      <c r="K245" t="s">
        <v>16</v>
      </c>
      <c r="L245" t="s">
        <v>849</v>
      </c>
      <c r="M245">
        <v>3</v>
      </c>
    </row>
    <row r="246" spans="1:13" x14ac:dyDescent="0.3">
      <c r="A246" t="s">
        <v>908</v>
      </c>
      <c r="B246" t="s">
        <v>909</v>
      </c>
      <c r="C246" t="s">
        <v>910</v>
      </c>
      <c r="D246">
        <v>201</v>
      </c>
      <c r="E246" t="str" cm="1">
        <f t="array" ref="E246">IFERROR(_xlfn.IFS(D246&gt;1000,"More than 1000 Employees",D246&lt;=100,"With 100 Employees"),"Between 100 -1000")</f>
        <v>Between 100 -1000</v>
      </c>
      <c r="F246" s="7">
        <v>123846</v>
      </c>
      <c r="G246" t="s">
        <v>914</v>
      </c>
      <c r="H246" t="s">
        <v>145</v>
      </c>
      <c r="I246" t="s">
        <v>915</v>
      </c>
      <c r="J246" t="s">
        <v>916</v>
      </c>
      <c r="K246" t="s">
        <v>16</v>
      </c>
      <c r="L246" t="s">
        <v>849</v>
      </c>
      <c r="M246">
        <v>15</v>
      </c>
    </row>
    <row r="247" spans="1:13" x14ac:dyDescent="0.3">
      <c r="A247" t="s">
        <v>917</v>
      </c>
      <c r="B247" t="s">
        <v>918</v>
      </c>
      <c r="C247" t="s">
        <v>153</v>
      </c>
      <c r="D247">
        <v>10001</v>
      </c>
      <c r="E247" t="str" cm="1">
        <f t="array" ref="E247">IFERROR(_xlfn.IFS(D247&gt;1000,"More than 1000 Employees",D247&lt;=100,"With 100 Employees"),"Between 100 -1000")</f>
        <v>More than 1000 Employees</v>
      </c>
      <c r="F247" s="7" t="s">
        <v>19</v>
      </c>
      <c r="G247" t="s">
        <v>919</v>
      </c>
      <c r="H247" t="s">
        <v>1373</v>
      </c>
      <c r="I247" t="s">
        <v>52</v>
      </c>
      <c r="J247" t="s">
        <v>868</v>
      </c>
      <c r="K247" t="s">
        <v>16</v>
      </c>
      <c r="L247" t="s">
        <v>849</v>
      </c>
      <c r="M247">
        <v>0</v>
      </c>
    </row>
    <row r="248" spans="1:13" x14ac:dyDescent="0.3">
      <c r="A248" t="s">
        <v>920</v>
      </c>
      <c r="B248" t="s">
        <v>921</v>
      </c>
      <c r="C248" t="s">
        <v>380</v>
      </c>
      <c r="D248">
        <v>10001</v>
      </c>
      <c r="E248" t="str" cm="1">
        <f t="array" ref="E248">IFERROR(_xlfn.IFS(D248&gt;1000,"More than 1000 Employees",D248&lt;=100,"With 100 Employees"),"Between 100 -1000")</f>
        <v>More than 1000 Employees</v>
      </c>
      <c r="F248" s="7">
        <v>6949275</v>
      </c>
      <c r="G248" t="s">
        <v>922</v>
      </c>
      <c r="H248" t="s">
        <v>38</v>
      </c>
      <c r="I248" t="s">
        <v>923</v>
      </c>
      <c r="J248" t="s">
        <v>868</v>
      </c>
      <c r="K248" t="s">
        <v>16</v>
      </c>
      <c r="L248" t="s">
        <v>849</v>
      </c>
      <c r="M248">
        <v>0</v>
      </c>
    </row>
    <row r="249" spans="1:13" x14ac:dyDescent="0.3">
      <c r="A249" t="s">
        <v>883</v>
      </c>
      <c r="B249" t="s">
        <v>884</v>
      </c>
      <c r="C249" t="s">
        <v>11</v>
      </c>
      <c r="D249">
        <v>10001</v>
      </c>
      <c r="E249" t="str" cm="1">
        <f t="array" ref="E249">IFERROR(_xlfn.IFS(D249&gt;1000,"More than 1000 Employees",D249&lt;=100,"With 100 Employees"),"Between 100 -1000")</f>
        <v>More than 1000 Employees</v>
      </c>
      <c r="F249" s="7">
        <v>1485122</v>
      </c>
      <c r="G249" t="s">
        <v>924</v>
      </c>
      <c r="H249" t="s">
        <v>38</v>
      </c>
      <c r="I249" t="s">
        <v>112</v>
      </c>
      <c r="J249" t="s">
        <v>925</v>
      </c>
      <c r="K249" t="s">
        <v>16</v>
      </c>
      <c r="L249" t="s">
        <v>8</v>
      </c>
      <c r="M249">
        <v>20</v>
      </c>
    </row>
    <row r="250" spans="1:13" x14ac:dyDescent="0.3">
      <c r="A250" t="s">
        <v>926</v>
      </c>
      <c r="B250" t="s">
        <v>927</v>
      </c>
      <c r="C250" t="s">
        <v>135</v>
      </c>
      <c r="D250">
        <v>10001</v>
      </c>
      <c r="E250" t="str" cm="1">
        <f t="array" ref="E250">IFERROR(_xlfn.IFS(D250&gt;1000,"More than 1000 Employees",D250&lt;=100,"With 100 Employees"),"Between 100 -1000")</f>
        <v>More than 1000 Employees</v>
      </c>
      <c r="F250" s="7">
        <v>307927</v>
      </c>
      <c r="G250" t="s">
        <v>928</v>
      </c>
      <c r="H250" t="s">
        <v>371</v>
      </c>
      <c r="I250" t="s">
        <v>929</v>
      </c>
      <c r="J250" t="s">
        <v>868</v>
      </c>
      <c r="K250" t="s">
        <v>16</v>
      </c>
      <c r="L250" t="s">
        <v>849</v>
      </c>
      <c r="M250">
        <v>0</v>
      </c>
    </row>
    <row r="251" spans="1:13" x14ac:dyDescent="0.3">
      <c r="A251" t="s">
        <v>926</v>
      </c>
      <c r="B251" t="s">
        <v>927</v>
      </c>
      <c r="C251" t="s">
        <v>135</v>
      </c>
      <c r="D251">
        <v>10001</v>
      </c>
      <c r="E251" t="str" cm="1">
        <f t="array" ref="E251">IFERROR(_xlfn.IFS(D251&gt;1000,"More than 1000 Employees",D251&lt;=100,"With 100 Employees"),"Between 100 -1000")</f>
        <v>More than 1000 Employees</v>
      </c>
      <c r="F251" s="7">
        <v>307927</v>
      </c>
      <c r="G251" t="s">
        <v>930</v>
      </c>
      <c r="H251" t="s">
        <v>371</v>
      </c>
      <c r="I251" t="s">
        <v>931</v>
      </c>
      <c r="J251" t="s">
        <v>932</v>
      </c>
      <c r="K251" t="s">
        <v>7</v>
      </c>
      <c r="L251" t="s">
        <v>849</v>
      </c>
      <c r="M251">
        <v>179</v>
      </c>
    </row>
    <row r="252" spans="1:13" x14ac:dyDescent="0.3">
      <c r="A252" t="s">
        <v>933</v>
      </c>
      <c r="B252" t="s">
        <v>934</v>
      </c>
      <c r="C252" t="s">
        <v>935</v>
      </c>
      <c r="D252">
        <v>201</v>
      </c>
      <c r="E252" t="str" cm="1">
        <f t="array" ref="E252">IFERROR(_xlfn.IFS(D252&gt;1000,"More than 1000 Employees",D252&lt;=100,"With 100 Employees"),"Between 100 -1000")</f>
        <v>Between 100 -1000</v>
      </c>
      <c r="F252" s="7">
        <v>31964</v>
      </c>
      <c r="G252" t="s">
        <v>936</v>
      </c>
      <c r="H252" t="s">
        <v>67</v>
      </c>
      <c r="I252" t="s">
        <v>937</v>
      </c>
      <c r="J252" t="s">
        <v>868</v>
      </c>
      <c r="K252" t="s">
        <v>16</v>
      </c>
      <c r="L252" t="s">
        <v>849</v>
      </c>
      <c r="M252">
        <v>0</v>
      </c>
    </row>
    <row r="253" spans="1:13" x14ac:dyDescent="0.3">
      <c r="A253" t="s">
        <v>938</v>
      </c>
      <c r="B253" t="s">
        <v>939</v>
      </c>
      <c r="C253" t="s">
        <v>331</v>
      </c>
      <c r="D253">
        <v>501</v>
      </c>
      <c r="E253" t="str" cm="1">
        <f t="array" ref="E253">IFERROR(_xlfn.IFS(D253&gt;1000,"More than 1000 Employees",D253&lt;=100,"With 100 Employees"),"Between 100 -1000")</f>
        <v>Between 100 -1000</v>
      </c>
      <c r="F253" s="7">
        <v>20309</v>
      </c>
      <c r="G253" t="s">
        <v>940</v>
      </c>
      <c r="H253" t="s">
        <v>941</v>
      </c>
      <c r="I253" t="s">
        <v>942</v>
      </c>
      <c r="J253" t="s">
        <v>943</v>
      </c>
      <c r="K253" t="s">
        <v>16</v>
      </c>
      <c r="L253" t="s">
        <v>849</v>
      </c>
      <c r="M253">
        <v>16</v>
      </c>
    </row>
    <row r="254" spans="1:13" x14ac:dyDescent="0.3">
      <c r="A254" t="s">
        <v>944</v>
      </c>
      <c r="B254" t="s">
        <v>945</v>
      </c>
      <c r="C254" t="s">
        <v>413</v>
      </c>
      <c r="D254">
        <v>10001</v>
      </c>
      <c r="E254" t="str" cm="1">
        <f t="array" ref="E254">IFERROR(_xlfn.IFS(D254&gt;1000,"More than 1000 Employees",D254&lt;=100,"With 100 Employees"),"Between 100 -1000")</f>
        <v>More than 1000 Employees</v>
      </c>
      <c r="F254" s="7">
        <v>615791</v>
      </c>
      <c r="G254" t="s">
        <v>946</v>
      </c>
      <c r="H254" t="s">
        <v>1373</v>
      </c>
      <c r="I254" t="s">
        <v>947</v>
      </c>
      <c r="J254" t="s">
        <v>948</v>
      </c>
      <c r="K254" t="s">
        <v>16</v>
      </c>
      <c r="L254" t="s">
        <v>849</v>
      </c>
      <c r="M254">
        <v>134</v>
      </c>
    </row>
    <row r="255" spans="1:13" x14ac:dyDescent="0.3">
      <c r="A255" t="s">
        <v>949</v>
      </c>
      <c r="B255" t="s">
        <v>950</v>
      </c>
      <c r="C255" t="s">
        <v>812</v>
      </c>
      <c r="D255">
        <v>10001</v>
      </c>
      <c r="E255" t="str" cm="1">
        <f t="array" ref="E255">IFERROR(_xlfn.IFS(D255&gt;1000,"More than 1000 Employees",D255&lt;=100,"With 100 Employees"),"Between 100 -1000")</f>
        <v>More than 1000 Employees</v>
      </c>
      <c r="F255" s="7">
        <v>5191612</v>
      </c>
      <c r="G255" t="s">
        <v>951</v>
      </c>
      <c r="H255" t="s">
        <v>67</v>
      </c>
      <c r="I255" t="s">
        <v>952</v>
      </c>
      <c r="J255" t="s">
        <v>868</v>
      </c>
      <c r="K255" t="s">
        <v>16</v>
      </c>
      <c r="L255" t="s">
        <v>849</v>
      </c>
      <c r="M255">
        <v>0</v>
      </c>
    </row>
    <row r="256" spans="1:13" x14ac:dyDescent="0.3">
      <c r="A256" t="s">
        <v>949</v>
      </c>
      <c r="B256" t="s">
        <v>950</v>
      </c>
      <c r="C256" t="s">
        <v>812</v>
      </c>
      <c r="D256">
        <v>10001</v>
      </c>
      <c r="E256" t="str" cm="1">
        <f t="array" ref="E256">IFERROR(_xlfn.IFS(D256&gt;1000,"More than 1000 Employees",D256&lt;=100,"With 100 Employees"),"Between 100 -1000")</f>
        <v>More than 1000 Employees</v>
      </c>
      <c r="F256" s="7">
        <v>5191612</v>
      </c>
      <c r="G256" t="s">
        <v>953</v>
      </c>
      <c r="H256" t="s">
        <v>67</v>
      </c>
      <c r="I256" t="s">
        <v>954</v>
      </c>
      <c r="J256" t="s">
        <v>868</v>
      </c>
      <c r="K256" t="s">
        <v>16</v>
      </c>
      <c r="L256" t="s">
        <v>849</v>
      </c>
      <c r="M256">
        <v>0</v>
      </c>
    </row>
    <row r="257" spans="1:13" x14ac:dyDescent="0.3">
      <c r="A257" t="s">
        <v>955</v>
      </c>
      <c r="B257" t="s">
        <v>956</v>
      </c>
      <c r="C257" t="s">
        <v>957</v>
      </c>
      <c r="D257">
        <v>10001</v>
      </c>
      <c r="E257" t="str" cm="1">
        <f t="array" ref="E257">IFERROR(_xlfn.IFS(D257&gt;1000,"More than 1000 Employees",D257&lt;=100,"With 100 Employees"),"Between 100 -1000")</f>
        <v>More than 1000 Employees</v>
      </c>
      <c r="F257" s="7" t="s">
        <v>19</v>
      </c>
      <c r="G257" t="s">
        <v>958</v>
      </c>
      <c r="H257" t="s">
        <v>1373</v>
      </c>
      <c r="I257" t="s">
        <v>310</v>
      </c>
      <c r="J257" t="s">
        <v>868</v>
      </c>
      <c r="K257" t="s">
        <v>16</v>
      </c>
      <c r="L257" t="s">
        <v>849</v>
      </c>
      <c r="M257">
        <v>0</v>
      </c>
    </row>
    <row r="258" spans="1:13" x14ac:dyDescent="0.3">
      <c r="A258" t="s">
        <v>959</v>
      </c>
      <c r="B258" t="s">
        <v>960</v>
      </c>
      <c r="C258" t="s">
        <v>11</v>
      </c>
      <c r="D258">
        <v>5001</v>
      </c>
      <c r="E258" t="str" cm="1">
        <f t="array" ref="E258">IFERROR(_xlfn.IFS(D258&gt;1000,"More than 1000 Employees",D258&lt;=100,"With 100 Employees"),"Between 100 -1000")</f>
        <v>More than 1000 Employees</v>
      </c>
      <c r="F258" s="7">
        <v>277310</v>
      </c>
      <c r="G258" t="s">
        <v>961</v>
      </c>
      <c r="H258" t="s">
        <v>67</v>
      </c>
      <c r="I258" t="s">
        <v>962</v>
      </c>
      <c r="J258" t="s">
        <v>868</v>
      </c>
      <c r="K258" t="s">
        <v>16</v>
      </c>
      <c r="L258" t="s">
        <v>849</v>
      </c>
      <c r="M258">
        <v>0</v>
      </c>
    </row>
    <row r="259" spans="1:13" x14ac:dyDescent="0.3">
      <c r="A259" t="s">
        <v>963</v>
      </c>
      <c r="B259" t="s">
        <v>964</v>
      </c>
      <c r="C259" t="s">
        <v>72</v>
      </c>
      <c r="D259">
        <v>10001</v>
      </c>
      <c r="E259" t="str" cm="1">
        <f t="array" ref="E259">IFERROR(_xlfn.IFS(D259&gt;1000,"More than 1000 Employees",D259&lt;=100,"With 100 Employees"),"Between 100 -1000")</f>
        <v>More than 1000 Employees</v>
      </c>
      <c r="F259" s="7">
        <v>1204720</v>
      </c>
      <c r="G259" t="s">
        <v>965</v>
      </c>
      <c r="H259" t="s">
        <v>155</v>
      </c>
      <c r="I259" t="s">
        <v>966</v>
      </c>
      <c r="J259" t="s">
        <v>967</v>
      </c>
      <c r="K259" t="s">
        <v>16</v>
      </c>
      <c r="L259" t="s">
        <v>849</v>
      </c>
      <c r="M259">
        <v>74</v>
      </c>
    </row>
    <row r="260" spans="1:13" x14ac:dyDescent="0.3">
      <c r="A260" t="s">
        <v>883</v>
      </c>
      <c r="B260" t="s">
        <v>884</v>
      </c>
      <c r="C260" t="s">
        <v>11</v>
      </c>
      <c r="D260">
        <v>10001</v>
      </c>
      <c r="E260" t="str" cm="1">
        <f t="array" ref="E260">IFERROR(_xlfn.IFS(D260&gt;1000,"More than 1000 Employees",D260&lt;=100,"With 100 Employees"),"Between 100 -1000")</f>
        <v>More than 1000 Employees</v>
      </c>
      <c r="F260" s="7">
        <v>1485122</v>
      </c>
      <c r="G260" t="s">
        <v>968</v>
      </c>
      <c r="H260" t="s">
        <v>38</v>
      </c>
      <c r="I260" t="s">
        <v>969</v>
      </c>
      <c r="J260" t="s">
        <v>69</v>
      </c>
      <c r="K260" t="s">
        <v>16</v>
      </c>
      <c r="L260" t="s">
        <v>8</v>
      </c>
      <c r="M260">
        <v>6</v>
      </c>
    </row>
    <row r="261" spans="1:13" x14ac:dyDescent="0.3">
      <c r="A261" t="s">
        <v>970</v>
      </c>
      <c r="B261" t="s">
        <v>971</v>
      </c>
      <c r="C261" t="s">
        <v>135</v>
      </c>
      <c r="D261">
        <v>10001</v>
      </c>
      <c r="E261" t="str" cm="1">
        <f t="array" ref="E261">IFERROR(_xlfn.IFS(D261&gt;1000,"More than 1000 Employees",D261&lt;=100,"With 100 Employees"),"Between 100 -1000")</f>
        <v>More than 1000 Employees</v>
      </c>
      <c r="F261" s="7">
        <v>17909484</v>
      </c>
      <c r="G261" t="s">
        <v>972</v>
      </c>
      <c r="H261" t="s">
        <v>67</v>
      </c>
      <c r="I261" t="s">
        <v>973</v>
      </c>
      <c r="J261" t="s">
        <v>868</v>
      </c>
      <c r="K261" t="s">
        <v>16</v>
      </c>
      <c r="L261" t="s">
        <v>849</v>
      </c>
      <c r="M261">
        <v>0</v>
      </c>
    </row>
    <row r="262" spans="1:13" x14ac:dyDescent="0.3">
      <c r="A262" t="s">
        <v>974</v>
      </c>
      <c r="B262" t="s">
        <v>975</v>
      </c>
      <c r="C262" t="s">
        <v>604</v>
      </c>
      <c r="D262">
        <v>10001</v>
      </c>
      <c r="E262" t="str" cm="1">
        <f t="array" ref="E262">IFERROR(_xlfn.IFS(D262&gt;1000,"More than 1000 Employees",D262&lt;=100,"With 100 Employees"),"Between 100 -1000")</f>
        <v>More than 1000 Employees</v>
      </c>
      <c r="F262" s="7">
        <v>429438</v>
      </c>
      <c r="G262" t="s">
        <v>976</v>
      </c>
      <c r="H262" t="s">
        <v>44</v>
      </c>
      <c r="I262" t="s">
        <v>977</v>
      </c>
      <c r="J262" t="s">
        <v>868</v>
      </c>
      <c r="K262" t="s">
        <v>16</v>
      </c>
      <c r="L262" t="s">
        <v>849</v>
      </c>
      <c r="M262">
        <v>0</v>
      </c>
    </row>
    <row r="263" spans="1:13" x14ac:dyDescent="0.3">
      <c r="A263" t="s">
        <v>978</v>
      </c>
      <c r="B263" t="s">
        <v>979</v>
      </c>
      <c r="C263" t="s">
        <v>24</v>
      </c>
      <c r="D263">
        <v>51</v>
      </c>
      <c r="E263" t="str" cm="1">
        <f t="array" ref="E263">IFERROR(_xlfn.IFS(D263&gt;1000,"More than 1000 Employees",D263&lt;=100,"With 100 Employees"),"Between 100 -1000")</f>
        <v>With 100 Employees</v>
      </c>
      <c r="F263" s="7">
        <v>13115</v>
      </c>
      <c r="G263" t="s">
        <v>980</v>
      </c>
      <c r="H263" t="s">
        <v>38</v>
      </c>
      <c r="I263" t="s">
        <v>981</v>
      </c>
      <c r="J263" t="s">
        <v>982</v>
      </c>
      <c r="K263" t="s">
        <v>16</v>
      </c>
      <c r="L263" t="s">
        <v>849</v>
      </c>
      <c r="M263">
        <v>43</v>
      </c>
    </row>
    <row r="264" spans="1:13" x14ac:dyDescent="0.3">
      <c r="A264" t="s">
        <v>983</v>
      </c>
      <c r="B264" t="s">
        <v>984</v>
      </c>
      <c r="C264" t="s">
        <v>24</v>
      </c>
      <c r="D264">
        <v>1001</v>
      </c>
      <c r="E264" t="str" cm="1">
        <f t="array" ref="E264">IFERROR(_xlfn.IFS(D264&gt;1000,"More than 1000 Employees",D264&lt;=100,"With 100 Employees"),"Between 100 -1000")</f>
        <v>More than 1000 Employees</v>
      </c>
      <c r="F264" s="7" t="s">
        <v>19</v>
      </c>
      <c r="G264" t="s">
        <v>985</v>
      </c>
      <c r="H264" t="s">
        <v>38</v>
      </c>
      <c r="I264" t="s">
        <v>137</v>
      </c>
      <c r="J264" t="s">
        <v>868</v>
      </c>
      <c r="K264" t="s">
        <v>16</v>
      </c>
      <c r="L264" t="s">
        <v>849</v>
      </c>
      <c r="M264">
        <v>0</v>
      </c>
    </row>
    <row r="265" spans="1:13" x14ac:dyDescent="0.3">
      <c r="A265" t="s">
        <v>986</v>
      </c>
      <c r="B265" t="s">
        <v>987</v>
      </c>
      <c r="C265" t="s">
        <v>11</v>
      </c>
      <c r="D265">
        <v>10001</v>
      </c>
      <c r="E265" t="str" cm="1">
        <f t="array" ref="E265">IFERROR(_xlfn.IFS(D265&gt;1000,"More than 1000 Employees",D265&lt;=100,"With 100 Employees"),"Between 100 -1000")</f>
        <v>More than 1000 Employees</v>
      </c>
      <c r="F265" s="7" t="s">
        <v>19</v>
      </c>
      <c r="G265" t="s">
        <v>988</v>
      </c>
      <c r="H265" t="s">
        <v>1373</v>
      </c>
      <c r="I265" t="s">
        <v>989</v>
      </c>
      <c r="J265" t="s">
        <v>868</v>
      </c>
      <c r="K265" t="s">
        <v>16</v>
      </c>
      <c r="L265" t="s">
        <v>849</v>
      </c>
      <c r="M265">
        <v>0</v>
      </c>
    </row>
    <row r="266" spans="1:13" x14ac:dyDescent="0.3">
      <c r="A266" t="s">
        <v>990</v>
      </c>
      <c r="B266" t="s">
        <v>991</v>
      </c>
      <c r="C266" t="s">
        <v>11</v>
      </c>
      <c r="D266">
        <v>10001</v>
      </c>
      <c r="E266" t="str" cm="1">
        <f t="array" ref="E266">IFERROR(_xlfn.IFS(D266&gt;1000,"More than 1000 Employees",D266&lt;=100,"With 100 Employees"),"Between 100 -1000")</f>
        <v>More than 1000 Employees</v>
      </c>
      <c r="F266" s="7" t="s">
        <v>19</v>
      </c>
      <c r="G266" t="s">
        <v>992</v>
      </c>
      <c r="H266" t="s">
        <v>993</v>
      </c>
      <c r="I266" t="s">
        <v>994</v>
      </c>
      <c r="J266" t="s">
        <v>995</v>
      </c>
      <c r="K266" t="s">
        <v>16</v>
      </c>
      <c r="L266" t="s">
        <v>849</v>
      </c>
      <c r="M266">
        <v>10</v>
      </c>
    </row>
    <row r="267" spans="1:13" x14ac:dyDescent="0.3">
      <c r="A267" t="s">
        <v>996</v>
      </c>
      <c r="B267" t="s">
        <v>997</v>
      </c>
      <c r="C267" t="s">
        <v>998</v>
      </c>
      <c r="D267">
        <v>5001</v>
      </c>
      <c r="E267" t="str" cm="1">
        <f t="array" ref="E267">IFERROR(_xlfn.IFS(D267&gt;1000,"More than 1000 Employees",D267&lt;=100,"With 100 Employees"),"Between 100 -1000")</f>
        <v>More than 1000 Employees</v>
      </c>
      <c r="F267" s="7" t="s">
        <v>19</v>
      </c>
      <c r="G267" t="s">
        <v>999</v>
      </c>
      <c r="H267" t="s">
        <v>1373</v>
      </c>
      <c r="I267" t="s">
        <v>52</v>
      </c>
      <c r="J267" t="s">
        <v>868</v>
      </c>
      <c r="K267" t="s">
        <v>16</v>
      </c>
      <c r="L267" t="s">
        <v>849</v>
      </c>
      <c r="M267">
        <v>0</v>
      </c>
    </row>
    <row r="268" spans="1:13" x14ac:dyDescent="0.3">
      <c r="A268" t="s">
        <v>1000</v>
      </c>
      <c r="B268" t="s">
        <v>1001</v>
      </c>
      <c r="C268" t="s">
        <v>704</v>
      </c>
      <c r="D268">
        <v>1001</v>
      </c>
      <c r="E268" t="str" cm="1">
        <f t="array" ref="E268">IFERROR(_xlfn.IFS(D268&gt;1000,"More than 1000 Employees",D268&lt;=100,"With 100 Employees"),"Between 100 -1000")</f>
        <v>More than 1000 Employees</v>
      </c>
      <c r="F268" s="7" t="s">
        <v>19</v>
      </c>
      <c r="G268" t="s">
        <v>1002</v>
      </c>
      <c r="H268" t="s">
        <v>371</v>
      </c>
      <c r="I268" t="s">
        <v>1003</v>
      </c>
      <c r="J268" t="s">
        <v>868</v>
      </c>
      <c r="K268" t="s">
        <v>16</v>
      </c>
      <c r="L268" t="s">
        <v>849</v>
      </c>
      <c r="M268">
        <v>0</v>
      </c>
    </row>
    <row r="269" spans="1:13" x14ac:dyDescent="0.3">
      <c r="A269" t="s">
        <v>1004</v>
      </c>
      <c r="B269" t="s">
        <v>1005</v>
      </c>
      <c r="C269" t="s">
        <v>199</v>
      </c>
      <c r="D269">
        <v>10001</v>
      </c>
      <c r="E269" t="str" cm="1">
        <f t="array" ref="E269">IFERROR(_xlfn.IFS(D269&gt;1000,"More than 1000 Employees",D269&lt;=100,"With 100 Employees"),"Between 100 -1000")</f>
        <v>More than 1000 Employees</v>
      </c>
      <c r="F269" s="7">
        <v>597357</v>
      </c>
      <c r="G269" t="s">
        <v>1006</v>
      </c>
      <c r="H269" t="s">
        <v>1373</v>
      </c>
      <c r="I269" t="s">
        <v>1007</v>
      </c>
      <c r="J269" t="s">
        <v>1008</v>
      </c>
      <c r="K269" t="s">
        <v>16</v>
      </c>
      <c r="L269" t="s">
        <v>849</v>
      </c>
      <c r="M269">
        <v>44</v>
      </c>
    </row>
    <row r="270" spans="1:13" x14ac:dyDescent="0.3">
      <c r="A270" t="s">
        <v>1009</v>
      </c>
      <c r="B270" t="s">
        <v>1010</v>
      </c>
      <c r="C270" t="s">
        <v>199</v>
      </c>
      <c r="D270">
        <v>10001</v>
      </c>
      <c r="E270" t="str" cm="1">
        <f t="array" ref="E270">IFERROR(_xlfn.IFS(D270&gt;1000,"More than 1000 Employees",D270&lt;=100,"With 100 Employees"),"Between 100 -1000")</f>
        <v>More than 1000 Employees</v>
      </c>
      <c r="F270" s="7" t="s">
        <v>19</v>
      </c>
      <c r="G270" t="s">
        <v>1011</v>
      </c>
      <c r="H270" t="s">
        <v>1373</v>
      </c>
      <c r="I270" t="s">
        <v>1012</v>
      </c>
      <c r="J270" t="s">
        <v>868</v>
      </c>
      <c r="K270" t="s">
        <v>16</v>
      </c>
      <c r="L270" t="s">
        <v>849</v>
      </c>
      <c r="M270">
        <v>0</v>
      </c>
    </row>
    <row r="271" spans="1:13" x14ac:dyDescent="0.3">
      <c r="A271" t="s">
        <v>883</v>
      </c>
      <c r="B271" t="s">
        <v>884</v>
      </c>
      <c r="C271" t="s">
        <v>11</v>
      </c>
      <c r="D271">
        <v>10001</v>
      </c>
      <c r="E271" t="str" cm="1">
        <f t="array" ref="E271">IFERROR(_xlfn.IFS(D271&gt;1000,"More than 1000 Employees",D271&lt;=100,"With 100 Employees"),"Between 100 -1000")</f>
        <v>More than 1000 Employees</v>
      </c>
      <c r="F271" s="7">
        <v>1485122</v>
      </c>
      <c r="G271" t="s">
        <v>1013</v>
      </c>
      <c r="H271" t="s">
        <v>38</v>
      </c>
      <c r="I271" t="s">
        <v>1014</v>
      </c>
      <c r="J271" t="s">
        <v>1015</v>
      </c>
      <c r="K271" t="s">
        <v>7</v>
      </c>
      <c r="L271" t="s">
        <v>8</v>
      </c>
      <c r="M271">
        <v>20</v>
      </c>
    </row>
    <row r="272" spans="1:13" x14ac:dyDescent="0.3">
      <c r="A272" t="s">
        <v>1016</v>
      </c>
      <c r="B272" t="s">
        <v>1017</v>
      </c>
      <c r="C272" t="s">
        <v>11</v>
      </c>
      <c r="D272">
        <v>5001</v>
      </c>
      <c r="E272" t="str" cm="1">
        <f t="array" ref="E272">IFERROR(_xlfn.IFS(D272&gt;1000,"More than 1000 Employees",D272&lt;=100,"With 100 Employees"),"Between 100 -1000")</f>
        <v>More than 1000 Employees</v>
      </c>
      <c r="F272" s="7" t="s">
        <v>19</v>
      </c>
      <c r="G272" t="s">
        <v>1018</v>
      </c>
      <c r="H272" t="s">
        <v>1373</v>
      </c>
      <c r="I272" t="s">
        <v>1019</v>
      </c>
      <c r="J272" t="s">
        <v>868</v>
      </c>
      <c r="K272" t="s">
        <v>16</v>
      </c>
      <c r="L272" t="s">
        <v>849</v>
      </c>
      <c r="M272">
        <v>0</v>
      </c>
    </row>
    <row r="273" spans="1:13" x14ac:dyDescent="0.3">
      <c r="A273" t="s">
        <v>1016</v>
      </c>
      <c r="B273" t="s">
        <v>1017</v>
      </c>
      <c r="C273" t="s">
        <v>11</v>
      </c>
      <c r="D273">
        <v>5001</v>
      </c>
      <c r="E273" t="str" cm="1">
        <f t="array" ref="E273">IFERROR(_xlfn.IFS(D273&gt;1000,"More than 1000 Employees",D273&lt;=100,"With 100 Employees"),"Between 100 -1000")</f>
        <v>More than 1000 Employees</v>
      </c>
      <c r="F273" s="7" t="s">
        <v>19</v>
      </c>
      <c r="G273" t="s">
        <v>1020</v>
      </c>
      <c r="H273" t="s">
        <v>1373</v>
      </c>
      <c r="I273" t="s">
        <v>1021</v>
      </c>
      <c r="J273" t="s">
        <v>868</v>
      </c>
      <c r="K273" t="s">
        <v>16</v>
      </c>
      <c r="L273" t="s">
        <v>849</v>
      </c>
      <c r="M273">
        <v>0</v>
      </c>
    </row>
    <row r="274" spans="1:13" x14ac:dyDescent="0.3">
      <c r="A274" t="s">
        <v>1022</v>
      </c>
      <c r="B274" t="s">
        <v>1023</v>
      </c>
      <c r="C274" t="s">
        <v>413</v>
      </c>
      <c r="D274">
        <v>5001</v>
      </c>
      <c r="E274" t="str" cm="1">
        <f t="array" ref="E274">IFERROR(_xlfn.IFS(D274&gt;1000,"More than 1000 Employees",D274&lt;=100,"With 100 Employees"),"Between 100 -1000")</f>
        <v>More than 1000 Employees</v>
      </c>
      <c r="F274" s="7" t="s">
        <v>19</v>
      </c>
      <c r="G274" t="s">
        <v>1024</v>
      </c>
      <c r="H274" t="s">
        <v>38</v>
      </c>
      <c r="I274" t="s">
        <v>1025</v>
      </c>
      <c r="J274" t="s">
        <v>868</v>
      </c>
      <c r="K274" t="s">
        <v>16</v>
      </c>
      <c r="L274" t="s">
        <v>849</v>
      </c>
      <c r="M274">
        <v>0</v>
      </c>
    </row>
    <row r="275" spans="1:13" x14ac:dyDescent="0.3">
      <c r="A275" t="s">
        <v>1026</v>
      </c>
      <c r="B275" t="s">
        <v>1027</v>
      </c>
      <c r="C275" t="s">
        <v>11</v>
      </c>
      <c r="D275">
        <v>10001</v>
      </c>
      <c r="E275" t="str" cm="1">
        <f t="array" ref="E275">IFERROR(_xlfn.IFS(D275&gt;1000,"More than 1000 Employees",D275&lt;=100,"With 100 Employees"),"Between 100 -1000")</f>
        <v>More than 1000 Employees</v>
      </c>
      <c r="F275" s="7">
        <v>6068496</v>
      </c>
      <c r="G275" t="s">
        <v>1028</v>
      </c>
      <c r="H275" t="s">
        <v>38</v>
      </c>
      <c r="I275" t="s">
        <v>8</v>
      </c>
      <c r="J275" t="s">
        <v>1029</v>
      </c>
      <c r="K275" t="s">
        <v>7</v>
      </c>
      <c r="L275" t="s">
        <v>849</v>
      </c>
      <c r="M275">
        <v>43</v>
      </c>
    </row>
    <row r="276" spans="1:13" x14ac:dyDescent="0.3">
      <c r="A276" t="s">
        <v>1026</v>
      </c>
      <c r="B276" t="s">
        <v>1027</v>
      </c>
      <c r="C276" t="s">
        <v>11</v>
      </c>
      <c r="D276">
        <v>10001</v>
      </c>
      <c r="E276" t="str" cm="1">
        <f t="array" ref="E276">IFERROR(_xlfn.IFS(D276&gt;1000,"More than 1000 Employees",D276&lt;=100,"With 100 Employees"),"Between 100 -1000")</f>
        <v>More than 1000 Employees</v>
      </c>
      <c r="F276" s="7">
        <v>6068496</v>
      </c>
      <c r="G276" t="s">
        <v>1030</v>
      </c>
      <c r="H276" t="s">
        <v>67</v>
      </c>
      <c r="I276" t="s">
        <v>8</v>
      </c>
      <c r="J276" t="s">
        <v>868</v>
      </c>
      <c r="K276" t="s">
        <v>16</v>
      </c>
      <c r="L276" t="s">
        <v>849</v>
      </c>
      <c r="M276">
        <v>0</v>
      </c>
    </row>
    <row r="277" spans="1:13" x14ac:dyDescent="0.3">
      <c r="A277" t="s">
        <v>1026</v>
      </c>
      <c r="B277" t="s">
        <v>1027</v>
      </c>
      <c r="C277" t="s">
        <v>11</v>
      </c>
      <c r="D277">
        <v>10001</v>
      </c>
      <c r="E277" t="str" cm="1">
        <f t="array" ref="E277">IFERROR(_xlfn.IFS(D277&gt;1000,"More than 1000 Employees",D277&lt;=100,"With 100 Employees"),"Between 100 -1000")</f>
        <v>More than 1000 Employees</v>
      </c>
      <c r="F277" s="7">
        <v>6068496</v>
      </c>
      <c r="G277" t="s">
        <v>1031</v>
      </c>
      <c r="H277" t="s">
        <v>155</v>
      </c>
      <c r="I277" t="s">
        <v>8</v>
      </c>
      <c r="J277" t="s">
        <v>868</v>
      </c>
      <c r="K277" t="s">
        <v>16</v>
      </c>
      <c r="L277" t="s">
        <v>849</v>
      </c>
      <c r="M277">
        <v>0</v>
      </c>
    </row>
    <row r="278" spans="1:13" x14ac:dyDescent="0.3">
      <c r="A278" t="s">
        <v>1026</v>
      </c>
      <c r="B278" t="s">
        <v>1027</v>
      </c>
      <c r="C278" t="s">
        <v>11</v>
      </c>
      <c r="D278">
        <v>10001</v>
      </c>
      <c r="E278" t="str" cm="1">
        <f t="array" ref="E278">IFERROR(_xlfn.IFS(D278&gt;1000,"More than 1000 Employees",D278&lt;=100,"With 100 Employees"),"Between 100 -1000")</f>
        <v>More than 1000 Employees</v>
      </c>
      <c r="F278" s="7">
        <v>6068496</v>
      </c>
      <c r="G278" t="s">
        <v>1032</v>
      </c>
      <c r="H278" t="s">
        <v>155</v>
      </c>
      <c r="I278" t="s">
        <v>1033</v>
      </c>
      <c r="J278" t="s">
        <v>1034</v>
      </c>
      <c r="K278" t="s">
        <v>16</v>
      </c>
      <c r="L278" t="s">
        <v>849</v>
      </c>
      <c r="M278">
        <v>14</v>
      </c>
    </row>
    <row r="279" spans="1:13" x14ac:dyDescent="0.3">
      <c r="A279" t="s">
        <v>1026</v>
      </c>
      <c r="B279" t="s">
        <v>1027</v>
      </c>
      <c r="C279" t="s">
        <v>11</v>
      </c>
      <c r="D279">
        <v>10001</v>
      </c>
      <c r="E279" t="str" cm="1">
        <f t="array" ref="E279">IFERROR(_xlfn.IFS(D279&gt;1000,"More than 1000 Employees",D279&lt;=100,"With 100 Employees"),"Between 100 -1000")</f>
        <v>More than 1000 Employees</v>
      </c>
      <c r="F279" s="7">
        <v>6068496</v>
      </c>
      <c r="G279" t="s">
        <v>1035</v>
      </c>
      <c r="H279" t="s">
        <v>38</v>
      </c>
      <c r="I279" t="s">
        <v>1036</v>
      </c>
      <c r="J279" t="s">
        <v>1037</v>
      </c>
      <c r="K279" t="s">
        <v>16</v>
      </c>
      <c r="L279" t="s">
        <v>849</v>
      </c>
      <c r="M279">
        <v>92</v>
      </c>
    </row>
    <row r="280" spans="1:13" x14ac:dyDescent="0.3">
      <c r="A280" t="s">
        <v>1026</v>
      </c>
      <c r="B280" t="s">
        <v>1027</v>
      </c>
      <c r="C280" t="s">
        <v>11</v>
      </c>
      <c r="D280">
        <v>10001</v>
      </c>
      <c r="E280" t="str" cm="1">
        <f t="array" ref="E280">IFERROR(_xlfn.IFS(D280&gt;1000,"More than 1000 Employees",D280&lt;=100,"With 100 Employees"),"Between 100 -1000")</f>
        <v>More than 1000 Employees</v>
      </c>
      <c r="F280" s="7">
        <v>6068496</v>
      </c>
      <c r="G280" t="s">
        <v>1038</v>
      </c>
      <c r="H280" t="s">
        <v>401</v>
      </c>
      <c r="I280" t="s">
        <v>1036</v>
      </c>
      <c r="J280" t="s">
        <v>868</v>
      </c>
      <c r="K280" t="s">
        <v>16</v>
      </c>
      <c r="L280" t="s">
        <v>849</v>
      </c>
      <c r="M280">
        <v>0</v>
      </c>
    </row>
    <row r="281" spans="1:13" x14ac:dyDescent="0.3">
      <c r="A281" t="s">
        <v>1026</v>
      </c>
      <c r="B281" t="s">
        <v>1027</v>
      </c>
      <c r="C281" t="s">
        <v>11</v>
      </c>
      <c r="D281">
        <v>10001</v>
      </c>
      <c r="E281" t="str" cm="1">
        <f t="array" ref="E281">IFERROR(_xlfn.IFS(D281&gt;1000,"More than 1000 Employees",D281&lt;=100,"With 100 Employees"),"Between 100 -1000")</f>
        <v>More than 1000 Employees</v>
      </c>
      <c r="F281" s="7">
        <v>6068496</v>
      </c>
      <c r="G281" t="s">
        <v>1039</v>
      </c>
      <c r="H281" t="s">
        <v>1373</v>
      </c>
      <c r="I281" t="s">
        <v>52</v>
      </c>
      <c r="J281" t="s">
        <v>868</v>
      </c>
      <c r="K281" t="s">
        <v>16</v>
      </c>
      <c r="L281" t="s">
        <v>849</v>
      </c>
      <c r="M281">
        <v>0</v>
      </c>
    </row>
    <row r="282" spans="1:13" x14ac:dyDescent="0.3">
      <c r="A282" t="s">
        <v>1040</v>
      </c>
      <c r="B282" t="s">
        <v>1041</v>
      </c>
      <c r="C282" t="s">
        <v>219</v>
      </c>
      <c r="D282">
        <v>10001</v>
      </c>
      <c r="E282" t="str" cm="1">
        <f t="array" ref="E282">IFERROR(_xlfn.IFS(D282&gt;1000,"More than 1000 Employees",D282&lt;=100,"With 100 Employees"),"Between 100 -1000")</f>
        <v>More than 1000 Employees</v>
      </c>
      <c r="F282" s="7">
        <v>393298</v>
      </c>
      <c r="G282" t="s">
        <v>1042</v>
      </c>
      <c r="H282" t="s">
        <v>1043</v>
      </c>
      <c r="I282" t="s">
        <v>1044</v>
      </c>
      <c r="J282" t="s">
        <v>1045</v>
      </c>
      <c r="K282" t="s">
        <v>16</v>
      </c>
      <c r="L282" t="s">
        <v>8</v>
      </c>
      <c r="M282">
        <v>29</v>
      </c>
    </row>
    <row r="283" spans="1:13" x14ac:dyDescent="0.3">
      <c r="A283" t="s">
        <v>1026</v>
      </c>
      <c r="B283" t="s">
        <v>1027</v>
      </c>
      <c r="C283" t="s">
        <v>11</v>
      </c>
      <c r="D283">
        <v>10001</v>
      </c>
      <c r="E283" t="str" cm="1">
        <f t="array" ref="E283">IFERROR(_xlfn.IFS(D283&gt;1000,"More than 1000 Employees",D283&lt;=100,"With 100 Employees"),"Between 100 -1000")</f>
        <v>More than 1000 Employees</v>
      </c>
      <c r="F283" s="7">
        <v>6068496</v>
      </c>
      <c r="G283" t="s">
        <v>1046</v>
      </c>
      <c r="H283" t="s">
        <v>38</v>
      </c>
      <c r="I283" t="s">
        <v>112</v>
      </c>
      <c r="J283" t="s">
        <v>868</v>
      </c>
      <c r="K283" t="s">
        <v>16</v>
      </c>
      <c r="L283" t="s">
        <v>849</v>
      </c>
      <c r="M283">
        <v>0</v>
      </c>
    </row>
    <row r="284" spans="1:13" x14ac:dyDescent="0.3">
      <c r="A284" t="s">
        <v>1047</v>
      </c>
      <c r="B284" t="s">
        <v>1048</v>
      </c>
      <c r="C284" t="s">
        <v>11</v>
      </c>
      <c r="D284">
        <v>11</v>
      </c>
      <c r="E284" t="str" cm="1">
        <f t="array" ref="E284">IFERROR(_xlfn.IFS(D284&gt;1000,"More than 1000 Employees",D284&lt;=100,"With 100 Employees"),"Between 100 -1000")</f>
        <v>With 100 Employees</v>
      </c>
      <c r="F284" s="7" t="s">
        <v>19</v>
      </c>
      <c r="G284" t="s">
        <v>1049</v>
      </c>
      <c r="H284" t="s">
        <v>1373</v>
      </c>
      <c r="I284" t="s">
        <v>21</v>
      </c>
      <c r="J284" t="s">
        <v>868</v>
      </c>
      <c r="K284" t="s">
        <v>16</v>
      </c>
      <c r="L284" t="s">
        <v>849</v>
      </c>
      <c r="M284">
        <v>0</v>
      </c>
    </row>
    <row r="285" spans="1:13" x14ac:dyDescent="0.3">
      <c r="A285" t="s">
        <v>1050</v>
      </c>
      <c r="B285" t="s">
        <v>1051</v>
      </c>
      <c r="C285" t="s">
        <v>11</v>
      </c>
      <c r="D285">
        <v>201</v>
      </c>
      <c r="E285" t="str" cm="1">
        <f t="array" ref="E285">IFERROR(_xlfn.IFS(D285&gt;1000,"More than 1000 Employees",D285&lt;=100,"With 100 Employees"),"Between 100 -1000")</f>
        <v>Between 100 -1000</v>
      </c>
      <c r="F285" s="7" t="s">
        <v>19</v>
      </c>
      <c r="G285" t="s">
        <v>1052</v>
      </c>
      <c r="H285" t="s">
        <v>1053</v>
      </c>
      <c r="I285" t="s">
        <v>1054</v>
      </c>
      <c r="J285" t="s">
        <v>868</v>
      </c>
      <c r="K285" t="s">
        <v>16</v>
      </c>
      <c r="L285" t="s">
        <v>849</v>
      </c>
      <c r="M285">
        <v>0</v>
      </c>
    </row>
    <row r="286" spans="1:13" x14ac:dyDescent="0.3">
      <c r="A286" t="s">
        <v>1055</v>
      </c>
      <c r="B286" t="s">
        <v>1056</v>
      </c>
      <c r="C286" t="s">
        <v>24</v>
      </c>
      <c r="D286">
        <v>501</v>
      </c>
      <c r="E286" t="str" cm="1">
        <f t="array" ref="E286">IFERROR(_xlfn.IFS(D286&gt;1000,"More than 1000 Employees",D286&lt;=100,"With 100 Employees"),"Between 100 -1000")</f>
        <v>Between 100 -1000</v>
      </c>
      <c r="F286" s="7">
        <v>186632</v>
      </c>
      <c r="G286" t="s">
        <v>1057</v>
      </c>
      <c r="H286" t="s">
        <v>1373</v>
      </c>
      <c r="I286" t="s">
        <v>1058</v>
      </c>
      <c r="J286" t="s">
        <v>868</v>
      </c>
      <c r="K286" t="s">
        <v>16</v>
      </c>
      <c r="L286" t="s">
        <v>849</v>
      </c>
      <c r="M286">
        <v>0</v>
      </c>
    </row>
    <row r="287" spans="1:13" x14ac:dyDescent="0.3">
      <c r="A287" t="s">
        <v>1055</v>
      </c>
      <c r="B287" t="s">
        <v>1056</v>
      </c>
      <c r="C287" t="s">
        <v>24</v>
      </c>
      <c r="D287">
        <v>501</v>
      </c>
      <c r="E287" t="str" cm="1">
        <f t="array" ref="E287">IFERROR(_xlfn.IFS(D287&gt;1000,"More than 1000 Employees",D287&lt;=100,"With 100 Employees"),"Between 100 -1000")</f>
        <v>Between 100 -1000</v>
      </c>
      <c r="F287" s="7">
        <v>186632</v>
      </c>
      <c r="G287" t="s">
        <v>1059</v>
      </c>
      <c r="H287" t="s">
        <v>1373</v>
      </c>
      <c r="I287" t="s">
        <v>1060</v>
      </c>
      <c r="J287" t="s">
        <v>1061</v>
      </c>
      <c r="K287" t="s">
        <v>16</v>
      </c>
      <c r="L287" t="s">
        <v>849</v>
      </c>
      <c r="M287">
        <v>179</v>
      </c>
    </row>
    <row r="288" spans="1:13" x14ac:dyDescent="0.3">
      <c r="A288" t="s">
        <v>1055</v>
      </c>
      <c r="B288" t="s">
        <v>1056</v>
      </c>
      <c r="C288" t="s">
        <v>24</v>
      </c>
      <c r="D288">
        <v>501</v>
      </c>
      <c r="E288" t="str" cm="1">
        <f t="array" ref="E288">IFERROR(_xlfn.IFS(D288&gt;1000,"More than 1000 Employees",D288&lt;=100,"With 100 Employees"),"Between 100 -1000")</f>
        <v>Between 100 -1000</v>
      </c>
      <c r="F288" s="7">
        <v>186632</v>
      </c>
      <c r="G288" t="s">
        <v>1062</v>
      </c>
      <c r="H288" t="s">
        <v>1373</v>
      </c>
      <c r="I288" t="s">
        <v>1063</v>
      </c>
      <c r="J288" t="s">
        <v>1064</v>
      </c>
      <c r="K288" t="s">
        <v>16</v>
      </c>
      <c r="L288" t="s">
        <v>849</v>
      </c>
      <c r="M288">
        <v>199</v>
      </c>
    </row>
    <row r="289" spans="1:13" x14ac:dyDescent="0.3">
      <c r="A289" t="s">
        <v>1055</v>
      </c>
      <c r="B289" t="s">
        <v>1056</v>
      </c>
      <c r="C289" t="s">
        <v>24</v>
      </c>
      <c r="D289">
        <v>501</v>
      </c>
      <c r="E289" t="str" cm="1">
        <f t="array" ref="E289">IFERROR(_xlfn.IFS(D289&gt;1000,"More than 1000 Employees",D289&lt;=100,"With 100 Employees"),"Between 100 -1000")</f>
        <v>Between 100 -1000</v>
      </c>
      <c r="F289" s="7">
        <v>186632</v>
      </c>
      <c r="G289" t="s">
        <v>1065</v>
      </c>
      <c r="H289" t="s">
        <v>38</v>
      </c>
      <c r="I289" t="s">
        <v>1066</v>
      </c>
      <c r="J289" t="s">
        <v>868</v>
      </c>
      <c r="K289" t="s">
        <v>16</v>
      </c>
      <c r="L289" t="s">
        <v>849</v>
      </c>
      <c r="M289">
        <v>0</v>
      </c>
    </row>
    <row r="290" spans="1:13" x14ac:dyDescent="0.3">
      <c r="A290" t="s">
        <v>1067</v>
      </c>
      <c r="B290" t="s">
        <v>1068</v>
      </c>
      <c r="C290" t="s">
        <v>1069</v>
      </c>
      <c r="D290">
        <v>1001</v>
      </c>
      <c r="E290" t="str" cm="1">
        <f t="array" ref="E290">IFERROR(_xlfn.IFS(D290&gt;1000,"More than 1000 Employees",D290&lt;=100,"With 100 Employees"),"Between 100 -1000")</f>
        <v>More than 1000 Employees</v>
      </c>
      <c r="F290" s="7">
        <v>333462</v>
      </c>
      <c r="G290" t="s">
        <v>1070</v>
      </c>
      <c r="H290" t="s">
        <v>1373</v>
      </c>
      <c r="I290" t="s">
        <v>1071</v>
      </c>
      <c r="J290" t="s">
        <v>913</v>
      </c>
      <c r="K290" t="s">
        <v>16</v>
      </c>
      <c r="L290" t="s">
        <v>849</v>
      </c>
      <c r="M290">
        <v>3</v>
      </c>
    </row>
    <row r="291" spans="1:13" x14ac:dyDescent="0.3">
      <c r="A291" t="s">
        <v>1067</v>
      </c>
      <c r="B291" t="s">
        <v>1068</v>
      </c>
      <c r="C291" t="s">
        <v>1069</v>
      </c>
      <c r="D291">
        <v>1001</v>
      </c>
      <c r="E291" t="str" cm="1">
        <f t="array" ref="E291">IFERROR(_xlfn.IFS(D291&gt;1000,"More than 1000 Employees",D291&lt;=100,"With 100 Employees"),"Between 100 -1000")</f>
        <v>More than 1000 Employees</v>
      </c>
      <c r="F291" s="7">
        <v>333462</v>
      </c>
      <c r="G291" t="s">
        <v>1072</v>
      </c>
      <c r="H291" t="s">
        <v>1373</v>
      </c>
      <c r="I291" t="s">
        <v>1073</v>
      </c>
      <c r="J291" t="s">
        <v>1074</v>
      </c>
      <c r="K291" t="s">
        <v>16</v>
      </c>
      <c r="L291" t="s">
        <v>849</v>
      </c>
      <c r="M291">
        <v>2</v>
      </c>
    </row>
    <row r="292" spans="1:13" x14ac:dyDescent="0.3">
      <c r="A292" t="s">
        <v>1075</v>
      </c>
      <c r="B292" t="s">
        <v>1076</v>
      </c>
      <c r="C292" t="s">
        <v>24</v>
      </c>
      <c r="D292">
        <v>51</v>
      </c>
      <c r="E292" t="str" cm="1">
        <f t="array" ref="E292">IFERROR(_xlfn.IFS(D292&gt;1000,"More than 1000 Employees",D292&lt;=100,"With 100 Employees"),"Between 100 -1000")</f>
        <v>With 100 Employees</v>
      </c>
      <c r="F292" s="7">
        <v>93391</v>
      </c>
      <c r="G292" t="s">
        <v>1077</v>
      </c>
      <c r="H292" t="s">
        <v>67</v>
      </c>
      <c r="I292" t="s">
        <v>1060</v>
      </c>
      <c r="J292" t="s">
        <v>1078</v>
      </c>
      <c r="K292" t="s">
        <v>16</v>
      </c>
      <c r="L292" t="s">
        <v>849</v>
      </c>
      <c r="M292">
        <v>88</v>
      </c>
    </row>
    <row r="293" spans="1:13" x14ac:dyDescent="0.3">
      <c r="A293" t="s">
        <v>1040</v>
      </c>
      <c r="B293" t="s">
        <v>1041</v>
      </c>
      <c r="C293" t="s">
        <v>219</v>
      </c>
      <c r="D293">
        <v>10001</v>
      </c>
      <c r="E293" t="str" cm="1">
        <f t="array" ref="E293">IFERROR(_xlfn.IFS(D293&gt;1000,"More than 1000 Employees",D293&lt;=100,"With 100 Employees"),"Between 100 -1000")</f>
        <v>More than 1000 Employees</v>
      </c>
      <c r="F293" s="7">
        <v>393298</v>
      </c>
      <c r="G293" t="s">
        <v>1079</v>
      </c>
      <c r="H293" t="s">
        <v>1043</v>
      </c>
      <c r="I293" t="s">
        <v>1080</v>
      </c>
      <c r="J293" t="s">
        <v>1081</v>
      </c>
      <c r="K293" t="s">
        <v>16</v>
      </c>
      <c r="L293" t="s">
        <v>8</v>
      </c>
      <c r="M293">
        <v>15</v>
      </c>
    </row>
    <row r="294" spans="1:13" x14ac:dyDescent="0.3">
      <c r="A294" t="s">
        <v>1082</v>
      </c>
      <c r="B294" t="s">
        <v>1083</v>
      </c>
      <c r="C294" t="s">
        <v>11</v>
      </c>
      <c r="D294">
        <v>51</v>
      </c>
      <c r="E294" t="str" cm="1">
        <f t="array" ref="E294">IFERROR(_xlfn.IFS(D294&gt;1000,"More than 1000 Employees",D294&lt;=100,"With 100 Employees"),"Between 100 -1000")</f>
        <v>With 100 Employees</v>
      </c>
      <c r="F294" s="7" t="s">
        <v>19</v>
      </c>
      <c r="G294" t="s">
        <v>1084</v>
      </c>
      <c r="H294" t="s">
        <v>1373</v>
      </c>
      <c r="I294" t="s">
        <v>1085</v>
      </c>
      <c r="J294" t="s">
        <v>1086</v>
      </c>
      <c r="K294" t="s">
        <v>16</v>
      </c>
      <c r="L294" t="s">
        <v>230</v>
      </c>
      <c r="M294">
        <v>0</v>
      </c>
    </row>
    <row r="295" spans="1:13" x14ac:dyDescent="0.3">
      <c r="A295" t="s">
        <v>1040</v>
      </c>
      <c r="B295" t="s">
        <v>1041</v>
      </c>
      <c r="C295" t="s">
        <v>219</v>
      </c>
      <c r="D295">
        <v>10001</v>
      </c>
      <c r="E295" t="str" cm="1">
        <f t="array" ref="E295">IFERROR(_xlfn.IFS(D295&gt;1000,"More than 1000 Employees",D295&lt;=100,"With 100 Employees"),"Between 100 -1000")</f>
        <v>More than 1000 Employees</v>
      </c>
      <c r="F295" s="7">
        <v>393298</v>
      </c>
      <c r="G295" t="s">
        <v>1087</v>
      </c>
      <c r="H295" t="s">
        <v>430</v>
      </c>
      <c r="I295" t="s">
        <v>1088</v>
      </c>
      <c r="J295" t="s">
        <v>1089</v>
      </c>
      <c r="K295" t="s">
        <v>16</v>
      </c>
      <c r="L295" t="s">
        <v>8</v>
      </c>
      <c r="M295">
        <v>52</v>
      </c>
    </row>
    <row r="296" spans="1:13" x14ac:dyDescent="0.3">
      <c r="A296" t="s">
        <v>1090</v>
      </c>
      <c r="B296" t="s">
        <v>1091</v>
      </c>
      <c r="C296" t="s">
        <v>72</v>
      </c>
      <c r="D296">
        <v>10001</v>
      </c>
      <c r="E296" t="str" cm="1">
        <f t="array" ref="E296">IFERROR(_xlfn.IFS(D296&gt;1000,"More than 1000 Employees",D296&lt;=100,"With 100 Employees"),"Between 100 -1000")</f>
        <v>More than 1000 Employees</v>
      </c>
      <c r="F296" s="7">
        <v>1250343</v>
      </c>
      <c r="G296" t="s">
        <v>1092</v>
      </c>
      <c r="H296" t="s">
        <v>155</v>
      </c>
      <c r="I296" t="s">
        <v>461</v>
      </c>
      <c r="J296" t="s">
        <v>1093</v>
      </c>
      <c r="K296" t="s">
        <v>16</v>
      </c>
      <c r="L296" t="s">
        <v>8</v>
      </c>
      <c r="M296">
        <v>7</v>
      </c>
    </row>
    <row r="297" spans="1:13" x14ac:dyDescent="0.3">
      <c r="A297" t="s">
        <v>1094</v>
      </c>
      <c r="B297" t="s">
        <v>1095</v>
      </c>
      <c r="C297" t="s">
        <v>72</v>
      </c>
      <c r="D297">
        <v>10001</v>
      </c>
      <c r="E297" t="str" cm="1">
        <f t="array" ref="E297">IFERROR(_xlfn.IFS(D297&gt;1000,"More than 1000 Employees",D297&lt;=100,"With 100 Employees"),"Between 100 -1000")</f>
        <v>More than 1000 Employees</v>
      </c>
      <c r="F297" s="7">
        <v>706877</v>
      </c>
      <c r="G297" t="s">
        <v>1096</v>
      </c>
      <c r="H297" t="s">
        <v>1373</v>
      </c>
      <c r="I297" t="s">
        <v>1097</v>
      </c>
      <c r="J297" t="s">
        <v>925</v>
      </c>
      <c r="K297" t="s">
        <v>16</v>
      </c>
      <c r="L297" t="s">
        <v>8</v>
      </c>
      <c r="M297">
        <v>20</v>
      </c>
    </row>
    <row r="298" spans="1:13" x14ac:dyDescent="0.3">
      <c r="A298" t="s">
        <v>1098</v>
      </c>
      <c r="B298" t="s">
        <v>1099</v>
      </c>
      <c r="C298" t="s">
        <v>11</v>
      </c>
      <c r="D298">
        <v>5000</v>
      </c>
      <c r="E298" t="str" cm="1">
        <f t="array" ref="E298">IFERROR(_xlfn.IFS(D298&gt;1000,"More than 1000 Employees",D298&lt;=100,"With 100 Employees"),"Between 100 -1000")</f>
        <v>More than 1000 Employees</v>
      </c>
      <c r="F298" s="7" t="s">
        <v>19</v>
      </c>
      <c r="G298" t="s">
        <v>1100</v>
      </c>
      <c r="H298" t="s">
        <v>692</v>
      </c>
      <c r="I298" t="s">
        <v>1101</v>
      </c>
      <c r="J298" t="s">
        <v>15</v>
      </c>
      <c r="K298" t="s">
        <v>16</v>
      </c>
      <c r="L298" t="s">
        <v>8</v>
      </c>
      <c r="M298">
        <v>0</v>
      </c>
    </row>
    <row r="299" spans="1:13" x14ac:dyDescent="0.3">
      <c r="A299" t="s">
        <v>1102</v>
      </c>
      <c r="B299" t="s">
        <v>1103</v>
      </c>
      <c r="C299" t="s">
        <v>1104</v>
      </c>
      <c r="D299">
        <v>10001</v>
      </c>
      <c r="E299" t="str" cm="1">
        <f t="array" ref="E299">IFERROR(_xlfn.IFS(D299&gt;1000,"More than 1000 Employees",D299&lt;=100,"With 100 Employees"),"Between 100 -1000")</f>
        <v>More than 1000 Employees</v>
      </c>
      <c r="F299" s="7">
        <v>1861071</v>
      </c>
      <c r="G299" t="s">
        <v>1105</v>
      </c>
      <c r="H299" t="s">
        <v>1106</v>
      </c>
      <c r="I299" t="s">
        <v>1107</v>
      </c>
      <c r="J299" t="s">
        <v>15</v>
      </c>
      <c r="K299" t="s">
        <v>16</v>
      </c>
      <c r="L299" t="s">
        <v>8</v>
      </c>
      <c r="M299">
        <v>0</v>
      </c>
    </row>
    <row r="300" spans="1:13" x14ac:dyDescent="0.3">
      <c r="A300" t="s">
        <v>1108</v>
      </c>
      <c r="B300" t="s">
        <v>1109</v>
      </c>
      <c r="C300" t="s">
        <v>1104</v>
      </c>
      <c r="D300">
        <v>10001</v>
      </c>
      <c r="E300" t="str" cm="1">
        <f t="array" ref="E300">IFERROR(_xlfn.IFS(D300&gt;1000,"More than 1000 Employees",D300&lt;=100,"With 100 Employees"),"Between 100 -1000")</f>
        <v>More than 1000 Employees</v>
      </c>
      <c r="F300" s="7">
        <v>4508113</v>
      </c>
      <c r="G300" t="s">
        <v>1110</v>
      </c>
      <c r="H300" t="s">
        <v>1373</v>
      </c>
      <c r="I300" t="s">
        <v>1111</v>
      </c>
      <c r="J300" t="s">
        <v>1112</v>
      </c>
      <c r="K300" t="s">
        <v>16</v>
      </c>
      <c r="L300" t="s">
        <v>8</v>
      </c>
      <c r="M300">
        <v>18</v>
      </c>
    </row>
    <row r="301" spans="1:13" x14ac:dyDescent="0.3">
      <c r="A301" t="s">
        <v>1113</v>
      </c>
      <c r="B301" t="s">
        <v>1114</v>
      </c>
      <c r="C301" t="s">
        <v>179</v>
      </c>
      <c r="D301">
        <v>10001</v>
      </c>
      <c r="E301" t="str" cm="1">
        <f t="array" ref="E301">IFERROR(_xlfn.IFS(D301&gt;1000,"More than 1000 Employees",D301&lt;=100,"With 100 Employees"),"Between 100 -1000")</f>
        <v>More than 1000 Employees</v>
      </c>
      <c r="F301" s="7">
        <v>704233</v>
      </c>
      <c r="G301" t="s">
        <v>1115</v>
      </c>
      <c r="H301" t="s">
        <v>38</v>
      </c>
      <c r="I301" t="s">
        <v>1116</v>
      </c>
      <c r="J301" t="s">
        <v>15</v>
      </c>
      <c r="K301" t="s">
        <v>16</v>
      </c>
      <c r="L301" t="s">
        <v>8</v>
      </c>
      <c r="M301">
        <v>0</v>
      </c>
    </row>
    <row r="302" spans="1:13" x14ac:dyDescent="0.3">
      <c r="A302" t="s">
        <v>1117</v>
      </c>
      <c r="B302" t="s">
        <v>1118</v>
      </c>
      <c r="C302" t="s">
        <v>1119</v>
      </c>
      <c r="D302">
        <v>5001</v>
      </c>
      <c r="E302" t="str" cm="1">
        <f t="array" ref="E302">IFERROR(_xlfn.IFS(D302&gt;1000,"More than 1000 Employees",D302&lt;=100,"With 100 Employees"),"Between 100 -1000")</f>
        <v>More than 1000 Employees</v>
      </c>
      <c r="F302" s="7">
        <v>220320</v>
      </c>
      <c r="G302" t="s">
        <v>1120</v>
      </c>
      <c r="H302" t="s">
        <v>1121</v>
      </c>
      <c r="I302" t="s">
        <v>1122</v>
      </c>
      <c r="J302" t="s">
        <v>1123</v>
      </c>
      <c r="K302" t="s">
        <v>16</v>
      </c>
      <c r="L302" t="s">
        <v>8</v>
      </c>
      <c r="M302">
        <v>192</v>
      </c>
    </row>
    <row r="303" spans="1:13" x14ac:dyDescent="0.3">
      <c r="A303" t="s">
        <v>1124</v>
      </c>
      <c r="B303" t="s">
        <v>1125</v>
      </c>
      <c r="C303" t="s">
        <v>72</v>
      </c>
      <c r="D303">
        <v>201</v>
      </c>
      <c r="E303" t="str" cm="1">
        <f t="array" ref="E303">IFERROR(_xlfn.IFS(D303&gt;1000,"More than 1000 Employees",D303&lt;=100,"With 100 Employees"),"Between 100 -1000")</f>
        <v>Between 100 -1000</v>
      </c>
      <c r="F303" s="7">
        <v>103678</v>
      </c>
      <c r="G303" t="s">
        <v>1126</v>
      </c>
      <c r="H303" t="s">
        <v>38</v>
      </c>
      <c r="I303" t="s">
        <v>1127</v>
      </c>
      <c r="J303" t="s">
        <v>268</v>
      </c>
      <c r="K303" t="s">
        <v>16</v>
      </c>
      <c r="L303" t="s">
        <v>8</v>
      </c>
      <c r="M303">
        <v>94</v>
      </c>
    </row>
    <row r="304" spans="1:13" x14ac:dyDescent="0.3">
      <c r="A304" t="s">
        <v>1128</v>
      </c>
      <c r="B304" t="s">
        <v>1129</v>
      </c>
      <c r="C304" t="s">
        <v>1130</v>
      </c>
      <c r="D304">
        <v>10</v>
      </c>
      <c r="E304" t="str" cm="1">
        <f t="array" ref="E304">IFERROR(_xlfn.IFS(D304&gt;1000,"More than 1000 Employees",D304&lt;=100,"With 100 Employees"),"Between 100 -1000")</f>
        <v>With 100 Employees</v>
      </c>
      <c r="F304" s="7">
        <v>3247</v>
      </c>
      <c r="G304" t="s">
        <v>1131</v>
      </c>
      <c r="H304" t="s">
        <v>1373</v>
      </c>
      <c r="I304" t="s">
        <v>1132</v>
      </c>
      <c r="J304" t="s">
        <v>1133</v>
      </c>
      <c r="K304" t="s">
        <v>16</v>
      </c>
      <c r="L304" t="s">
        <v>8</v>
      </c>
      <c r="M304">
        <v>37</v>
      </c>
    </row>
    <row r="305" spans="1:13" x14ac:dyDescent="0.3">
      <c r="A305" t="s">
        <v>1134</v>
      </c>
      <c r="B305" t="s">
        <v>1135</v>
      </c>
      <c r="C305" t="s">
        <v>1136</v>
      </c>
      <c r="D305">
        <v>51</v>
      </c>
      <c r="E305" t="str" cm="1">
        <f t="array" ref="E305">IFERROR(_xlfn.IFS(D305&gt;1000,"More than 1000 Employees",D305&lt;=100,"With 100 Employees"),"Between 100 -1000")</f>
        <v>With 100 Employees</v>
      </c>
      <c r="F305" s="7">
        <v>85467</v>
      </c>
      <c r="G305" t="s">
        <v>1137</v>
      </c>
      <c r="H305" t="s">
        <v>38</v>
      </c>
      <c r="I305" t="s">
        <v>1138</v>
      </c>
      <c r="J305" t="s">
        <v>1139</v>
      </c>
      <c r="K305" t="s">
        <v>16</v>
      </c>
      <c r="L305" t="s">
        <v>8</v>
      </c>
      <c r="M305">
        <v>191</v>
      </c>
    </row>
    <row r="306" spans="1:13" x14ac:dyDescent="0.3">
      <c r="A306" t="s">
        <v>1140</v>
      </c>
      <c r="B306" t="s">
        <v>1141</v>
      </c>
      <c r="C306" t="s">
        <v>812</v>
      </c>
      <c r="D306">
        <v>1001</v>
      </c>
      <c r="E306" t="str" cm="1">
        <f t="array" ref="E306">IFERROR(_xlfn.IFS(D306&gt;1000,"More than 1000 Employees",D306&lt;=100,"With 100 Employees"),"Between 100 -1000")</f>
        <v>More than 1000 Employees</v>
      </c>
      <c r="F306" s="7">
        <v>83646</v>
      </c>
      <c r="G306" t="s">
        <v>1142</v>
      </c>
      <c r="H306" t="s">
        <v>67</v>
      </c>
      <c r="I306" t="s">
        <v>1143</v>
      </c>
      <c r="J306" t="s">
        <v>1093</v>
      </c>
      <c r="K306" t="s">
        <v>16</v>
      </c>
      <c r="L306" t="s">
        <v>8</v>
      </c>
      <c r="M306">
        <v>7</v>
      </c>
    </row>
    <row r="307" spans="1:13" x14ac:dyDescent="0.3">
      <c r="A307" t="s">
        <v>1144</v>
      </c>
      <c r="B307" t="s">
        <v>1145</v>
      </c>
      <c r="C307" t="s">
        <v>11</v>
      </c>
      <c r="D307">
        <v>10001</v>
      </c>
      <c r="E307" t="str" cm="1">
        <f t="array" ref="E307">IFERROR(_xlfn.IFS(D307&gt;1000,"More than 1000 Employees",D307&lt;=100,"With 100 Employees"),"Between 100 -1000")</f>
        <v>More than 1000 Employees</v>
      </c>
      <c r="F307" s="7">
        <v>791332</v>
      </c>
      <c r="G307" t="s">
        <v>1146</v>
      </c>
      <c r="H307" t="s">
        <v>1373</v>
      </c>
      <c r="I307" t="s">
        <v>1147</v>
      </c>
      <c r="J307" t="s">
        <v>1148</v>
      </c>
      <c r="K307" t="s">
        <v>16</v>
      </c>
      <c r="L307" t="s">
        <v>8</v>
      </c>
      <c r="M307">
        <v>8</v>
      </c>
    </row>
    <row r="308" spans="1:13" x14ac:dyDescent="0.3">
      <c r="A308" t="s">
        <v>1149</v>
      </c>
      <c r="B308" t="s">
        <v>1150</v>
      </c>
      <c r="C308" t="s">
        <v>72</v>
      </c>
      <c r="D308">
        <v>5001</v>
      </c>
      <c r="E308" t="str" cm="1">
        <f t="array" ref="E308">IFERROR(_xlfn.IFS(D308&gt;1000,"More than 1000 Employees",D308&lt;=100,"With 100 Employees"),"Between 100 -1000")</f>
        <v>More than 1000 Employees</v>
      </c>
      <c r="F308" s="7">
        <v>69776</v>
      </c>
      <c r="G308" t="s">
        <v>1151</v>
      </c>
      <c r="H308" t="s">
        <v>1373</v>
      </c>
      <c r="I308" t="s">
        <v>1152</v>
      </c>
      <c r="J308" t="s">
        <v>48</v>
      </c>
      <c r="K308" t="s">
        <v>16</v>
      </c>
      <c r="L308" t="s">
        <v>8</v>
      </c>
      <c r="M308">
        <v>1</v>
      </c>
    </row>
    <row r="309" spans="1:13" x14ac:dyDescent="0.3">
      <c r="A309" t="s">
        <v>9</v>
      </c>
      <c r="B309" t="s">
        <v>10</v>
      </c>
      <c r="C309" t="s">
        <v>11</v>
      </c>
      <c r="D309">
        <v>10001</v>
      </c>
      <c r="E309" t="str" cm="1">
        <f t="array" ref="E309">IFERROR(_xlfn.IFS(D309&gt;1000,"More than 1000 Employees",D309&lt;=100,"With 100 Employees"),"Between 100 -1000")</f>
        <v>More than 1000 Employees</v>
      </c>
      <c r="F309" s="7">
        <v>1398001</v>
      </c>
      <c r="G309" t="s">
        <v>1153</v>
      </c>
      <c r="H309" t="s">
        <v>13</v>
      </c>
      <c r="I309" t="s">
        <v>1154</v>
      </c>
      <c r="J309" t="s">
        <v>84</v>
      </c>
      <c r="K309" t="s">
        <v>16</v>
      </c>
      <c r="L309" t="s">
        <v>8</v>
      </c>
      <c r="M309">
        <v>2</v>
      </c>
    </row>
    <row r="310" spans="1:13" x14ac:dyDescent="0.3">
      <c r="A310" t="s">
        <v>1155</v>
      </c>
      <c r="B310" t="s">
        <v>1156</v>
      </c>
      <c r="C310" t="s">
        <v>455</v>
      </c>
      <c r="D310">
        <v>10001</v>
      </c>
      <c r="E310" t="str" cm="1">
        <f t="array" ref="E310">IFERROR(_xlfn.IFS(D310&gt;1000,"More than 1000 Employees",D310&lt;=100,"With 100 Employees"),"Between 100 -1000")</f>
        <v>More than 1000 Employees</v>
      </c>
      <c r="F310" s="7">
        <v>467898</v>
      </c>
      <c r="G310" t="s">
        <v>1157</v>
      </c>
      <c r="H310" t="s">
        <v>1158</v>
      </c>
      <c r="I310" t="s">
        <v>1159</v>
      </c>
      <c r="J310" t="s">
        <v>69</v>
      </c>
      <c r="K310" t="s">
        <v>16</v>
      </c>
      <c r="L310" t="s">
        <v>8</v>
      </c>
      <c r="M310">
        <v>6</v>
      </c>
    </row>
    <row r="311" spans="1:13" x14ac:dyDescent="0.3">
      <c r="A311" t="s">
        <v>1160</v>
      </c>
      <c r="B311" t="s">
        <v>1161</v>
      </c>
      <c r="C311" t="s">
        <v>104</v>
      </c>
      <c r="D311">
        <v>5001</v>
      </c>
      <c r="E311" t="str" cm="1">
        <f t="array" ref="E311">IFERROR(_xlfn.IFS(D311&gt;1000,"More than 1000 Employees",D311&lt;=100,"With 100 Employees"),"Between 100 -1000")</f>
        <v>More than 1000 Employees</v>
      </c>
      <c r="F311" s="7">
        <v>3325</v>
      </c>
      <c r="G311" t="s">
        <v>1162</v>
      </c>
      <c r="H311" t="s">
        <v>33</v>
      </c>
      <c r="I311" t="s">
        <v>1163</v>
      </c>
      <c r="J311" t="s">
        <v>15</v>
      </c>
      <c r="K311" t="s">
        <v>16</v>
      </c>
      <c r="L311" t="s">
        <v>8</v>
      </c>
      <c r="M311">
        <v>0</v>
      </c>
    </row>
    <row r="312" spans="1:13" x14ac:dyDescent="0.3">
      <c r="A312" t="s">
        <v>1164</v>
      </c>
      <c r="B312" t="s">
        <v>1165</v>
      </c>
      <c r="C312" t="s">
        <v>239</v>
      </c>
      <c r="D312">
        <v>11</v>
      </c>
      <c r="E312" t="str" cm="1">
        <f t="array" ref="E312">IFERROR(_xlfn.IFS(D312&gt;1000,"More than 1000 Employees",D312&lt;=100,"With 100 Employees"),"Between 100 -1000")</f>
        <v>With 100 Employees</v>
      </c>
      <c r="F312" s="7">
        <v>17584</v>
      </c>
      <c r="G312" t="s">
        <v>1166</v>
      </c>
      <c r="H312" t="s">
        <v>692</v>
      </c>
      <c r="I312" t="s">
        <v>1167</v>
      </c>
      <c r="J312" t="s">
        <v>15</v>
      </c>
      <c r="K312" t="s">
        <v>16</v>
      </c>
      <c r="L312" t="s">
        <v>8</v>
      </c>
      <c r="M312">
        <v>0</v>
      </c>
    </row>
    <row r="313" spans="1:13" x14ac:dyDescent="0.3">
      <c r="A313" t="s">
        <v>1168</v>
      </c>
      <c r="B313" t="s">
        <v>1169</v>
      </c>
      <c r="C313" t="s">
        <v>1170</v>
      </c>
      <c r="D313">
        <v>51</v>
      </c>
      <c r="E313" t="str" cm="1">
        <f t="array" ref="E313">IFERROR(_xlfn.IFS(D313&gt;1000,"More than 1000 Employees",D313&lt;=100,"With 100 Employees"),"Between 100 -1000")</f>
        <v>With 100 Employees</v>
      </c>
      <c r="F313" s="7">
        <v>4640</v>
      </c>
      <c r="G313" t="s">
        <v>1171</v>
      </c>
      <c r="H313" t="s">
        <v>1172</v>
      </c>
      <c r="I313" t="s">
        <v>1173</v>
      </c>
      <c r="J313" t="s">
        <v>1093</v>
      </c>
      <c r="K313" t="s">
        <v>16</v>
      </c>
      <c r="L313" t="s">
        <v>8</v>
      </c>
      <c r="M313">
        <v>7</v>
      </c>
    </row>
    <row r="314" spans="1:13" x14ac:dyDescent="0.3">
      <c r="A314" t="s">
        <v>1174</v>
      </c>
      <c r="B314" t="s">
        <v>1175</v>
      </c>
      <c r="C314" t="s">
        <v>1176</v>
      </c>
      <c r="D314">
        <v>51</v>
      </c>
      <c r="E314" t="str" cm="1">
        <f t="array" ref="E314">IFERROR(_xlfn.IFS(D314&gt;1000,"More than 1000 Employees",D314&lt;=100,"With 100 Employees"),"Between 100 -1000")</f>
        <v>With 100 Employees</v>
      </c>
      <c r="F314" s="7">
        <v>4433</v>
      </c>
      <c r="G314" t="s">
        <v>1177</v>
      </c>
      <c r="H314" t="s">
        <v>38</v>
      </c>
      <c r="I314" t="s">
        <v>1178</v>
      </c>
      <c r="J314" t="s">
        <v>1179</v>
      </c>
      <c r="K314" t="s">
        <v>16</v>
      </c>
      <c r="L314" t="s">
        <v>8</v>
      </c>
      <c r="M314">
        <v>3</v>
      </c>
    </row>
    <row r="315" spans="1:13" x14ac:dyDescent="0.3">
      <c r="A315" t="s">
        <v>1180</v>
      </c>
      <c r="B315" t="s">
        <v>1181</v>
      </c>
      <c r="C315" t="s">
        <v>11</v>
      </c>
      <c r="D315">
        <v>10001</v>
      </c>
      <c r="E315" t="str" cm="1">
        <f t="array" ref="E315">IFERROR(_xlfn.IFS(D315&gt;1000,"More than 1000 Employees",D315&lt;=100,"With 100 Employees"),"Between 100 -1000")</f>
        <v>More than 1000 Employees</v>
      </c>
      <c r="F315" s="7" t="s">
        <v>19</v>
      </c>
      <c r="G315" t="s">
        <v>1182</v>
      </c>
      <c r="H315" t="s">
        <v>1373</v>
      </c>
      <c r="I315" t="s">
        <v>21</v>
      </c>
      <c r="J315" t="s">
        <v>15</v>
      </c>
      <c r="K315" t="s">
        <v>16</v>
      </c>
      <c r="L315" t="s">
        <v>8</v>
      </c>
      <c r="M315">
        <v>0</v>
      </c>
    </row>
    <row r="316" spans="1:13" x14ac:dyDescent="0.3">
      <c r="A316" t="s">
        <v>1183</v>
      </c>
      <c r="B316" t="s">
        <v>1184</v>
      </c>
      <c r="C316" t="s">
        <v>11</v>
      </c>
      <c r="D316">
        <v>10001</v>
      </c>
      <c r="E316" t="str" cm="1">
        <f t="array" ref="E316">IFERROR(_xlfn.IFS(D316&gt;1000,"More than 1000 Employees",D316&lt;=100,"With 100 Employees"),"Between 100 -1000")</f>
        <v>More than 1000 Employees</v>
      </c>
      <c r="F316" s="7">
        <v>275672</v>
      </c>
      <c r="G316" t="s">
        <v>1185</v>
      </c>
      <c r="H316" t="s">
        <v>67</v>
      </c>
      <c r="I316" t="s">
        <v>1186</v>
      </c>
      <c r="J316" t="s">
        <v>1187</v>
      </c>
      <c r="K316" t="s">
        <v>16</v>
      </c>
      <c r="L316" t="s">
        <v>8</v>
      </c>
      <c r="M316">
        <v>64</v>
      </c>
    </row>
    <row r="317" spans="1:13" x14ac:dyDescent="0.3">
      <c r="A317" t="s">
        <v>1188</v>
      </c>
      <c r="B317" t="s">
        <v>1189</v>
      </c>
      <c r="C317" t="s">
        <v>1190</v>
      </c>
      <c r="D317">
        <v>1001</v>
      </c>
      <c r="E317" t="str" cm="1">
        <f t="array" ref="E317">IFERROR(_xlfn.IFS(D317&gt;1000,"More than 1000 Employees",D317&lt;=100,"With 100 Employees"),"Between 100 -1000")</f>
        <v>More than 1000 Employees</v>
      </c>
      <c r="F317" s="7">
        <v>80819</v>
      </c>
      <c r="G317" t="s">
        <v>1191</v>
      </c>
      <c r="H317" t="s">
        <v>1192</v>
      </c>
      <c r="I317" t="s">
        <v>1193</v>
      </c>
      <c r="J317" t="s">
        <v>48</v>
      </c>
      <c r="K317" t="s">
        <v>16</v>
      </c>
      <c r="L317" t="s">
        <v>8</v>
      </c>
      <c r="M317">
        <v>1</v>
      </c>
    </row>
    <row r="318" spans="1:13" x14ac:dyDescent="0.3">
      <c r="A318" t="s">
        <v>1194</v>
      </c>
      <c r="B318" t="s">
        <v>1195</v>
      </c>
      <c r="C318" t="s">
        <v>1196</v>
      </c>
      <c r="D318">
        <v>51</v>
      </c>
      <c r="E318" t="str" cm="1">
        <f t="array" ref="E318">IFERROR(_xlfn.IFS(D318&gt;1000,"More than 1000 Employees",D318&lt;=100,"With 100 Employees"),"Between 100 -1000")</f>
        <v>With 100 Employees</v>
      </c>
      <c r="F318" s="7">
        <v>14</v>
      </c>
      <c r="G318" t="s">
        <v>1197</v>
      </c>
      <c r="H318" t="s">
        <v>44</v>
      </c>
      <c r="I318" t="s">
        <v>1198</v>
      </c>
      <c r="J318" t="s">
        <v>15</v>
      </c>
      <c r="K318" t="s">
        <v>16</v>
      </c>
      <c r="L318" t="s">
        <v>8</v>
      </c>
      <c r="M318">
        <v>0</v>
      </c>
    </row>
    <row r="319" spans="1:13" x14ac:dyDescent="0.3">
      <c r="A319" t="s">
        <v>1199</v>
      </c>
      <c r="B319" t="s">
        <v>1200</v>
      </c>
      <c r="C319" t="s">
        <v>359</v>
      </c>
      <c r="D319">
        <v>10001</v>
      </c>
      <c r="E319" t="str" cm="1">
        <f t="array" ref="E319">IFERROR(_xlfn.IFS(D319&gt;1000,"More than 1000 Employees",D319&lt;=100,"With 100 Employees"),"Between 100 -1000")</f>
        <v>More than 1000 Employees</v>
      </c>
      <c r="F319" s="7">
        <v>1455550</v>
      </c>
      <c r="G319" t="s">
        <v>1201</v>
      </c>
      <c r="H319" t="s">
        <v>1202</v>
      </c>
      <c r="I319" t="s">
        <v>1203</v>
      </c>
      <c r="J319" t="s">
        <v>1204</v>
      </c>
      <c r="K319" t="s">
        <v>16</v>
      </c>
      <c r="L319" t="s">
        <v>8</v>
      </c>
      <c r="M319">
        <v>13</v>
      </c>
    </row>
    <row r="320" spans="1:13" x14ac:dyDescent="0.3">
      <c r="A320" t="s">
        <v>9</v>
      </c>
      <c r="B320" t="s">
        <v>10</v>
      </c>
      <c r="C320" t="s">
        <v>11</v>
      </c>
      <c r="D320">
        <v>10001</v>
      </c>
      <c r="E320" t="str" cm="1">
        <f t="array" ref="E320">IFERROR(_xlfn.IFS(D320&gt;1000,"More than 1000 Employees",D320&lt;=100,"With 100 Employees"),"Between 100 -1000")</f>
        <v>More than 1000 Employees</v>
      </c>
      <c r="F320" s="7">
        <v>1398001</v>
      </c>
      <c r="G320" t="s">
        <v>1205</v>
      </c>
      <c r="H320" t="s">
        <v>1373</v>
      </c>
      <c r="I320" t="s">
        <v>1206</v>
      </c>
      <c r="J320" t="s">
        <v>15</v>
      </c>
      <c r="K320" t="s">
        <v>16</v>
      </c>
      <c r="L320" t="s">
        <v>8</v>
      </c>
      <c r="M320">
        <v>0</v>
      </c>
    </row>
    <row r="321" spans="1:13" x14ac:dyDescent="0.3">
      <c r="A321" t="s">
        <v>1207</v>
      </c>
      <c r="B321" t="s">
        <v>1208</v>
      </c>
      <c r="C321" t="s">
        <v>135</v>
      </c>
      <c r="D321">
        <v>501</v>
      </c>
      <c r="E321" t="str" cm="1">
        <f t="array" ref="E321">IFERROR(_xlfn.IFS(D321&gt;1000,"More than 1000 Employees",D321&lt;=100,"With 100 Employees"),"Between 100 -1000")</f>
        <v>Between 100 -1000</v>
      </c>
      <c r="F321" s="7" t="s">
        <v>19</v>
      </c>
      <c r="G321" t="s">
        <v>1209</v>
      </c>
      <c r="H321" t="s">
        <v>67</v>
      </c>
      <c r="I321" t="s">
        <v>1210</v>
      </c>
      <c r="J321" t="s">
        <v>15</v>
      </c>
      <c r="K321" t="s">
        <v>16</v>
      </c>
      <c r="L321" t="s">
        <v>8</v>
      </c>
      <c r="M321">
        <v>0</v>
      </c>
    </row>
    <row r="322" spans="1:13" x14ac:dyDescent="0.3">
      <c r="A322" t="s">
        <v>1211</v>
      </c>
      <c r="B322" t="s">
        <v>1212</v>
      </c>
      <c r="C322" t="s">
        <v>880</v>
      </c>
      <c r="D322">
        <v>10001</v>
      </c>
      <c r="E322" t="str" cm="1">
        <f t="array" ref="E322">IFERROR(_xlfn.IFS(D322&gt;1000,"More than 1000 Employees",D322&lt;=100,"With 100 Employees"),"Between 100 -1000")</f>
        <v>More than 1000 Employees</v>
      </c>
      <c r="F322" s="7">
        <v>615036</v>
      </c>
      <c r="G322" t="s">
        <v>1213</v>
      </c>
      <c r="H322" t="s">
        <v>1373</v>
      </c>
      <c r="I322" t="s">
        <v>52</v>
      </c>
      <c r="J322" t="s">
        <v>1214</v>
      </c>
      <c r="K322" t="s">
        <v>16</v>
      </c>
      <c r="L322" t="s">
        <v>8</v>
      </c>
      <c r="M322">
        <v>19</v>
      </c>
    </row>
    <row r="323" spans="1:13" x14ac:dyDescent="0.3">
      <c r="A323" t="s">
        <v>1215</v>
      </c>
      <c r="B323" t="s">
        <v>1216</v>
      </c>
      <c r="C323" t="s">
        <v>517</v>
      </c>
      <c r="D323">
        <v>10001</v>
      </c>
      <c r="E323" t="str" cm="1">
        <f t="array" ref="E323">IFERROR(_xlfn.IFS(D323&gt;1000,"More than 1000 Employees",D323&lt;=100,"With 100 Employees"),"Between 100 -1000")</f>
        <v>More than 1000 Employees</v>
      </c>
      <c r="F323" s="7" t="s">
        <v>19</v>
      </c>
      <c r="G323" t="s">
        <v>1217</v>
      </c>
      <c r="H323" t="s">
        <v>67</v>
      </c>
      <c r="I323" t="s">
        <v>1218</v>
      </c>
      <c r="J323" t="s">
        <v>15</v>
      </c>
      <c r="K323" t="s">
        <v>16</v>
      </c>
      <c r="L323" t="s">
        <v>8</v>
      </c>
      <c r="M323">
        <v>0</v>
      </c>
    </row>
    <row r="324" spans="1:13" x14ac:dyDescent="0.3">
      <c r="A324" t="s">
        <v>1219</v>
      </c>
      <c r="B324" t="s">
        <v>1220</v>
      </c>
      <c r="C324" t="s">
        <v>573</v>
      </c>
      <c r="D324">
        <v>1001</v>
      </c>
      <c r="E324" t="str" cm="1">
        <f t="array" ref="E324">IFERROR(_xlfn.IFS(D324&gt;1000,"More than 1000 Employees",D324&lt;=100,"With 100 Employees"),"Between 100 -1000")</f>
        <v>More than 1000 Employees</v>
      </c>
      <c r="F324" s="7">
        <v>53903</v>
      </c>
      <c r="G324" t="s">
        <v>1221</v>
      </c>
      <c r="H324" t="s">
        <v>1222</v>
      </c>
      <c r="I324" t="s">
        <v>1223</v>
      </c>
      <c r="J324" t="s">
        <v>15</v>
      </c>
      <c r="K324" t="s">
        <v>16</v>
      </c>
      <c r="L324" t="s">
        <v>8</v>
      </c>
      <c r="M324">
        <v>0</v>
      </c>
    </row>
    <row r="325" spans="1:13" x14ac:dyDescent="0.3">
      <c r="A325" t="s">
        <v>1224</v>
      </c>
      <c r="B325" t="s">
        <v>1225</v>
      </c>
      <c r="C325" t="s">
        <v>11</v>
      </c>
      <c r="D325">
        <v>501</v>
      </c>
      <c r="E325" t="str" cm="1">
        <f t="array" ref="E325">IFERROR(_xlfn.IFS(D325&gt;1000,"More than 1000 Employees",D325&lt;=100,"With 100 Employees"),"Between 100 -1000")</f>
        <v>Between 100 -1000</v>
      </c>
      <c r="F325" s="7">
        <v>64766</v>
      </c>
      <c r="G325" t="s">
        <v>1226</v>
      </c>
      <c r="H325" t="s">
        <v>155</v>
      </c>
      <c r="I325" t="s">
        <v>1227</v>
      </c>
      <c r="J325" t="s">
        <v>15</v>
      </c>
      <c r="K325" t="s">
        <v>16</v>
      </c>
      <c r="L325" t="s">
        <v>8</v>
      </c>
      <c r="M325">
        <v>0</v>
      </c>
    </row>
    <row r="326" spans="1:13" x14ac:dyDescent="0.3">
      <c r="A326" t="s">
        <v>1228</v>
      </c>
      <c r="B326" t="s">
        <v>1229</v>
      </c>
      <c r="C326" t="s">
        <v>135</v>
      </c>
      <c r="D326">
        <v>10001</v>
      </c>
      <c r="E326" t="str" cm="1">
        <f t="array" ref="E326">IFERROR(_xlfn.IFS(D326&gt;1000,"More than 1000 Employees",D326&lt;=100,"With 100 Employees"),"Between 100 -1000")</f>
        <v>More than 1000 Employees</v>
      </c>
      <c r="F326" s="7">
        <v>1974971</v>
      </c>
      <c r="G326" t="s">
        <v>1230</v>
      </c>
      <c r="H326" t="s">
        <v>67</v>
      </c>
      <c r="I326" t="s">
        <v>1231</v>
      </c>
      <c r="J326" t="s">
        <v>1232</v>
      </c>
      <c r="K326" t="s">
        <v>16</v>
      </c>
      <c r="L326" t="s">
        <v>8</v>
      </c>
      <c r="M326">
        <v>26</v>
      </c>
    </row>
    <row r="327" spans="1:13" x14ac:dyDescent="0.3">
      <c r="A327" t="s">
        <v>1233</v>
      </c>
      <c r="B327" t="s">
        <v>1234</v>
      </c>
      <c r="C327" t="s">
        <v>143</v>
      </c>
      <c r="D327">
        <v>10001</v>
      </c>
      <c r="E327" t="str" cm="1">
        <f t="array" ref="E327">IFERROR(_xlfn.IFS(D327&gt;1000,"More than 1000 Employees",D327&lt;=100,"With 100 Employees"),"Between 100 -1000")</f>
        <v>More than 1000 Employees</v>
      </c>
      <c r="F327" s="7">
        <v>499034</v>
      </c>
      <c r="G327" t="s">
        <v>1235</v>
      </c>
      <c r="H327" t="s">
        <v>4</v>
      </c>
      <c r="I327" t="s">
        <v>1236</v>
      </c>
      <c r="J327" t="s">
        <v>1179</v>
      </c>
      <c r="K327" t="s">
        <v>16</v>
      </c>
      <c r="L327" t="s">
        <v>8</v>
      </c>
      <c r="M327">
        <v>3</v>
      </c>
    </row>
    <row r="328" spans="1:13" x14ac:dyDescent="0.3">
      <c r="A328" t="s">
        <v>1237</v>
      </c>
      <c r="B328" t="s">
        <v>1238</v>
      </c>
      <c r="C328" t="s">
        <v>1196</v>
      </c>
      <c r="D328">
        <v>1001</v>
      </c>
      <c r="E328" t="str" cm="1">
        <f t="array" ref="E328">IFERROR(_xlfn.IFS(D328&gt;1000,"More than 1000 Employees",D328&lt;=100,"With 100 Employees"),"Between 100 -1000")</f>
        <v>More than 1000 Employees</v>
      </c>
      <c r="F328" s="7">
        <v>5659</v>
      </c>
      <c r="G328" t="s">
        <v>1239</v>
      </c>
      <c r="H328" t="s">
        <v>44</v>
      </c>
      <c r="I328" t="s">
        <v>1240</v>
      </c>
      <c r="J328" t="s">
        <v>1179</v>
      </c>
      <c r="K328" t="s">
        <v>16</v>
      </c>
      <c r="L328" t="s">
        <v>8</v>
      </c>
      <c r="M328">
        <v>3</v>
      </c>
    </row>
    <row r="329" spans="1:13" x14ac:dyDescent="0.3">
      <c r="A329" t="s">
        <v>1237</v>
      </c>
      <c r="B329" t="s">
        <v>1238</v>
      </c>
      <c r="C329" t="s">
        <v>1196</v>
      </c>
      <c r="D329">
        <v>1001</v>
      </c>
      <c r="E329" t="str" cm="1">
        <f t="array" ref="E329">IFERROR(_xlfn.IFS(D329&gt;1000,"More than 1000 Employees",D329&lt;=100,"With 100 Employees"),"Between 100 -1000")</f>
        <v>More than 1000 Employees</v>
      </c>
      <c r="F329" s="7">
        <v>5659</v>
      </c>
      <c r="G329" t="s">
        <v>1241</v>
      </c>
      <c r="H329" t="s">
        <v>44</v>
      </c>
      <c r="I329" t="s">
        <v>1242</v>
      </c>
      <c r="J329" t="s">
        <v>15</v>
      </c>
      <c r="K329" t="s">
        <v>16</v>
      </c>
      <c r="L329" t="s">
        <v>8</v>
      </c>
      <c r="M329">
        <v>0</v>
      </c>
    </row>
    <row r="330" spans="1:13" x14ac:dyDescent="0.3">
      <c r="A330" t="s">
        <v>1243</v>
      </c>
      <c r="B330" t="s">
        <v>1244</v>
      </c>
      <c r="C330" t="s">
        <v>598</v>
      </c>
      <c r="D330">
        <v>1001</v>
      </c>
      <c r="E330" t="str" cm="1">
        <f t="array" ref="E330">IFERROR(_xlfn.IFS(D330&gt;1000,"More than 1000 Employees",D330&lt;=100,"With 100 Employees"),"Between 100 -1000")</f>
        <v>More than 1000 Employees</v>
      </c>
      <c r="F330" s="7">
        <v>211627</v>
      </c>
      <c r="G330" t="s">
        <v>1245</v>
      </c>
      <c r="H330" t="s">
        <v>67</v>
      </c>
      <c r="I330" t="s">
        <v>1246</v>
      </c>
      <c r="J330" t="s">
        <v>1247</v>
      </c>
      <c r="K330" t="s">
        <v>16</v>
      </c>
      <c r="L330" t="s">
        <v>8</v>
      </c>
      <c r="M330">
        <v>36</v>
      </c>
    </row>
    <row r="331" spans="1:13" x14ac:dyDescent="0.3">
      <c r="A331" t="s">
        <v>9</v>
      </c>
      <c r="B331" t="s">
        <v>10</v>
      </c>
      <c r="C331" t="s">
        <v>11</v>
      </c>
      <c r="D331">
        <v>10001</v>
      </c>
      <c r="E331" t="str" cm="1">
        <f t="array" ref="E331">IFERROR(_xlfn.IFS(D331&gt;1000,"More than 1000 Employees",D331&lt;=100,"With 100 Employees"),"Between 100 -1000")</f>
        <v>More than 1000 Employees</v>
      </c>
      <c r="F331" s="7">
        <v>1398001</v>
      </c>
      <c r="G331" t="s">
        <v>1248</v>
      </c>
      <c r="H331" t="s">
        <v>38</v>
      </c>
      <c r="I331" t="s">
        <v>1249</v>
      </c>
      <c r="J331" t="s">
        <v>15</v>
      </c>
      <c r="K331" t="s">
        <v>16</v>
      </c>
      <c r="L331" t="s">
        <v>8</v>
      </c>
      <c r="M331">
        <v>0</v>
      </c>
    </row>
    <row r="332" spans="1:13" x14ac:dyDescent="0.3">
      <c r="A332" t="s">
        <v>1250</v>
      </c>
      <c r="B332" t="s">
        <v>1251</v>
      </c>
      <c r="C332" t="s">
        <v>72</v>
      </c>
      <c r="D332">
        <v>1500</v>
      </c>
      <c r="E332" t="str" cm="1">
        <f t="array" ref="E332">IFERROR(_xlfn.IFS(D332&gt;1000,"More than 1000 Employees",D332&lt;=100,"With 100 Employees"),"Between 100 -1000")</f>
        <v>More than 1000 Employees</v>
      </c>
      <c r="F332" s="7">
        <v>421933</v>
      </c>
      <c r="G332" t="s">
        <v>1252</v>
      </c>
      <c r="H332" t="s">
        <v>13</v>
      </c>
      <c r="I332" t="s">
        <v>1253</v>
      </c>
      <c r="J332" t="s">
        <v>1093</v>
      </c>
      <c r="K332" t="s">
        <v>16</v>
      </c>
      <c r="L332" t="s">
        <v>8</v>
      </c>
      <c r="M332">
        <v>7</v>
      </c>
    </row>
    <row r="333" spans="1:13" x14ac:dyDescent="0.3">
      <c r="A333" t="s">
        <v>1254</v>
      </c>
      <c r="B333" t="s">
        <v>1255</v>
      </c>
      <c r="C333" t="s">
        <v>11</v>
      </c>
      <c r="D333">
        <v>11</v>
      </c>
      <c r="E333" t="str" cm="1">
        <f t="array" ref="E333">IFERROR(_xlfn.IFS(D333&gt;1000,"More than 1000 Employees",D333&lt;=100,"With 100 Employees"),"Between 100 -1000")</f>
        <v>With 100 Employees</v>
      </c>
      <c r="F333" s="7" t="s">
        <v>19</v>
      </c>
      <c r="G333" t="s">
        <v>1256</v>
      </c>
      <c r="H333" t="s">
        <v>1373</v>
      </c>
      <c r="I333" t="s">
        <v>52</v>
      </c>
      <c r="J333" t="s">
        <v>15</v>
      </c>
      <c r="K333" t="s">
        <v>16</v>
      </c>
      <c r="L333" t="s">
        <v>8</v>
      </c>
      <c r="M333">
        <v>0</v>
      </c>
    </row>
    <row r="334" spans="1:13" x14ac:dyDescent="0.3">
      <c r="A334" t="s">
        <v>1257</v>
      </c>
      <c r="B334" t="s">
        <v>1258</v>
      </c>
      <c r="C334" t="s">
        <v>11</v>
      </c>
      <c r="D334">
        <v>11</v>
      </c>
      <c r="E334" t="str" cm="1">
        <f t="array" ref="E334">IFERROR(_xlfn.IFS(D334&gt;1000,"More than 1000 Employees",D334&lt;=100,"With 100 Employees"),"Between 100 -1000")</f>
        <v>With 100 Employees</v>
      </c>
      <c r="F334" s="7">
        <v>6525</v>
      </c>
      <c r="G334" t="s">
        <v>1259</v>
      </c>
      <c r="H334" t="s">
        <v>67</v>
      </c>
      <c r="I334" t="s">
        <v>1260</v>
      </c>
      <c r="J334" t="s">
        <v>1045</v>
      </c>
      <c r="K334" t="s">
        <v>16</v>
      </c>
      <c r="L334" t="s">
        <v>8</v>
      </c>
      <c r="M334">
        <v>29</v>
      </c>
    </row>
    <row r="335" spans="1:13" x14ac:dyDescent="0.3">
      <c r="A335" t="s">
        <v>1261</v>
      </c>
      <c r="B335" t="s">
        <v>1262</v>
      </c>
      <c r="C335" t="s">
        <v>24</v>
      </c>
      <c r="D335">
        <v>1001</v>
      </c>
      <c r="E335" t="str" cm="1">
        <f t="array" ref="E335">IFERROR(_xlfn.IFS(D335&gt;1000,"More than 1000 Employees",D335&lt;=100,"With 100 Employees"),"Between 100 -1000")</f>
        <v>More than 1000 Employees</v>
      </c>
      <c r="F335" s="7" t="s">
        <v>19</v>
      </c>
      <c r="G335" t="s">
        <v>1263</v>
      </c>
      <c r="H335" t="s">
        <v>38</v>
      </c>
      <c r="I335" t="s">
        <v>1264</v>
      </c>
      <c r="J335" t="s">
        <v>15</v>
      </c>
      <c r="K335" t="s">
        <v>16</v>
      </c>
      <c r="L335" t="s">
        <v>8</v>
      </c>
      <c r="M335">
        <v>0</v>
      </c>
    </row>
    <row r="336" spans="1:13" x14ac:dyDescent="0.3">
      <c r="A336" t="s">
        <v>1265</v>
      </c>
      <c r="B336" t="s">
        <v>1266</v>
      </c>
      <c r="C336" t="s">
        <v>1190</v>
      </c>
      <c r="D336">
        <v>50</v>
      </c>
      <c r="E336" t="str" cm="1">
        <f t="array" ref="E336">IFERROR(_xlfn.IFS(D336&gt;1000,"More than 1000 Employees",D336&lt;=100,"With 100 Employees"),"Between 100 -1000")</f>
        <v>With 100 Employees</v>
      </c>
      <c r="F336" s="7">
        <v>622</v>
      </c>
      <c r="G336" t="s">
        <v>1267</v>
      </c>
      <c r="H336" t="s">
        <v>155</v>
      </c>
      <c r="I336" t="s">
        <v>1268</v>
      </c>
      <c r="J336" t="s">
        <v>1269</v>
      </c>
      <c r="K336" t="s">
        <v>16</v>
      </c>
      <c r="L336" t="s">
        <v>8</v>
      </c>
      <c r="M336">
        <v>82</v>
      </c>
    </row>
    <row r="337" spans="1:13" x14ac:dyDescent="0.3">
      <c r="A337" t="s">
        <v>1270</v>
      </c>
      <c r="B337" t="s">
        <v>1271</v>
      </c>
      <c r="C337" t="s">
        <v>219</v>
      </c>
      <c r="D337">
        <v>10001</v>
      </c>
      <c r="E337" t="str" cm="1">
        <f t="array" ref="E337">IFERROR(_xlfn.IFS(D337&gt;1000,"More than 1000 Employees",D337&lt;=100,"With 100 Employees"),"Between 100 -1000")</f>
        <v>More than 1000 Employees</v>
      </c>
      <c r="F337" s="7">
        <v>762686</v>
      </c>
      <c r="G337" t="s">
        <v>1272</v>
      </c>
      <c r="H337" t="s">
        <v>1374</v>
      </c>
      <c r="I337" t="s">
        <v>1273</v>
      </c>
      <c r="J337" t="s">
        <v>15</v>
      </c>
      <c r="K337" t="s">
        <v>16</v>
      </c>
      <c r="L337" t="s">
        <v>8</v>
      </c>
      <c r="M337">
        <v>0</v>
      </c>
    </row>
    <row r="338" spans="1:13" x14ac:dyDescent="0.3">
      <c r="A338" t="s">
        <v>1270</v>
      </c>
      <c r="B338" t="s">
        <v>1271</v>
      </c>
      <c r="C338" t="s">
        <v>219</v>
      </c>
      <c r="D338">
        <v>10001</v>
      </c>
      <c r="E338" t="str" cm="1">
        <f t="array" ref="E338">IFERROR(_xlfn.IFS(D338&gt;1000,"More than 1000 Employees",D338&lt;=100,"With 100 Employees"),"Between 100 -1000")</f>
        <v>More than 1000 Employees</v>
      </c>
      <c r="F338" s="7">
        <v>762686</v>
      </c>
      <c r="G338" t="s">
        <v>1274</v>
      </c>
      <c r="H338" t="s">
        <v>67</v>
      </c>
      <c r="I338" t="s">
        <v>1275</v>
      </c>
      <c r="J338" t="s">
        <v>48</v>
      </c>
      <c r="K338" t="s">
        <v>16</v>
      </c>
      <c r="L338" t="s">
        <v>8</v>
      </c>
      <c r="M338">
        <v>1</v>
      </c>
    </row>
    <row r="339" spans="1:13" x14ac:dyDescent="0.3">
      <c r="A339" t="s">
        <v>1276</v>
      </c>
      <c r="B339" t="s">
        <v>1277</v>
      </c>
      <c r="C339" t="s">
        <v>1278</v>
      </c>
      <c r="D339">
        <v>10001</v>
      </c>
      <c r="E339" t="str" cm="1">
        <f t="array" ref="E339">IFERROR(_xlfn.IFS(D339&gt;1000,"More than 1000 Employees",D339&lt;=100,"With 100 Employees"),"Between 100 -1000")</f>
        <v>More than 1000 Employees</v>
      </c>
      <c r="F339" s="7">
        <v>516947</v>
      </c>
      <c r="G339" t="s">
        <v>1279</v>
      </c>
      <c r="H339" t="s">
        <v>1373</v>
      </c>
      <c r="I339" t="s">
        <v>8</v>
      </c>
      <c r="J339" t="s">
        <v>1280</v>
      </c>
      <c r="K339" t="s">
        <v>16</v>
      </c>
      <c r="L339" t="s">
        <v>8</v>
      </c>
      <c r="M339">
        <v>148</v>
      </c>
    </row>
    <row r="340" spans="1:13" x14ac:dyDescent="0.3">
      <c r="A340" t="s">
        <v>1276</v>
      </c>
      <c r="B340" t="s">
        <v>1277</v>
      </c>
      <c r="C340" t="s">
        <v>1278</v>
      </c>
      <c r="D340">
        <v>10001</v>
      </c>
      <c r="E340" t="str" cm="1">
        <f t="array" ref="E340">IFERROR(_xlfn.IFS(D340&gt;1000,"More than 1000 Employees",D340&lt;=100,"With 100 Employees"),"Between 100 -1000")</f>
        <v>More than 1000 Employees</v>
      </c>
      <c r="F340" s="7">
        <v>516947</v>
      </c>
      <c r="G340" t="s">
        <v>1281</v>
      </c>
      <c r="H340" t="s">
        <v>38</v>
      </c>
      <c r="I340" t="s">
        <v>8</v>
      </c>
      <c r="J340" t="s">
        <v>15</v>
      </c>
      <c r="K340" t="s">
        <v>16</v>
      </c>
      <c r="L340" t="s">
        <v>8</v>
      </c>
      <c r="M340">
        <v>0</v>
      </c>
    </row>
    <row r="341" spans="1:13" x14ac:dyDescent="0.3">
      <c r="A341" t="s">
        <v>1276</v>
      </c>
      <c r="B341" t="s">
        <v>1277</v>
      </c>
      <c r="C341" t="s">
        <v>1278</v>
      </c>
      <c r="D341">
        <v>10001</v>
      </c>
      <c r="E341" t="str" cm="1">
        <f t="array" ref="E341">IFERROR(_xlfn.IFS(D341&gt;1000,"More than 1000 Employees",D341&lt;=100,"With 100 Employees"),"Between 100 -1000")</f>
        <v>More than 1000 Employees</v>
      </c>
      <c r="F341" s="7">
        <v>516947</v>
      </c>
      <c r="G341" t="s">
        <v>1282</v>
      </c>
      <c r="H341" t="s">
        <v>38</v>
      </c>
      <c r="I341" t="s">
        <v>8</v>
      </c>
      <c r="J341" t="s">
        <v>15</v>
      </c>
      <c r="K341" t="s">
        <v>16</v>
      </c>
      <c r="L341" t="s">
        <v>8</v>
      </c>
      <c r="M341">
        <v>0</v>
      </c>
    </row>
    <row r="342" spans="1:13" x14ac:dyDescent="0.3">
      <c r="A342" t="s">
        <v>9</v>
      </c>
      <c r="B342" t="s">
        <v>10</v>
      </c>
      <c r="C342" t="s">
        <v>11</v>
      </c>
      <c r="D342">
        <v>10001</v>
      </c>
      <c r="E342" t="str" cm="1">
        <f t="array" ref="E342">IFERROR(_xlfn.IFS(D342&gt;1000,"More than 1000 Employees",D342&lt;=100,"With 100 Employees"),"Between 100 -1000")</f>
        <v>More than 1000 Employees</v>
      </c>
      <c r="F342" s="7">
        <v>1398001</v>
      </c>
      <c r="G342" t="s">
        <v>1283</v>
      </c>
      <c r="H342" t="s">
        <v>38</v>
      </c>
      <c r="I342" t="s">
        <v>1284</v>
      </c>
      <c r="J342" t="s">
        <v>15</v>
      </c>
      <c r="K342" t="s">
        <v>16</v>
      </c>
      <c r="L342" t="s">
        <v>8</v>
      </c>
      <c r="M342">
        <v>0</v>
      </c>
    </row>
    <row r="343" spans="1:13" x14ac:dyDescent="0.3">
      <c r="A343" t="s">
        <v>1285</v>
      </c>
      <c r="B343" t="s">
        <v>1286</v>
      </c>
      <c r="C343" t="s">
        <v>11</v>
      </c>
      <c r="D343">
        <v>10001</v>
      </c>
      <c r="E343" t="str" cm="1">
        <f t="array" ref="E343">IFERROR(_xlfn.IFS(D343&gt;1000,"More than 1000 Employees",D343&lt;=100,"With 100 Employees"),"Between 100 -1000")</f>
        <v>More than 1000 Employees</v>
      </c>
      <c r="F343" s="7">
        <v>4169043</v>
      </c>
      <c r="G343" t="s">
        <v>1287</v>
      </c>
      <c r="H343" t="s">
        <v>155</v>
      </c>
      <c r="I343" t="s">
        <v>1288</v>
      </c>
      <c r="J343" t="s">
        <v>1289</v>
      </c>
      <c r="K343" t="s">
        <v>16</v>
      </c>
      <c r="L343" t="s">
        <v>8</v>
      </c>
      <c r="M343">
        <v>39</v>
      </c>
    </row>
    <row r="344" spans="1:13" x14ac:dyDescent="0.3">
      <c r="A344" t="s">
        <v>1290</v>
      </c>
      <c r="B344" t="s">
        <v>1291</v>
      </c>
      <c r="C344" t="s">
        <v>194</v>
      </c>
      <c r="D344">
        <v>10001</v>
      </c>
      <c r="E344" t="str" cm="1">
        <f t="array" ref="E344">IFERROR(_xlfn.IFS(D344&gt;1000,"More than 1000 Employees",D344&lt;=100,"With 100 Employees"),"Between 100 -1000")</f>
        <v>More than 1000 Employees</v>
      </c>
      <c r="F344" s="7">
        <v>10638787</v>
      </c>
      <c r="G344" t="s">
        <v>1292</v>
      </c>
      <c r="H344" t="s">
        <v>4</v>
      </c>
      <c r="I344" t="s">
        <v>1293</v>
      </c>
      <c r="J344" t="s">
        <v>1294</v>
      </c>
      <c r="K344" t="s">
        <v>7</v>
      </c>
      <c r="L344" t="s">
        <v>8</v>
      </c>
      <c r="M344">
        <v>16</v>
      </c>
    </row>
    <row r="345" spans="1:13" x14ac:dyDescent="0.3">
      <c r="A345" t="s">
        <v>1295</v>
      </c>
      <c r="B345" t="s">
        <v>1296</v>
      </c>
      <c r="C345" t="s">
        <v>135</v>
      </c>
      <c r="D345">
        <v>1000</v>
      </c>
      <c r="E345" t="str" cm="1">
        <f t="array" ref="E345">IFERROR(_xlfn.IFS(D345&gt;1000,"More than 1000 Employees",D345&lt;=100,"With 100 Employees"),"Between 100 -1000")</f>
        <v>Between 100 -1000</v>
      </c>
      <c r="F345" s="7">
        <v>211479</v>
      </c>
      <c r="G345" t="s">
        <v>1297</v>
      </c>
      <c r="H345" t="s">
        <v>1373</v>
      </c>
      <c r="I345" t="s">
        <v>1298</v>
      </c>
      <c r="J345" t="s">
        <v>887</v>
      </c>
      <c r="K345" t="s">
        <v>16</v>
      </c>
      <c r="L345" t="s">
        <v>8</v>
      </c>
      <c r="M345">
        <v>22</v>
      </c>
    </row>
    <row r="346" spans="1:13" x14ac:dyDescent="0.3">
      <c r="A346" t="s">
        <v>1295</v>
      </c>
      <c r="B346" t="s">
        <v>1296</v>
      </c>
      <c r="C346" t="s">
        <v>135</v>
      </c>
      <c r="D346">
        <v>1000</v>
      </c>
      <c r="E346" t="str" cm="1">
        <f t="array" ref="E346">IFERROR(_xlfn.IFS(D346&gt;1000,"More than 1000 Employees",D346&lt;=100,"With 100 Employees"),"Between 100 -1000")</f>
        <v>Between 100 -1000</v>
      </c>
      <c r="F346" s="7">
        <v>211479</v>
      </c>
      <c r="G346" t="s">
        <v>1299</v>
      </c>
      <c r="H346" t="s">
        <v>430</v>
      </c>
      <c r="I346" t="s">
        <v>1300</v>
      </c>
      <c r="J346" t="s">
        <v>15</v>
      </c>
      <c r="K346" t="s">
        <v>16</v>
      </c>
      <c r="L346" t="s">
        <v>8</v>
      </c>
      <c r="M346">
        <v>0</v>
      </c>
    </row>
    <row r="347" spans="1:13" x14ac:dyDescent="0.3">
      <c r="A347" t="s">
        <v>1295</v>
      </c>
      <c r="B347" t="s">
        <v>1296</v>
      </c>
      <c r="C347" t="s">
        <v>135</v>
      </c>
      <c r="D347">
        <v>1000</v>
      </c>
      <c r="E347" t="str" cm="1">
        <f t="array" ref="E347">IFERROR(_xlfn.IFS(D347&gt;1000,"More than 1000 Employees",D347&lt;=100,"With 100 Employees"),"Between 100 -1000")</f>
        <v>Between 100 -1000</v>
      </c>
      <c r="F347" s="7">
        <v>211479</v>
      </c>
      <c r="G347" t="s">
        <v>1301</v>
      </c>
      <c r="H347" t="s">
        <v>224</v>
      </c>
      <c r="I347" t="s">
        <v>1302</v>
      </c>
      <c r="J347" t="s">
        <v>15</v>
      </c>
      <c r="K347" t="s">
        <v>16</v>
      </c>
      <c r="L347" t="s">
        <v>8</v>
      </c>
      <c r="M347">
        <v>0</v>
      </c>
    </row>
    <row r="348" spans="1:13" x14ac:dyDescent="0.3">
      <c r="A348" t="s">
        <v>1303</v>
      </c>
      <c r="B348" t="s">
        <v>1304</v>
      </c>
      <c r="C348" t="s">
        <v>24</v>
      </c>
      <c r="D348">
        <v>200</v>
      </c>
      <c r="E348" t="str" cm="1">
        <f t="array" ref="E348">IFERROR(_xlfn.IFS(D348&gt;1000,"More than 1000 Employees",D348&lt;=100,"With 100 Employees"),"Between 100 -1000")</f>
        <v>Between 100 -1000</v>
      </c>
      <c r="F348" s="7">
        <v>239820</v>
      </c>
      <c r="G348" t="s">
        <v>1305</v>
      </c>
      <c r="H348" t="s">
        <v>4</v>
      </c>
      <c r="I348" t="s">
        <v>1306</v>
      </c>
      <c r="J348" t="s">
        <v>202</v>
      </c>
      <c r="K348" t="s">
        <v>16</v>
      </c>
      <c r="L348" t="s">
        <v>8</v>
      </c>
      <c r="M348">
        <v>4</v>
      </c>
    </row>
    <row r="349" spans="1:13" x14ac:dyDescent="0.3">
      <c r="A349" t="s">
        <v>1303</v>
      </c>
      <c r="B349" t="s">
        <v>1304</v>
      </c>
      <c r="C349" t="s">
        <v>24</v>
      </c>
      <c r="D349">
        <v>200</v>
      </c>
      <c r="E349" t="str" cm="1">
        <f t="array" ref="E349">IFERROR(_xlfn.IFS(D349&gt;1000,"More than 1000 Employees",D349&lt;=100,"With 100 Employees"),"Between 100 -1000")</f>
        <v>Between 100 -1000</v>
      </c>
      <c r="F349" s="7">
        <v>239820</v>
      </c>
      <c r="G349" t="s">
        <v>1307</v>
      </c>
      <c r="H349" t="s">
        <v>1373</v>
      </c>
      <c r="I349" t="s">
        <v>1308</v>
      </c>
      <c r="J349" t="s">
        <v>15</v>
      </c>
      <c r="K349" t="s">
        <v>16</v>
      </c>
      <c r="L349" t="s">
        <v>8</v>
      </c>
      <c r="M349">
        <v>0</v>
      </c>
    </row>
    <row r="350" spans="1:13" x14ac:dyDescent="0.3">
      <c r="A350" t="s">
        <v>1309</v>
      </c>
      <c r="B350" t="s">
        <v>1310</v>
      </c>
      <c r="C350" t="s">
        <v>1311</v>
      </c>
      <c r="D350">
        <v>200</v>
      </c>
      <c r="E350" t="str" cm="1">
        <f t="array" ref="E350">IFERROR(_xlfn.IFS(D350&gt;1000,"More than 1000 Employees",D350&lt;=100,"With 100 Employees"),"Between 100 -1000")</f>
        <v>Between 100 -1000</v>
      </c>
      <c r="F350" s="7" t="s">
        <v>19</v>
      </c>
      <c r="G350" t="s">
        <v>1312</v>
      </c>
      <c r="H350" t="s">
        <v>401</v>
      </c>
      <c r="I350" t="s">
        <v>1313</v>
      </c>
      <c r="J350" t="s">
        <v>15</v>
      </c>
      <c r="K350" t="s">
        <v>16</v>
      </c>
      <c r="L350" t="s">
        <v>8</v>
      </c>
      <c r="M350">
        <v>0</v>
      </c>
    </row>
    <row r="351" spans="1:13" x14ac:dyDescent="0.3">
      <c r="A351" t="s">
        <v>1314</v>
      </c>
      <c r="B351" t="s">
        <v>1315</v>
      </c>
      <c r="C351" t="s">
        <v>153</v>
      </c>
      <c r="D351">
        <v>10001</v>
      </c>
      <c r="E351" t="str" cm="1">
        <f t="array" ref="E351">IFERROR(_xlfn.IFS(D351&gt;1000,"More than 1000 Employees",D351&lt;=100,"With 100 Employees"),"Between 100 -1000")</f>
        <v>More than 1000 Employees</v>
      </c>
      <c r="F351" s="7">
        <v>1241805</v>
      </c>
      <c r="G351" t="s">
        <v>1316</v>
      </c>
      <c r="H351" t="s">
        <v>1373</v>
      </c>
      <c r="I351" t="s">
        <v>697</v>
      </c>
      <c r="J351" t="s">
        <v>925</v>
      </c>
      <c r="K351" t="s">
        <v>16</v>
      </c>
      <c r="L351" t="s">
        <v>8</v>
      </c>
      <c r="M351">
        <v>20</v>
      </c>
    </row>
    <row r="352" spans="1:13" x14ac:dyDescent="0.3">
      <c r="A352" t="s">
        <v>1317</v>
      </c>
      <c r="B352" t="s">
        <v>1318</v>
      </c>
      <c r="C352" t="s">
        <v>24</v>
      </c>
      <c r="D352">
        <v>1000</v>
      </c>
      <c r="E352" t="str" cm="1">
        <f t="array" ref="E352">IFERROR(_xlfn.IFS(D352&gt;1000,"More than 1000 Employees",D352&lt;=100,"With 100 Employees"),"Between 100 -1000")</f>
        <v>Between 100 -1000</v>
      </c>
      <c r="F352" s="7">
        <v>45173</v>
      </c>
      <c r="G352" t="s">
        <v>1319</v>
      </c>
      <c r="H352" t="s">
        <v>67</v>
      </c>
      <c r="I352" t="s">
        <v>1060</v>
      </c>
      <c r="J352" t="s">
        <v>1320</v>
      </c>
      <c r="K352" t="s">
        <v>16</v>
      </c>
      <c r="L352" t="s">
        <v>8</v>
      </c>
      <c r="M352">
        <v>69</v>
      </c>
    </row>
    <row r="353" spans="1:13" x14ac:dyDescent="0.3">
      <c r="A353" t="s">
        <v>9</v>
      </c>
      <c r="B353" t="s">
        <v>10</v>
      </c>
      <c r="C353" t="s">
        <v>11</v>
      </c>
      <c r="D353">
        <v>10001</v>
      </c>
      <c r="E353" t="str" cm="1">
        <f t="array" ref="E353">IFERROR(_xlfn.IFS(D353&gt;1000,"More than 1000 Employees",D353&lt;=100,"With 100 Employees"),"Between 100 -1000")</f>
        <v>More than 1000 Employees</v>
      </c>
      <c r="F353" s="7">
        <v>1398001</v>
      </c>
      <c r="G353" t="s">
        <v>1321</v>
      </c>
      <c r="H353" t="s">
        <v>67</v>
      </c>
      <c r="I353" t="s">
        <v>1322</v>
      </c>
      <c r="J353" t="s">
        <v>1148</v>
      </c>
      <c r="K353" t="s">
        <v>16</v>
      </c>
      <c r="L353" t="s">
        <v>8</v>
      </c>
      <c r="M353">
        <v>8</v>
      </c>
    </row>
    <row r="354" spans="1:13" x14ac:dyDescent="0.3">
      <c r="A354" t="s">
        <v>1317</v>
      </c>
      <c r="B354" t="s">
        <v>1318</v>
      </c>
      <c r="C354" t="s">
        <v>24</v>
      </c>
      <c r="D354">
        <v>1000</v>
      </c>
      <c r="E354" t="str" cm="1">
        <f t="array" ref="E354">IFERROR(_xlfn.IFS(D354&gt;1000,"More than 1000 Employees",D354&lt;=100,"With 100 Employees"),"Between 100 -1000")</f>
        <v>Between 100 -1000</v>
      </c>
      <c r="F354" s="7">
        <v>45173</v>
      </c>
      <c r="G354" t="s">
        <v>1323</v>
      </c>
      <c r="H354" t="s">
        <v>1324</v>
      </c>
      <c r="I354" t="s">
        <v>1325</v>
      </c>
      <c r="J354" t="s">
        <v>1093</v>
      </c>
      <c r="K354" t="s">
        <v>16</v>
      </c>
      <c r="L354" t="s">
        <v>8</v>
      </c>
      <c r="M354">
        <v>7</v>
      </c>
    </row>
    <row r="355" spans="1:13" x14ac:dyDescent="0.3">
      <c r="A355" t="s">
        <v>1326</v>
      </c>
      <c r="B355" t="s">
        <v>1327</v>
      </c>
      <c r="C355" t="s">
        <v>871</v>
      </c>
      <c r="D355">
        <v>1000</v>
      </c>
      <c r="E355" t="str" cm="1">
        <f t="array" ref="E355">IFERROR(_xlfn.IFS(D355&gt;1000,"More than 1000 Employees",D355&lt;=100,"With 100 Employees"),"Between 100 -1000")</f>
        <v>Between 100 -1000</v>
      </c>
      <c r="F355" s="7" t="s">
        <v>19</v>
      </c>
      <c r="G355" t="s">
        <v>1328</v>
      </c>
      <c r="H355" t="s">
        <v>1373</v>
      </c>
      <c r="I355" t="s">
        <v>1329</v>
      </c>
      <c r="J355" t="s">
        <v>15</v>
      </c>
      <c r="K355" t="s">
        <v>16</v>
      </c>
      <c r="L355" t="s">
        <v>8</v>
      </c>
      <c r="M355">
        <v>0</v>
      </c>
    </row>
    <row r="356" spans="1:13" x14ac:dyDescent="0.3">
      <c r="A356" t="s">
        <v>1330</v>
      </c>
      <c r="B356" t="s">
        <v>1331</v>
      </c>
      <c r="C356" t="s">
        <v>24</v>
      </c>
      <c r="D356">
        <v>10</v>
      </c>
      <c r="E356" t="str" cm="1">
        <f t="array" ref="E356">IFERROR(_xlfn.IFS(D356&gt;1000,"More than 1000 Employees",D356&lt;=100,"With 100 Employees"),"Between 100 -1000")</f>
        <v>With 100 Employees</v>
      </c>
      <c r="F356" s="7" t="s">
        <v>19</v>
      </c>
      <c r="G356" t="s">
        <v>1332</v>
      </c>
      <c r="H356" t="s">
        <v>1373</v>
      </c>
      <c r="I356" t="s">
        <v>52</v>
      </c>
      <c r="J356" t="s">
        <v>15</v>
      </c>
      <c r="K356" t="s">
        <v>16</v>
      </c>
      <c r="L356" t="s">
        <v>8</v>
      </c>
      <c r="M356">
        <v>0</v>
      </c>
    </row>
    <row r="357" spans="1:13" x14ac:dyDescent="0.3">
      <c r="A357" t="s">
        <v>1333</v>
      </c>
      <c r="B357" t="s">
        <v>1334</v>
      </c>
      <c r="C357" t="s">
        <v>239</v>
      </c>
      <c r="D357">
        <v>10</v>
      </c>
      <c r="E357" t="str" cm="1">
        <f t="array" ref="E357">IFERROR(_xlfn.IFS(D357&gt;1000,"More than 1000 Employees",D357&lt;=100,"With 100 Employees"),"Between 100 -1000")</f>
        <v>With 100 Employees</v>
      </c>
      <c r="F357" s="7">
        <v>7548</v>
      </c>
      <c r="G357" t="s">
        <v>1335</v>
      </c>
      <c r="H357" t="s">
        <v>1336</v>
      </c>
      <c r="I357" t="s">
        <v>1337</v>
      </c>
      <c r="J357" t="s">
        <v>15</v>
      </c>
      <c r="K357" t="s">
        <v>16</v>
      </c>
      <c r="L357" t="s">
        <v>8</v>
      </c>
      <c r="M357">
        <v>0</v>
      </c>
    </row>
    <row r="358" spans="1:13" x14ac:dyDescent="0.3">
      <c r="A358" t="s">
        <v>1338</v>
      </c>
      <c r="B358" t="s">
        <v>1339</v>
      </c>
      <c r="C358" t="s">
        <v>1340</v>
      </c>
      <c r="D358">
        <v>10001</v>
      </c>
      <c r="E358" t="str" cm="1">
        <f t="array" ref="E358">IFERROR(_xlfn.IFS(D358&gt;1000,"More than 1000 Employees",D358&lt;=100,"With 100 Employees"),"Between 100 -1000")</f>
        <v>More than 1000 Employees</v>
      </c>
      <c r="F358" s="7">
        <v>6650151</v>
      </c>
      <c r="G358" t="s">
        <v>1341</v>
      </c>
      <c r="H358" t="s">
        <v>1373</v>
      </c>
      <c r="I358" t="s">
        <v>1342</v>
      </c>
      <c r="J358" t="s">
        <v>1179</v>
      </c>
      <c r="K358" t="s">
        <v>16</v>
      </c>
      <c r="L358" t="s">
        <v>8</v>
      </c>
      <c r="M358">
        <v>3</v>
      </c>
    </row>
    <row r="359" spans="1:13" x14ac:dyDescent="0.3">
      <c r="A359" t="s">
        <v>1343</v>
      </c>
      <c r="B359" t="s">
        <v>1344</v>
      </c>
      <c r="C359" t="s">
        <v>11</v>
      </c>
      <c r="D359">
        <v>50</v>
      </c>
      <c r="E359" t="str" cm="1">
        <f t="array" ref="E359">IFERROR(_xlfn.IFS(D359&gt;1000,"More than 1000 Employees",D359&lt;=100,"With 100 Employees"),"Between 100 -1000")</f>
        <v>With 100 Employees</v>
      </c>
      <c r="F359" s="7" t="s">
        <v>19</v>
      </c>
      <c r="G359" t="s">
        <v>1345</v>
      </c>
      <c r="H359" t="s">
        <v>1373</v>
      </c>
      <c r="I359" t="s">
        <v>1346</v>
      </c>
      <c r="J359" t="s">
        <v>1347</v>
      </c>
      <c r="K359" t="s">
        <v>16</v>
      </c>
      <c r="L359" t="s">
        <v>8</v>
      </c>
      <c r="M359">
        <v>111</v>
      </c>
    </row>
    <row r="360" spans="1:13" x14ac:dyDescent="0.3">
      <c r="A360" t="s">
        <v>1348</v>
      </c>
      <c r="B360" t="s">
        <v>1349</v>
      </c>
      <c r="C360" t="s">
        <v>72</v>
      </c>
      <c r="D360">
        <v>50</v>
      </c>
      <c r="E360" t="str" cm="1">
        <f t="array" ref="E360">IFERROR(_xlfn.IFS(D360&gt;1000,"More than 1000 Employees",D360&lt;=100,"With 100 Employees"),"Between 100 -1000")</f>
        <v>With 100 Employees</v>
      </c>
      <c r="F360" s="7" t="s">
        <v>19</v>
      </c>
      <c r="G360" t="s">
        <v>1350</v>
      </c>
      <c r="H360" t="s">
        <v>1373</v>
      </c>
      <c r="I360" t="s">
        <v>52</v>
      </c>
      <c r="J360" t="s">
        <v>15</v>
      </c>
      <c r="K360" t="s">
        <v>16</v>
      </c>
      <c r="L360" t="s">
        <v>8</v>
      </c>
      <c r="M360">
        <v>0</v>
      </c>
    </row>
    <row r="361" spans="1:13" x14ac:dyDescent="0.3">
      <c r="A361" t="s">
        <v>1351</v>
      </c>
      <c r="B361" t="s">
        <v>1352</v>
      </c>
      <c r="C361" t="s">
        <v>153</v>
      </c>
      <c r="D361">
        <v>50</v>
      </c>
      <c r="E361" t="str" cm="1">
        <f t="array" ref="E361">IFERROR(_xlfn.IFS(D361&gt;1000,"More than 1000 Employees",D361&lt;=100,"With 100 Employees"),"Between 100 -1000")</f>
        <v>With 100 Employees</v>
      </c>
      <c r="F361" s="7">
        <v>23503</v>
      </c>
      <c r="G361" t="s">
        <v>1353</v>
      </c>
      <c r="H361" t="s">
        <v>155</v>
      </c>
      <c r="I361" t="s">
        <v>1354</v>
      </c>
      <c r="J361" t="s">
        <v>1093</v>
      </c>
      <c r="K361" t="s">
        <v>16</v>
      </c>
      <c r="L361" t="s">
        <v>8</v>
      </c>
      <c r="M361">
        <v>7</v>
      </c>
    </row>
    <row r="362" spans="1:13" x14ac:dyDescent="0.3">
      <c r="A362" t="s">
        <v>1351</v>
      </c>
      <c r="B362" t="s">
        <v>1352</v>
      </c>
      <c r="C362" t="s">
        <v>153</v>
      </c>
      <c r="D362">
        <v>50</v>
      </c>
      <c r="E362" t="str" cm="1">
        <f t="array" ref="E362">IFERROR(_xlfn.IFS(D362&gt;1000,"More than 1000 Employees",D362&lt;=100,"With 100 Employees"),"Between 100 -1000")</f>
        <v>With 100 Employees</v>
      </c>
      <c r="F362" s="7">
        <v>23503</v>
      </c>
      <c r="G362" t="s">
        <v>1355</v>
      </c>
      <c r="H362" t="s">
        <v>155</v>
      </c>
      <c r="I362" t="s">
        <v>1356</v>
      </c>
      <c r="J362" t="s">
        <v>1232</v>
      </c>
      <c r="K362" t="s">
        <v>16</v>
      </c>
      <c r="L362" t="s">
        <v>8</v>
      </c>
      <c r="M362">
        <v>26</v>
      </c>
    </row>
    <row r="363" spans="1:13" x14ac:dyDescent="0.3">
      <c r="A363" t="s">
        <v>1357</v>
      </c>
      <c r="B363" t="s">
        <v>1358</v>
      </c>
      <c r="C363" t="s">
        <v>97</v>
      </c>
      <c r="D363">
        <v>5000</v>
      </c>
      <c r="E363" t="str" cm="1">
        <f t="array" ref="E363">IFERROR(_xlfn.IFS(D363&gt;1000,"More than 1000 Employees",D363&lt;=100,"With 100 Employees"),"Between 100 -1000")</f>
        <v>More than 1000 Employees</v>
      </c>
      <c r="F363" s="7">
        <v>49211</v>
      </c>
      <c r="G363" t="s">
        <v>1359</v>
      </c>
      <c r="H363" t="s">
        <v>155</v>
      </c>
      <c r="I363" t="s">
        <v>1354</v>
      </c>
      <c r="J363" t="s">
        <v>1360</v>
      </c>
      <c r="K363" t="s">
        <v>16</v>
      </c>
      <c r="L363" t="s">
        <v>8</v>
      </c>
      <c r="M363">
        <v>25</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6EECC-F11B-4077-9F27-33D0857A6F7C}">
  <dimension ref="A1:AB68"/>
  <sheetViews>
    <sheetView tabSelected="1" topLeftCell="A38" zoomScale="85" zoomScaleNormal="85" workbookViewId="0">
      <selection activeCell="AI18" sqref="AI18"/>
    </sheetView>
  </sheetViews>
  <sheetFormatPr defaultRowHeight="14.4" x14ac:dyDescent="0.3"/>
  <sheetData>
    <row r="1" spans="1:28" ht="14.4" customHeight="1" x14ac:dyDescent="0.3">
      <c r="A1" s="12" t="s">
        <v>1381</v>
      </c>
      <c r="B1" s="10"/>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4.4" customHeight="1"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14.4" customHeight="1"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row>
    <row r="4" spans="1:28" ht="14.4" customHeight="1" x14ac:dyDescent="0.3">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row>
    <row r="5" spans="1:28" x14ac:dyDescent="0.3">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3">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3">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sheetData>
  <mergeCells count="2">
    <mergeCell ref="A1:AB4"/>
    <mergeCell ref="A5:AB6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0529A-8BEA-4F75-8325-15810A370042}">
  <dimension ref="A1:L7"/>
  <sheetViews>
    <sheetView workbookViewId="0">
      <selection sqref="A1:L2"/>
    </sheetView>
  </sheetViews>
  <sheetFormatPr defaultRowHeight="14.4" x14ac:dyDescent="0.3"/>
  <cols>
    <col min="1" max="1" width="24.88671875" bestFit="1" customWidth="1"/>
    <col min="2" max="3" width="21.33203125" bestFit="1" customWidth="1"/>
  </cols>
  <sheetData>
    <row r="1" spans="1:12" x14ac:dyDescent="0.3">
      <c r="A1" s="14" t="s">
        <v>1408</v>
      </c>
      <c r="B1" s="14"/>
      <c r="C1" s="14"/>
      <c r="D1" s="14"/>
      <c r="E1" s="14"/>
      <c r="F1" s="14"/>
      <c r="G1" s="14"/>
      <c r="H1" s="14"/>
      <c r="I1" s="14"/>
      <c r="J1" s="14"/>
      <c r="K1" s="14"/>
      <c r="L1" s="14"/>
    </row>
    <row r="2" spans="1:12" x14ac:dyDescent="0.3">
      <c r="A2" s="14"/>
      <c r="B2" s="14"/>
      <c r="C2" s="14"/>
      <c r="D2" s="14"/>
      <c r="E2" s="14"/>
      <c r="F2" s="14"/>
      <c r="G2" s="14"/>
      <c r="H2" s="14"/>
      <c r="I2" s="14"/>
      <c r="J2" s="14"/>
      <c r="K2" s="14"/>
      <c r="L2" s="14"/>
    </row>
    <row r="3" spans="1:12" x14ac:dyDescent="0.3">
      <c r="A3" s="3" t="s">
        <v>1377</v>
      </c>
      <c r="B3" t="s">
        <v>1402</v>
      </c>
    </row>
    <row r="4" spans="1:12" x14ac:dyDescent="0.3">
      <c r="A4" s="4" t="s">
        <v>1401</v>
      </c>
      <c r="B4" s="9">
        <v>68</v>
      </c>
    </row>
    <row r="5" spans="1:12" x14ac:dyDescent="0.3">
      <c r="A5" s="4" t="s">
        <v>1399</v>
      </c>
      <c r="B5" s="9">
        <v>233</v>
      </c>
    </row>
    <row r="6" spans="1:12" x14ac:dyDescent="0.3">
      <c r="A6" s="4" t="s">
        <v>1400</v>
      </c>
      <c r="B6" s="9">
        <v>61</v>
      </c>
    </row>
    <row r="7" spans="1:12" x14ac:dyDescent="0.3">
      <c r="A7" s="4" t="s">
        <v>1378</v>
      </c>
      <c r="B7" s="9">
        <v>362</v>
      </c>
    </row>
  </sheetData>
  <mergeCells count="1">
    <mergeCell ref="A1:L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0D2E-C27A-4426-9D88-56571D5F99E5}">
  <dimension ref="A1:C10"/>
  <sheetViews>
    <sheetView workbookViewId="0">
      <selection activeCell="B14" sqref="B14"/>
    </sheetView>
  </sheetViews>
  <sheetFormatPr defaultRowHeight="14.4" x14ac:dyDescent="0.3"/>
  <cols>
    <col min="1" max="1" width="24.5546875" bestFit="1" customWidth="1"/>
    <col min="2" max="2" width="16.77734375" bestFit="1" customWidth="1"/>
    <col min="3" max="3" width="12" bestFit="1" customWidth="1"/>
  </cols>
  <sheetData>
    <row r="1" spans="1:3" x14ac:dyDescent="0.3">
      <c r="A1" s="13" t="s">
        <v>1407</v>
      </c>
    </row>
    <row r="3" spans="1:3" x14ac:dyDescent="0.3">
      <c r="A3" s="3" t="s">
        <v>1380</v>
      </c>
      <c r="B3" s="3" t="s">
        <v>1379</v>
      </c>
    </row>
    <row r="4" spans="1:3" x14ac:dyDescent="0.3">
      <c r="A4" s="3" t="s">
        <v>1377</v>
      </c>
      <c r="B4" t="s">
        <v>1373</v>
      </c>
      <c r="C4" t="s">
        <v>1378</v>
      </c>
    </row>
    <row r="5" spans="1:3" x14ac:dyDescent="0.3">
      <c r="A5" s="4" t="s">
        <v>52</v>
      </c>
      <c r="B5" s="9">
        <v>119386</v>
      </c>
      <c r="C5" s="9">
        <v>119386</v>
      </c>
    </row>
    <row r="6" spans="1:3" x14ac:dyDescent="0.3">
      <c r="A6" s="4" t="s">
        <v>21</v>
      </c>
      <c r="B6" s="9">
        <v>40037</v>
      </c>
      <c r="C6" s="9">
        <v>40037</v>
      </c>
    </row>
    <row r="7" spans="1:3" x14ac:dyDescent="0.3">
      <c r="A7" s="4" t="s">
        <v>396</v>
      </c>
      <c r="B7" s="9">
        <v>20002</v>
      </c>
      <c r="C7" s="9">
        <v>20002</v>
      </c>
    </row>
    <row r="8" spans="1:3" x14ac:dyDescent="0.3">
      <c r="A8" s="4" t="s">
        <v>697</v>
      </c>
      <c r="B8" s="9">
        <v>20002</v>
      </c>
      <c r="C8" s="9">
        <v>20002</v>
      </c>
    </row>
    <row r="9" spans="1:3" x14ac:dyDescent="0.3">
      <c r="A9" s="4" t="s">
        <v>216</v>
      </c>
      <c r="B9" s="9">
        <v>22502</v>
      </c>
      <c r="C9" s="9">
        <v>22502</v>
      </c>
    </row>
    <row r="10" spans="1:3" x14ac:dyDescent="0.3">
      <c r="A10" s="4" t="s">
        <v>1378</v>
      </c>
      <c r="B10" s="9">
        <v>221929</v>
      </c>
      <c r="C10" s="9">
        <v>221929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13F5B-F77C-4EA0-941E-7266E2FDADB3}">
  <dimension ref="A1:L29"/>
  <sheetViews>
    <sheetView zoomScale="85" zoomScaleNormal="85" workbookViewId="0">
      <selection activeCell="N1" sqref="N1"/>
    </sheetView>
  </sheetViews>
  <sheetFormatPr defaultRowHeight="14.4" x14ac:dyDescent="0.3"/>
  <cols>
    <col min="1" max="1" width="26.21875" bestFit="1" customWidth="1"/>
    <col min="2" max="2" width="26.109375" bestFit="1" customWidth="1"/>
    <col min="3" max="3" width="7.6640625" customWidth="1"/>
    <col min="4" max="4" width="9.77734375" customWidth="1"/>
    <col min="5" max="5" width="9" customWidth="1"/>
    <col min="6" max="6" width="9.5546875" customWidth="1"/>
    <col min="7" max="7" width="14.77734375" customWidth="1"/>
    <col min="8" max="8" width="17" customWidth="1"/>
    <col min="9" max="9" width="10.77734375" customWidth="1"/>
    <col min="10" max="10" width="8" customWidth="1"/>
    <col min="11" max="11" width="10.6640625" customWidth="1"/>
    <col min="12" max="12" width="7.88671875" customWidth="1"/>
    <col min="13" max="13" width="10.88671875" customWidth="1"/>
    <col min="14" max="14" width="6" customWidth="1"/>
    <col min="15" max="15" width="9.33203125" customWidth="1"/>
    <col min="16" max="16" width="9.6640625" customWidth="1"/>
    <col min="17" max="17" width="6" customWidth="1"/>
    <col min="18" max="18" width="8.21875" customWidth="1"/>
    <col min="19" max="19" width="8" customWidth="1"/>
    <col min="20" max="20" width="6" customWidth="1"/>
    <col min="21" max="21" width="10.21875" customWidth="1"/>
    <col min="22" max="22" width="9.5546875" customWidth="1"/>
    <col min="23" max="23" width="6.5546875" customWidth="1"/>
    <col min="24" max="24" width="6" customWidth="1"/>
    <col min="25" max="25" width="11.21875" customWidth="1"/>
    <col min="26" max="27" width="9.5546875" customWidth="1"/>
    <col min="28" max="28" width="6" customWidth="1"/>
    <col min="29" max="29" width="7.33203125" customWidth="1"/>
    <col min="30" max="30" width="8.77734375" customWidth="1"/>
    <col min="31" max="31" width="8.109375" customWidth="1"/>
    <col min="32" max="32" width="8.5546875" customWidth="1"/>
    <col min="33" max="33" width="7.21875" customWidth="1"/>
    <col min="34" max="34" width="12.33203125" customWidth="1"/>
    <col min="35" max="35" width="9.44140625" customWidth="1"/>
    <col min="36" max="36" width="6" customWidth="1"/>
    <col min="37" max="37" width="6.44140625" customWidth="1"/>
    <col min="38" max="38" width="6.21875" customWidth="1"/>
    <col min="39" max="39" width="10.77734375" customWidth="1"/>
    <col min="40" max="40" width="6" customWidth="1"/>
    <col min="41" max="41" width="8.33203125" customWidth="1"/>
    <col min="42" max="42" width="23.77734375" customWidth="1"/>
    <col min="43" max="43" width="11.33203125" customWidth="1"/>
    <col min="44" max="44" width="6.21875" customWidth="1"/>
    <col min="45" max="45" width="12.5546875" customWidth="1"/>
    <col min="46" max="46" width="11.33203125" customWidth="1"/>
    <col min="47" max="47" width="10.77734375" customWidth="1"/>
  </cols>
  <sheetData>
    <row r="1" spans="1:12" x14ac:dyDescent="0.3">
      <c r="F1" s="15" t="s">
        <v>1409</v>
      </c>
      <c r="G1" s="15"/>
      <c r="H1" s="15"/>
      <c r="I1" s="15"/>
      <c r="J1" s="15"/>
      <c r="K1" s="15"/>
      <c r="L1" s="15"/>
    </row>
    <row r="3" spans="1:12" x14ac:dyDescent="0.3">
      <c r="A3" s="3" t="s">
        <v>1377</v>
      </c>
      <c r="B3" t="s">
        <v>1380</v>
      </c>
    </row>
    <row r="4" spans="1:12" x14ac:dyDescent="0.3">
      <c r="A4" s="4" t="s">
        <v>692</v>
      </c>
      <c r="B4" s="9">
        <v>5011</v>
      </c>
    </row>
    <row r="5" spans="1:12" x14ac:dyDescent="0.3">
      <c r="A5" s="4" t="s">
        <v>1373</v>
      </c>
      <c r="B5" s="9">
        <v>277330</v>
      </c>
    </row>
    <row r="6" spans="1:12" x14ac:dyDescent="0.3">
      <c r="A6" s="4" t="s">
        <v>224</v>
      </c>
      <c r="B6" s="9">
        <v>20002</v>
      </c>
    </row>
    <row r="7" spans="1:12" x14ac:dyDescent="0.3">
      <c r="A7" s="4" t="s">
        <v>13</v>
      </c>
      <c r="B7" s="9">
        <v>30003</v>
      </c>
    </row>
    <row r="8" spans="1:12" x14ac:dyDescent="0.3">
      <c r="A8" s="4" t="s">
        <v>1336</v>
      </c>
      <c r="B8" s="9">
        <v>10</v>
      </c>
    </row>
    <row r="9" spans="1:12" x14ac:dyDescent="0.3">
      <c r="A9" s="4" t="s">
        <v>111</v>
      </c>
      <c r="B9" s="9">
        <v>10011</v>
      </c>
    </row>
    <row r="10" spans="1:12" x14ac:dyDescent="0.3">
      <c r="A10" s="4" t="s">
        <v>333</v>
      </c>
      <c r="B10" s="9">
        <v>10001</v>
      </c>
    </row>
    <row r="11" spans="1:12" x14ac:dyDescent="0.3">
      <c r="A11" s="4" t="s">
        <v>38</v>
      </c>
      <c r="B11" s="9">
        <v>121023</v>
      </c>
    </row>
    <row r="12" spans="1:12" x14ac:dyDescent="0.3">
      <c r="A12" s="4" t="s">
        <v>468</v>
      </c>
      <c r="B12" s="9">
        <v>10001</v>
      </c>
    </row>
    <row r="13" spans="1:12" x14ac:dyDescent="0.3">
      <c r="A13" s="4" t="s">
        <v>4</v>
      </c>
      <c r="B13" s="9">
        <v>10051</v>
      </c>
    </row>
    <row r="14" spans="1:12" x14ac:dyDescent="0.3">
      <c r="A14" s="4" t="s">
        <v>235</v>
      </c>
      <c r="B14" s="9">
        <v>10001</v>
      </c>
    </row>
    <row r="15" spans="1:12" x14ac:dyDescent="0.3">
      <c r="A15" s="4" t="s">
        <v>1053</v>
      </c>
      <c r="B15" s="9">
        <v>201</v>
      </c>
    </row>
    <row r="16" spans="1:12" x14ac:dyDescent="0.3">
      <c r="A16" s="4" t="s">
        <v>475</v>
      </c>
      <c r="B16" s="9">
        <v>20002</v>
      </c>
    </row>
    <row r="17" spans="1:2" x14ac:dyDescent="0.3">
      <c r="A17" s="4" t="s">
        <v>283</v>
      </c>
      <c r="B17" s="9">
        <v>10001</v>
      </c>
    </row>
    <row r="18" spans="1:2" x14ac:dyDescent="0.3">
      <c r="A18" s="4" t="s">
        <v>430</v>
      </c>
      <c r="B18" s="9">
        <v>10001</v>
      </c>
    </row>
    <row r="19" spans="1:2" x14ac:dyDescent="0.3">
      <c r="A19" s="4" t="s">
        <v>993</v>
      </c>
      <c r="B19" s="9">
        <v>10001</v>
      </c>
    </row>
    <row r="20" spans="1:2" x14ac:dyDescent="0.3">
      <c r="A20" s="4" t="s">
        <v>67</v>
      </c>
      <c r="B20" s="9">
        <v>55517</v>
      </c>
    </row>
    <row r="21" spans="1:2" x14ac:dyDescent="0.3">
      <c r="A21" s="4" t="s">
        <v>401</v>
      </c>
      <c r="B21" s="9">
        <v>10001</v>
      </c>
    </row>
    <row r="22" spans="1:2" x14ac:dyDescent="0.3">
      <c r="A22" s="4" t="s">
        <v>1374</v>
      </c>
      <c r="B22" s="9">
        <v>30003</v>
      </c>
    </row>
    <row r="23" spans="1:2" x14ac:dyDescent="0.3">
      <c r="A23" s="4" t="s">
        <v>155</v>
      </c>
      <c r="B23" s="9">
        <v>30504</v>
      </c>
    </row>
    <row r="24" spans="1:2" x14ac:dyDescent="0.3">
      <c r="A24" s="4" t="s">
        <v>1043</v>
      </c>
      <c r="B24" s="9">
        <v>20002</v>
      </c>
    </row>
    <row r="25" spans="1:2" x14ac:dyDescent="0.3">
      <c r="A25" s="4" t="s">
        <v>629</v>
      </c>
      <c r="B25" s="9">
        <v>50</v>
      </c>
    </row>
    <row r="26" spans="1:2" x14ac:dyDescent="0.3">
      <c r="A26" s="4" t="s">
        <v>221</v>
      </c>
      <c r="B26" s="9">
        <v>20002</v>
      </c>
    </row>
    <row r="27" spans="1:2" x14ac:dyDescent="0.3">
      <c r="A27" s="4" t="s">
        <v>477</v>
      </c>
      <c r="B27" s="9">
        <v>20002</v>
      </c>
    </row>
    <row r="28" spans="1:2" x14ac:dyDescent="0.3">
      <c r="A28" s="4" t="s">
        <v>483</v>
      </c>
      <c r="B28" s="9">
        <v>10001</v>
      </c>
    </row>
    <row r="29" spans="1:2" x14ac:dyDescent="0.3">
      <c r="A29" s="4" t="s">
        <v>1378</v>
      </c>
      <c r="B29" s="9">
        <v>749732</v>
      </c>
    </row>
  </sheetData>
  <mergeCells count="1">
    <mergeCell ref="F1:L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72FCD-746A-4362-8DC5-DB0EA6AB1158}">
  <dimension ref="A1:N53"/>
  <sheetViews>
    <sheetView zoomScale="85" zoomScaleNormal="85" workbookViewId="0">
      <selection activeCell="K2" sqref="K2"/>
    </sheetView>
  </sheetViews>
  <sheetFormatPr defaultRowHeight="14.4" x14ac:dyDescent="0.3"/>
  <cols>
    <col min="1" max="1" width="26.109375" bestFit="1" customWidth="1"/>
    <col min="2" max="2" width="25.109375" customWidth="1"/>
    <col min="3" max="3" width="9.5546875" bestFit="1" customWidth="1"/>
    <col min="4" max="4" width="8.77734375" bestFit="1" customWidth="1"/>
    <col min="5" max="5" width="12.77734375" bestFit="1" customWidth="1"/>
    <col min="6" max="6" width="10" customWidth="1"/>
    <col min="7" max="7" width="15.6640625" customWidth="1"/>
    <col min="8" max="8" width="15.109375" customWidth="1"/>
    <col min="9" max="9" width="10.21875" customWidth="1"/>
    <col min="10" max="10" width="10.44140625" customWidth="1"/>
    <col min="11" max="11" width="9.44140625" customWidth="1"/>
    <col min="12" max="12" width="10" customWidth="1"/>
    <col min="13" max="13" width="15.6640625" customWidth="1"/>
    <col min="14" max="14" width="13.88671875" customWidth="1"/>
    <col min="15" max="15" width="10.5546875" customWidth="1"/>
    <col min="16" max="16" width="15.6640625" customWidth="1"/>
    <col min="17" max="17" width="14.109375" customWidth="1"/>
    <col min="18" max="18" width="11.44140625" customWidth="1"/>
    <col min="20" max="20" width="20.88671875" customWidth="1"/>
    <col min="21" max="21" width="11.44140625" customWidth="1"/>
  </cols>
  <sheetData>
    <row r="1" spans="1:14" x14ac:dyDescent="0.3">
      <c r="F1" s="15" t="s">
        <v>1410</v>
      </c>
      <c r="G1" s="15"/>
      <c r="H1" s="15"/>
      <c r="I1" s="15"/>
      <c r="J1" s="15"/>
      <c r="K1" s="15"/>
      <c r="L1" s="15"/>
      <c r="M1" s="15"/>
      <c r="N1" s="15"/>
    </row>
    <row r="3" spans="1:14" x14ac:dyDescent="0.3">
      <c r="A3" s="3" t="s">
        <v>1380</v>
      </c>
      <c r="B3" s="3" t="s">
        <v>1379</v>
      </c>
    </row>
    <row r="4" spans="1:14" x14ac:dyDescent="0.3">
      <c r="A4" s="3" t="s">
        <v>1377</v>
      </c>
      <c r="B4" t="s">
        <v>1373</v>
      </c>
      <c r="C4" t="s">
        <v>38</v>
      </c>
      <c r="D4" t="s">
        <v>67</v>
      </c>
      <c r="E4" t="s">
        <v>1378</v>
      </c>
    </row>
    <row r="5" spans="1:14" x14ac:dyDescent="0.3">
      <c r="A5" s="4" t="s">
        <v>8</v>
      </c>
      <c r="B5" s="9">
        <v>160980</v>
      </c>
      <c r="C5" s="9">
        <v>80019</v>
      </c>
      <c r="D5" s="9">
        <v>30514</v>
      </c>
      <c r="E5" s="9">
        <v>271513</v>
      </c>
    </row>
    <row r="6" spans="1:14" x14ac:dyDescent="0.3">
      <c r="A6" s="4" t="s">
        <v>328</v>
      </c>
      <c r="B6" s="9">
        <v>43905</v>
      </c>
      <c r="C6" s="9">
        <v>11001</v>
      </c>
      <c r="D6" s="9">
        <v>10001</v>
      </c>
      <c r="E6" s="9">
        <v>64907</v>
      </c>
    </row>
    <row r="7" spans="1:14" x14ac:dyDescent="0.3">
      <c r="A7" s="4" t="s">
        <v>369</v>
      </c>
      <c r="B7" s="9">
        <v>30014</v>
      </c>
      <c r="C7" s="9"/>
      <c r="D7" s="9"/>
      <c r="E7" s="9">
        <v>30014</v>
      </c>
    </row>
    <row r="8" spans="1:14" x14ac:dyDescent="0.3">
      <c r="A8" s="4" t="s">
        <v>386</v>
      </c>
      <c r="B8" s="9">
        <v>351</v>
      </c>
      <c r="C8" s="9"/>
      <c r="D8" s="9"/>
      <c r="E8" s="9">
        <v>351</v>
      </c>
    </row>
    <row r="9" spans="1:14" x14ac:dyDescent="0.3">
      <c r="A9" s="4" t="s">
        <v>849</v>
      </c>
      <c r="B9" s="9">
        <v>42080</v>
      </c>
      <c r="C9" s="9">
        <v>30003</v>
      </c>
      <c r="D9" s="9">
        <v>15002</v>
      </c>
      <c r="E9" s="9">
        <v>87085</v>
      </c>
    </row>
    <row r="10" spans="1:14" x14ac:dyDescent="0.3">
      <c r="A10" s="4" t="s">
        <v>1378</v>
      </c>
      <c r="B10" s="9">
        <v>277330</v>
      </c>
      <c r="C10" s="9">
        <v>121023</v>
      </c>
      <c r="D10" s="9">
        <v>55517</v>
      </c>
      <c r="E10" s="9">
        <v>453870</v>
      </c>
    </row>
    <row r="29" spans="1:2" x14ac:dyDescent="0.3">
      <c r="A29" s="3" t="s">
        <v>1377</v>
      </c>
      <c r="B29" t="s">
        <v>1380</v>
      </c>
    </row>
    <row r="30" spans="1:2" x14ac:dyDescent="0.3">
      <c r="A30" s="4" t="s">
        <v>38</v>
      </c>
      <c r="B30" s="9">
        <v>121023</v>
      </c>
    </row>
    <row r="31" spans="1:2" x14ac:dyDescent="0.3">
      <c r="A31" s="5" t="s">
        <v>8</v>
      </c>
      <c r="B31" s="9">
        <v>80019</v>
      </c>
    </row>
    <row r="32" spans="1:2" x14ac:dyDescent="0.3">
      <c r="A32" s="5" t="s">
        <v>328</v>
      </c>
      <c r="B32" s="9">
        <v>11001</v>
      </c>
    </row>
    <row r="33" spans="1:2" x14ac:dyDescent="0.3">
      <c r="A33" s="5" t="s">
        <v>849</v>
      </c>
      <c r="B33" s="9">
        <v>30003</v>
      </c>
    </row>
    <row r="34" spans="1:2" x14ac:dyDescent="0.3">
      <c r="A34" s="4" t="s">
        <v>1378</v>
      </c>
      <c r="B34" s="9">
        <v>121023</v>
      </c>
    </row>
    <row r="48" spans="1:2" x14ac:dyDescent="0.3">
      <c r="A48" s="3" t="s">
        <v>1377</v>
      </c>
      <c r="B48" t="s">
        <v>1380</v>
      </c>
    </row>
    <row r="49" spans="1:2" x14ac:dyDescent="0.3">
      <c r="A49" s="4" t="s">
        <v>67</v>
      </c>
      <c r="B49" s="9">
        <v>55517</v>
      </c>
    </row>
    <row r="50" spans="1:2" x14ac:dyDescent="0.3">
      <c r="A50" s="5" t="s">
        <v>8</v>
      </c>
      <c r="B50" s="9">
        <v>30514</v>
      </c>
    </row>
    <row r="51" spans="1:2" x14ac:dyDescent="0.3">
      <c r="A51" s="5" t="s">
        <v>328</v>
      </c>
      <c r="B51" s="9">
        <v>10001</v>
      </c>
    </row>
    <row r="52" spans="1:2" x14ac:dyDescent="0.3">
      <c r="A52" s="5" t="s">
        <v>849</v>
      </c>
      <c r="B52" s="9">
        <v>15002</v>
      </c>
    </row>
    <row r="53" spans="1:2" x14ac:dyDescent="0.3">
      <c r="A53" s="4" t="s">
        <v>1378</v>
      </c>
      <c r="B53" s="9">
        <v>55517</v>
      </c>
    </row>
  </sheetData>
  <mergeCells count="1">
    <mergeCell ref="F1:N1"/>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1"/>
  <sheetViews>
    <sheetView workbookViewId="0">
      <selection activeCell="M2" sqref="M2"/>
    </sheetView>
  </sheetViews>
  <sheetFormatPr defaultRowHeight="14.4" x14ac:dyDescent="0.3"/>
  <cols>
    <col min="1" max="1" width="26.88671875" bestFit="1" customWidth="1"/>
    <col min="2" max="2" width="24.5546875" bestFit="1" customWidth="1"/>
  </cols>
  <sheetData>
    <row r="1" spans="1:11" x14ac:dyDescent="0.3">
      <c r="C1" s="16" t="s">
        <v>1411</v>
      </c>
      <c r="D1" s="15"/>
      <c r="E1" s="15"/>
      <c r="F1" s="15"/>
      <c r="G1" s="15"/>
      <c r="H1" s="15"/>
      <c r="I1" s="15"/>
      <c r="J1" s="15"/>
      <c r="K1" s="15"/>
    </row>
    <row r="2" spans="1:11" x14ac:dyDescent="0.3">
      <c r="C2" s="15"/>
      <c r="D2" s="15"/>
      <c r="E2" s="15"/>
      <c r="F2" s="15"/>
      <c r="G2" s="15"/>
      <c r="H2" s="15"/>
      <c r="I2" s="15"/>
      <c r="J2" s="15"/>
      <c r="K2" s="15"/>
    </row>
    <row r="4" spans="1:11" x14ac:dyDescent="0.3">
      <c r="A4" s="3" t="s">
        <v>1377</v>
      </c>
      <c r="B4" t="s">
        <v>1380</v>
      </c>
    </row>
    <row r="5" spans="1:11" x14ac:dyDescent="0.3">
      <c r="A5" s="4" t="s">
        <v>219</v>
      </c>
      <c r="B5" s="9">
        <v>160016</v>
      </c>
      <c r="C5" s="4"/>
    </row>
    <row r="6" spans="1:11" x14ac:dyDescent="0.3">
      <c r="A6" s="4" t="s">
        <v>11</v>
      </c>
      <c r="B6" s="9">
        <v>443865</v>
      </c>
      <c r="C6" s="5"/>
    </row>
    <row r="7" spans="1:11" x14ac:dyDescent="0.3">
      <c r="A7" s="4" t="s">
        <v>1069</v>
      </c>
      <c r="B7" s="9">
        <v>2002</v>
      </c>
      <c r="C7" s="5"/>
    </row>
    <row r="8" spans="1:11" x14ac:dyDescent="0.3">
      <c r="A8" s="4" t="s">
        <v>239</v>
      </c>
      <c r="B8" s="9">
        <v>143849</v>
      </c>
      <c r="C8" s="5"/>
    </row>
    <row r="9" spans="1:11" x14ac:dyDescent="0.3">
      <c r="A9" s="4" t="s">
        <v>1378</v>
      </c>
      <c r="B9" s="9">
        <v>749732</v>
      </c>
      <c r="C9" s="5"/>
    </row>
    <row r="10" spans="1:11" x14ac:dyDescent="0.3">
      <c r="C10" s="5"/>
    </row>
    <row r="11" spans="1:11" x14ac:dyDescent="0.3">
      <c r="C11" s="4"/>
    </row>
  </sheetData>
  <mergeCells count="1">
    <mergeCell ref="C1:K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7"/>
  <sheetViews>
    <sheetView workbookViewId="0">
      <selection activeCell="A22" sqref="A22"/>
    </sheetView>
  </sheetViews>
  <sheetFormatPr defaultRowHeight="14.4" x14ac:dyDescent="0.3"/>
  <cols>
    <col min="1" max="1" width="26.88671875" bestFit="1" customWidth="1"/>
    <col min="2" max="2" width="24.5546875" bestFit="1" customWidth="1"/>
  </cols>
  <sheetData>
    <row r="3" spans="1:2" x14ac:dyDescent="0.3">
      <c r="A3" s="3" t="s">
        <v>1377</v>
      </c>
      <c r="B3" t="s">
        <v>1380</v>
      </c>
    </row>
    <row r="4" spans="1:2" x14ac:dyDescent="0.3">
      <c r="A4" s="4" t="s">
        <v>239</v>
      </c>
      <c r="B4" s="9">
        <v>143849</v>
      </c>
    </row>
    <row r="5" spans="1:2" x14ac:dyDescent="0.3">
      <c r="A5" s="4" t="s">
        <v>1069</v>
      </c>
      <c r="B5" s="9">
        <v>2002</v>
      </c>
    </row>
    <row r="6" spans="1:2" x14ac:dyDescent="0.3">
      <c r="A6" s="4" t="s">
        <v>11</v>
      </c>
      <c r="B6" s="9">
        <v>443865</v>
      </c>
    </row>
    <row r="7" spans="1:2" x14ac:dyDescent="0.3">
      <c r="A7" s="4" t="s">
        <v>219</v>
      </c>
      <c r="B7" s="9">
        <v>160016</v>
      </c>
    </row>
    <row r="8" spans="1:2" x14ac:dyDescent="0.3">
      <c r="A8" s="4" t="s">
        <v>1378</v>
      </c>
      <c r="B8" s="9">
        <v>749732</v>
      </c>
    </row>
    <row r="22" spans="1:2" x14ac:dyDescent="0.3">
      <c r="A22" s="3" t="s">
        <v>1377</v>
      </c>
      <c r="B22" t="s">
        <v>1380</v>
      </c>
    </row>
    <row r="23" spans="1:2" x14ac:dyDescent="0.3">
      <c r="A23" s="4" t="s">
        <v>239</v>
      </c>
      <c r="B23" s="9">
        <v>143849</v>
      </c>
    </row>
    <row r="24" spans="1:2" x14ac:dyDescent="0.3">
      <c r="A24" s="4" t="s">
        <v>1069</v>
      </c>
      <c r="B24" s="9">
        <v>2002</v>
      </c>
    </row>
    <row r="25" spans="1:2" x14ac:dyDescent="0.3">
      <c r="A25" s="4" t="s">
        <v>11</v>
      </c>
      <c r="B25" s="9">
        <v>443865</v>
      </c>
    </row>
    <row r="26" spans="1:2" x14ac:dyDescent="0.3">
      <c r="A26" s="4" t="s">
        <v>219</v>
      </c>
      <c r="B26" s="9">
        <v>160016</v>
      </c>
    </row>
    <row r="27" spans="1:2" x14ac:dyDescent="0.3">
      <c r="A27" s="4" t="s">
        <v>1378</v>
      </c>
      <c r="B27" s="9">
        <v>749732</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5DE14-16C8-46A0-A744-9EB2C22AFC0C}">
  <dimension ref="A1:B12"/>
  <sheetViews>
    <sheetView workbookViewId="0">
      <selection activeCell="D3" sqref="D3"/>
    </sheetView>
  </sheetViews>
  <sheetFormatPr defaultRowHeight="14.4" x14ac:dyDescent="0.3"/>
  <cols>
    <col min="1" max="1" width="12.5546875" customWidth="1"/>
    <col min="2" max="2" width="22.77734375" customWidth="1"/>
  </cols>
  <sheetData>
    <row r="1" spans="1:2" x14ac:dyDescent="0.3">
      <c r="A1" s="3" t="s">
        <v>1377</v>
      </c>
      <c r="B1" t="s">
        <v>1380</v>
      </c>
    </row>
    <row r="2" spans="1:2" x14ac:dyDescent="0.3">
      <c r="A2" s="4" t="s">
        <v>1373</v>
      </c>
      <c r="B2">
        <v>698462</v>
      </c>
    </row>
    <row r="3" spans="1:2" x14ac:dyDescent="0.3">
      <c r="A3" s="4" t="s">
        <v>38</v>
      </c>
      <c r="B3">
        <v>420961</v>
      </c>
    </row>
    <row r="4" spans="1:2" x14ac:dyDescent="0.3">
      <c r="A4" s="4" t="s">
        <v>67</v>
      </c>
      <c r="B4">
        <v>220437</v>
      </c>
    </row>
    <row r="5" spans="1:2" x14ac:dyDescent="0.3">
      <c r="A5" s="4" t="s">
        <v>155</v>
      </c>
      <c r="B5">
        <v>96661</v>
      </c>
    </row>
    <row r="6" spans="1:2" x14ac:dyDescent="0.3">
      <c r="A6" s="4" t="s">
        <v>4</v>
      </c>
      <c r="B6">
        <v>90258</v>
      </c>
    </row>
    <row r="7" spans="1:2" x14ac:dyDescent="0.3">
      <c r="A7" s="4" t="s">
        <v>44</v>
      </c>
      <c r="B7">
        <v>75701</v>
      </c>
    </row>
    <row r="8" spans="1:2" x14ac:dyDescent="0.3">
      <c r="A8" s="4" t="s">
        <v>33</v>
      </c>
      <c r="B8">
        <v>52067</v>
      </c>
    </row>
    <row r="9" spans="1:2" x14ac:dyDescent="0.3">
      <c r="A9" s="4" t="s">
        <v>111</v>
      </c>
      <c r="B9">
        <v>42023</v>
      </c>
    </row>
    <row r="10" spans="1:2" x14ac:dyDescent="0.3">
      <c r="A10" s="4" t="s">
        <v>371</v>
      </c>
      <c r="B10">
        <v>41005</v>
      </c>
    </row>
    <row r="11" spans="1:2" x14ac:dyDescent="0.3">
      <c r="A11" s="4" t="s">
        <v>401</v>
      </c>
      <c r="B11">
        <v>40704</v>
      </c>
    </row>
    <row r="12" spans="1:2" x14ac:dyDescent="0.3">
      <c r="A12" s="4" t="s">
        <v>1378</v>
      </c>
      <c r="B12">
        <v>1778279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8C99B-F68B-49FE-8D3B-4D4CDBD1EE84}">
  <dimension ref="A1:C20"/>
  <sheetViews>
    <sheetView workbookViewId="0">
      <selection activeCell="E10" sqref="E10"/>
    </sheetView>
  </sheetViews>
  <sheetFormatPr defaultRowHeight="14.4" x14ac:dyDescent="0.3"/>
  <cols>
    <col min="1" max="1" width="15.5546875" customWidth="1"/>
    <col min="2" max="2" width="7.5546875" customWidth="1"/>
    <col min="3" max="3" width="29.33203125" customWidth="1"/>
  </cols>
  <sheetData>
    <row r="1" spans="1:3" x14ac:dyDescent="0.3">
      <c r="A1" s="6" t="s">
        <v>1382</v>
      </c>
      <c r="B1" s="6" t="s">
        <v>1383</v>
      </c>
      <c r="C1" s="6" t="s">
        <v>1384</v>
      </c>
    </row>
    <row r="2" spans="1:3" x14ac:dyDescent="0.3">
      <c r="A2" s="4" t="s">
        <v>1385</v>
      </c>
      <c r="B2" s="4" t="s">
        <v>1386</v>
      </c>
      <c r="C2">
        <v>52067</v>
      </c>
    </row>
    <row r="3" spans="1:3" x14ac:dyDescent="0.3">
      <c r="A3" s="4" t="s">
        <v>224</v>
      </c>
      <c r="B3" s="4" t="s">
        <v>1386</v>
      </c>
      <c r="C3">
        <v>21002</v>
      </c>
    </row>
    <row r="4" spans="1:3" x14ac:dyDescent="0.3">
      <c r="A4" s="4" t="s">
        <v>111</v>
      </c>
      <c r="B4" s="4" t="s">
        <v>1386</v>
      </c>
      <c r="C4">
        <v>57226</v>
      </c>
    </row>
    <row r="5" spans="1:3" x14ac:dyDescent="0.3">
      <c r="A5" s="4" t="s">
        <v>333</v>
      </c>
      <c r="B5" s="4" t="s">
        <v>1386</v>
      </c>
      <c r="C5">
        <v>10102</v>
      </c>
    </row>
    <row r="6" spans="1:3" x14ac:dyDescent="0.3">
      <c r="A6" s="4" t="s">
        <v>1387</v>
      </c>
      <c r="B6" s="4" t="s">
        <v>1386</v>
      </c>
      <c r="C6">
        <v>153</v>
      </c>
    </row>
    <row r="7" spans="1:3" x14ac:dyDescent="0.3">
      <c r="A7" s="4" t="s">
        <v>468</v>
      </c>
      <c r="B7" s="4" t="s">
        <v>1386</v>
      </c>
      <c r="C7">
        <v>430962</v>
      </c>
    </row>
    <row r="8" spans="1:3" x14ac:dyDescent="0.3">
      <c r="A8" s="4" t="s">
        <v>1388</v>
      </c>
      <c r="B8" s="4" t="s">
        <v>1386</v>
      </c>
      <c r="C8">
        <v>15012</v>
      </c>
    </row>
    <row r="9" spans="1:3" x14ac:dyDescent="0.3">
      <c r="A9" s="4" t="s">
        <v>1389</v>
      </c>
      <c r="B9" s="4" t="s">
        <v>1386</v>
      </c>
      <c r="C9">
        <v>201</v>
      </c>
    </row>
    <row r="10" spans="1:3" x14ac:dyDescent="0.3">
      <c r="A10" s="4" t="s">
        <v>475</v>
      </c>
      <c r="B10" s="4" t="s">
        <v>1386</v>
      </c>
      <c r="C10">
        <v>719474</v>
      </c>
    </row>
    <row r="11" spans="1:3" x14ac:dyDescent="0.3">
      <c r="A11" s="4" t="s">
        <v>1390</v>
      </c>
      <c r="B11" s="4" t="s">
        <v>1386</v>
      </c>
      <c r="C11">
        <v>501</v>
      </c>
    </row>
    <row r="12" spans="1:3" x14ac:dyDescent="0.3">
      <c r="A12" s="4" t="s">
        <v>1391</v>
      </c>
      <c r="B12" s="4" t="s">
        <v>1386</v>
      </c>
      <c r="C12">
        <v>393107</v>
      </c>
    </row>
    <row r="13" spans="1:3" x14ac:dyDescent="0.3">
      <c r="A13" s="4" t="s">
        <v>1392</v>
      </c>
      <c r="B13" s="4" t="s">
        <v>1386</v>
      </c>
      <c r="C13">
        <v>10001</v>
      </c>
    </row>
    <row r="14" spans="1:3" x14ac:dyDescent="0.3">
      <c r="A14" s="4" t="s">
        <v>415</v>
      </c>
      <c r="B14" s="4" t="s">
        <v>1386</v>
      </c>
      <c r="C14">
        <v>10001</v>
      </c>
    </row>
    <row r="15" spans="1:3" x14ac:dyDescent="0.3">
      <c r="A15" s="4" t="s">
        <v>1393</v>
      </c>
      <c r="B15" s="4" t="s">
        <v>1386</v>
      </c>
      <c r="C15">
        <v>50</v>
      </c>
    </row>
    <row r="16" spans="1:3" x14ac:dyDescent="0.3">
      <c r="A16" s="4" t="s">
        <v>1394</v>
      </c>
      <c r="B16" s="4" t="s">
        <v>1386</v>
      </c>
      <c r="C16">
        <v>20502</v>
      </c>
    </row>
    <row r="17" spans="1:3" x14ac:dyDescent="0.3">
      <c r="A17" s="4" t="s">
        <v>1395</v>
      </c>
      <c r="B17" s="4" t="s">
        <v>1386</v>
      </c>
      <c r="C17">
        <v>51566</v>
      </c>
    </row>
    <row r="18" spans="1:3" x14ac:dyDescent="0.3">
      <c r="A18" s="4" t="s">
        <v>1396</v>
      </c>
      <c r="B18" s="4" t="s">
        <v>1386</v>
      </c>
      <c r="C18">
        <v>90258</v>
      </c>
    </row>
    <row r="19" spans="1:3" x14ac:dyDescent="0.3">
      <c r="A19" s="4" t="s">
        <v>477</v>
      </c>
      <c r="B19" s="4" t="s">
        <v>1386</v>
      </c>
      <c r="C19">
        <v>168452</v>
      </c>
    </row>
    <row r="20" spans="1:3" x14ac:dyDescent="0.3">
      <c r="A20" s="4" t="s">
        <v>483</v>
      </c>
      <c r="B20" s="4" t="s">
        <v>1386</v>
      </c>
      <c r="C20">
        <v>62006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E63D3-45F0-4EBD-9A57-E458031B0050}">
  <dimension ref="A1:C24"/>
  <sheetViews>
    <sheetView workbookViewId="0">
      <selection activeCell="B49" sqref="B49"/>
    </sheetView>
  </sheetViews>
  <sheetFormatPr defaultRowHeight="14.4" x14ac:dyDescent="0.3"/>
  <cols>
    <col min="1" max="1" width="32.44140625" customWidth="1"/>
    <col min="2" max="2" width="22.77734375" customWidth="1"/>
  </cols>
  <sheetData>
    <row r="1" spans="1:2" x14ac:dyDescent="0.3">
      <c r="A1" s="3" t="s">
        <v>1377</v>
      </c>
      <c r="B1" t="s">
        <v>1380</v>
      </c>
    </row>
    <row r="2" spans="1:2" x14ac:dyDescent="0.3">
      <c r="A2" s="4" t="s">
        <v>11</v>
      </c>
      <c r="B2">
        <v>443916</v>
      </c>
    </row>
    <row r="3" spans="1:2" x14ac:dyDescent="0.3">
      <c r="A3" s="4" t="s">
        <v>219</v>
      </c>
      <c r="B3">
        <v>160016</v>
      </c>
    </row>
    <row r="4" spans="1:2" x14ac:dyDescent="0.3">
      <c r="A4" s="4" t="s">
        <v>239</v>
      </c>
      <c r="B4">
        <v>143849</v>
      </c>
    </row>
    <row r="5" spans="1:2" x14ac:dyDescent="0.3">
      <c r="A5" s="4" t="s">
        <v>72</v>
      </c>
      <c r="B5">
        <v>127264</v>
      </c>
    </row>
    <row r="6" spans="1:2" x14ac:dyDescent="0.3">
      <c r="A6" s="4" t="s">
        <v>135</v>
      </c>
      <c r="B6">
        <v>122532</v>
      </c>
    </row>
    <row r="7" spans="1:2" x14ac:dyDescent="0.3">
      <c r="A7" s="4" t="s">
        <v>109</v>
      </c>
      <c r="B7">
        <v>120012</v>
      </c>
    </row>
    <row r="8" spans="1:2" x14ac:dyDescent="0.3">
      <c r="A8" s="4" t="s">
        <v>104</v>
      </c>
      <c r="B8">
        <v>85009</v>
      </c>
    </row>
    <row r="9" spans="1:2" x14ac:dyDescent="0.3">
      <c r="A9" s="4" t="s">
        <v>24</v>
      </c>
      <c r="B9">
        <v>78178</v>
      </c>
    </row>
    <row r="10" spans="1:2" x14ac:dyDescent="0.3">
      <c r="A10" s="4" t="s">
        <v>194</v>
      </c>
      <c r="B10">
        <v>76016</v>
      </c>
    </row>
    <row r="11" spans="1:2" x14ac:dyDescent="0.3">
      <c r="A11" s="4" t="s">
        <v>199</v>
      </c>
      <c r="B11">
        <v>70407</v>
      </c>
    </row>
    <row r="12" spans="1:2" x14ac:dyDescent="0.3">
      <c r="A12" s="4" t="s">
        <v>1378</v>
      </c>
      <c r="B12">
        <v>1427199</v>
      </c>
    </row>
    <row r="21" spans="1:3" x14ac:dyDescent="0.3">
      <c r="A21" t="s">
        <v>1406</v>
      </c>
    </row>
    <row r="22" spans="1:3" x14ac:dyDescent="0.3">
      <c r="A22" t="s">
        <v>1403</v>
      </c>
      <c r="B22" t="s">
        <v>1405</v>
      </c>
      <c r="C22" t="s">
        <v>1404</v>
      </c>
    </row>
    <row r="23" spans="1:3" x14ac:dyDescent="0.3">
      <c r="A23" t="s">
        <v>52</v>
      </c>
      <c r="B23" t="s">
        <v>1373</v>
      </c>
      <c r="C23">
        <v>119386</v>
      </c>
    </row>
    <row r="24" spans="1:3" x14ac:dyDescent="0.3">
      <c r="A24" t="s">
        <v>301</v>
      </c>
      <c r="B24" t="s">
        <v>1373</v>
      </c>
      <c r="C24">
        <v>10001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E1693-0CBB-4A38-BBFC-740707A537A1}">
  <dimension ref="A3:B9"/>
  <sheetViews>
    <sheetView workbookViewId="0">
      <selection activeCell="C19" sqref="C19"/>
    </sheetView>
  </sheetViews>
  <sheetFormatPr defaultRowHeight="14.4" x14ac:dyDescent="0.3"/>
  <cols>
    <col min="1" max="1" width="54.33203125" customWidth="1"/>
    <col min="2" max="2" width="14.33203125" customWidth="1"/>
  </cols>
  <sheetData>
    <row r="3" spans="1:2" x14ac:dyDescent="0.3">
      <c r="A3" s="3" t="s">
        <v>1377</v>
      </c>
      <c r="B3" t="s">
        <v>1397</v>
      </c>
    </row>
    <row r="4" spans="1:2" x14ac:dyDescent="0.3">
      <c r="A4" s="4" t="s">
        <v>52</v>
      </c>
      <c r="B4">
        <v>30</v>
      </c>
    </row>
    <row r="5" spans="1:2" x14ac:dyDescent="0.3">
      <c r="A5" s="4" t="s">
        <v>8</v>
      </c>
      <c r="B5">
        <v>10</v>
      </c>
    </row>
    <row r="6" spans="1:2" x14ac:dyDescent="0.3">
      <c r="A6" s="4" t="s">
        <v>112</v>
      </c>
      <c r="B6">
        <v>7</v>
      </c>
    </row>
    <row r="7" spans="1:2" x14ac:dyDescent="0.3">
      <c r="A7" s="4" t="s">
        <v>21</v>
      </c>
      <c r="B7">
        <v>7</v>
      </c>
    </row>
    <row r="8" spans="1:2" x14ac:dyDescent="0.3">
      <c r="A8" s="4" t="s">
        <v>463</v>
      </c>
      <c r="B8">
        <v>5</v>
      </c>
    </row>
    <row r="9" spans="1:2" x14ac:dyDescent="0.3">
      <c r="A9" s="4" t="s">
        <v>1378</v>
      </c>
      <c r="B9">
        <v>59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61417FB5-0257-4C5C-9B91-D13EA2911C4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447D4AA0-A172-4684-A891-B6159AF6A5B0}">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Database</vt:lpstr>
      <vt:lpstr>Dashboad</vt:lpstr>
      <vt:lpstr>Employees range</vt:lpstr>
      <vt:lpstr>Bangalore Top 5 Designation Dis</vt:lpstr>
      <vt:lpstr>Comparison of number of jobs ac</vt:lpstr>
      <vt:lpstr>No. of jobs  diff. city for d</vt:lpstr>
      <vt:lpstr>Sheet2</vt:lpstr>
      <vt:lpstr>Industry Comparision</vt:lpstr>
      <vt:lpstr>TOP 10 EMPLOYMENT LOCATION </vt:lpstr>
      <vt:lpstr>MAP</vt:lpstr>
      <vt:lpstr>TOP 10 INDUSTRY</vt:lpstr>
      <vt:lpstr>Top 5 demanding designation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Samrudh Samarth</cp:lastModifiedBy>
  <dcterms:created xsi:type="dcterms:W3CDTF">2022-09-09T14:00:53Z</dcterms:created>
  <dcterms:modified xsi:type="dcterms:W3CDTF">2022-09-12T04:56:04Z</dcterms:modified>
</cp:coreProperties>
</file>