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_Old" sheetId="1" r:id="rId1"/>
    <sheet name="Dashboard_Details_Updated" sheetId="4" r:id="rId2"/>
    <sheet name="Roles" sheetId="2" r:id="rId3"/>
    <sheet name="Analytics_menu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D45" i="1"/>
  <c r="E44" i="1"/>
  <c r="D44" i="1"/>
  <c r="E43" i="1" l="1"/>
  <c r="D43" i="1"/>
  <c r="D42" i="1" l="1"/>
  <c r="E42" i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4"/>
  <c r="E2" i="1"/>
  <c r="D3" i="4"/>
  <c r="P3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" i="4"/>
  <c r="P9" i="4"/>
  <c r="P8" i="4"/>
  <c r="P7" i="4"/>
  <c r="P6" i="4"/>
  <c r="P5" i="4"/>
  <c r="P4" i="4"/>
  <c r="P2" i="4"/>
  <c r="D41" i="1" l="1"/>
  <c r="D40" i="1" l="1"/>
  <c r="D39" i="1" l="1"/>
  <c r="D38" i="1" l="1"/>
  <c r="D37" i="1"/>
  <c r="D36" i="1" l="1"/>
  <c r="D35" i="1" l="1"/>
  <c r="D34" i="1" l="1"/>
  <c r="D33" i="1" l="1"/>
  <c r="D32" i="1" l="1"/>
  <c r="D31" i="1"/>
  <c r="D30" i="1" l="1"/>
  <c r="D29" i="1"/>
  <c r="D28" i="1"/>
  <c r="D27" i="1" l="1"/>
  <c r="D26" i="1"/>
  <c r="D25" i="1" l="1"/>
  <c r="D24" i="1" l="1"/>
  <c r="D23" i="1" l="1"/>
  <c r="D22" i="1" l="1"/>
  <c r="D21" i="1" l="1"/>
  <c r="D20" i="1" l="1"/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P9" i="1" s="1"/>
  <c r="D8" i="1" l="1"/>
  <c r="P8" i="1" s="1"/>
  <c r="D7" i="1" l="1"/>
  <c r="P7" i="1" s="1"/>
  <c r="D6" i="1" l="1"/>
  <c r="P6" i="1" s="1"/>
  <c r="D5" i="1" l="1"/>
  <c r="P5" i="1" s="1"/>
  <c r="D4" i="1" l="1"/>
  <c r="P4" i="1" s="1"/>
  <c r="D3" i="1"/>
  <c r="P3" i="1" s="1"/>
  <c r="D2" i="1"/>
  <c r="P2" i="1" s="1"/>
</calcChain>
</file>

<file path=xl/sharedStrings.xml><?xml version="1.0" encoding="utf-8"?>
<sst xmlns="http://schemas.openxmlformats.org/spreadsheetml/2006/main" count="646" uniqueCount="245">
  <si>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</si>
  <si>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</si>
  <si>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</si>
  <si>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</si>
  <si>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</si>
  <si>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</si>
  <si>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</si>
  <si>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</si>
  <si>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</si>
  <si>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</si>
  <si>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</si>
  <si>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</si>
  <si>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</si>
  <si>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</si>
  <si>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</si>
  <si>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</si>
  <si>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</si>
  <si>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</si>
  <si>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</si>
  <si>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</si>
  <si>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</si>
  <si>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</si>
  <si>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</si>
  <si>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</si>
  <si>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</si>
  <si>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</si>
  <si>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</si>
  <si>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</si>
  <si>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</si>
  <si>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</si>
  <si>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</si>
  <si>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</si>
  <si>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</si>
  <si>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</si>
  <si>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</si>
  <si>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</si>
  <si>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</si>
  <si>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</si>
  <si>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</si>
  <si>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</si>
  <si>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</si>
  <si>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</si>
  <si>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</si>
  <si>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</si>
  <si>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</si>
  <si>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</si>
  <si>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</si>
  <si>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</si>
  <si>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</si>
  <si>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</si>
  <si>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</si>
  <si>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</si>
  <si>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</si>
  <si>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</si>
  <si>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</si>
  <si>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</si>
  <si>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</si>
  <si>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</si>
  <si>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</si>
  <si>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</si>
  <si>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</si>
  <si>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</si>
  <si>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</si>
  <si>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</si>
  <si>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</si>
  <si>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</si>
  <si>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</si>
  <si>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</si>
  <si>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</si>
  <si>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</si>
  <si>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</si>
  <si>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</si>
  <si>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</si>
  <si>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</si>
  <si>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</si>
  <si>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</si>
  <si>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</si>
  <si>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</si>
  <si>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</si>
  <si>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</si>
  <si>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</si>
  <si>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</si>
  <si>
    <t>Wait Time Tracking - SGP04</t>
  </si>
  <si>
    <t>f3ae7e59-8907-477c-94ab-2cdae984d1fb</t>
  </si>
  <si>
    <t>b7367177-b91f-4ebb-9c61-c16a66383d49</t>
  </si>
  <si>
    <t>Wait Time Tracking - SGP1</t>
  </si>
  <si>
    <t>aa7fc522-5bfd-40f0-b645-e12a2fba339c</t>
  </si>
  <si>
    <t>4471f259-66db-41ac-a9a6-f98c7613d3a5</t>
  </si>
  <si>
    <t>Container Tracking - SGP04</t>
  </si>
  <si>
    <t>90738937-7324-458c-b173-5d98fabd77ef</t>
  </si>
  <si>
    <t>cc7a2afd-faed-436d-98f6-a93800dbe52f</t>
  </si>
  <si>
    <t>Carrier_CD, shipper</t>
  </si>
  <si>
    <t>Cemex Team Compliance Reports</t>
  </si>
  <si>
    <t>fb2459f6-67b4-45a9-a28a-970b05647120</t>
  </si>
  <si>
    <t>bc690036-b05d-43d1-9caf-2d35e58cd640</t>
  </si>
  <si>
    <t>Driver Management View</t>
  </si>
  <si>
    <t>d12bf99f-d788-4a63-bc63-a4b4f2b867a8</t>
  </si>
  <si>
    <t>fa44b6d8-df86-4af9-aba2-2adf412c195d</t>
  </si>
  <si>
    <t>Driver Management View - SGP04</t>
  </si>
  <si>
    <t>12531434-c034-452b-9705-9bb71e87ddbb</t>
  </si>
  <si>
    <t>c6df5ff3-5856-4a0e-974b-d28e53b1f195</t>
  </si>
  <si>
    <t>Drop and Swap View</t>
  </si>
  <si>
    <t>b0baf027-996a-4861-b481-6d3f36d0f72a</t>
  </si>
  <si>
    <t>7c37bfd8-70ce-4d8c-bb80-9cf09b910740</t>
  </si>
  <si>
    <t>Ops View</t>
  </si>
  <si>
    <t>ccfdb28d-926d-41d8-bb3f-2304db22c46c</t>
  </si>
  <si>
    <t>3c0a9884-c1c1-4b88-885d-5909856e844f</t>
  </si>
  <si>
    <t>Yard Inventory Dashboard</t>
  </si>
  <si>
    <t>611a540b-ec4c-464c-a3e2-783bddaaf12c</t>
  </si>
  <si>
    <t>4ee75d0e-cff2-4050-b695-c4d9ac62668d</t>
  </si>
  <si>
    <t>ALL_Migration_uat</t>
  </si>
  <si>
    <t>6909c19b-44cf-4918-a31e-9911f4a6e972</t>
  </si>
  <si>
    <t>ae6b8950-6e29-49fe-a6eb-cd429ba0a7ef</t>
  </si>
  <si>
    <t>c32b4d31-d4a0-407b-a11d-aba3fb47a225</t>
  </si>
  <si>
    <t>carrier_dashboard_migration_uat</t>
  </si>
  <si>
    <t>2588d3ba-0091-4c72-9c24-e02d8fc542d3</t>
  </si>
  <si>
    <t>03a0ef6a-42f0-4872-8e0a-477f8c167570</t>
  </si>
  <si>
    <t>DOT Dashboard SGP04</t>
  </si>
  <si>
    <t>5a5216a9-314a-4b44-a671-658059655d1c</t>
  </si>
  <si>
    <t>Performance_Dashboard_Insight_v2_SGP04</t>
  </si>
  <si>
    <t>b6eae2cd-9e73-4d03-aa75-e9e54094e793</t>
  </si>
  <si>
    <t>e26bcfe0-2cf0-4074-b107-ac0cec1411c5</t>
  </si>
  <si>
    <t>Loading and Unloading Duration - PHSCHA</t>
  </si>
  <si>
    <t>c537e6cb-643a-4c47-ba7b-d4126cfe4df0</t>
  </si>
  <si>
    <t>3f4896d1-1423-4c12-a85c-a37b84d01305</t>
  </si>
  <si>
    <t>Yard Inventory Dashboard_SGP1</t>
  </si>
  <si>
    <t>PARNTER_CD</t>
  </si>
  <si>
    <t>56b24e0f-d5a1-42c0-ba7d-c05504858d69</t>
  </si>
  <si>
    <t>d83d07ae-b2c8-4826-9bc8-b4367fbfac61</t>
  </si>
  <si>
    <t>Incident Management Dashboard</t>
  </si>
  <si>
    <t>f703c0ba-4faf-42a5-aa63-5d6801a85718</t>
  </si>
  <si>
    <t>f2cfb8cd-85a9-4975-aaea-7a40c47cd4c3</t>
  </si>
  <si>
    <t>InsIght$c$2020</t>
  </si>
  <si>
    <t>Incident Management Dashboard_v2</t>
  </si>
  <si>
    <t>a2716eea-9c20-4ed4-ba1c-c7fb7e41f8b9</t>
  </si>
  <si>
    <t>0dc485ef-da96-46e0-ab3b-530236101a0c</t>
  </si>
  <si>
    <t>Incident Management Dashboard_v3</t>
  </si>
  <si>
    <t>3913968a-3066-42e2-8661-5c9ecf39e9b2</t>
  </si>
  <si>
    <t>f9191f51-fa45-487a-a31d-b7f860dcbe78</t>
  </si>
  <si>
    <t>DA</t>
  </si>
  <si>
    <t>e22eb915-235b-442a-814a-fd6c80b8ee87</t>
  </si>
  <si>
    <t>e28b65fc-13ac-4d48-85db-da83f712fecf</t>
  </si>
  <si>
    <t>New Survey Results_v2</t>
  </si>
  <si>
    <t>4a607e3c-3236-4674-89a3-012a1efedad0</t>
  </si>
  <si>
    <t>53215151-3b12-4f5a-94f4-c80b45e1a459</t>
  </si>
  <si>
    <t>DA_v2</t>
  </si>
  <si>
    <t>f2e3a6fa-96c7-4f54-9f3c-d03ae656a895</t>
  </si>
  <si>
    <t>6255008f-3b75-4e7b-a925-479965c20d98</t>
  </si>
  <si>
    <t>IATF_Consolidated_Dashboard</t>
  </si>
  <si>
    <t>68e966f1-ba0f-44b8-a257-b6ce9f51cf3d</t>
  </si>
  <si>
    <t>d1a25cb5-77f4-445d-ae4d-0e8fbce1f4d9</t>
  </si>
  <si>
    <t>9cdf7bd6-cba3-49d6-8bc7-ced8eec1b6f0</t>
  </si>
  <si>
    <t>6931d4d6-db60-4ac8-b4ce-2c2a62fc531e</t>
  </si>
  <si>
    <t>be147b8a-308e-4cd4-b303-e834e01dd4ed</t>
  </si>
  <si>
    <t>62e23762-84dc-4f2f-8349-a0edbaf505e8</t>
  </si>
  <si>
    <t>bi-admin@haiso.app</t>
  </si>
  <si>
    <t>In$ight$C$eF3Sy$100</t>
  </si>
  <si>
    <t>scac_cd</t>
  </si>
  <si>
    <t>5d92f321-bec8-46a0-8045-7174ebf6e05b</t>
  </si>
  <si>
    <t>a63f3b07-3b51-4e1c-a965-c0187cc28992</t>
  </si>
  <si>
    <t>99b2bcfa-b8f0-4f90-a8e3-8c9218ca5844</t>
  </si>
  <si>
    <t>0f571a05-ca7d-40f4-8f11-591712696842</t>
  </si>
  <si>
    <t>0fc4d86b-d846-469f-a7cf-2a22130152ce</t>
  </si>
  <si>
    <t>a7e126f0-6c92-4f6b-9f89-ecff0c6e05f2</t>
  </si>
  <si>
    <t>c0db044d-a81e-488e-9828-a7f38c637602</t>
  </si>
  <si>
    <t>ceebea91-b0d2-44a4-8973-8ea8d5a23273</t>
  </si>
  <si>
    <t>b50085d6-c96d-4d8a-aea1-18bedd7c51da</t>
  </si>
  <si>
    <t>61f052d8-c17c-420c-baa3-cd4878ecceda</t>
  </si>
  <si>
    <t>b3dbcd99-7a99-43c3-bcb7-97292d568d9c</t>
  </si>
  <si>
    <t>946b6d57-8246-4be1-9887-d68ee73c5979</t>
  </si>
  <si>
    <t>bd84a38a-87af-4df8-93ba-4ded6674981d</t>
  </si>
  <si>
    <t>d64a20c1-abb0-4866-b550-47ee8721e638</t>
  </si>
  <si>
    <t>2735db1e-612a-46d1-84c2-19f307506e39</t>
  </si>
  <si>
    <t>6e07c4d9-62cf-4b93-a473-90d344d82082</t>
  </si>
  <si>
    <t>d6e4abc1-ddfb-4e44-a9b9-55eb8ae0c1f9</t>
  </si>
  <si>
    <t>a167fe02-a5f2-428c-85af-bca703017a96</t>
  </si>
  <si>
    <t>f777621d-6c34-4206-9535-fae6b1c8e9e1</t>
  </si>
  <si>
    <t>e72469a4-089e-4586-96b0-855fa0fef8bd</t>
  </si>
  <si>
    <t>cd23a80d-befd-4cb8-87bd-b400af293aad</t>
  </si>
  <si>
    <t>2bfc6532-6e26-4269-a7a5-c3cec541e4c1</t>
  </si>
  <si>
    <t>ee7ad77b-f17c-43b8-ab32-adc6dc39b290</t>
  </si>
  <si>
    <t>931f4014-2f16-4269-9441-f2d1ffe0537c</t>
  </si>
  <si>
    <t>b2eaff49-9d85-4b2c-98e1-9f39aa1441ed</t>
  </si>
  <si>
    <t>da4f9741-b9d6-43d9-b431-e2ba2b44ae67</t>
  </si>
  <si>
    <t>b3a831b9-a8a8-4a98-9987-d9a9a2cf756b</t>
  </si>
  <si>
    <t>00ced4fd-14d4-4c42-bb54-133fc276c1c8</t>
  </si>
  <si>
    <t>a2bff6ed-73f6-4168-9eef-2311fe566328</t>
  </si>
  <si>
    <t>1e7fdc87-78ba-4c32-96c6-936416aec158</t>
  </si>
  <si>
    <t>9ba30197-8bd4-4b58-836a-38579a0682df</t>
  </si>
  <si>
    <t>5f332478-5e1b-46d8-a6e2-a93ee35db5b8</t>
  </si>
  <si>
    <t>5e67e13f-f472-41c4-b2b6-4ba2a33131c4</t>
  </si>
  <si>
    <t>c0c5ad0f-359e-4cc1-9cc0-e800b1cb75c6</t>
  </si>
  <si>
    <t>ffabbc9d-922e-4006-8fc2-216c9b8afc73</t>
  </si>
  <si>
    <t>4b520ba9-7f55-463f-97b5-8429082a96cb</t>
  </si>
  <si>
    <t>34cb290a-eb87-4126-a510-7c12c1a027ef</t>
  </si>
  <si>
    <t>f6812f08-b78e-438b-b879-b1a686333b6c</t>
  </si>
  <si>
    <t>c7ddc632-f543-46b3-bc35-4fa16d2d619e</t>
  </si>
  <si>
    <t>cde62300-b44c-4bcf-b2ad-b5f44a3ae556</t>
  </si>
  <si>
    <t>41394ecf-2952-42c7-9415-db4eb3595356</t>
  </si>
  <si>
    <t>c4bc79f1-f62d-4cd8-95a1-4a7e20ce9649</t>
  </si>
  <si>
    <t>d4422f72-f1d3-49e6-8e58-514ba7d37374</t>
  </si>
  <si>
    <t>86752922-500c-4f27-9bca-df4bbc55b169</t>
  </si>
  <si>
    <t>b0f9c6d5-7ef7-45b7-b04d-4d6392da3b61</t>
  </si>
  <si>
    <t>7393cbf9-f3d0-4b33-a1b2-f80d4c8d2a09</t>
  </si>
  <si>
    <t>2759e879-e943-4745-8a68-160280427af9</t>
  </si>
  <si>
    <t>62aaf16d-3116-4e97-ac5e-80ec18a4bcb7</t>
  </si>
  <si>
    <t>bb07c7e6-6b8a-4a55-9e21-29350aa1e9da</t>
  </si>
  <si>
    <t>eb12c71d-4dc9-44cb-b91c-5ecd0db9702a</t>
  </si>
  <si>
    <t>82d973ef-c896-4cbc-8f23-b295bf708ec2</t>
  </si>
  <si>
    <t>48c66f91-242f-4c88-8434-c601ff840b79</t>
  </si>
  <si>
    <t>b7b695cf-a3ea-4140-a66b-2a70afc98017</t>
  </si>
  <si>
    <t>9f5785be-4aa6-48a9-bcf2-c2152e894f59</t>
  </si>
  <si>
    <t>982e308b-2f63-4fe0-808a-ad2578ff908f</t>
  </si>
  <si>
    <t>e47066d1-34d8-4962-bb40-b3ba45ce7030</t>
  </si>
  <si>
    <t>bcc19e8d-32fe-42bb-b164-b9aeeb84db69</t>
  </si>
  <si>
    <t>f8598ca4-6335-4a23-9821-029f8c2fa1f8</t>
  </si>
  <si>
    <t>046e10db-4467-49eb-a91a-15fb13d2ed9a</t>
  </si>
  <si>
    <t>5cb0169e-dcbe-49a7-b682-5fb455980c71</t>
  </si>
  <si>
    <t>33f90b45-b7ab-4987-85be-88c108ceddf3</t>
  </si>
  <si>
    <t>64d843ba-8b49-4c66-b80e-7c20f49f66bd</t>
  </si>
  <si>
    <t>a78b2e58-c15a-44df-bf38-98df15109ee8</t>
  </si>
  <si>
    <t>026ffc9d-58a2-4fa6-93ba-a54e43b79e02</t>
  </si>
  <si>
    <t>629e49b4-bede-4c2c-aab5-fc7e786bfe28</t>
  </si>
  <si>
    <t>f83e1f8b-f4ae-4b53-90c8-861f2a17b5bc</t>
  </si>
  <si>
    <t>0962d4c5-1893-433f-9e31-49f7993ac219</t>
  </si>
  <si>
    <t>763909ae-aad2-4d7f-83b7-c5e5166f8f82</t>
  </si>
  <si>
    <t>30450cd0-6d38-4d77-b83a-3218c96b265b</t>
  </si>
  <si>
    <t>3049ee39-f54e-4a43-9bcb-8dd427ef1261</t>
  </si>
  <si>
    <t>50b652a7-80fb-4ff1-a25a-7b3106e18f15</t>
  </si>
  <si>
    <t>2d7f1f8b-d123-4aec-b0e3-f02634afa4b8</t>
  </si>
  <si>
    <t>DA_v3</t>
  </si>
  <si>
    <t>1632cb62-3e96-4459-a08d-a27589c12f66</t>
  </si>
  <si>
    <t>f9802605-5e3e-4c81-9c8a-7ab2e81d4275</t>
  </si>
  <si>
    <t>Created_Dt</t>
  </si>
  <si>
    <t>9e3a0869-65f9-4b16-a56a-6164b7d6913e</t>
  </si>
  <si>
    <t>377567fb-35b9-4336-bb72-0ab57c211fa7</t>
  </si>
  <si>
    <t>2afe5482-c39d-4c8b-a85a-e68a1ee99dbb</t>
  </si>
  <si>
    <t>IATF_Consolidated_Dashboard_v2</t>
  </si>
  <si>
    <t>ddee5f50-481b-491a-811d-ed0e305a7b1a</t>
  </si>
  <si>
    <t>IATF_Consolidated_Dashboard_v3</t>
  </si>
  <si>
    <t>a47585c1-5cca-40b3-8992-a2c0dbaf419f</t>
  </si>
  <si>
    <t>46dc6ec1-623f-4907-b97d-e4fd29eb7d86</t>
  </si>
  <si>
    <t>DA_v4</t>
  </si>
  <si>
    <t>4da1d4dd-1e99-4560-9a52-80d6365ea28f</t>
  </si>
  <si>
    <t>cac2a298-12e7-462f-85db-e5f245969320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</si>
</sst>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5"/>
  <sheetViews>
    <sheetView tabSelected="1" workbookViewId="0">
      <pane xSplit="2" ySplit="1" topLeftCell="E20" activePane="bottomRight" state="frozen"/>
      <selection activeCell="E1" sqref="E1"/>
      <selection pane="topRight" activeCell="E1" sqref="E1"/>
      <selection pane="bottomLeft" activeCell="E1" sqref="E1"/>
      <selection pane="bottomRight" activeCell="J45" sqref="J45"/>
    </sheetView>
  </sheetViews>
  <sheetFormatPr defaultRowHeight="15" x14ac:dyDescent="0.25"/>
  <cols>
    <col min="1" max="1" width="32.7109375" style="1" bestFit="1" customWidth="1"/>
    <col min="2" max="2" width="38.28515625" style="1" bestFit="1" customWidth="1"/>
    <col min="3" max="3" width="37.7109375" style="1" bestFit="1" customWidth="1"/>
    <col min="4" max="4" width="81.85546875" style="1" bestFit="1" customWidth="1"/>
    <col min="5" max="5" width="18.28515625" style="1" bestFit="1" customWidth="1"/>
    <col min="6" max="7" width="37.28515625" style="1" bestFit="1" customWidth="1"/>
    <col min="8" max="8" width="37.7109375" style="1" bestFit="1" customWidth="1"/>
    <col min="9" max="9" width="30.28515625" style="1" bestFit="1" customWidth="1"/>
    <col min="10" max="10" width="17.7109375" style="1" customWidth="1"/>
  </cols>
  <sheetData>
    <row r="1" spans="1:16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233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22</v>
      </c>
    </row>
    <row r="2" spans="1:16" x14ac:dyDescent="0.25">
      <c r="A2" s="1" t="s">
        <v>9</v>
      </c>
      <c r="B2" s="1" t="s">
        <v>30</v>
      </c>
      <c r="C2" s="1" t="s">
        <v>31</v>
      </c>
      <c r="D2" s="2" t="str">
        <f t="shared" ref="D2:D5" si="0">"https://app.powerbi.com/reportEmbed?reportId="&amp;C2</f>
        <v>https://app.powerbi.com/reportEmbed?reportId=8ac6f633-d16d-4cf9-a6b5-8463ca5e3a9c</v>
      </c>
      <c r="E2" s="2" t="str">
        <f ca="1">TEXT(NOW(),"yyyy-mm-dd hh:mm:ss")</f>
        <v>2020-04-27 18:29:19</v>
      </c>
      <c r="F2" s="1" t="s">
        <v>10</v>
      </c>
      <c r="G2" s="1" t="s">
        <v>33</v>
      </c>
      <c r="H2" s="1" t="s">
        <v>32</v>
      </c>
      <c r="I2" s="1" t="s">
        <v>12</v>
      </c>
      <c r="J2" s="1" t="s">
        <v>132</v>
      </c>
      <c r="K2">
        <v>22</v>
      </c>
      <c r="P2" t="str">
        <f ca="1">"INSERT INTO `analytics_db`.`dashboard_details` (`ID`, `Customer_Cd`, `Collection`, `Workspace_ID`, `Report_ID`, `Embed_URL`, `Access_Key`, `Create_Dt`, `Is_Active`, `client_id`, `group_id`, `dataset_id`, `username`, `password`) VALUES ("&amp;K2&amp;", "&amp;IF(ISBLANK(A2),"''","'"&amp;A2&amp;"'")&amp;","&amp;"'"&amp;B2&amp;"', "&amp;"'x', "&amp;"'"&amp;C2&amp;"', "&amp;"'"&amp;D2&amp;"', 'x', '"&amp;TEXT(NOW(),"yyyy-mm-dd hh:mm:ss")&amp;"', 1, '"&amp;F2&amp;"', '"&amp;G2&amp;"', '"&amp;H2&amp;"', '"&amp;I2&amp;"', '"&amp;J2&amp;"');"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'2020-04-27 18:29:19', 1, '0be87720-b7e4-4a60-a9cd-ecb134f7e606', '070fc420-4fee-46c9-9774-1810e96501ea', '38999606-0fa6-441c-845c-f3959c1a4b85', 'dexter.olano@opnexplorer.com', 'InsIght$c$2020');</v>
      </c>
    </row>
    <row r="3" spans="1:16" x14ac:dyDescent="0.25">
      <c r="B3" s="1" t="s">
        <v>44</v>
      </c>
      <c r="C3" s="1" t="s">
        <v>45</v>
      </c>
      <c r="D3" s="2" t="str">
        <f t="shared" si="0"/>
        <v>https://app.powerbi.com/reportEmbed?reportId=b0614131-5c19-4f57-9613-a78c0b368d34</v>
      </c>
      <c r="E3" s="2" t="str">
        <f t="shared" ref="E3:E45" ca="1" si="1">TEXT(NOW(),"yyyy-mm-dd hh:mm:ss")</f>
        <v>2020-04-27 18:29:19</v>
      </c>
      <c r="F3" s="1" t="s">
        <v>10</v>
      </c>
      <c r="G3" s="1" t="s">
        <v>33</v>
      </c>
      <c r="H3" s="1" t="s">
        <v>46</v>
      </c>
      <c r="I3" s="1" t="s">
        <v>12</v>
      </c>
      <c r="J3" s="1" t="s">
        <v>132</v>
      </c>
      <c r="K3">
        <v>22</v>
      </c>
      <c r="P3" t="str">
        <f t="shared" ref="P3:P9" ca="1" si="2">"INSERT INTO `analytics_db`.`dashboard_details` (`ID`, `Customer_Cd`, `Collection`, `Workspace_ID`, `Report_ID`, `Embed_URL`, `Access_Key`, `Create_Dt`, `Is_Active`, `client_id`, `group_id`, `dataset_id`, `username`, `password`) VALUES ("&amp;K3&amp;", "&amp;IF(ISBLANK(A3),"''","'"&amp;A3&amp;"'")&amp;","&amp;"'"&amp;B3&amp;"', "&amp;"'x', "&amp;"'"&amp;C3&amp;"', "&amp;"'"&amp;D3&amp;"', 'x', '"&amp;TEXT(NOW(),"yyyy-mm-dd hh:mm:ss")&amp;"', 1, '"&amp;F3&amp;"', '"&amp;G3&amp;"', '"&amp;H3&amp;"', '"&amp;I3&amp;"', '"&amp;J3&amp;"');"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'2020-04-27 18:29:19', 1, '0be87720-b7e4-4a60-a9cd-ecb134f7e606', '070fc420-4fee-46c9-9774-1810e96501ea', 'efc91411-38f5-455d-ac96-7939fa96fea2', 'dexter.olano@opnexplorer.com', 'InsIght$c$2020');</v>
      </c>
    </row>
    <row r="4" spans="1:16" x14ac:dyDescent="0.25">
      <c r="A4" s="1" t="s">
        <v>29</v>
      </c>
      <c r="B4" s="1" t="s">
        <v>37</v>
      </c>
      <c r="C4" s="3" t="s">
        <v>38</v>
      </c>
      <c r="D4" s="2" t="str">
        <f t="shared" si="0"/>
        <v>https://app.powerbi.com/reportEmbed?reportId=0e846bb0-c2e5-4f45-8072-4a01f3c3f9cd</v>
      </c>
      <c r="E4" s="2" t="str">
        <f t="shared" ca="1" si="1"/>
        <v>2020-04-27 18:29:19</v>
      </c>
      <c r="F4" s="1" t="s">
        <v>10</v>
      </c>
      <c r="G4" s="1" t="s">
        <v>33</v>
      </c>
      <c r="H4" s="1" t="s">
        <v>39</v>
      </c>
      <c r="I4" s="1" t="s">
        <v>12</v>
      </c>
      <c r="J4" s="1" t="s">
        <v>132</v>
      </c>
      <c r="K4">
        <v>22</v>
      </c>
      <c r="P4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'2020-04-27 18:29:19', 1, '0be87720-b7e4-4a60-a9cd-ecb134f7e606', '070fc420-4fee-46c9-9774-1810e96501ea', '2e74aed2-a842-4c91-b77a-fe9b647d81fb', 'dexter.olano@opnexplorer.com', 'InsIght$c$2020');</v>
      </c>
    </row>
    <row r="5" spans="1:16" x14ac:dyDescent="0.25">
      <c r="A5" s="1" t="s">
        <v>43</v>
      </c>
      <c r="B5" s="1" t="s">
        <v>40</v>
      </c>
      <c r="C5" s="1" t="s">
        <v>41</v>
      </c>
      <c r="D5" s="2" t="str">
        <f t="shared" si="0"/>
        <v>https://app.powerbi.com/reportEmbed?reportId=1e1a12f9-4916-4068-ade9-8a9b4d8fc6d5</v>
      </c>
      <c r="E5" s="2" t="str">
        <f t="shared" ca="1" si="1"/>
        <v>2020-04-27 18:29:19</v>
      </c>
      <c r="F5" s="1" t="s">
        <v>10</v>
      </c>
      <c r="G5" s="1" t="s">
        <v>33</v>
      </c>
      <c r="H5" s="1" t="s">
        <v>42</v>
      </c>
      <c r="I5" s="1" t="s">
        <v>12</v>
      </c>
      <c r="J5" s="1" t="s">
        <v>132</v>
      </c>
      <c r="K5">
        <v>22</v>
      </c>
      <c r="P5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'2020-04-27 18:29:19', 1, '0be87720-b7e4-4a60-a9cd-ecb134f7e606', '070fc420-4fee-46c9-9774-1810e96501ea', 'e7dbd8ad-69a0-4b77-9822-dd1cc0aaa2da', 'dexter.olano@opnexplorer.com', 'InsIght$c$2020');</v>
      </c>
    </row>
    <row r="6" spans="1:16" x14ac:dyDescent="0.25">
      <c r="B6" s="1" t="s">
        <v>17</v>
      </c>
      <c r="C6" s="1" t="s">
        <v>47</v>
      </c>
      <c r="D6" s="2" t="str">
        <f t="shared" ref="D6:D41" si="3">"https://app.powerbi.com/reportEmbed?reportId="&amp;C6</f>
        <v>https://app.powerbi.com/reportEmbed?reportId=db63575d-4b9c-4835-973e-14e717952f5b</v>
      </c>
      <c r="E6" s="2" t="str">
        <f t="shared" ca="1" si="1"/>
        <v>2020-04-27 18:29:19</v>
      </c>
      <c r="F6" s="1" t="s">
        <v>10</v>
      </c>
      <c r="G6" s="1" t="s">
        <v>33</v>
      </c>
      <c r="H6" s="1" t="s">
        <v>48</v>
      </c>
      <c r="I6" s="1" t="s">
        <v>12</v>
      </c>
      <c r="J6" s="1" t="s">
        <v>132</v>
      </c>
      <c r="K6">
        <v>22</v>
      </c>
      <c r="P6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'2020-04-27 18:29:19', 1, '0be87720-b7e4-4a60-a9cd-ecb134f7e606', '070fc420-4fee-46c9-9774-1810e96501ea', 'a06f9120-fc56-4bcf-97b2-42f1c5e2f5a6', 'dexter.olano@opnexplorer.com', 'InsIght$c$2020');</v>
      </c>
    </row>
    <row r="7" spans="1:16" x14ac:dyDescent="0.25">
      <c r="A7" s="1" t="s">
        <v>9</v>
      </c>
      <c r="B7" s="1" t="s">
        <v>35</v>
      </c>
      <c r="C7" s="1" t="s">
        <v>34</v>
      </c>
      <c r="D7" s="2" t="str">
        <f t="shared" si="3"/>
        <v>https://app.powerbi.com/reportEmbed?reportId=132a3a80-bce6-40e5-98d4-183ed0f2676c</v>
      </c>
      <c r="E7" s="2" t="str">
        <f t="shared" ca="1" si="1"/>
        <v>2020-04-27 18:29:19</v>
      </c>
      <c r="F7" s="1" t="s">
        <v>10</v>
      </c>
      <c r="G7" s="1" t="s">
        <v>33</v>
      </c>
      <c r="H7" s="1" t="s">
        <v>36</v>
      </c>
      <c r="I7" s="1" t="s">
        <v>12</v>
      </c>
      <c r="J7" s="1" t="s">
        <v>132</v>
      </c>
      <c r="K7">
        <v>22</v>
      </c>
      <c r="P7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'2020-04-27 18:29:19', 1, '0be87720-b7e4-4a60-a9cd-ecb134f7e606', '070fc420-4fee-46c9-9774-1810e96501ea', '276f4a0d-517f-4960-8b77-1ea8b9a522de', 'dexter.olano@opnexplorer.com', 'InsIght$c$2020');</v>
      </c>
    </row>
    <row r="8" spans="1:16" x14ac:dyDescent="0.25">
      <c r="B8" s="1" t="s">
        <v>18</v>
      </c>
      <c r="C8" s="1" t="s">
        <v>49</v>
      </c>
      <c r="D8" s="2" t="str">
        <f t="shared" si="3"/>
        <v>https://app.powerbi.com/reportEmbed?reportId=db0f08fe-9c28-4397-aa7a-0fa8d7f156a9</v>
      </c>
      <c r="E8" s="2" t="str">
        <f t="shared" ca="1" si="1"/>
        <v>2020-04-27 18:29:19</v>
      </c>
      <c r="F8" s="1" t="s">
        <v>10</v>
      </c>
      <c r="G8" s="1" t="s">
        <v>33</v>
      </c>
      <c r="H8" s="1" t="s">
        <v>50</v>
      </c>
      <c r="I8" s="1" t="s">
        <v>12</v>
      </c>
      <c r="J8" s="1" t="s">
        <v>132</v>
      </c>
      <c r="K8">
        <v>22</v>
      </c>
      <c r="P8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'2020-04-27 18:29:19', 1, '0be87720-b7e4-4a60-a9cd-ecb134f7e606', '070fc420-4fee-46c9-9774-1810e96501ea', '793524d7-45df-476a-8828-93ec1e0cbe01', 'dexter.olano@opnexplorer.com', 'InsIght$c$2020');</v>
      </c>
    </row>
    <row r="9" spans="1:16" x14ac:dyDescent="0.25">
      <c r="B9" s="1" t="s">
        <v>19</v>
      </c>
      <c r="C9" s="1" t="s">
        <v>20</v>
      </c>
      <c r="D9" s="2" t="str">
        <f t="shared" si="3"/>
        <v>https://app.powerbi.com/reportEmbed?reportId=007a5e64-3977-47d0-809c-aeb329d3893d</v>
      </c>
      <c r="E9" s="2" t="str">
        <f t="shared" ca="1" si="1"/>
        <v>2020-04-27 18:29:19</v>
      </c>
      <c r="F9" s="1" t="s">
        <v>10</v>
      </c>
      <c r="G9" s="1" t="s">
        <v>11</v>
      </c>
      <c r="H9" s="1" t="s">
        <v>21</v>
      </c>
      <c r="I9" s="1" t="s">
        <v>12</v>
      </c>
      <c r="J9" s="1" t="s">
        <v>132</v>
      </c>
      <c r="K9">
        <v>22</v>
      </c>
      <c r="P9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'2020-04-27 18:29:19', 1, '0be87720-b7e4-4a60-a9cd-ecb134f7e606', '51d16d59-1ecb-4cc7-a406-6d12e5e26c7b', '768c5549-c806-45f1-a061-70db6b339515', 'dexter.olano@opnexplorer.com', 'InsIght$c$2020');</v>
      </c>
    </row>
    <row r="10" spans="1:16" x14ac:dyDescent="0.25">
      <c r="B10" s="1" t="s">
        <v>51</v>
      </c>
      <c r="C10" s="1" t="s">
        <v>52</v>
      </c>
      <c r="D10" s="2" t="str">
        <f t="shared" si="3"/>
        <v>https://app.powerbi.com/reportEmbed?reportId=76250fcc-e1ae-4463-99ec-08bed9196de1</v>
      </c>
      <c r="E10" s="2" t="str">
        <f t="shared" ca="1" si="1"/>
        <v>2020-04-27 18:29:19</v>
      </c>
      <c r="F10" s="1" t="s">
        <v>10</v>
      </c>
      <c r="G10" s="1" t="s">
        <v>33</v>
      </c>
      <c r="H10" s="1" t="s">
        <v>53</v>
      </c>
      <c r="I10" s="1" t="s">
        <v>12</v>
      </c>
      <c r="J10" s="1" t="s">
        <v>132</v>
      </c>
      <c r="K10">
        <v>22</v>
      </c>
    </row>
    <row r="11" spans="1:16" x14ac:dyDescent="0.25">
      <c r="B11" s="1" t="s">
        <v>55</v>
      </c>
      <c r="C11" s="1" t="s">
        <v>54</v>
      </c>
      <c r="D11" s="2" t="str">
        <f t="shared" si="3"/>
        <v>https://app.powerbi.com/reportEmbed?reportId=c0a41074-99f1-4bec-b724-5e361a1db518</v>
      </c>
      <c r="E11" s="2" t="str">
        <f t="shared" ca="1" si="1"/>
        <v>2020-04-27 18:29:19</v>
      </c>
      <c r="F11" s="1" t="s">
        <v>10</v>
      </c>
      <c r="G11" s="1" t="s">
        <v>33</v>
      </c>
      <c r="H11" s="1" t="s">
        <v>56</v>
      </c>
      <c r="I11" s="1" t="s">
        <v>12</v>
      </c>
      <c r="J11" s="1" t="s">
        <v>132</v>
      </c>
      <c r="K11">
        <v>22</v>
      </c>
    </row>
    <row r="12" spans="1:16" x14ac:dyDescent="0.25">
      <c r="A12" s="1" t="s">
        <v>58</v>
      </c>
      <c r="B12" s="1" t="s">
        <v>59</v>
      </c>
      <c r="C12" s="1" t="s">
        <v>57</v>
      </c>
      <c r="D12" s="2" t="str">
        <f t="shared" si="3"/>
        <v>https://app.powerbi.com/reportEmbed?reportId=4774a40b-1b93-4e3b-9c19-b2a075fb88a8</v>
      </c>
      <c r="E12" s="2" t="str">
        <f t="shared" ca="1" si="1"/>
        <v>2020-04-27 18:29:19</v>
      </c>
      <c r="F12" s="1" t="s">
        <v>10</v>
      </c>
      <c r="G12" s="1" t="s">
        <v>33</v>
      </c>
      <c r="H12" s="1" t="s">
        <v>60</v>
      </c>
      <c r="I12" s="1" t="s">
        <v>12</v>
      </c>
      <c r="J12" s="1" t="s">
        <v>132</v>
      </c>
    </row>
    <row r="13" spans="1:16" x14ac:dyDescent="0.25">
      <c r="A13" s="1" t="s">
        <v>58</v>
      </c>
      <c r="B13" s="1" t="s">
        <v>62</v>
      </c>
      <c r="C13" s="1" t="s">
        <v>61</v>
      </c>
      <c r="D13" s="2" t="str">
        <f t="shared" si="3"/>
        <v>https://app.powerbi.com/reportEmbed?reportId=59d705ea-6a3a-451c-a3ce-94c9abfe48fc</v>
      </c>
      <c r="E13" s="2" t="str">
        <f t="shared" ca="1" si="1"/>
        <v>2020-04-27 18:29:19</v>
      </c>
      <c r="F13" s="1" t="s">
        <v>10</v>
      </c>
      <c r="G13" s="1" t="s">
        <v>33</v>
      </c>
      <c r="H13" s="1" t="s">
        <v>63</v>
      </c>
      <c r="I13" s="1" t="s">
        <v>12</v>
      </c>
      <c r="J13" s="1" t="s">
        <v>132</v>
      </c>
    </row>
    <row r="14" spans="1:16" x14ac:dyDescent="0.25">
      <c r="B14" s="1" t="s">
        <v>64</v>
      </c>
      <c r="C14" s="1" t="s">
        <v>65</v>
      </c>
      <c r="D14" s="2" t="str">
        <f t="shared" si="3"/>
        <v>https://app.powerbi.com/reportEmbed?reportId=1c4b9310-2a89-4e84-85a4-4fc0bc8eda6c</v>
      </c>
      <c r="E14" s="2" t="str">
        <f t="shared" ca="1" si="1"/>
        <v>2020-04-27 18:29:19</v>
      </c>
      <c r="F14" s="1" t="s">
        <v>10</v>
      </c>
      <c r="G14" s="1" t="s">
        <v>33</v>
      </c>
      <c r="H14" s="1" t="s">
        <v>66</v>
      </c>
      <c r="I14" s="1" t="s">
        <v>12</v>
      </c>
      <c r="J14" s="1" t="s">
        <v>132</v>
      </c>
    </row>
    <row r="15" spans="1:16" x14ac:dyDescent="0.25">
      <c r="B15" s="1" t="s">
        <v>67</v>
      </c>
      <c r="C15" s="1" t="s">
        <v>68</v>
      </c>
      <c r="D15" s="2" t="str">
        <f t="shared" si="3"/>
        <v>https://app.powerbi.com/reportEmbed?reportId=42cfe133-5f95-4db9-b020-91ddc1b1a079</v>
      </c>
      <c r="E15" s="2" t="str">
        <f t="shared" ca="1" si="1"/>
        <v>2020-04-27 18:29:19</v>
      </c>
      <c r="F15" s="1" t="s">
        <v>10</v>
      </c>
      <c r="G15" s="1" t="s">
        <v>33</v>
      </c>
      <c r="H15" s="1" t="s">
        <v>69</v>
      </c>
      <c r="I15" s="1" t="s">
        <v>12</v>
      </c>
      <c r="J15" s="1" t="s">
        <v>132</v>
      </c>
    </row>
    <row r="16" spans="1:16" x14ac:dyDescent="0.25">
      <c r="B16" s="1" t="s">
        <v>70</v>
      </c>
      <c r="C16" s="1" t="s">
        <v>71</v>
      </c>
      <c r="D16" s="2" t="str">
        <f t="shared" si="3"/>
        <v>https://app.powerbi.com/reportEmbed?reportId=80c2d860-f418-476e-9fe4-d530154b7d89</v>
      </c>
      <c r="E16" s="2" t="str">
        <f t="shared" ca="1" si="1"/>
        <v>2020-04-27 18:29:19</v>
      </c>
      <c r="F16" s="1" t="s">
        <v>10</v>
      </c>
      <c r="G16" s="1" t="s">
        <v>33</v>
      </c>
      <c r="H16" s="1" t="s">
        <v>72</v>
      </c>
      <c r="I16" s="1" t="s">
        <v>12</v>
      </c>
      <c r="J16" s="1" t="s">
        <v>132</v>
      </c>
    </row>
    <row r="17" spans="1:10" x14ac:dyDescent="0.25">
      <c r="B17" s="1" t="s">
        <v>73</v>
      </c>
      <c r="C17" s="1" t="s">
        <v>74</v>
      </c>
      <c r="D17" s="2" t="str">
        <f t="shared" si="3"/>
        <v>https://app.powerbi.com/reportEmbed?reportId=b48f1be6-0247-48cf-834e-a2bfe81f7b78</v>
      </c>
      <c r="E17" s="2" t="str">
        <f t="shared" ca="1" si="1"/>
        <v>2020-04-27 18:29:19</v>
      </c>
      <c r="F17" s="1" t="s">
        <v>10</v>
      </c>
      <c r="G17" s="1" t="s">
        <v>33</v>
      </c>
      <c r="H17" s="1" t="s">
        <v>75</v>
      </c>
      <c r="I17" s="1" t="s">
        <v>12</v>
      </c>
      <c r="J17" s="1" t="s">
        <v>132</v>
      </c>
    </row>
    <row r="18" spans="1:10" x14ac:dyDescent="0.25">
      <c r="B18" s="1" t="s">
        <v>76</v>
      </c>
      <c r="C18" s="1" t="s">
        <v>78</v>
      </c>
      <c r="D18" s="2" t="str">
        <f t="shared" si="3"/>
        <v>https://app.powerbi.com/reportEmbed?reportId=fa4045ac-6463-43c5-8821-c4e0bd8930b1</v>
      </c>
      <c r="E18" s="2" t="str">
        <f t="shared" ca="1" si="1"/>
        <v>2020-04-27 18:29:19</v>
      </c>
      <c r="F18" s="1" t="s">
        <v>10</v>
      </c>
      <c r="G18" s="1" t="s">
        <v>33</v>
      </c>
      <c r="H18" s="1" t="s">
        <v>80</v>
      </c>
      <c r="I18" s="1" t="s">
        <v>12</v>
      </c>
      <c r="J18" s="1" t="s">
        <v>132</v>
      </c>
    </row>
    <row r="19" spans="1:10" x14ac:dyDescent="0.25">
      <c r="B19" s="1" t="s">
        <v>77</v>
      </c>
      <c r="C19" s="1" t="s">
        <v>79</v>
      </c>
      <c r="D19" s="2" t="str">
        <f t="shared" si="3"/>
        <v>https://app.powerbi.com/reportEmbed?reportId=a57d1137-d2a0-41bb-bf16-eeb891f5204b</v>
      </c>
      <c r="E19" s="2" t="str">
        <f t="shared" ca="1" si="1"/>
        <v>2020-04-27 18:29:19</v>
      </c>
      <c r="F19" s="1" t="s">
        <v>10</v>
      </c>
      <c r="G19" s="1" t="s">
        <v>33</v>
      </c>
      <c r="H19" s="1" t="s">
        <v>81</v>
      </c>
      <c r="I19" s="1" t="s">
        <v>12</v>
      </c>
      <c r="J19" s="1" t="s">
        <v>132</v>
      </c>
    </row>
    <row r="20" spans="1:10" x14ac:dyDescent="0.25">
      <c r="A20" s="1" t="s">
        <v>91</v>
      </c>
      <c r="B20" s="1" t="s">
        <v>82</v>
      </c>
      <c r="C20" s="1" t="s">
        <v>83</v>
      </c>
      <c r="D20" s="2" t="str">
        <f t="shared" si="3"/>
        <v>https://app.powerbi.com/reportEmbed?reportId=f3ae7e59-8907-477c-94ab-2cdae984d1fb</v>
      </c>
      <c r="E20" s="2" t="str">
        <f t="shared" ca="1" si="1"/>
        <v>2020-04-27 18:29:19</v>
      </c>
      <c r="F20" s="1" t="s">
        <v>10</v>
      </c>
      <c r="G20" s="1" t="s">
        <v>33</v>
      </c>
      <c r="H20" s="1" t="s">
        <v>84</v>
      </c>
      <c r="I20" s="1" t="s">
        <v>12</v>
      </c>
      <c r="J20" s="1" t="s">
        <v>132</v>
      </c>
    </row>
    <row r="21" spans="1:10" x14ac:dyDescent="0.25">
      <c r="A21" s="1" t="s">
        <v>91</v>
      </c>
      <c r="B21" s="1" t="s">
        <v>85</v>
      </c>
      <c r="C21" s="1" t="s">
        <v>86</v>
      </c>
      <c r="D21" s="2" t="str">
        <f t="shared" si="3"/>
        <v>https://app.powerbi.com/reportEmbed?reportId=aa7fc522-5bfd-40f0-b645-e12a2fba339c</v>
      </c>
      <c r="E21" s="2" t="str">
        <f t="shared" ca="1" si="1"/>
        <v>2020-04-27 18:29:19</v>
      </c>
      <c r="F21" s="1" t="s">
        <v>10</v>
      </c>
      <c r="G21" s="1" t="s">
        <v>33</v>
      </c>
      <c r="H21" s="1" t="s">
        <v>87</v>
      </c>
      <c r="I21" s="1" t="s">
        <v>12</v>
      </c>
      <c r="J21" s="1" t="s">
        <v>132</v>
      </c>
    </row>
    <row r="22" spans="1:10" x14ac:dyDescent="0.25">
      <c r="A22" s="1" t="s">
        <v>91</v>
      </c>
      <c r="B22" s="1" t="s">
        <v>88</v>
      </c>
      <c r="C22" s="1" t="s">
        <v>89</v>
      </c>
      <c r="D22" s="2" t="str">
        <f t="shared" si="3"/>
        <v>https://app.powerbi.com/reportEmbed?reportId=90738937-7324-458c-b173-5d98fabd77ef</v>
      </c>
      <c r="E22" s="2" t="str">
        <f t="shared" ca="1" si="1"/>
        <v>2020-04-27 18:29:19</v>
      </c>
      <c r="F22" s="1" t="s">
        <v>10</v>
      </c>
      <c r="G22" s="1" t="s">
        <v>33</v>
      </c>
      <c r="H22" s="1" t="s">
        <v>90</v>
      </c>
      <c r="I22" s="1" t="s">
        <v>12</v>
      </c>
      <c r="J22" s="1" t="s">
        <v>132</v>
      </c>
    </row>
    <row r="23" spans="1:10" x14ac:dyDescent="0.25">
      <c r="B23" s="1" t="s">
        <v>92</v>
      </c>
      <c r="C23" s="1" t="s">
        <v>93</v>
      </c>
      <c r="D23" s="2" t="str">
        <f t="shared" si="3"/>
        <v>https://app.powerbi.com/reportEmbed?reportId=fb2459f6-67b4-45a9-a28a-970b05647120</v>
      </c>
      <c r="E23" s="2" t="str">
        <f t="shared" ca="1" si="1"/>
        <v>2020-04-27 18:29:19</v>
      </c>
      <c r="F23" s="1" t="s">
        <v>10</v>
      </c>
      <c r="G23" s="1" t="s">
        <v>33</v>
      </c>
      <c r="H23" s="1" t="s">
        <v>94</v>
      </c>
      <c r="I23" s="1" t="s">
        <v>12</v>
      </c>
      <c r="J23" s="1" t="s">
        <v>132</v>
      </c>
    </row>
    <row r="24" spans="1:10" x14ac:dyDescent="0.25">
      <c r="A24" s="1" t="s">
        <v>29</v>
      </c>
      <c r="B24" s="1" t="s">
        <v>95</v>
      </c>
      <c r="C24" s="1" t="s">
        <v>96</v>
      </c>
      <c r="D24" s="2" t="str">
        <f t="shared" si="3"/>
        <v>https://app.powerbi.com/reportEmbed?reportId=d12bf99f-d788-4a63-bc63-a4b4f2b867a8</v>
      </c>
      <c r="E24" s="2" t="str">
        <f t="shared" ca="1" si="1"/>
        <v>2020-04-27 18:29:19</v>
      </c>
      <c r="F24" s="1" t="s">
        <v>10</v>
      </c>
      <c r="G24" s="1" t="s">
        <v>33</v>
      </c>
      <c r="H24" s="1" t="s">
        <v>97</v>
      </c>
      <c r="I24" s="1" t="s">
        <v>12</v>
      </c>
      <c r="J24" s="1" t="s">
        <v>132</v>
      </c>
    </row>
    <row r="25" spans="1:10" x14ac:dyDescent="0.25">
      <c r="A25" s="1" t="s">
        <v>29</v>
      </c>
      <c r="B25" s="1" t="s">
        <v>98</v>
      </c>
      <c r="C25" s="1" t="s">
        <v>99</v>
      </c>
      <c r="D25" s="2" t="str">
        <f t="shared" si="3"/>
        <v>https://app.powerbi.com/reportEmbed?reportId=12531434-c034-452b-9705-9bb71e87ddbb</v>
      </c>
      <c r="E25" s="2" t="str">
        <f t="shared" ca="1" si="1"/>
        <v>2020-04-27 18:29:19</v>
      </c>
      <c r="F25" s="1" t="s">
        <v>10</v>
      </c>
      <c r="G25" s="1" t="s">
        <v>33</v>
      </c>
      <c r="H25" s="1" t="s">
        <v>100</v>
      </c>
      <c r="I25" s="1" t="s">
        <v>12</v>
      </c>
      <c r="J25" s="1" t="s">
        <v>132</v>
      </c>
    </row>
    <row r="26" spans="1:10" x14ac:dyDescent="0.25">
      <c r="B26" s="1" t="s">
        <v>101</v>
      </c>
      <c r="C26" s="1" t="s">
        <v>102</v>
      </c>
      <c r="D26" s="2" t="str">
        <f t="shared" si="3"/>
        <v>https://app.powerbi.com/reportEmbed?reportId=b0baf027-996a-4861-b481-6d3f36d0f72a</v>
      </c>
      <c r="E26" s="2" t="str">
        <f t="shared" ca="1" si="1"/>
        <v>2020-04-27 18:29:19</v>
      </c>
      <c r="F26" s="1" t="s">
        <v>10</v>
      </c>
      <c r="G26" s="1" t="s">
        <v>33</v>
      </c>
      <c r="H26" s="1" t="s">
        <v>103</v>
      </c>
      <c r="I26" s="1" t="s">
        <v>12</v>
      </c>
      <c r="J26" s="1" t="s">
        <v>132</v>
      </c>
    </row>
    <row r="27" spans="1:10" x14ac:dyDescent="0.25">
      <c r="B27" s="1" t="s">
        <v>104</v>
      </c>
      <c r="C27" s="1" t="s">
        <v>105</v>
      </c>
      <c r="D27" s="2" t="str">
        <f t="shared" si="3"/>
        <v>https://app.powerbi.com/reportEmbed?reportId=ccfdb28d-926d-41d8-bb3f-2304db22c46c</v>
      </c>
      <c r="E27" s="2" t="str">
        <f t="shared" ca="1" si="1"/>
        <v>2020-04-27 18:29:19</v>
      </c>
      <c r="F27" s="1" t="s">
        <v>10</v>
      </c>
      <c r="G27" s="1" t="s">
        <v>33</v>
      </c>
      <c r="H27" s="1" t="s">
        <v>106</v>
      </c>
      <c r="I27" s="1" t="s">
        <v>12</v>
      </c>
      <c r="J27" s="1" t="s">
        <v>132</v>
      </c>
    </row>
    <row r="28" spans="1:10" x14ac:dyDescent="0.25">
      <c r="A28" s="1" t="s">
        <v>23</v>
      </c>
      <c r="B28" s="1" t="s">
        <v>107</v>
      </c>
      <c r="C28" s="1" t="s">
        <v>108</v>
      </c>
      <c r="D28" s="2" t="str">
        <f t="shared" si="3"/>
        <v>https://app.powerbi.com/reportEmbed?reportId=611a540b-ec4c-464c-a3e2-783bddaaf12c</v>
      </c>
      <c r="E28" s="2" t="str">
        <f t="shared" ca="1" si="1"/>
        <v>2020-04-27 18:29:19</v>
      </c>
      <c r="F28" s="1" t="s">
        <v>10</v>
      </c>
      <c r="G28" s="1" t="s">
        <v>33</v>
      </c>
      <c r="H28" s="1" t="s">
        <v>109</v>
      </c>
      <c r="I28" s="1" t="s">
        <v>12</v>
      </c>
      <c r="J28" s="1" t="s">
        <v>132</v>
      </c>
    </row>
    <row r="29" spans="1:10" x14ac:dyDescent="0.25">
      <c r="A29" s="1" t="s">
        <v>9</v>
      </c>
      <c r="B29" s="1" t="s">
        <v>110</v>
      </c>
      <c r="C29" s="1" t="s">
        <v>111</v>
      </c>
      <c r="D29" s="2" t="str">
        <f t="shared" si="3"/>
        <v>https://app.powerbi.com/reportEmbed?reportId=6909c19b-44cf-4918-a31e-9911f4a6e972</v>
      </c>
      <c r="E29" s="2" t="str">
        <f t="shared" ca="1" si="1"/>
        <v>2020-04-27 18:29:19</v>
      </c>
      <c r="F29" s="1" t="s">
        <v>10</v>
      </c>
      <c r="G29" s="1" t="s">
        <v>33</v>
      </c>
      <c r="H29" s="1" t="s">
        <v>112</v>
      </c>
      <c r="I29" s="1" t="s">
        <v>12</v>
      </c>
      <c r="J29" s="1" t="s">
        <v>132</v>
      </c>
    </row>
    <row r="30" spans="1:10" x14ac:dyDescent="0.25">
      <c r="A30" s="1" t="s">
        <v>29</v>
      </c>
      <c r="B30" s="1" t="s">
        <v>114</v>
      </c>
      <c r="C30" s="1" t="s">
        <v>113</v>
      </c>
      <c r="D30" s="2" t="str">
        <f t="shared" si="3"/>
        <v>https://app.powerbi.com/reportEmbed?reportId=c32b4d31-d4a0-407b-a11d-aba3fb47a225</v>
      </c>
      <c r="E30" s="2" t="str">
        <f t="shared" ca="1" si="1"/>
        <v>2020-04-27 18:29:19</v>
      </c>
      <c r="F30" s="1" t="s">
        <v>10</v>
      </c>
      <c r="G30" s="1" t="s">
        <v>33</v>
      </c>
      <c r="H30" s="1" t="s">
        <v>115</v>
      </c>
      <c r="I30" s="1" t="s">
        <v>12</v>
      </c>
      <c r="J30" s="1" t="s">
        <v>132</v>
      </c>
    </row>
    <row r="31" spans="1:10" x14ac:dyDescent="0.25">
      <c r="B31" s="1" t="s">
        <v>117</v>
      </c>
      <c r="C31" s="1" t="s">
        <v>116</v>
      </c>
      <c r="D31" s="2" t="str">
        <f t="shared" si="3"/>
        <v>https://app.powerbi.com/reportEmbed?reportId=03a0ef6a-42f0-4872-8e0a-477f8c167570</v>
      </c>
      <c r="E31" s="2" t="str">
        <f t="shared" ca="1" si="1"/>
        <v>2020-04-27 18:29:19</v>
      </c>
      <c r="F31" s="1" t="s">
        <v>10</v>
      </c>
      <c r="G31" s="1" t="s">
        <v>33</v>
      </c>
      <c r="H31" s="1" t="s">
        <v>118</v>
      </c>
      <c r="I31" s="1" t="s">
        <v>12</v>
      </c>
      <c r="J31" s="1" t="s">
        <v>132</v>
      </c>
    </row>
    <row r="32" spans="1:10" x14ac:dyDescent="0.25">
      <c r="A32" s="1" t="s">
        <v>9</v>
      </c>
      <c r="B32" s="1" t="s">
        <v>119</v>
      </c>
      <c r="C32" s="1" t="s">
        <v>120</v>
      </c>
      <c r="D32" s="2" t="str">
        <f t="shared" si="3"/>
        <v>https://app.powerbi.com/reportEmbed?reportId=b6eae2cd-9e73-4d03-aa75-e9e54094e793</v>
      </c>
      <c r="E32" s="2" t="str">
        <f t="shared" ca="1" si="1"/>
        <v>2020-04-27 18:29:19</v>
      </c>
      <c r="F32" s="1" t="s">
        <v>10</v>
      </c>
      <c r="G32" s="1" t="s">
        <v>33</v>
      </c>
      <c r="H32" s="1" t="s">
        <v>121</v>
      </c>
      <c r="I32" s="1" t="s">
        <v>12</v>
      </c>
      <c r="J32" s="1" t="s">
        <v>132</v>
      </c>
    </row>
    <row r="33" spans="1:10" x14ac:dyDescent="0.25">
      <c r="B33" s="1" t="s">
        <v>122</v>
      </c>
      <c r="C33" s="1" t="s">
        <v>123</v>
      </c>
      <c r="D33" s="2" t="str">
        <f t="shared" si="3"/>
        <v>https://app.powerbi.com/reportEmbed?reportId=c537e6cb-643a-4c47-ba7b-d4126cfe4df0</v>
      </c>
      <c r="E33" s="2" t="str">
        <f t="shared" ca="1" si="1"/>
        <v>2020-04-27 18:29:19</v>
      </c>
      <c r="F33" s="1" t="s">
        <v>10</v>
      </c>
      <c r="G33" s="1" t="s">
        <v>33</v>
      </c>
      <c r="H33" s="1" t="s">
        <v>124</v>
      </c>
      <c r="I33" s="1" t="s">
        <v>12</v>
      </c>
      <c r="J33" s="1" t="s">
        <v>132</v>
      </c>
    </row>
    <row r="34" spans="1:10" x14ac:dyDescent="0.25">
      <c r="A34" s="1" t="s">
        <v>126</v>
      </c>
      <c r="B34" s="1" t="s">
        <v>125</v>
      </c>
      <c r="C34" s="1" t="s">
        <v>127</v>
      </c>
      <c r="D34" s="2" t="str">
        <f t="shared" si="3"/>
        <v>https://app.powerbi.com/reportEmbed?reportId=56b24e0f-d5a1-42c0-ba7d-c05504858d69</v>
      </c>
      <c r="E34" s="2" t="str">
        <f t="shared" ca="1" si="1"/>
        <v>2020-04-27 18:29:19</v>
      </c>
      <c r="F34" s="1" t="s">
        <v>10</v>
      </c>
      <c r="G34" s="1" t="s">
        <v>33</v>
      </c>
      <c r="H34" s="1" t="s">
        <v>128</v>
      </c>
      <c r="I34" s="1" t="s">
        <v>12</v>
      </c>
      <c r="J34" s="1" t="s">
        <v>132</v>
      </c>
    </row>
    <row r="35" spans="1:10" x14ac:dyDescent="0.25">
      <c r="B35" s="1" t="s">
        <v>129</v>
      </c>
      <c r="C35" s="1" t="s">
        <v>130</v>
      </c>
      <c r="D35" s="2" t="str">
        <f t="shared" si="3"/>
        <v>https://app.powerbi.com/reportEmbed?reportId=f703c0ba-4faf-42a5-aa63-5d6801a85718</v>
      </c>
      <c r="E35" s="2" t="str">
        <f t="shared" ca="1" si="1"/>
        <v>2020-04-27 18:29:19</v>
      </c>
      <c r="F35" s="1" t="s">
        <v>10</v>
      </c>
      <c r="G35" s="1" t="s">
        <v>33</v>
      </c>
      <c r="H35" s="1" t="s">
        <v>131</v>
      </c>
      <c r="I35" s="1" t="s">
        <v>12</v>
      </c>
      <c r="J35" s="1" t="s">
        <v>132</v>
      </c>
    </row>
    <row r="36" spans="1:10" x14ac:dyDescent="0.25">
      <c r="B36" s="1" t="s">
        <v>133</v>
      </c>
      <c r="C36" s="1" t="s">
        <v>134</v>
      </c>
      <c r="D36" s="2" t="str">
        <f t="shared" si="3"/>
        <v>https://app.powerbi.com/reportEmbed?reportId=a2716eea-9c20-4ed4-ba1c-c7fb7e41f8b9</v>
      </c>
      <c r="E36" s="2" t="str">
        <f t="shared" ca="1" si="1"/>
        <v>2020-04-27 18:29:19</v>
      </c>
      <c r="F36" s="1" t="s">
        <v>10</v>
      </c>
      <c r="G36" s="1" t="s">
        <v>33</v>
      </c>
      <c r="H36" s="1" t="s">
        <v>135</v>
      </c>
      <c r="I36" s="1" t="s">
        <v>12</v>
      </c>
      <c r="J36" s="1" t="s">
        <v>132</v>
      </c>
    </row>
    <row r="37" spans="1:10" x14ac:dyDescent="0.25">
      <c r="B37" s="1" t="s">
        <v>136</v>
      </c>
      <c r="C37" s="1" t="s">
        <v>137</v>
      </c>
      <c r="D37" s="2" t="str">
        <f t="shared" si="3"/>
        <v>https://app.powerbi.com/reportEmbed?reportId=3913968a-3066-42e2-8661-5c9ecf39e9b2</v>
      </c>
      <c r="E37" s="2" t="str">
        <f t="shared" ca="1" si="1"/>
        <v>2020-04-27 18:29:19</v>
      </c>
      <c r="F37" s="1" t="s">
        <v>10</v>
      </c>
      <c r="G37" s="1" t="s">
        <v>33</v>
      </c>
      <c r="H37" s="1" t="s">
        <v>138</v>
      </c>
      <c r="I37" s="1" t="s">
        <v>12</v>
      </c>
      <c r="J37" s="1" t="s">
        <v>132</v>
      </c>
    </row>
    <row r="38" spans="1:10" x14ac:dyDescent="0.25">
      <c r="B38" s="1" t="s">
        <v>139</v>
      </c>
      <c r="C38" s="1" t="s">
        <v>140</v>
      </c>
      <c r="D38" s="2" t="str">
        <f t="shared" si="3"/>
        <v>https://app.powerbi.com/reportEmbed?reportId=e22eb915-235b-442a-814a-fd6c80b8ee87</v>
      </c>
      <c r="E38" s="2" t="str">
        <f t="shared" ca="1" si="1"/>
        <v>2020-04-27 18:29:19</v>
      </c>
      <c r="F38" s="1" t="s">
        <v>10</v>
      </c>
      <c r="G38" s="1" t="s">
        <v>33</v>
      </c>
      <c r="H38" s="1" t="s">
        <v>141</v>
      </c>
      <c r="I38" s="1" t="s">
        <v>12</v>
      </c>
      <c r="J38" s="1" t="s">
        <v>132</v>
      </c>
    </row>
    <row r="39" spans="1:10" x14ac:dyDescent="0.25">
      <c r="B39" s="1" t="s">
        <v>142</v>
      </c>
      <c r="C39" s="1" t="s">
        <v>143</v>
      </c>
      <c r="D39" s="2" t="str">
        <f t="shared" si="3"/>
        <v>https://app.powerbi.com/reportEmbed?reportId=4a607e3c-3236-4674-89a3-012a1efedad0</v>
      </c>
      <c r="E39" s="2" t="str">
        <f t="shared" ca="1" si="1"/>
        <v>2020-04-27 18:29:19</v>
      </c>
      <c r="F39" s="1" t="s">
        <v>10</v>
      </c>
      <c r="G39" s="1" t="s">
        <v>33</v>
      </c>
      <c r="H39" s="1" t="s">
        <v>144</v>
      </c>
      <c r="I39" s="1" t="s">
        <v>12</v>
      </c>
      <c r="J39" s="1" t="s">
        <v>132</v>
      </c>
    </row>
    <row r="40" spans="1:10" x14ac:dyDescent="0.25">
      <c r="B40" s="1" t="s">
        <v>145</v>
      </c>
      <c r="C40" s="1" t="s">
        <v>146</v>
      </c>
      <c r="D40" s="2" t="str">
        <f t="shared" si="3"/>
        <v>https://app.powerbi.com/reportEmbed?reportId=f2e3a6fa-96c7-4f54-9f3c-d03ae656a895</v>
      </c>
      <c r="E40" s="2" t="str">
        <f t="shared" ca="1" si="1"/>
        <v>2020-04-27 18:29:19</v>
      </c>
      <c r="F40" s="1" t="s">
        <v>10</v>
      </c>
      <c r="G40" s="1" t="s">
        <v>33</v>
      </c>
      <c r="H40" s="1" t="s">
        <v>147</v>
      </c>
      <c r="I40" s="1" t="s">
        <v>12</v>
      </c>
      <c r="J40" s="1" t="s">
        <v>132</v>
      </c>
    </row>
    <row r="41" spans="1:10" x14ac:dyDescent="0.25">
      <c r="B41" s="1" t="s">
        <v>148</v>
      </c>
      <c r="C41" s="3" t="s">
        <v>149</v>
      </c>
      <c r="D41" s="2" t="str">
        <f t="shared" si="3"/>
        <v>https://app.powerbi.com/reportEmbed?reportId=68e966f1-ba0f-44b8-a257-b6ce9f51cf3d</v>
      </c>
      <c r="E41" s="2" t="str">
        <f t="shared" ca="1" si="1"/>
        <v>2020-04-27 18:29:19</v>
      </c>
      <c r="F41" s="1" t="s">
        <v>10</v>
      </c>
      <c r="G41" s="1" t="s">
        <v>33</v>
      </c>
      <c r="H41" s="1" t="s">
        <v>150</v>
      </c>
      <c r="I41" s="1" t="s">
        <v>12</v>
      </c>
      <c r="J41" s="1" t="s">
        <v>132</v>
      </c>
    </row>
    <row r="42" spans="1:10" x14ac:dyDescent="0.25">
      <c r="B42" s="1" t="s">
        <v>230</v>
      </c>
      <c r="C42" s="1" t="s">
        <v>234</v>
      </c>
      <c r="D42" s="2" t="str">
        <f t="shared" ref="D42:D45" si="4">"https://app.powerbi.com/reportEmbed?reportId="&amp;C42</f>
        <v>https://app.powerbi.com/reportEmbed?reportId=9e3a0869-65f9-4b16-a56a-6164b7d6913e</v>
      </c>
      <c r="E42" s="2" t="str">
        <f t="shared" ca="1" si="1"/>
        <v>2020-04-27 18:29:19</v>
      </c>
      <c r="F42" s="1" t="s">
        <v>10</v>
      </c>
      <c r="G42" s="1" t="s">
        <v>33</v>
      </c>
      <c r="H42" s="3" t="s">
        <v>235</v>
      </c>
      <c r="I42" s="1" t="s">
        <v>12</v>
      </c>
      <c r="J42" s="1" t="s">
        <v>132</v>
      </c>
    </row>
    <row r="43" spans="1:10" x14ac:dyDescent="0.25">
      <c r="B43" s="1" t="s">
        <v>237</v>
      </c>
      <c r="C43" s="1" t="s">
        <v>236</v>
      </c>
      <c r="D43" s="2" t="str">
        <f t="shared" si="4"/>
        <v>https://app.powerbi.com/reportEmbed?reportId=2afe5482-c39d-4c8b-a85a-e68a1ee99dbb</v>
      </c>
      <c r="E43" s="2" t="str">
        <f t="shared" ca="1" si="1"/>
        <v>2020-04-27 18:29:19</v>
      </c>
      <c r="F43" s="1" t="s">
        <v>10</v>
      </c>
      <c r="G43" s="1" t="s">
        <v>33</v>
      </c>
      <c r="H43" s="1" t="s">
        <v>238</v>
      </c>
      <c r="I43" s="1" t="s">
        <v>12</v>
      </c>
      <c r="J43" s="1" t="s">
        <v>132</v>
      </c>
    </row>
    <row r="44" spans="1:10" x14ac:dyDescent="0.25">
      <c r="B44" s="1" t="s">
        <v>239</v>
      </c>
      <c r="C44" s="1" t="s">
        <v>240</v>
      </c>
      <c r="D44" s="2" t="str">
        <f t="shared" si="4"/>
        <v>https://app.powerbi.com/reportEmbed?reportId=a47585c1-5cca-40b3-8992-a2c0dbaf419f</v>
      </c>
      <c r="E44" s="2" t="str">
        <f t="shared" ca="1" si="1"/>
        <v>2020-04-27 18:29:19</v>
      </c>
      <c r="F44" s="1" t="s">
        <v>10</v>
      </c>
      <c r="G44" s="1" t="s">
        <v>33</v>
      </c>
      <c r="H44" s="1" t="s">
        <v>241</v>
      </c>
      <c r="I44" s="1" t="s">
        <v>12</v>
      </c>
      <c r="J44" s="1" t="s">
        <v>132</v>
      </c>
    </row>
    <row r="45" spans="1:10" x14ac:dyDescent="0.25">
      <c r="B45" s="1" t="s">
        <v>242</v>
      </c>
      <c r="C45" s="1" t="s">
        <v>243</v>
      </c>
      <c r="D45" s="2" t="str">
        <f t="shared" si="4"/>
        <v>https://app.powerbi.com/reportEmbed?reportId=4da1d4dd-1e99-4560-9a52-80d6365ea28f</v>
      </c>
      <c r="E45" s="2" t="str">
        <f t="shared" ca="1" si="1"/>
        <v>2020-04-27 18:29:19</v>
      </c>
      <c r="F45" s="1" t="s">
        <v>10</v>
      </c>
      <c r="G45" s="1" t="s">
        <v>33</v>
      </c>
      <c r="H45" s="1" t="s">
        <v>244</v>
      </c>
      <c r="I45" s="1" t="s">
        <v>12</v>
      </c>
      <c r="J45" s="1" t="s">
        <v>132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4" r:id="rId23" display="https://app.powerbi.com/reportEmbed?reportId=9c58c787-9f37-4121-8241-86869083c151"/>
    <hyperlink ref="D25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pane xSplit="2" ySplit="1" topLeftCell="E5" activePane="bottomRight" state="frozen"/>
      <selection activeCell="E1" sqref="E1"/>
      <selection pane="topRight" activeCell="E1" sqref="E1"/>
      <selection pane="bottomLeft" activeCell="E1" sqref="E1"/>
      <selection pane="bottomRight" activeCell="H39" sqref="H39"/>
    </sheetView>
  </sheetViews>
  <sheetFormatPr defaultRowHeight="15" x14ac:dyDescent="0.25"/>
  <cols>
    <col min="1" max="1" width="32.7109375" style="1" bestFit="1" customWidth="1"/>
    <col min="2" max="2" width="38.28515625" style="1" bestFit="1" customWidth="1"/>
    <col min="3" max="3" width="37.7109375" style="1" bestFit="1" customWidth="1"/>
    <col min="4" max="4" width="81.85546875" style="1" bestFit="1" customWidth="1"/>
    <col min="5" max="5" width="18.28515625" style="1" bestFit="1" customWidth="1"/>
    <col min="6" max="7" width="37.28515625" style="1" bestFit="1" customWidth="1"/>
    <col min="8" max="8" width="37.7109375" style="1" bestFit="1" customWidth="1"/>
    <col min="9" max="9" width="30.28515625" style="1" bestFit="1" customWidth="1"/>
    <col min="10" max="10" width="19.7109375" style="1" bestFit="1" customWidth="1"/>
  </cols>
  <sheetData>
    <row r="1" spans="1:16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233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22</v>
      </c>
    </row>
    <row r="2" spans="1:16" x14ac:dyDescent="0.25">
      <c r="A2" s="1" t="s">
        <v>9</v>
      </c>
      <c r="B2" s="1" t="s">
        <v>30</v>
      </c>
      <c r="C2" s="1" t="s">
        <v>151</v>
      </c>
      <c r="D2" s="2" t="str">
        <f t="shared" ref="D2:D40" si="0">"https://app.powerbi.com/reportEmbed?reportId="&amp;C2</f>
        <v>https://app.powerbi.com/reportEmbed?reportId=9cdf7bd6-cba3-49d6-8bc7-ced8eec1b6f0</v>
      </c>
      <c r="E2" s="2" t="str">
        <f ca="1">TEXT(NOW(),"yyyy-mm-dd hh:mm:ss")</f>
        <v>2020-04-27 18:29:19</v>
      </c>
      <c r="F2" s="1" t="s">
        <v>152</v>
      </c>
      <c r="G2" s="1" t="s">
        <v>153</v>
      </c>
      <c r="H2" s="3" t="s">
        <v>154</v>
      </c>
      <c r="I2" s="1" t="s">
        <v>155</v>
      </c>
      <c r="J2" s="1" t="s">
        <v>156</v>
      </c>
      <c r="K2">
        <v>22</v>
      </c>
      <c r="P2" t="str">
        <f ca="1">"INSERT INTO `analytics_db`.`dashboard_details` (`ID`, `Customer_Cd`, `Collection`, `Workspace_ID`, `Report_ID`, `Embed_URL`, `Access_Key`, `Create_Dt`, `Is_Active`, `client_id`, `group_id`, `dataset_id`, `username`, `password`) VALUES ("&amp;K2&amp;", "&amp;IF(ISBLANK(A2),"''","'"&amp;A2&amp;"'")&amp;","&amp;"'"&amp;B2&amp;"', "&amp;"'x', "&amp;"'"&amp;C2&amp;"', "&amp;"'"&amp;D2&amp;"', 'x', '"&amp;TEXT(NOW(),"yyyy-mm-dd hh:mm:ss")&amp;"', 1, '"&amp;F2&amp;"', '"&amp;G2&amp;"', '"&amp;H2&amp;"', '"&amp;I2&amp;"', '"&amp;J2&amp;"');"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'9cdf7bd6-cba3-49d6-8bc7-ced8eec1b6f0', 'https://app.powerbi.com/reportEmbed?reportId=9cdf7bd6-cba3-49d6-8bc7-ced8eec1b6f0', 'x', '2020-04-27 18:29:19', 1, '6931d4d6-db60-4ac8-b4ce-2c2a62fc531e', 'be147b8a-308e-4cd4-b303-e834e01dd4ed', '62e23762-84dc-4f2f-8349-a0edbaf505e8', 'bi-admin@haiso.app', 'In$ight$C$eF3Sy$100');</v>
      </c>
    </row>
    <row r="3" spans="1:16" x14ac:dyDescent="0.25">
      <c r="A3" s="1" t="s">
        <v>157</v>
      </c>
      <c r="B3" s="1" t="s">
        <v>44</v>
      </c>
      <c r="C3" s="1" t="s">
        <v>158</v>
      </c>
      <c r="D3" s="2" t="str">
        <f t="shared" si="0"/>
        <v>https://app.powerbi.com/reportEmbed?reportId=5d92f321-bec8-46a0-8045-7174ebf6e05b</v>
      </c>
      <c r="E3" s="2" t="str">
        <f t="shared" ref="E3:E40" ca="1" si="1">TEXT(NOW(),"yyyy-mm-dd hh:mm:ss")</f>
        <v>2020-04-27 18:29:19</v>
      </c>
      <c r="F3" s="1" t="s">
        <v>152</v>
      </c>
      <c r="G3" s="1" t="s">
        <v>153</v>
      </c>
      <c r="H3" s="3" t="s">
        <v>159</v>
      </c>
      <c r="I3" s="1" t="s">
        <v>155</v>
      </c>
      <c r="J3" s="1" t="s">
        <v>156</v>
      </c>
      <c r="K3">
        <v>22</v>
      </c>
      <c r="P3" t="str">
        <f t="shared" ref="P3:P9" ca="1" si="2">"INSERT INTO `analytics_db`.`dashboard_details` (`ID`, `Customer_Cd`, `Collection`, `Workspace_ID`, `Report_ID`, `Embed_URL`, `Access_Key`, `Create_Dt`, `Is_Active`, `client_id`, `group_id`, `dataset_id`, `username`, `password`) VALUES ("&amp;K3&amp;", "&amp;IF(ISBLANK(A3),"''","'"&amp;A3&amp;"'")&amp;","&amp;"'"&amp;B3&amp;"', "&amp;"'x', "&amp;"'"&amp;C3&amp;"', "&amp;"'"&amp;D3&amp;"', 'x', '"&amp;TEXT(NOW(),"yyyy-mm-dd hh:mm:ss")&amp;"', 1, '"&amp;F3&amp;"', '"&amp;G3&amp;"', '"&amp;H3&amp;"', '"&amp;I3&amp;"', '"&amp;J3&amp;"');"</f>
        <v>INSERT INTO `analytics_db`.`dashboard_details` (`ID`, `Customer_Cd`, `Collection`, `Workspace_ID`, `Report_ID`, `Embed_URL`, `Access_Key`, `Create_Dt`, `Is_Active`, `client_id`, `group_id`, `dataset_id`, `username`, `password`) VALUES (22, 'scac_cd','Driver_Status_Insight', 'x', '5d92f321-bec8-46a0-8045-7174ebf6e05b', 'https://app.powerbi.com/reportEmbed?reportId=5d92f321-bec8-46a0-8045-7174ebf6e05b', 'x', '2020-04-27 18:29:19', 1, '6931d4d6-db60-4ac8-b4ce-2c2a62fc531e', 'be147b8a-308e-4cd4-b303-e834e01dd4ed', 'a63f3b07-3b51-4e1c-a965-c0187cc28992', 'bi-admin@haiso.app', 'In$ight$C$eF3Sy$100');</v>
      </c>
    </row>
    <row r="4" spans="1:16" x14ac:dyDescent="0.25">
      <c r="A4" s="1" t="s">
        <v>29</v>
      </c>
      <c r="B4" s="1" t="s">
        <v>37</v>
      </c>
      <c r="C4" s="1" t="s">
        <v>160</v>
      </c>
      <c r="D4" s="2" t="str">
        <f t="shared" si="0"/>
        <v>https://app.powerbi.com/reportEmbed?reportId=99b2bcfa-b8f0-4f90-a8e3-8c9218ca5844</v>
      </c>
      <c r="E4" s="2" t="str">
        <f t="shared" ca="1" si="1"/>
        <v>2020-04-27 18:29:19</v>
      </c>
      <c r="F4" s="1" t="s">
        <v>152</v>
      </c>
      <c r="G4" s="1" t="s">
        <v>153</v>
      </c>
      <c r="H4" s="3" t="s">
        <v>161</v>
      </c>
      <c r="I4" s="1" t="s">
        <v>155</v>
      </c>
      <c r="J4" s="1" t="s">
        <v>156</v>
      </c>
      <c r="K4">
        <v>22</v>
      </c>
      <c r="P4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'99b2bcfa-b8f0-4f90-a8e3-8c9218ca5844', 'https://app.powerbi.com/reportEmbed?reportId=99b2bcfa-b8f0-4f90-a8e3-8c9218ca5844', 'x', '2020-04-27 18:29:19', 1, '6931d4d6-db60-4ac8-b4ce-2c2a62fc531e', 'be147b8a-308e-4cd4-b303-e834e01dd4ed', '0f571a05-ca7d-40f4-8f11-591712696842', 'bi-admin@haiso.app', 'In$ight$C$eF3Sy$100');</v>
      </c>
    </row>
    <row r="5" spans="1:16" x14ac:dyDescent="0.25">
      <c r="A5" s="1" t="s">
        <v>43</v>
      </c>
      <c r="B5" s="1" t="s">
        <v>40</v>
      </c>
      <c r="C5" s="1" t="s">
        <v>162</v>
      </c>
      <c r="D5" s="2" t="str">
        <f t="shared" si="0"/>
        <v>https://app.powerbi.com/reportEmbed?reportId=0fc4d86b-d846-469f-a7cf-2a22130152ce</v>
      </c>
      <c r="E5" s="2" t="str">
        <f t="shared" ca="1" si="1"/>
        <v>2020-04-27 18:29:19</v>
      </c>
      <c r="F5" s="1" t="s">
        <v>152</v>
      </c>
      <c r="G5" s="1" t="s">
        <v>153</v>
      </c>
      <c r="H5" s="3" t="s">
        <v>163</v>
      </c>
      <c r="I5" s="1" t="s">
        <v>155</v>
      </c>
      <c r="J5" s="1" t="s">
        <v>156</v>
      </c>
      <c r="K5">
        <v>22</v>
      </c>
      <c r="P5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'0fc4d86b-d846-469f-a7cf-2a22130152ce', 'https://app.powerbi.com/reportEmbed?reportId=0fc4d86b-d846-469f-a7cf-2a22130152ce', 'x', '2020-04-27 18:29:19', 1, '6931d4d6-db60-4ac8-b4ce-2c2a62fc531e', 'be147b8a-308e-4cd4-b303-e834e01dd4ed', 'a7e126f0-6c92-4f6b-9f89-ecff0c6e05f2', 'bi-admin@haiso.app', 'In$ight$C$eF3Sy$100');</v>
      </c>
    </row>
    <row r="6" spans="1:16" x14ac:dyDescent="0.25">
      <c r="B6" s="1" t="s">
        <v>17</v>
      </c>
      <c r="C6" s="1" t="s">
        <v>164</v>
      </c>
      <c r="D6" s="2" t="str">
        <f t="shared" si="0"/>
        <v>https://app.powerbi.com/reportEmbed?reportId=c0db044d-a81e-488e-9828-a7f38c637602</v>
      </c>
      <c r="E6" s="2" t="str">
        <f t="shared" ca="1" si="1"/>
        <v>2020-04-27 18:29:19</v>
      </c>
      <c r="F6" s="1" t="s">
        <v>152</v>
      </c>
      <c r="G6" s="1" t="s">
        <v>153</v>
      </c>
      <c r="H6" s="3" t="s">
        <v>165</v>
      </c>
      <c r="I6" s="1" t="s">
        <v>155</v>
      </c>
      <c r="J6" s="1" t="s">
        <v>156</v>
      </c>
      <c r="K6">
        <v>22</v>
      </c>
      <c r="P6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'c0db044d-a81e-488e-9828-a7f38c637602', 'https://app.powerbi.com/reportEmbed?reportId=c0db044d-a81e-488e-9828-a7f38c637602', 'x', '2020-04-27 18:29:19', 1, '6931d4d6-db60-4ac8-b4ce-2c2a62fc531e', 'be147b8a-308e-4cd4-b303-e834e01dd4ed', 'ceebea91-b0d2-44a4-8973-8ea8d5a23273', 'bi-admin@haiso.app', 'In$ight$C$eF3Sy$100');</v>
      </c>
    </row>
    <row r="7" spans="1:16" x14ac:dyDescent="0.25">
      <c r="A7" s="1" t="s">
        <v>9</v>
      </c>
      <c r="B7" s="1" t="s">
        <v>35</v>
      </c>
      <c r="C7" s="1" t="s">
        <v>166</v>
      </c>
      <c r="D7" s="2" t="str">
        <f t="shared" si="0"/>
        <v>https://app.powerbi.com/reportEmbed?reportId=b50085d6-c96d-4d8a-aea1-18bedd7c51da</v>
      </c>
      <c r="E7" s="2" t="str">
        <f t="shared" ca="1" si="1"/>
        <v>2020-04-27 18:29:19</v>
      </c>
      <c r="F7" s="1" t="s">
        <v>152</v>
      </c>
      <c r="G7" s="1" t="s">
        <v>153</v>
      </c>
      <c r="H7" s="3" t="s">
        <v>167</v>
      </c>
      <c r="I7" s="1" t="s">
        <v>155</v>
      </c>
      <c r="J7" s="1" t="s">
        <v>156</v>
      </c>
      <c r="K7">
        <v>22</v>
      </c>
      <c r="P7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'b50085d6-c96d-4d8a-aea1-18bedd7c51da', 'https://app.powerbi.com/reportEmbed?reportId=b50085d6-c96d-4d8a-aea1-18bedd7c51da', 'x', '2020-04-27 18:29:19', 1, '6931d4d6-db60-4ac8-b4ce-2c2a62fc531e', 'be147b8a-308e-4cd4-b303-e834e01dd4ed', '61f052d8-c17c-420c-baa3-cd4878ecceda', 'bi-admin@haiso.app', 'In$ight$C$eF3Sy$100');</v>
      </c>
    </row>
    <row r="8" spans="1:16" x14ac:dyDescent="0.25">
      <c r="B8" s="1" t="s">
        <v>18</v>
      </c>
      <c r="C8" s="1" t="s">
        <v>168</v>
      </c>
      <c r="D8" s="2" t="str">
        <f t="shared" si="0"/>
        <v>https://app.powerbi.com/reportEmbed?reportId=b3dbcd99-7a99-43c3-bcb7-97292d568d9c</v>
      </c>
      <c r="E8" s="2" t="str">
        <f t="shared" ca="1" si="1"/>
        <v>2020-04-27 18:29:19</v>
      </c>
      <c r="F8" s="1" t="s">
        <v>152</v>
      </c>
      <c r="G8" s="1" t="s">
        <v>153</v>
      </c>
      <c r="H8" s="3" t="s">
        <v>169</v>
      </c>
      <c r="I8" s="1" t="s">
        <v>155</v>
      </c>
      <c r="J8" s="1" t="s">
        <v>156</v>
      </c>
      <c r="K8">
        <v>22</v>
      </c>
      <c r="P8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'b3dbcd99-7a99-43c3-bcb7-97292d568d9c', 'https://app.powerbi.com/reportEmbed?reportId=b3dbcd99-7a99-43c3-bcb7-97292d568d9c', 'x', '2020-04-27 18:29:19', 1, '6931d4d6-db60-4ac8-b4ce-2c2a62fc531e', 'be147b8a-308e-4cd4-b303-e834e01dd4ed', '946b6d57-8246-4be1-9887-d68ee73c5979', 'bi-admin@haiso.app', 'In$ight$C$eF3Sy$100');</v>
      </c>
    </row>
    <row r="9" spans="1:16" x14ac:dyDescent="0.25">
      <c r="B9" s="1" t="s">
        <v>19</v>
      </c>
      <c r="C9" s="1" t="s">
        <v>170</v>
      </c>
      <c r="D9" s="2" t="str">
        <f t="shared" si="0"/>
        <v>https://app.powerbi.com/reportEmbed?reportId=bd84a38a-87af-4df8-93ba-4ded6674981d</v>
      </c>
      <c r="E9" s="2" t="str">
        <f t="shared" ca="1" si="1"/>
        <v>2020-04-27 18:29:19</v>
      </c>
      <c r="F9" s="1" t="s">
        <v>152</v>
      </c>
      <c r="G9" s="1" t="s">
        <v>153</v>
      </c>
      <c r="H9" s="3" t="s">
        <v>171</v>
      </c>
      <c r="I9" s="1" t="s">
        <v>155</v>
      </c>
      <c r="J9" s="1" t="s">
        <v>156</v>
      </c>
      <c r="K9">
        <v>22</v>
      </c>
      <c r="P9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'bd84a38a-87af-4df8-93ba-4ded6674981d', 'https://app.powerbi.com/reportEmbed?reportId=bd84a38a-87af-4df8-93ba-4ded6674981d', 'x', '2020-04-27 18:29:19', 1, '6931d4d6-db60-4ac8-b4ce-2c2a62fc531e', 'be147b8a-308e-4cd4-b303-e834e01dd4ed', 'd64a20c1-abb0-4866-b550-47ee8721e638', 'bi-admin@haiso.app', 'In$ight$C$eF3Sy$100');</v>
      </c>
    </row>
    <row r="10" spans="1:16" x14ac:dyDescent="0.25">
      <c r="B10" s="1" t="s">
        <v>51</v>
      </c>
      <c r="C10" s="1" t="s">
        <v>172</v>
      </c>
      <c r="D10" s="2" t="str">
        <f t="shared" si="0"/>
        <v>https://app.powerbi.com/reportEmbed?reportId=2735db1e-612a-46d1-84c2-19f307506e39</v>
      </c>
      <c r="E10" s="2" t="str">
        <f t="shared" ca="1" si="1"/>
        <v>2020-04-27 18:29:19</v>
      </c>
      <c r="F10" s="1" t="s">
        <v>152</v>
      </c>
      <c r="G10" s="1" t="s">
        <v>153</v>
      </c>
      <c r="H10" s="3" t="s">
        <v>173</v>
      </c>
      <c r="I10" s="1" t="s">
        <v>155</v>
      </c>
      <c r="J10" s="1" t="s">
        <v>156</v>
      </c>
      <c r="K10">
        <v>22</v>
      </c>
    </row>
    <row r="11" spans="1:16" x14ac:dyDescent="0.25">
      <c r="B11" s="1" t="s">
        <v>55</v>
      </c>
      <c r="C11" s="1" t="s">
        <v>174</v>
      </c>
      <c r="D11" s="2" t="str">
        <f t="shared" si="0"/>
        <v>https://app.powerbi.com/reportEmbed?reportId=d6e4abc1-ddfb-4e44-a9b9-55eb8ae0c1f9</v>
      </c>
      <c r="E11" s="2" t="str">
        <f t="shared" ca="1" si="1"/>
        <v>2020-04-27 18:29:19</v>
      </c>
      <c r="F11" s="1" t="s">
        <v>152</v>
      </c>
      <c r="G11" s="1" t="s">
        <v>153</v>
      </c>
      <c r="H11" s="3" t="s">
        <v>175</v>
      </c>
      <c r="I11" s="1" t="s">
        <v>155</v>
      </c>
      <c r="J11" s="1" t="s">
        <v>156</v>
      </c>
      <c r="K11">
        <v>22</v>
      </c>
    </row>
    <row r="12" spans="1:16" x14ac:dyDescent="0.25">
      <c r="A12" s="1" t="s">
        <v>58</v>
      </c>
      <c r="B12" s="1" t="s">
        <v>59</v>
      </c>
      <c r="C12" s="1" t="s">
        <v>176</v>
      </c>
      <c r="D12" s="2" t="str">
        <f t="shared" si="0"/>
        <v>https://app.powerbi.com/reportEmbed?reportId=f777621d-6c34-4206-9535-fae6b1c8e9e1</v>
      </c>
      <c r="E12" s="2" t="str">
        <f t="shared" ca="1" si="1"/>
        <v>2020-04-27 18:29:19</v>
      </c>
      <c r="F12" s="1" t="s">
        <v>152</v>
      </c>
      <c r="G12" s="1" t="s">
        <v>153</v>
      </c>
      <c r="H12" s="3" t="s">
        <v>177</v>
      </c>
      <c r="I12" s="1" t="s">
        <v>155</v>
      </c>
      <c r="J12" s="1" t="s">
        <v>156</v>
      </c>
    </row>
    <row r="13" spans="1:16" x14ac:dyDescent="0.25">
      <c r="A13" s="1" t="s">
        <v>58</v>
      </c>
      <c r="B13" s="1" t="s">
        <v>62</v>
      </c>
      <c r="C13" s="1" t="s">
        <v>178</v>
      </c>
      <c r="D13" s="2" t="str">
        <f t="shared" si="0"/>
        <v>https://app.powerbi.com/reportEmbed?reportId=cd23a80d-befd-4cb8-87bd-b400af293aad</v>
      </c>
      <c r="E13" s="2" t="str">
        <f t="shared" ca="1" si="1"/>
        <v>2020-04-27 18:29:19</v>
      </c>
      <c r="F13" s="1" t="s">
        <v>152</v>
      </c>
      <c r="G13" s="1" t="s">
        <v>153</v>
      </c>
      <c r="H13" s="3" t="s">
        <v>179</v>
      </c>
      <c r="I13" s="1" t="s">
        <v>155</v>
      </c>
      <c r="J13" s="1" t="s">
        <v>156</v>
      </c>
    </row>
    <row r="14" spans="1:16" x14ac:dyDescent="0.25">
      <c r="B14" s="1" t="s">
        <v>64</v>
      </c>
      <c r="C14" s="1" t="s">
        <v>180</v>
      </c>
      <c r="D14" s="2" t="str">
        <f t="shared" si="0"/>
        <v>https://app.powerbi.com/reportEmbed?reportId=ee7ad77b-f17c-43b8-ab32-adc6dc39b290</v>
      </c>
      <c r="E14" s="2" t="str">
        <f t="shared" ca="1" si="1"/>
        <v>2020-04-27 18:29:19</v>
      </c>
      <c r="F14" s="1" t="s">
        <v>152</v>
      </c>
      <c r="G14" s="1" t="s">
        <v>153</v>
      </c>
      <c r="H14" s="3" t="s">
        <v>181</v>
      </c>
      <c r="I14" s="1" t="s">
        <v>155</v>
      </c>
      <c r="J14" s="1" t="s">
        <v>156</v>
      </c>
    </row>
    <row r="15" spans="1:16" x14ac:dyDescent="0.25">
      <c r="B15" s="1" t="s">
        <v>67</v>
      </c>
      <c r="C15" s="1" t="s">
        <v>182</v>
      </c>
      <c r="D15" s="2" t="str">
        <f t="shared" si="0"/>
        <v>https://app.powerbi.com/reportEmbed?reportId=b2eaff49-9d85-4b2c-98e1-9f39aa1441ed</v>
      </c>
      <c r="E15" s="2" t="str">
        <f t="shared" ca="1" si="1"/>
        <v>2020-04-27 18:29:19</v>
      </c>
      <c r="F15" s="1" t="s">
        <v>152</v>
      </c>
      <c r="G15" s="1" t="s">
        <v>153</v>
      </c>
      <c r="H15" s="3" t="s">
        <v>183</v>
      </c>
      <c r="I15" s="1" t="s">
        <v>155</v>
      </c>
      <c r="J15" s="1" t="s">
        <v>156</v>
      </c>
    </row>
    <row r="16" spans="1:16" x14ac:dyDescent="0.25">
      <c r="B16" s="1" t="s">
        <v>70</v>
      </c>
      <c r="C16" s="1" t="s">
        <v>184</v>
      </c>
      <c r="D16" s="2" t="str">
        <f t="shared" si="0"/>
        <v>https://app.powerbi.com/reportEmbed?reportId=b3a831b9-a8a8-4a98-9987-d9a9a2cf756b</v>
      </c>
      <c r="E16" s="2" t="str">
        <f t="shared" ca="1" si="1"/>
        <v>2020-04-27 18:29:19</v>
      </c>
      <c r="F16" s="1" t="s">
        <v>152</v>
      </c>
      <c r="G16" s="1" t="s">
        <v>153</v>
      </c>
      <c r="H16" s="3" t="s">
        <v>185</v>
      </c>
      <c r="I16" s="1" t="s">
        <v>155</v>
      </c>
      <c r="J16" s="1" t="s">
        <v>156</v>
      </c>
    </row>
    <row r="17" spans="1:10" x14ac:dyDescent="0.25">
      <c r="B17" s="1" t="s">
        <v>73</v>
      </c>
      <c r="C17" s="1" t="s">
        <v>186</v>
      </c>
      <c r="D17" s="2" t="str">
        <f t="shared" si="0"/>
        <v>https://app.powerbi.com/reportEmbed?reportId=a2bff6ed-73f6-4168-9eef-2311fe566328</v>
      </c>
      <c r="E17" s="2" t="str">
        <f t="shared" ca="1" si="1"/>
        <v>2020-04-27 18:29:19</v>
      </c>
      <c r="F17" s="1" t="s">
        <v>152</v>
      </c>
      <c r="G17" s="1" t="s">
        <v>153</v>
      </c>
      <c r="H17" s="3" t="s">
        <v>187</v>
      </c>
      <c r="I17" s="1" t="s">
        <v>155</v>
      </c>
      <c r="J17" s="1" t="s">
        <v>156</v>
      </c>
    </row>
    <row r="18" spans="1:10" x14ac:dyDescent="0.25">
      <c r="B18" s="1" t="s">
        <v>76</v>
      </c>
      <c r="C18" s="1" t="s">
        <v>188</v>
      </c>
      <c r="D18" s="2" t="str">
        <f t="shared" si="0"/>
        <v>https://app.powerbi.com/reportEmbed?reportId=9ba30197-8bd4-4b58-836a-38579a0682df</v>
      </c>
      <c r="E18" s="2" t="str">
        <f t="shared" ca="1" si="1"/>
        <v>2020-04-27 18:29:19</v>
      </c>
      <c r="F18" s="1" t="s">
        <v>152</v>
      </c>
      <c r="G18" s="1" t="s">
        <v>153</v>
      </c>
      <c r="H18" s="3" t="s">
        <v>189</v>
      </c>
      <c r="I18" s="1" t="s">
        <v>155</v>
      </c>
      <c r="J18" s="1" t="s">
        <v>156</v>
      </c>
    </row>
    <row r="19" spans="1:10" x14ac:dyDescent="0.25">
      <c r="B19" s="1" t="s">
        <v>77</v>
      </c>
      <c r="C19" s="1" t="s">
        <v>190</v>
      </c>
      <c r="D19" s="2" t="str">
        <f t="shared" si="0"/>
        <v>https://app.powerbi.com/reportEmbed?reportId=5e67e13f-f472-41c4-b2b6-4ba2a33131c4</v>
      </c>
      <c r="E19" s="2" t="str">
        <f t="shared" ca="1" si="1"/>
        <v>2020-04-27 18:29:19</v>
      </c>
      <c r="F19" s="1" t="s">
        <v>152</v>
      </c>
      <c r="G19" s="1" t="s">
        <v>153</v>
      </c>
      <c r="H19" s="3" t="s">
        <v>191</v>
      </c>
      <c r="I19" s="1" t="s">
        <v>155</v>
      </c>
      <c r="J19" s="1" t="s">
        <v>156</v>
      </c>
    </row>
    <row r="20" spans="1:10" x14ac:dyDescent="0.25">
      <c r="A20" s="1" t="s">
        <v>91</v>
      </c>
      <c r="B20" s="1" t="s">
        <v>82</v>
      </c>
      <c r="C20" s="1" t="s">
        <v>192</v>
      </c>
      <c r="D20" s="2" t="str">
        <f t="shared" si="0"/>
        <v>https://app.powerbi.com/reportEmbed?reportId=ffabbc9d-922e-4006-8fc2-216c9b8afc73</v>
      </c>
      <c r="E20" s="2" t="str">
        <f t="shared" ca="1" si="1"/>
        <v>2020-04-27 18:29:19</v>
      </c>
      <c r="F20" s="1" t="s">
        <v>152</v>
      </c>
      <c r="G20" s="1" t="s">
        <v>153</v>
      </c>
      <c r="H20" s="3" t="s">
        <v>193</v>
      </c>
      <c r="I20" s="1" t="s">
        <v>155</v>
      </c>
      <c r="J20" s="1" t="s">
        <v>156</v>
      </c>
    </row>
    <row r="21" spans="1:10" x14ac:dyDescent="0.25">
      <c r="A21" s="1" t="s">
        <v>91</v>
      </c>
      <c r="B21" s="1" t="s">
        <v>85</v>
      </c>
      <c r="C21" s="1" t="s">
        <v>194</v>
      </c>
      <c r="D21" s="2" t="str">
        <f t="shared" si="0"/>
        <v>https://app.powerbi.com/reportEmbed?reportId=34cb290a-eb87-4126-a510-7c12c1a027ef</v>
      </c>
      <c r="E21" s="2" t="str">
        <f t="shared" ca="1" si="1"/>
        <v>2020-04-27 18:29:19</v>
      </c>
      <c r="F21" s="1" t="s">
        <v>152</v>
      </c>
      <c r="G21" s="1" t="s">
        <v>153</v>
      </c>
      <c r="H21" s="3" t="s">
        <v>195</v>
      </c>
      <c r="I21" s="1" t="s">
        <v>155</v>
      </c>
      <c r="J21" s="1" t="s">
        <v>156</v>
      </c>
    </row>
    <row r="22" spans="1:10" x14ac:dyDescent="0.25">
      <c r="A22" s="1" t="s">
        <v>91</v>
      </c>
      <c r="B22" s="1" t="s">
        <v>88</v>
      </c>
      <c r="C22" s="1" t="s">
        <v>196</v>
      </c>
      <c r="D22" s="2" t="str">
        <f t="shared" si="0"/>
        <v>https://app.powerbi.com/reportEmbed?reportId=c7ddc632-f543-46b3-bc35-4fa16d2d619e</v>
      </c>
      <c r="E22" s="2" t="str">
        <f t="shared" ca="1" si="1"/>
        <v>2020-04-27 18:29:19</v>
      </c>
      <c r="F22" s="1" t="s">
        <v>152</v>
      </c>
      <c r="G22" s="1" t="s">
        <v>153</v>
      </c>
      <c r="H22" s="3" t="s">
        <v>197</v>
      </c>
      <c r="I22" s="1" t="s">
        <v>155</v>
      </c>
      <c r="J22" s="1" t="s">
        <v>156</v>
      </c>
    </row>
    <row r="23" spans="1:10" x14ac:dyDescent="0.25">
      <c r="A23" s="1" t="s">
        <v>29</v>
      </c>
      <c r="B23" s="1" t="s">
        <v>95</v>
      </c>
      <c r="C23" s="1" t="s">
        <v>198</v>
      </c>
      <c r="D23" s="2" t="str">
        <f t="shared" si="0"/>
        <v>https://app.powerbi.com/reportEmbed?reportId=41394ecf-2952-42c7-9415-db4eb3595356</v>
      </c>
      <c r="E23" s="2" t="str">
        <f t="shared" ca="1" si="1"/>
        <v>2020-04-27 18:29:19</v>
      </c>
      <c r="F23" s="1" t="s">
        <v>152</v>
      </c>
      <c r="G23" s="1" t="s">
        <v>153</v>
      </c>
      <c r="H23" s="3" t="s">
        <v>199</v>
      </c>
      <c r="I23" s="1" t="s">
        <v>155</v>
      </c>
      <c r="J23" s="1" t="s">
        <v>156</v>
      </c>
    </row>
    <row r="24" spans="1:10" x14ac:dyDescent="0.25">
      <c r="A24" s="1" t="s">
        <v>29</v>
      </c>
      <c r="B24" s="1" t="s">
        <v>98</v>
      </c>
      <c r="C24" s="1" t="s">
        <v>200</v>
      </c>
      <c r="D24" s="2" t="str">
        <f t="shared" si="0"/>
        <v>https://app.powerbi.com/reportEmbed?reportId=d4422f72-f1d3-49e6-8e58-514ba7d37374</v>
      </c>
      <c r="E24" s="2" t="str">
        <f t="shared" ca="1" si="1"/>
        <v>2020-04-27 18:29:19</v>
      </c>
      <c r="F24" s="1" t="s">
        <v>152</v>
      </c>
      <c r="G24" s="1" t="s">
        <v>153</v>
      </c>
      <c r="H24" s="3" t="s">
        <v>201</v>
      </c>
      <c r="I24" s="1" t="s">
        <v>155</v>
      </c>
      <c r="J24" s="1" t="s">
        <v>156</v>
      </c>
    </row>
    <row r="25" spans="1:10" x14ac:dyDescent="0.25">
      <c r="B25" s="1" t="s">
        <v>101</v>
      </c>
      <c r="C25" s="1" t="s">
        <v>202</v>
      </c>
      <c r="D25" s="2" t="str">
        <f t="shared" si="0"/>
        <v>https://app.powerbi.com/reportEmbed?reportId=b0f9c6d5-7ef7-45b7-b04d-4d6392da3b61</v>
      </c>
      <c r="E25" s="2" t="str">
        <f t="shared" ca="1" si="1"/>
        <v>2020-04-27 18:29:19</v>
      </c>
      <c r="F25" s="1" t="s">
        <v>152</v>
      </c>
      <c r="G25" s="1" t="s">
        <v>153</v>
      </c>
      <c r="H25" s="3" t="s">
        <v>203</v>
      </c>
      <c r="I25" s="1" t="s">
        <v>155</v>
      </c>
      <c r="J25" s="1" t="s">
        <v>156</v>
      </c>
    </row>
    <row r="26" spans="1:10" x14ac:dyDescent="0.25">
      <c r="B26" s="1" t="s">
        <v>104</v>
      </c>
      <c r="C26" s="1" t="s">
        <v>204</v>
      </c>
      <c r="D26" s="2" t="str">
        <f t="shared" si="0"/>
        <v>https://app.powerbi.com/reportEmbed?reportId=2759e879-e943-4745-8a68-160280427af9</v>
      </c>
      <c r="E26" s="2" t="str">
        <f t="shared" ca="1" si="1"/>
        <v>2020-04-27 18:29:19</v>
      </c>
      <c r="F26" s="1" t="s">
        <v>152</v>
      </c>
      <c r="G26" s="1" t="s">
        <v>153</v>
      </c>
      <c r="H26" s="3" t="s">
        <v>205</v>
      </c>
      <c r="I26" s="1" t="s">
        <v>155</v>
      </c>
      <c r="J26" s="1" t="s">
        <v>156</v>
      </c>
    </row>
    <row r="27" spans="1:10" x14ac:dyDescent="0.25">
      <c r="A27" s="1" t="s">
        <v>23</v>
      </c>
      <c r="B27" s="1" t="s">
        <v>107</v>
      </c>
      <c r="C27" s="1" t="s">
        <v>206</v>
      </c>
      <c r="D27" s="2" t="str">
        <f t="shared" si="0"/>
        <v>https://app.powerbi.com/reportEmbed?reportId=bb07c7e6-6b8a-4a55-9e21-29350aa1e9da</v>
      </c>
      <c r="E27" s="2" t="str">
        <f t="shared" ca="1" si="1"/>
        <v>2020-04-27 18:29:19</v>
      </c>
      <c r="F27" s="1" t="s">
        <v>152</v>
      </c>
      <c r="G27" s="1" t="s">
        <v>153</v>
      </c>
      <c r="H27" s="3" t="s">
        <v>207</v>
      </c>
      <c r="I27" s="1" t="s">
        <v>155</v>
      </c>
      <c r="J27" s="1" t="s">
        <v>156</v>
      </c>
    </row>
    <row r="28" spans="1:10" x14ac:dyDescent="0.25">
      <c r="A28" s="1" t="s">
        <v>9</v>
      </c>
      <c r="B28" s="1" t="s">
        <v>110</v>
      </c>
      <c r="C28" s="1" t="s">
        <v>208</v>
      </c>
      <c r="D28" s="2" t="str">
        <f t="shared" si="0"/>
        <v>https://app.powerbi.com/reportEmbed?reportId=82d973ef-c896-4cbc-8f23-b295bf708ec2</v>
      </c>
      <c r="E28" s="2" t="str">
        <f t="shared" ca="1" si="1"/>
        <v>2020-04-27 18:29:19</v>
      </c>
      <c r="F28" s="1" t="s">
        <v>152</v>
      </c>
      <c r="G28" s="1" t="s">
        <v>153</v>
      </c>
      <c r="H28" s="3" t="s">
        <v>209</v>
      </c>
      <c r="I28" s="1" t="s">
        <v>155</v>
      </c>
      <c r="J28" s="1" t="s">
        <v>156</v>
      </c>
    </row>
    <row r="29" spans="1:10" x14ac:dyDescent="0.25">
      <c r="A29" s="1" t="s">
        <v>29</v>
      </c>
      <c r="B29" s="1" t="s">
        <v>114</v>
      </c>
      <c r="C29" s="1" t="s">
        <v>210</v>
      </c>
      <c r="D29" s="2" t="str">
        <f t="shared" si="0"/>
        <v>https://app.powerbi.com/reportEmbed?reportId=b7b695cf-a3ea-4140-a66b-2a70afc98017</v>
      </c>
      <c r="E29" s="2" t="str">
        <f t="shared" ca="1" si="1"/>
        <v>2020-04-27 18:29:19</v>
      </c>
      <c r="F29" s="1" t="s">
        <v>152</v>
      </c>
      <c r="G29" s="1" t="s">
        <v>153</v>
      </c>
      <c r="H29" s="3" t="s">
        <v>211</v>
      </c>
      <c r="I29" s="1" t="s">
        <v>155</v>
      </c>
      <c r="J29" s="1" t="s">
        <v>156</v>
      </c>
    </row>
    <row r="30" spans="1:10" x14ac:dyDescent="0.25">
      <c r="B30" s="1" t="s">
        <v>117</v>
      </c>
      <c r="C30" s="1" t="s">
        <v>212</v>
      </c>
      <c r="D30" s="2" t="str">
        <f t="shared" si="0"/>
        <v>https://app.powerbi.com/reportEmbed?reportId=982e308b-2f63-4fe0-808a-ad2578ff908f</v>
      </c>
      <c r="E30" s="2" t="str">
        <f t="shared" ca="1" si="1"/>
        <v>2020-04-27 18:29:19</v>
      </c>
      <c r="F30" s="1" t="s">
        <v>152</v>
      </c>
      <c r="G30" s="1" t="s">
        <v>153</v>
      </c>
      <c r="H30" s="3" t="s">
        <v>213</v>
      </c>
      <c r="I30" s="1" t="s">
        <v>155</v>
      </c>
      <c r="J30" s="1" t="s">
        <v>156</v>
      </c>
    </row>
    <row r="31" spans="1:10" x14ac:dyDescent="0.25">
      <c r="A31" s="1" t="s">
        <v>9</v>
      </c>
      <c r="B31" s="1" t="s">
        <v>119</v>
      </c>
      <c r="C31" s="1" t="s">
        <v>214</v>
      </c>
      <c r="D31" s="2" t="str">
        <f t="shared" si="0"/>
        <v>https://app.powerbi.com/reportEmbed?reportId=bcc19e8d-32fe-42bb-b164-b9aeeb84db69</v>
      </c>
      <c r="E31" s="2" t="str">
        <f t="shared" ca="1" si="1"/>
        <v>2020-04-27 18:29:19</v>
      </c>
      <c r="F31" s="1" t="s">
        <v>152</v>
      </c>
      <c r="G31" s="1" t="s">
        <v>153</v>
      </c>
      <c r="H31" s="3" t="s">
        <v>215</v>
      </c>
      <c r="I31" s="1" t="s">
        <v>155</v>
      </c>
      <c r="J31" s="1" t="s">
        <v>156</v>
      </c>
    </row>
    <row r="32" spans="1:10" x14ac:dyDescent="0.25">
      <c r="B32" s="1" t="s">
        <v>122</v>
      </c>
      <c r="C32" s="1" t="s">
        <v>216</v>
      </c>
      <c r="D32" s="2" t="str">
        <f t="shared" si="0"/>
        <v>https://app.powerbi.com/reportEmbed?reportId=046e10db-4467-49eb-a91a-15fb13d2ed9a</v>
      </c>
      <c r="E32" s="2" t="str">
        <f t="shared" ca="1" si="1"/>
        <v>2020-04-27 18:29:19</v>
      </c>
      <c r="F32" s="1" t="s">
        <v>152</v>
      </c>
      <c r="G32" s="1" t="s">
        <v>153</v>
      </c>
      <c r="H32" s="3" t="s">
        <v>217</v>
      </c>
      <c r="I32" s="1" t="s">
        <v>155</v>
      </c>
      <c r="J32" s="1" t="s">
        <v>156</v>
      </c>
    </row>
    <row r="33" spans="1:10" x14ac:dyDescent="0.25">
      <c r="A33" s="1" t="s">
        <v>126</v>
      </c>
      <c r="B33" s="1" t="s">
        <v>125</v>
      </c>
      <c r="C33" s="1" t="s">
        <v>218</v>
      </c>
      <c r="D33" s="2" t="str">
        <f t="shared" si="0"/>
        <v>https://app.powerbi.com/reportEmbed?reportId=33f90b45-b7ab-4987-85be-88c108ceddf3</v>
      </c>
      <c r="E33" s="2" t="str">
        <f t="shared" ca="1" si="1"/>
        <v>2020-04-27 18:29:19</v>
      </c>
      <c r="F33" s="1" t="s">
        <v>152</v>
      </c>
      <c r="G33" s="1" t="s">
        <v>153</v>
      </c>
      <c r="H33" s="3" t="s">
        <v>219</v>
      </c>
      <c r="I33" s="1" t="s">
        <v>155</v>
      </c>
      <c r="J33" s="1" t="s">
        <v>156</v>
      </c>
    </row>
    <row r="34" spans="1:10" x14ac:dyDescent="0.25">
      <c r="B34" s="1" t="s">
        <v>129</v>
      </c>
      <c r="C34" s="1" t="s">
        <v>220</v>
      </c>
      <c r="D34" s="2" t="str">
        <f t="shared" si="0"/>
        <v>https://app.powerbi.com/reportEmbed?reportId=a78b2e58-c15a-44df-bf38-98df15109ee8</v>
      </c>
      <c r="E34" s="2" t="str">
        <f t="shared" ca="1" si="1"/>
        <v>2020-04-27 18:29:19</v>
      </c>
      <c r="F34" s="1" t="s">
        <v>152</v>
      </c>
      <c r="G34" s="1" t="s">
        <v>153</v>
      </c>
      <c r="H34" s="3" t="s">
        <v>221</v>
      </c>
      <c r="I34" s="1" t="s">
        <v>155</v>
      </c>
      <c r="J34" s="1" t="s">
        <v>156</v>
      </c>
    </row>
    <row r="35" spans="1:10" x14ac:dyDescent="0.25">
      <c r="B35" s="1" t="s">
        <v>133</v>
      </c>
      <c r="C35" s="1" t="s">
        <v>222</v>
      </c>
      <c r="D35" s="2" t="str">
        <f t="shared" si="0"/>
        <v>https://app.powerbi.com/reportEmbed?reportId=629e49b4-bede-4c2c-aab5-fc7e786bfe28</v>
      </c>
      <c r="E35" s="2" t="str">
        <f t="shared" ca="1" si="1"/>
        <v>2020-04-27 18:29:19</v>
      </c>
      <c r="F35" s="1" t="s">
        <v>152</v>
      </c>
      <c r="G35" s="1" t="s">
        <v>153</v>
      </c>
      <c r="H35" s="3" t="s">
        <v>223</v>
      </c>
      <c r="I35" s="1" t="s">
        <v>155</v>
      </c>
      <c r="J35" s="1" t="s">
        <v>156</v>
      </c>
    </row>
    <row r="36" spans="1:10" x14ac:dyDescent="0.25">
      <c r="B36" s="1" t="s">
        <v>136</v>
      </c>
      <c r="C36" s="1" t="s">
        <v>224</v>
      </c>
      <c r="D36" s="2" t="str">
        <f t="shared" si="0"/>
        <v>https://app.powerbi.com/reportEmbed?reportId=0962d4c5-1893-433f-9e31-49f7993ac219</v>
      </c>
      <c r="E36" s="2" t="str">
        <f t="shared" ca="1" si="1"/>
        <v>2020-04-27 18:29:19</v>
      </c>
      <c r="F36" s="1" t="s">
        <v>152</v>
      </c>
      <c r="G36" s="1" t="s">
        <v>153</v>
      </c>
      <c r="H36" s="3" t="s">
        <v>225</v>
      </c>
      <c r="I36" s="1" t="s">
        <v>155</v>
      </c>
      <c r="J36" s="1" t="s">
        <v>156</v>
      </c>
    </row>
    <row r="37" spans="1:10" x14ac:dyDescent="0.25">
      <c r="B37" s="1" t="s">
        <v>139</v>
      </c>
      <c r="C37" s="1" t="s">
        <v>226</v>
      </c>
      <c r="D37" s="2" t="str">
        <f t="shared" si="0"/>
        <v>https://app.powerbi.com/reportEmbed?reportId=30450cd0-6d38-4d77-b83a-3218c96b265b</v>
      </c>
      <c r="E37" s="2" t="str">
        <f t="shared" ca="1" si="1"/>
        <v>2020-04-27 18:29:19</v>
      </c>
      <c r="F37" s="1" t="s">
        <v>152</v>
      </c>
      <c r="G37" s="1" t="s">
        <v>153</v>
      </c>
      <c r="H37" s="3" t="s">
        <v>227</v>
      </c>
      <c r="I37" s="1" t="s">
        <v>155</v>
      </c>
      <c r="J37" s="1" t="s">
        <v>156</v>
      </c>
    </row>
    <row r="38" spans="1:10" x14ac:dyDescent="0.25">
      <c r="B38" s="1" t="s">
        <v>142</v>
      </c>
      <c r="C38" s="1" t="s">
        <v>228</v>
      </c>
      <c r="D38" s="2" t="str">
        <f t="shared" si="0"/>
        <v>https://app.powerbi.com/reportEmbed?reportId=50b652a7-80fb-4ff1-a25a-7b3106e18f15</v>
      </c>
      <c r="E38" s="2" t="str">
        <f t="shared" ca="1" si="1"/>
        <v>2020-04-27 18:29:19</v>
      </c>
      <c r="F38" s="1" t="s">
        <v>152</v>
      </c>
      <c r="G38" s="1" t="s">
        <v>153</v>
      </c>
      <c r="H38" s="3" t="s">
        <v>229</v>
      </c>
      <c r="I38" s="1" t="s">
        <v>155</v>
      </c>
      <c r="J38" s="1" t="s">
        <v>156</v>
      </c>
    </row>
    <row r="39" spans="1:10" x14ac:dyDescent="0.25">
      <c r="B39" s="1" t="s">
        <v>230</v>
      </c>
      <c r="C39" s="1" t="s">
        <v>234</v>
      </c>
      <c r="D39" s="2" t="str">
        <f t="shared" si="0"/>
        <v>https://app.powerbi.com/reportEmbed?reportId=9e3a0869-65f9-4b16-a56a-6164b7d6913e</v>
      </c>
      <c r="E39" s="2" t="str">
        <f t="shared" ca="1" si="1"/>
        <v>2020-04-27 18:29:19</v>
      </c>
      <c r="F39" s="1" t="s">
        <v>152</v>
      </c>
      <c r="G39" s="1" t="s">
        <v>153</v>
      </c>
      <c r="H39" s="3" t="s">
        <v>235</v>
      </c>
      <c r="I39" s="1" t="s">
        <v>155</v>
      </c>
      <c r="J39" s="1" t="s">
        <v>156</v>
      </c>
    </row>
    <row r="40" spans="1:10" x14ac:dyDescent="0.25">
      <c r="B40" s="1" t="s">
        <v>148</v>
      </c>
      <c r="C40" s="1" t="s">
        <v>231</v>
      </c>
      <c r="D40" s="2" t="str">
        <f t="shared" si="0"/>
        <v>https://app.powerbi.com/reportEmbed?reportId=1632cb62-3e96-4459-a08d-a27589c12f66</v>
      </c>
      <c r="E40" s="2" t="str">
        <f t="shared" ca="1" si="1"/>
        <v>2020-04-27 18:29:19</v>
      </c>
      <c r="F40" s="1" t="s">
        <v>152</v>
      </c>
      <c r="G40" s="1" t="s">
        <v>153</v>
      </c>
      <c r="H40" s="3" t="s">
        <v>232</v>
      </c>
      <c r="I40" s="1" t="s">
        <v>155</v>
      </c>
      <c r="J40" s="1" t="s">
        <v>156</v>
      </c>
    </row>
    <row r="41" spans="1:10" x14ac:dyDescent="0.25">
      <c r="E41" s="2"/>
    </row>
  </sheetData>
  <hyperlinks>
    <hyperlink ref="D2" r:id="rId1" display="https://app.powerbi.com/reportEmbed?reportId=9c58c787-9f37-4121-8241-86869083c151"/>
    <hyperlink ref="D3:D40" r:id="rId2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15</v>
      </c>
      <c r="B1" t="s">
        <v>13</v>
      </c>
    </row>
    <row r="3" spans="1:2" x14ac:dyDescent="0.25">
      <c r="A3" t="s">
        <v>16</v>
      </c>
      <c r="B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26</v>
      </c>
    </row>
    <row r="2" spans="1:6" x14ac:dyDescent="0.25">
      <c r="A2" t="s">
        <v>27</v>
      </c>
      <c r="B2" t="s">
        <v>28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'2020-04-27 18:29:19',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Dashboard_Details_Old</vt:lpstr>
      <vt:lpstr>Dashboard_Details_Updated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2020-04-27T11:00:30Z</dcterms:modified>
</cp:coreProperties>
</file>