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codeName="ThisWorkbook"/>
  <xr:revisionPtr revIDLastSave="0" documentId="13_ncr:1_{50E525FB-8609-4B4B-99BE-83B86C57DA60}" xr6:coauthVersionLast="46" xr6:coauthVersionMax="46" xr10:uidLastSave="{00000000-0000-0000-0000-000000000000}"/>
  <bookViews>
    <workbookView xWindow="13335" yWindow="32280" windowWidth="29040" windowHeight="15840" xr2:uid="{00000000-000D-0000-FFFF-FFFF00000000}"/>
  </bookViews>
  <sheets>
    <sheet name="Project Timeline" sheetId="1" r:id="rId1"/>
    <sheet name="week 1" sheetId="5" r:id="rId2"/>
    <sheet name="week 2" sheetId="7" r:id="rId3"/>
    <sheet name="week 3" sheetId="8" r:id="rId4"/>
    <sheet name="week 4" sheetId="4" r:id="rId5"/>
  </sheets>
  <definedNames>
    <definedName name="_xlnm.Print_Area" localSheetId="0">'Project Timeline'!$A$1:$L$14</definedName>
    <definedName name="ProjectEnd" localSheetId="1">INDEX(ProjectDetails[],MIN(ROW(data))+ROWS(data)-1,1)</definedName>
    <definedName name="ProjectEnd" localSheetId="2">INDEX(ProjectDetails[],MIN(ROW(data))+ROWS(data)-1,1)</definedName>
    <definedName name="ProjectEnd" localSheetId="3">INDEX(ProjectDetails[],MIN(ROW(data))+ROWS(data)-1,1)</definedName>
    <definedName name="ProjectEnd" localSheetId="4">INDEX(ProjectDetails[],MIN(ROW(data))+ROWS(data)-1,1)</definedName>
    <definedName name="ProjectEnd">INDEX(ProjectDetails[],MIN(ROW(data))+ROWS(data)-1,1)</definedName>
    <definedName name="ProjectStart" localSheetId="1">ProjectDetails[]('Project Timeline'!$B$17)</definedName>
    <definedName name="ProjectStart" localSheetId="2">ProjectDetails[]('Project Timeline'!$B$17)</definedName>
    <definedName name="ProjectStart" localSheetId="3">ProjectDetails[]('Project Timeline'!$B$17)</definedName>
    <definedName name="ProjectStart" localSheetId="4">ProjectDetails[]('Project Timeline'!$B$17)</definedName>
    <definedName name="ProjectStart">ProjectDetails[]('Project Timeline'!$B$17)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21" i="1"/>
  <c r="B20" i="1"/>
  <c r="B19" i="1"/>
  <c r="B22" i="1"/>
  <c r="B17" i="1"/>
  <c r="F22" i="1"/>
  <c r="F21" i="1"/>
  <c r="F20" i="1"/>
  <c r="F19" i="1"/>
  <c r="F18" i="1"/>
  <c r="F17" i="1"/>
</calcChain>
</file>

<file path=xl/sharedStrings.xml><?xml version="1.0" encoding="utf-8"?>
<sst xmlns="http://schemas.openxmlformats.org/spreadsheetml/2006/main" count="45" uniqueCount="24">
  <si>
    <t>Project Milestones</t>
  </si>
  <si>
    <t>Date</t>
  </si>
  <si>
    <t>Milestone</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</si>
  <si>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</si>
  <si>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</si>
  <si>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</si>
  <si>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</si>
  <si>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</si>
  <si>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Milestone 1</t>
  </si>
  <si>
    <t>Milestone 2</t>
  </si>
  <si>
    <t>Milestone 3</t>
  </si>
  <si>
    <t>Milestone 4</t>
  </si>
  <si>
    <t>Line chart that plots each milestone on the corresponding timeframe is in this cell.</t>
  </si>
  <si>
    <t>What have you accomplished this week?</t>
  </si>
  <si>
    <t>Milestone Number</t>
  </si>
  <si>
    <t>What problems have you encountered?</t>
  </si>
  <si>
    <t>What have you done to overcome these problems?</t>
  </si>
  <si>
    <t>What do you plan to do next week?</t>
  </si>
  <si>
    <t>Weekly Milestone Description</t>
  </si>
  <si>
    <t>Final Exam</t>
  </si>
  <si>
    <t>Description</t>
  </si>
  <si>
    <t>Motor Control Project Timeline</t>
  </si>
  <si>
    <t>Define project timeline</t>
  </si>
  <si>
    <t>Project demonstration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</si>
</sst>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5"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b/>
      <sz val="14"/>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4">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14" fillId="0" borderId="0" xfId="0" applyFont="1">
      <alignment vertical="center" wrapTex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xf numFmtId="0" fontId="0" fillId="0" borderId="0" xfId="0" applyFill="1">
      <alignment vertical="center" wrapText="1"/>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9"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tx>
                <c:rich>
                  <a:bodyPr/>
                  <a:lstStyle/>
                  <a:p>
                    <a:fld id="{6765A073-0BC3-43F1-944D-00DF9C4FC898}" type="CELLRANGE">
                      <a:rPr lang="en-US"/>
                      <a:pPr/>
                      <a:t>[CELLRANGE]</a:t>
                    </a:fld>
                    <a:endParaRPr lang="en-US" baseline="0"/>
                  </a:p>
                  <a:p>
                    <a:fld id="{4DCF4CA1-F86D-4829-92FB-8AD8358ACA1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Timeline'!$C$17:$C$29</c:f>
              <c:strCache>
                <c:ptCount val="6"/>
                <c:pt idx="0">
                  <c:v>Project Start</c:v>
                </c:pt>
                <c:pt idx="1">
                  <c:v>Milestone 1</c:v>
                </c:pt>
                <c:pt idx="2">
                  <c:v>Milestone 2</c:v>
                </c:pt>
                <c:pt idx="3">
                  <c:v>Milestone 3</c:v>
                </c:pt>
                <c:pt idx="4">
                  <c:v>Milestone 4</c:v>
                </c:pt>
                <c:pt idx="5">
                  <c:v>Final Exam</c:v>
                </c:pt>
              </c:strCache>
            </c:strRef>
          </c:cat>
          <c:val>
            <c:numRef>
              <c:f>'Project Timeline'!$E$17:$E$29</c:f>
              <c:numCache>
                <c:formatCode>General</c:formatCode>
                <c:ptCount val="13"/>
                <c:pt idx="0">
                  <c:v>20</c:v>
                </c:pt>
                <c:pt idx="1">
                  <c:v>10</c:v>
                </c:pt>
                <c:pt idx="2">
                  <c:v>-10</c:v>
                </c:pt>
                <c:pt idx="3">
                  <c:v>25</c:v>
                </c:pt>
                <c:pt idx="4">
                  <c:v>-15</c:v>
                </c:pt>
                <c:pt idx="5">
                  <c:v>15</c:v>
                </c:pt>
              </c:numCache>
            </c:numRef>
          </c:val>
          <c:extLst>
            <c:ext xmlns:c15="http://schemas.microsoft.com/office/drawing/2012/chart" uri="{02D57815-91ED-43cb-92C2-25804820EDAC}">
              <c15:datalabelsRange>
                <c15:f>'Project Timeline'!$D$18:$D$29</c15:f>
                <c15:dlblRangeCache>
                  <c:ptCount val="12"/>
                  <c:pt idx="0">
                    <c:v>Define project timeline</c:v>
                  </c:pt>
                  <c:pt idx="1">
                    <c:v>Milestone 2</c:v>
                  </c:pt>
                  <c:pt idx="2">
                    <c:v>Milestone 3</c:v>
                  </c:pt>
                  <c:pt idx="3">
                    <c:v>Milestone 4</c:v>
                  </c:pt>
                  <c:pt idx="4">
                    <c:v>Project demonstration</c:v>
                  </c:pt>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Timeline'!$B$17:$B$29</c:f>
              <c:numCache>
                <c:formatCode>m/d/yyyy</c:formatCode>
                <c:ptCount val="13"/>
                <c:pt idx="0">
                  <c:v>44284</c:v>
                </c:pt>
                <c:pt idx="1">
                  <c:v>44293</c:v>
                </c:pt>
                <c:pt idx="2">
                  <c:v>44298</c:v>
                </c:pt>
                <c:pt idx="3">
                  <c:v>44305</c:v>
                </c:pt>
                <c:pt idx="4">
                  <c:v>44312</c:v>
                </c:pt>
                <c:pt idx="5">
                  <c:v>44319</c:v>
                </c:pt>
              </c:numCache>
            </c:numRef>
          </c:cat>
          <c:val>
            <c:numRef>
              <c:f>'Project Timeline'!$F$17:$F$29</c:f>
              <c:numCache>
                <c:formatCode>General</c:formatCode>
                <c:ptCount val="13"/>
                <c:pt idx="0">
                  <c:v>0</c:v>
                </c:pt>
                <c:pt idx="1">
                  <c:v>0</c:v>
                </c:pt>
                <c:pt idx="2">
                  <c:v>0</c:v>
                </c:pt>
                <c:pt idx="3">
                  <c:v>0</c:v>
                </c:pt>
                <c:pt idx="4">
                  <c:v>0</c:v>
                </c:pt>
                <c:pt idx="5">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9</xdr:col>
      <xdr:colOff>219075</xdr:colOff>
      <xdr:row>14</xdr:row>
      <xdr:rowOff>114300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F29" totalsRowShown="0" headerRowDxfId="3">
  <sortState xmlns:xlrd2="http://schemas.microsoft.com/office/spreadsheetml/2017/richdata2" ref="B17:F30">
    <sortCondition ref="B21"/>
  </sortState>
  <tableColumns count="5">
    <tableColumn id="1" xr3:uid="{00000000-0010-0000-0000-000001000000}" name="Date" dataDxfId="2"/>
    <tableColumn id="2" xr3:uid="{00000000-0010-0000-0000-000002000000}" name="Description" dataDxfId="1" dataCellStyle="Normal"/>
    <tableColumn id="6" xr3:uid="{00000000-0010-0000-0000-000006000000}" name="Milestone" dataCellStyle="Normal"/>
    <tableColumn id="4" xr3:uid="{00000000-0010-0000-0000-000004000000}" name="Position" dataDxfId="0"/>
    <tableColumn id="5" xr3:uid="{00000000-0010-0000-0000-000005000000}"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tabSelected="1" topLeftCell="A4" zoomScaleNormal="100" workbookViewId="0">
      <selection activeCell="D21" sqref="D21"/>
    </sheetView>
  </sheetViews>
  <sheetFormatPr defaultColWidth="9.28515625" defaultRowHeight="30" customHeight="1" x14ac:dyDescent="0.25"/>
  <cols>
    <col min="1" max="1" width="6.7109375" style="2" customWidth="1"/>
    <col min="2" max="2" width="15.5703125" style="19" customWidth="1"/>
    <col min="3" max="3" width="57.5703125" style="14" customWidth="1"/>
    <col min="4" max="4" width="16.7109375" style="2" customWidth="1"/>
    <col min="5" max="5" width="12.28515625" style="4" customWidth="1"/>
    <col min="6" max="6" width="12.5703125" style="2" hidden="1" customWidth="1"/>
    <col min="7" max="7" width="11.28515625" style="2" customWidth="1"/>
    <col min="8" max="11" width="9.28515625" style="2"/>
    <col min="12" max="12" width="11.7109375" style="2" customWidth="1"/>
    <col min="13" max="16384" width="9.28515625" style="24"/>
  </cols>
  <sheetData>
    <row r="1" spans="1:12" s="23" customFormat="1" ht="54" customHeight="1" x14ac:dyDescent="0.25">
      <c r="A1" s="8"/>
      <c r="B1" s="30" t="s">
        <v>21</v>
      </c>
      <c r="C1" s="30"/>
      <c r="D1" s="1"/>
      <c r="E1" s="1"/>
      <c r="F1" s="1"/>
      <c r="G1" s="1"/>
      <c r="H1" s="1"/>
      <c r="I1" s="1"/>
      <c r="J1" s="1"/>
      <c r="K1" s="1"/>
      <c r="L1" s="1"/>
    </row>
    <row r="2" spans="1:12" ht="19.5" customHeight="1" x14ac:dyDescent="0.25">
      <c r="B2" s="32" t="s">
        <v>12</v>
      </c>
      <c r="C2" s="32"/>
      <c r="D2" s="32"/>
      <c r="E2" s="32"/>
      <c r="F2" s="32"/>
      <c r="G2" s="32"/>
      <c r="H2" s="32"/>
      <c r="I2" s="32"/>
      <c r="J2" s="32"/>
      <c r="K2" s="32"/>
      <c r="L2" s="32"/>
    </row>
    <row r="3" spans="1:12" ht="19.5" customHeight="1" x14ac:dyDescent="0.25">
      <c r="B3" s="32"/>
      <c r="C3" s="32"/>
      <c r="D3" s="32"/>
      <c r="E3" s="32"/>
      <c r="F3" s="32"/>
      <c r="G3" s="32"/>
      <c r="H3" s="32"/>
      <c r="I3" s="32"/>
      <c r="J3" s="32"/>
      <c r="K3" s="32"/>
      <c r="L3" s="32"/>
    </row>
    <row r="4" spans="1:12" ht="19.5" customHeight="1" x14ac:dyDescent="0.25">
      <c r="B4" s="32"/>
      <c r="C4" s="32"/>
      <c r="D4" s="32"/>
      <c r="E4" s="32"/>
      <c r="F4" s="32"/>
      <c r="G4" s="32"/>
      <c r="H4" s="32"/>
      <c r="I4" s="32"/>
      <c r="J4" s="32"/>
      <c r="K4" s="32"/>
      <c r="L4" s="32"/>
    </row>
    <row r="5" spans="1:12" ht="19.5" customHeight="1" x14ac:dyDescent="0.25">
      <c r="B5" s="32"/>
      <c r="C5" s="32"/>
      <c r="D5" s="32"/>
      <c r="E5" s="32"/>
      <c r="F5" s="32"/>
      <c r="G5" s="32"/>
      <c r="H5" s="32"/>
      <c r="I5" s="32"/>
      <c r="J5" s="32"/>
      <c r="K5" s="32"/>
      <c r="L5" s="32"/>
    </row>
    <row r="6" spans="1:12" ht="19.5" customHeight="1" x14ac:dyDescent="0.25">
      <c r="B6" s="32"/>
      <c r="C6" s="32"/>
      <c r="D6" s="32"/>
      <c r="E6" s="32"/>
      <c r="F6" s="32"/>
      <c r="G6" s="32"/>
      <c r="H6" s="32"/>
      <c r="I6" s="32"/>
      <c r="J6" s="32"/>
      <c r="K6" s="32"/>
      <c r="L6" s="32"/>
    </row>
    <row r="7" spans="1:12" ht="19.5" customHeight="1" x14ac:dyDescent="0.25">
      <c r="B7" s="32"/>
      <c r="C7" s="32"/>
      <c r="D7" s="32"/>
      <c r="E7" s="32"/>
      <c r="F7" s="32"/>
      <c r="G7" s="32"/>
      <c r="H7" s="32"/>
      <c r="I7" s="32"/>
      <c r="J7" s="32"/>
      <c r="K7" s="32"/>
      <c r="L7" s="32"/>
    </row>
    <row r="8" spans="1:12" ht="19.5" customHeight="1" x14ac:dyDescent="0.25">
      <c r="B8" s="32"/>
      <c r="C8" s="32"/>
      <c r="D8" s="32"/>
      <c r="E8" s="32"/>
      <c r="F8" s="32"/>
      <c r="G8" s="32"/>
      <c r="H8" s="32"/>
      <c r="I8" s="32"/>
      <c r="J8" s="32"/>
      <c r="K8" s="32"/>
      <c r="L8" s="32"/>
    </row>
    <row r="9" spans="1:12" ht="19.5" customHeight="1" x14ac:dyDescent="0.25">
      <c r="B9" s="32"/>
      <c r="C9" s="32"/>
      <c r="D9" s="32"/>
      <c r="E9" s="32"/>
      <c r="F9" s="32"/>
      <c r="G9" s="32"/>
      <c r="H9" s="32"/>
      <c r="I9" s="32"/>
      <c r="J9" s="32"/>
      <c r="K9" s="32"/>
      <c r="L9" s="32"/>
    </row>
    <row r="10" spans="1:12" ht="19.5" customHeight="1" x14ac:dyDescent="0.25">
      <c r="B10" s="32"/>
      <c r="C10" s="32"/>
      <c r="D10" s="32"/>
      <c r="E10" s="32"/>
      <c r="F10" s="32"/>
      <c r="G10" s="32"/>
      <c r="H10" s="32"/>
      <c r="I10" s="32"/>
      <c r="J10" s="32"/>
      <c r="K10" s="32"/>
      <c r="L10" s="32"/>
    </row>
    <row r="11" spans="1:12" ht="19.5" customHeight="1" x14ac:dyDescent="0.25">
      <c r="B11" s="32"/>
      <c r="C11" s="32"/>
      <c r="D11" s="32"/>
      <c r="E11" s="32"/>
      <c r="F11" s="32"/>
      <c r="G11" s="32"/>
      <c r="H11" s="32"/>
      <c r="I11" s="32"/>
      <c r="J11" s="32"/>
      <c r="K11" s="32"/>
      <c r="L11" s="32"/>
    </row>
    <row r="12" spans="1:12" ht="19.5" customHeight="1" x14ac:dyDescent="0.25">
      <c r="B12" s="32"/>
      <c r="C12" s="32"/>
      <c r="D12" s="32"/>
      <c r="E12" s="32"/>
      <c r="F12" s="32"/>
      <c r="G12" s="32"/>
      <c r="H12" s="32"/>
      <c r="I12" s="32"/>
      <c r="J12" s="32"/>
      <c r="K12" s="32"/>
      <c r="L12" s="32"/>
    </row>
    <row r="13" spans="1:12" ht="19.5" customHeight="1" x14ac:dyDescent="0.25">
      <c r="B13" s="32"/>
      <c r="C13" s="32"/>
      <c r="D13" s="32"/>
      <c r="E13" s="32"/>
      <c r="F13" s="32"/>
      <c r="G13" s="32"/>
      <c r="H13" s="32"/>
      <c r="I13" s="32"/>
      <c r="J13" s="32"/>
      <c r="K13" s="32"/>
      <c r="L13" s="32"/>
    </row>
    <row r="14" spans="1:12" ht="45" customHeight="1" x14ac:dyDescent="0.25">
      <c r="B14" s="32"/>
      <c r="C14" s="32"/>
      <c r="D14" s="32"/>
      <c r="E14" s="32"/>
      <c r="F14" s="32"/>
      <c r="G14" s="32"/>
      <c r="H14" s="32"/>
      <c r="I14" s="32"/>
      <c r="J14" s="32"/>
      <c r="K14" s="32"/>
      <c r="L14" s="32"/>
    </row>
    <row r="15" spans="1:12" s="25" customFormat="1" ht="42.75" customHeight="1" x14ac:dyDescent="0.25">
      <c r="A15" s="21"/>
      <c r="B15" s="26" t="s">
        <v>0</v>
      </c>
      <c r="C15" s="26"/>
      <c r="D15" s="22"/>
      <c r="E15" s="4"/>
      <c r="F15" s="21"/>
      <c r="G15" s="21"/>
      <c r="H15" s="21"/>
      <c r="I15" s="4"/>
      <c r="J15" s="21"/>
      <c r="K15" s="4"/>
      <c r="L15" s="21"/>
    </row>
    <row r="16" spans="1:12" ht="30" customHeight="1" x14ac:dyDescent="0.25">
      <c r="B16" s="20" t="s">
        <v>1</v>
      </c>
      <c r="C16" s="15" t="s">
        <v>20</v>
      </c>
      <c r="D16" s="15" t="s">
        <v>2</v>
      </c>
      <c r="E16" s="16" t="s">
        <v>3</v>
      </c>
      <c r="F16" s="17" t="s">
        <v>4</v>
      </c>
      <c r="H16" s="31" t="s">
        <v>5</v>
      </c>
      <c r="I16" s="31"/>
      <c r="J16" s="3"/>
      <c r="L16" s="3"/>
    </row>
    <row r="17" spans="2:12" ht="30" customHeight="1" x14ac:dyDescent="0.25">
      <c r="B17" s="13">
        <f ca="1">DATE(YEAR(TODAY()),3,29)</f>
        <v>44284</v>
      </c>
      <c r="C17" s="27" t="s">
        <v>6</v>
      </c>
      <c r="D17" s="33"/>
      <c r="E17" s="9">
        <v>20</v>
      </c>
      <c r="F17" s="10">
        <f>0</f>
        <v>0</v>
      </c>
      <c r="H17" s="29" t="s">
        <v>7</v>
      </c>
      <c r="I17" s="29"/>
      <c r="J17" s="29"/>
      <c r="K17" s="29"/>
      <c r="L17" s="29"/>
    </row>
    <row r="18" spans="2:12" ht="30" customHeight="1" x14ac:dyDescent="0.25">
      <c r="B18" s="13">
        <f ca="1">DATE(YEAR(TODAY()),4,7)</f>
        <v>44293</v>
      </c>
      <c r="C18" s="27" t="s">
        <v>8</v>
      </c>
      <c r="D18" t="s">
        <v>22</v>
      </c>
      <c r="E18" s="9">
        <v>10</v>
      </c>
      <c r="F18" s="10">
        <f>0</f>
        <v>0</v>
      </c>
      <c r="H18" s="29"/>
      <c r="I18" s="29"/>
      <c r="J18" s="29"/>
      <c r="K18" s="29"/>
      <c r="L18" s="29"/>
    </row>
    <row r="19" spans="2:12" ht="30" customHeight="1" x14ac:dyDescent="0.25">
      <c r="B19" s="13">
        <f ca="1">DATE(YEAR(TODAY()),4,12)</f>
        <v>44298</v>
      </c>
      <c r="C19" s="27" t="s">
        <v>9</v>
      </c>
      <c r="D19" s="27" t="s">
        <v>9</v>
      </c>
      <c r="E19" s="9">
        <v>-10</v>
      </c>
      <c r="F19" s="10">
        <f>0</f>
        <v>0</v>
      </c>
      <c r="H19" s="29"/>
      <c r="I19" s="29"/>
      <c r="J19" s="29"/>
      <c r="K19" s="29"/>
      <c r="L19" s="29"/>
    </row>
    <row r="20" spans="2:12" ht="30" customHeight="1" x14ac:dyDescent="0.25">
      <c r="B20" s="13">
        <f ca="1">DATE(YEAR(TODAY()),4,19)</f>
        <v>44305</v>
      </c>
      <c r="C20" s="27" t="s">
        <v>10</v>
      </c>
      <c r="D20" s="27" t="s">
        <v>10</v>
      </c>
      <c r="E20" s="9">
        <v>25</v>
      </c>
      <c r="F20" s="10">
        <f>0</f>
        <v>0</v>
      </c>
      <c r="H20" s="29"/>
      <c r="I20" s="29"/>
      <c r="J20" s="29"/>
      <c r="K20" s="29"/>
      <c r="L20" s="29"/>
    </row>
    <row r="21" spans="2:12" ht="30" customHeight="1" x14ac:dyDescent="0.25">
      <c r="B21" s="13">
        <f ca="1">DATE(YEAR(TODAY()),4,26)</f>
        <v>44312</v>
      </c>
      <c r="C21" s="27" t="s">
        <v>11</v>
      </c>
      <c r="D21" s="27" t="s">
        <v>11</v>
      </c>
      <c r="E21" s="9">
        <v>-15</v>
      </c>
      <c r="F21" s="10">
        <f>0</f>
        <v>0</v>
      </c>
      <c r="H21" s="18"/>
      <c r="I21" s="18"/>
      <c r="J21" s="18"/>
      <c r="K21" s="18"/>
      <c r="L21" s="18"/>
    </row>
    <row r="22" spans="2:12" ht="30" customHeight="1" x14ac:dyDescent="0.25">
      <c r="B22" s="13">
        <f ca="1">DATE(YEAR(TODAY()),5,3)</f>
        <v>44319</v>
      </c>
      <c r="C22" s="27" t="s">
        <v>19</v>
      </c>
      <c r="D22" t="s">
        <v>23</v>
      </c>
      <c r="E22" s="9">
        <v>15</v>
      </c>
      <c r="F22" s="10">
        <f>0</f>
        <v>0</v>
      </c>
      <c r="H22" s="18"/>
      <c r="I22" s="18"/>
      <c r="J22" s="18"/>
      <c r="K22" s="18"/>
      <c r="L22" s="18"/>
    </row>
    <row r="23" spans="2:12" ht="30" customHeight="1" x14ac:dyDescent="0.25">
      <c r="B23" s="13"/>
      <c r="C23" s="27"/>
      <c r="D23"/>
      <c r="E23" s="9"/>
      <c r="F23" s="10"/>
      <c r="H23" s="18"/>
      <c r="I23" s="18"/>
      <c r="J23" s="18"/>
      <c r="K23" s="18"/>
      <c r="L23" s="18"/>
    </row>
    <row r="24" spans="2:12" ht="30" customHeight="1" x14ac:dyDescent="0.25">
      <c r="B24" s="13"/>
      <c r="C24" s="27"/>
      <c r="D24"/>
      <c r="E24" s="9"/>
      <c r="F24" s="11"/>
      <c r="H24" s="18"/>
      <c r="I24" s="18"/>
      <c r="J24" s="18"/>
      <c r="K24" s="18"/>
      <c r="L24" s="18"/>
    </row>
    <row r="25" spans="2:12" ht="30" customHeight="1" x14ac:dyDescent="0.25">
      <c r="B25" s="13"/>
      <c r="C25" s="27"/>
      <c r="D25"/>
      <c r="E25" s="9"/>
      <c r="F25" s="11"/>
    </row>
    <row r="26" spans="2:12" ht="30" customHeight="1" x14ac:dyDescent="0.25">
      <c r="B26" s="13"/>
      <c r="C26" s="27"/>
      <c r="D26"/>
      <c r="E26" s="9"/>
      <c r="F26" s="11"/>
      <c r="I26" s="5"/>
    </row>
    <row r="27" spans="2:12" ht="30" customHeight="1" x14ac:dyDescent="0.25">
      <c r="B27" s="13"/>
      <c r="C27" s="27"/>
      <c r="D27"/>
      <c r="E27" s="12"/>
      <c r="F27" s="11"/>
      <c r="H27" s="6"/>
    </row>
    <row r="28" spans="2:12" ht="30" customHeight="1" x14ac:dyDescent="0.25">
      <c r="B28" s="13"/>
      <c r="C28" s="27"/>
      <c r="D28"/>
      <c r="E28" s="12"/>
      <c r="F28" s="11"/>
      <c r="H28" s="7"/>
    </row>
    <row r="29" spans="2:12" ht="30" customHeight="1" x14ac:dyDescent="0.25">
      <c r="B29" s="13"/>
      <c r="C29" s="27"/>
      <c r="D29"/>
      <c r="E29" s="12"/>
      <c r="F29" s="11"/>
      <c r="G29" s="7"/>
    </row>
    <row r="30" spans="2:12" ht="30" customHeight="1" x14ac:dyDescent="0.25">
      <c r="B30" s="2"/>
      <c r="C30" s="2"/>
      <c r="E30" s="2"/>
    </row>
    <row r="31" spans="2:12" ht="30" customHeight="1" x14ac:dyDescent="0.25">
      <c r="B31" s="2"/>
      <c r="C31" s="2"/>
      <c r="E31" s="2"/>
    </row>
  </sheetData>
  <mergeCells count="4">
    <mergeCell ref="H17:L20"/>
    <mergeCell ref="B1:C1"/>
    <mergeCell ref="H16:I16"/>
    <mergeCell ref="B2:L14"/>
  </mergeCells>
  <dataValidations count="7">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D16" xr:uid="{00000000-0002-0000-0000-000004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5F7F-F505-455A-972E-ED3B2F183947}">
  <sheetPr codeName="Sheet2"/>
  <dimension ref="A1:B10"/>
  <sheetViews>
    <sheetView workbookViewId="0"/>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603B-CA44-4BCA-AE85-955FE7D1A3DA}">
  <sheetPr codeName="Sheet4"/>
  <dimension ref="A1:B10"/>
  <sheetViews>
    <sheetView workbookViewId="0"/>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C974-4D46-413C-B206-A2BABB83EF05}">
  <sheetPr codeName="Sheet5"/>
  <dimension ref="A1:B10"/>
  <sheetViews>
    <sheetView workbookViewId="0"/>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EE13-1223-4D4F-A59D-3E81F391CFB2}">
  <sheetPr codeName="Sheet3"/>
  <dimension ref="A1:B10"/>
  <sheetViews>
    <sheetView workbookViewId="0"/>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3.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 Timeline</vt:lpstr>
      <vt:lpstr>week 1</vt:lpstr>
      <vt:lpstr>week 2</vt:lpstr>
      <vt:lpstr>week 3</vt:lpstr>
      <vt:lpstr>week 4</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2021-03-29T19:04:13Z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