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work\OBCon_Service\include\"/>
    </mc:Choice>
  </mc:AlternateContent>
  <xr:revisionPtr revIDLastSave="0" documentId="13_ncr:1_{C0640C06-0654-403B-A865-B07A0EA6160D}" xr6:coauthVersionLast="47" xr6:coauthVersionMax="47" xr10:uidLastSave="{00000000-0000-0000-0000-000000000000}"/>
  <bookViews>
    <workbookView xWindow="-120" yWindow="-120" windowWidth="29040" windowHeight="15720" tabRatio="719" activeTab="8" xr2:uid="{00000000-000D-0000-FFFF-FFFF00000000}"/>
  </bookViews>
  <sheets>
    <sheet name="EFriendExpert" sheetId="3" r:id="rId1"/>
    <sheet name="Sample" sheetId="17" r:id="rId2"/>
    <sheet name="Approval" sheetId="16" r:id="rId3"/>
    <sheet name="hashkey" sheetId="14" r:id="rId4"/>
    <sheet name="tokenP" sheetId="18" r:id="rId5"/>
    <sheet name="revokeP" sheetId="19" r:id="rId6"/>
    <sheet name="TTTC0802U" sheetId="20" r:id="rId7"/>
    <sheet name="TTTC0852U" sheetId="31" r:id="rId8"/>
    <sheet name="TTTC0803U" sheetId="32" r:id="rId9"/>
    <sheet name="TTTC8036R" sheetId="33" r:id="rId10"/>
    <sheet name="TTTC8001R" sheetId="34" r:id="rId11"/>
    <sheet name="TTTC8434R" sheetId="35" r:id="rId12"/>
    <sheet name="TTTC8908R" sheetId="36" r:id="rId13"/>
    <sheet name="CTSC0008U" sheetId="37" r:id="rId14"/>
    <sheet name="CTSC0009U" sheetId="38" r:id="rId15"/>
    <sheet name="CTSC0004R" sheetId="39" r:id="rId16"/>
    <sheet name="TTTC8494R" sheetId="40" r:id="rId17"/>
    <sheet name="TTTC8909R" sheetId="41" r:id="rId18"/>
    <sheet name="CTRP6548R" sheetId="42" r:id="rId19"/>
    <sheet name="FHKST01010100" sheetId="67" r:id="rId20"/>
    <sheet name="FHKST01010300" sheetId="97" r:id="rId21"/>
    <sheet name="FHKST01010400" sheetId="98" r:id="rId22"/>
    <sheet name="FHKST01010200" sheetId="99" r:id="rId23"/>
    <sheet name="FHKST01010900" sheetId="100" r:id="rId24"/>
    <sheet name="FHKST01010600" sheetId="101" r:id="rId25"/>
    <sheet name="FHKEW15010000" sheetId="102" r:id="rId26"/>
    <sheet name="FHKST03010100" sheetId="103" r:id="rId27"/>
    <sheet name="FHKUP03500100" sheetId="104" r:id="rId28"/>
    <sheet name="FHPST01060000" sheetId="88" r:id="rId29"/>
    <sheet name="FHPST02310000" sheetId="89" r:id="rId30"/>
    <sheet name="FHPST02320000" sheetId="90" r:id="rId31"/>
    <sheet name="FHKST03010200" sheetId="91" r:id="rId32"/>
    <sheet name="CTPF1604R" sheetId="92" r:id="rId33"/>
    <sheet name="CTCA0903R" sheetId="93" r:id="rId34"/>
    <sheet name="FHPTJ04400000" sheetId="94" r:id="rId35"/>
    <sheet name="HHKST03900300" sheetId="95" r:id="rId36"/>
    <sheet name="HHKST03900400" sheetId="96" r:id="rId37"/>
    <sheet name="FHPPG04650100" sheetId="79" r:id="rId38"/>
    <sheet name="FHPST01710000" sheetId="80" r:id="rId39"/>
    <sheet name="HHPTJ04160200" sheetId="81" r:id="rId40"/>
    <sheet name="H0STCNT0" sheetId="82" r:id="rId41"/>
    <sheet name="H0STASP0" sheetId="83" r:id="rId42"/>
    <sheet name="H0STCNI0" sheetId="84" r:id="rId43"/>
    <sheet name="TTTO1101U" sheetId="85" r:id="rId44"/>
    <sheet name="TTTO1103U" sheetId="86" r:id="rId45"/>
    <sheet name="TTTO5201R" sheetId="87" r:id="rId46"/>
    <sheet name="CTFO6118R" sheetId="68" r:id="rId47"/>
    <sheet name="TTTO5105R" sheetId="71" r:id="rId48"/>
    <sheet name="JTCE5005R" sheetId="72" r:id="rId49"/>
    <sheet name="JTCE6001R" sheetId="73" r:id="rId50"/>
    <sheet name="JTCE1004R" sheetId="74" r:id="rId51"/>
    <sheet name="FHMIF10000000" sheetId="75" r:id="rId52"/>
    <sheet name="FHMIF10010000" sheetId="76" r:id="rId53"/>
    <sheet name="FHKIF03020100" sheetId="77" r:id="rId54"/>
    <sheet name="H0IFCNT0" sheetId="78" r:id="rId55"/>
    <sheet name="H0IFASP0" sheetId="69" r:id="rId56"/>
    <sheet name="H0IFCNI0" sheetId="70" r:id="rId57"/>
    <sheet name="H0IOCNT0" sheetId="56" r:id="rId58"/>
    <sheet name="H0IOASP0" sheetId="65" r:id="rId59"/>
    <sheet name="TTTT1002U" sheetId="66" r:id="rId60"/>
    <sheet name="TTTT1004U" sheetId="57" r:id="rId61"/>
    <sheet name="TTTT3016U" sheetId="105" r:id="rId62"/>
    <sheet name="TTTT3017U" sheetId="106" r:id="rId63"/>
    <sheet name="JTTT3018R" sheetId="107" r:id="rId64"/>
    <sheet name="JTTT3012R" sheetId="108" r:id="rId65"/>
    <sheet name="JTTT3001R" sheetId="109" r:id="rId66"/>
    <sheet name="CTRP6504R" sheetId="110" r:id="rId67"/>
    <sheet name="TTTT3039R" sheetId="111" r:id="rId68"/>
    <sheet name="JTTT3007R" sheetId="112" r:id="rId69"/>
    <sheet name="TTTS6036U" sheetId="113" r:id="rId70"/>
    <sheet name="TTTS6038U" sheetId="114" r:id="rId71"/>
    <sheet name="TTTS3039R" sheetId="115" r:id="rId72"/>
    <sheet name="HHDFS00000300" sheetId="116" r:id="rId73"/>
    <sheet name="HHDFS76240000" sheetId="117" r:id="rId74"/>
    <sheet name="FHKST03030100" sheetId="118" r:id="rId75"/>
    <sheet name="HHDFS76410000" sheetId="119" r:id="rId76"/>
    <sheet name="CTOS5011R" sheetId="120" r:id="rId77"/>
    <sheet name="HHDFS76200200" sheetId="121" r:id="rId78"/>
    <sheet name="HDFSCNT0" sheetId="122" r:id="rId79"/>
    <sheet name="HDFSASP1" sheetId="123" r:id="rId80"/>
    <sheet name="H0GSCNI0" sheetId="124" r:id="rId81"/>
    <sheet name="HDFSASP0" sheetId="125" r:id="rId82"/>
    <sheet name="OTFM3001U" sheetId="126" r:id="rId83"/>
    <sheet name="OTFM3002U" sheetId="127" r:id="rId84"/>
    <sheet name="OTFM3116R" sheetId="128" r:id="rId85"/>
    <sheet name="OTFM1412R" sheetId="129" r:id="rId86"/>
    <sheet name="OTFM3304R" sheetId="130" r:id="rId87"/>
    <sheet name="OTFM3118R" sheetId="131" r:id="rId88"/>
    <sheet name="OTFM3122R" sheetId="132" r:id="rId89"/>
    <sheet name="OTFM1411R" sheetId="133" r:id="rId90"/>
    <sheet name="OTFM3120R" sheetId="134" r:id="rId91"/>
    <sheet name="OTFM3114R" sheetId="135" r:id="rId92"/>
    <sheet name="HHDFC55010100" sheetId="136" r:id="rId93"/>
    <sheet name="HHDFC55010000" sheetId="137" r:id="rId94"/>
    <sheet name="HDFFF020" sheetId="138" r:id="rId95"/>
    <sheet name="HDFFF010" sheetId="139" r:id="rId96"/>
    <sheet name="HDFFF1C0" sheetId="140" r:id="rId97"/>
    <sheet name="HDFFF2C0" sheetId="141" r:id="rId98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4" i="141" l="1"/>
  <c r="B15" i="141" s="1"/>
  <c r="B16" i="141" s="1"/>
  <c r="B17" i="141" s="1"/>
  <c r="B18" i="141" s="1"/>
  <c r="B19" i="141" s="1"/>
  <c r="B20" i="141" s="1"/>
  <c r="B21" i="141" s="1"/>
  <c r="B22" i="141" s="1"/>
  <c r="B23" i="141" s="1"/>
  <c r="B24" i="141" s="1"/>
  <c r="B25" i="141" s="1"/>
  <c r="B26" i="141" s="1"/>
  <c r="B27" i="141" s="1"/>
  <c r="B28" i="141" s="1"/>
  <c r="B29" i="141" s="1"/>
  <c r="B30" i="141" s="1"/>
  <c r="B31" i="141" s="1"/>
  <c r="B32" i="141" s="1"/>
  <c r="B33" i="141" s="1"/>
  <c r="B34" i="141" s="1"/>
  <c r="B35" i="141" s="1"/>
  <c r="B36" i="141" s="1"/>
  <c r="B37" i="141" s="1"/>
  <c r="B38" i="141" s="1"/>
  <c r="B39" i="141" s="1"/>
  <c r="B40" i="141" s="1"/>
  <c r="B41" i="141" s="1"/>
  <c r="B42" i="141" s="1"/>
  <c r="B43" i="141" s="1"/>
  <c r="B44" i="141" s="1"/>
  <c r="B45" i="141" s="1"/>
  <c r="B46" i="141" s="1"/>
  <c r="B47" i="141" s="1"/>
  <c r="B48" i="141" s="1"/>
  <c r="B49" i="141" s="1"/>
  <c r="B50" i="141" s="1"/>
  <c r="B51" i="141" s="1"/>
  <c r="B52" i="141" s="1"/>
  <c r="B53" i="141" s="1"/>
  <c r="B54" i="141" s="1"/>
  <c r="B55" i="141" s="1"/>
  <c r="B56" i="141" s="1"/>
  <c r="B57" i="141" s="1"/>
  <c r="B58" i="141" s="1"/>
  <c r="B59" i="141" s="1"/>
  <c r="B60" i="141" s="1"/>
  <c r="B61" i="141" s="1"/>
  <c r="B62" i="141" s="1"/>
  <c r="B63" i="141" s="1"/>
  <c r="B64" i="141" s="1"/>
  <c r="B65" i="141" s="1"/>
  <c r="B66" i="141" s="1"/>
  <c r="B67" i="141" s="1"/>
  <c r="B68" i="141" s="1"/>
  <c r="B69" i="141" s="1"/>
  <c r="B70" i="141" s="1"/>
  <c r="B71" i="141" s="1"/>
  <c r="B72" i="141" s="1"/>
  <c r="B73" i="141" s="1"/>
  <c r="B74" i="141" s="1"/>
  <c r="B75" i="141" s="1"/>
  <c r="B76" i="141" s="1"/>
  <c r="B77" i="141" s="1"/>
  <c r="B78" i="141" s="1"/>
  <c r="B79" i="141" s="1"/>
  <c r="B80" i="141" s="1"/>
  <c r="B81" i="141" s="1"/>
  <c r="B82" i="141" s="1"/>
  <c r="B83" i="141" s="1"/>
  <c r="B84" i="141" s="1"/>
  <c r="B85" i="141" s="1"/>
  <c r="B86" i="141" s="1"/>
  <c r="B87" i="141" s="1"/>
  <c r="B88" i="141" s="1"/>
  <c r="B89" i="141" s="1"/>
  <c r="B90" i="141" s="1"/>
  <c r="B91" i="141" s="1"/>
  <c r="B92" i="141" s="1"/>
  <c r="B93" i="141" s="1"/>
  <c r="B94" i="141" s="1"/>
  <c r="B95" i="141" s="1"/>
  <c r="B96" i="141" s="1"/>
  <c r="B97" i="141" s="1"/>
  <c r="B98" i="141" s="1"/>
  <c r="B99" i="141" s="1"/>
  <c r="B100" i="141" s="1"/>
  <c r="B101" i="141" s="1"/>
  <c r="B102" i="141" s="1"/>
  <c r="B103" i="141" s="1"/>
  <c r="B104" i="141" s="1"/>
  <c r="B105" i="141" s="1"/>
  <c r="B106" i="141" s="1"/>
  <c r="B107" i="141" s="1"/>
  <c r="B108" i="141" s="1"/>
  <c r="B109" i="141" s="1"/>
  <c r="B110" i="141" s="1"/>
  <c r="B111" i="141" s="1"/>
  <c r="B112" i="141" s="1"/>
  <c r="B113" i="141" s="1"/>
  <c r="B114" i="141" s="1"/>
  <c r="B115" i="141" s="1"/>
  <c r="B116" i="141" s="1"/>
  <c r="B117" i="141" s="1"/>
  <c r="B118" i="141" s="1"/>
  <c r="B119" i="141" s="1"/>
  <c r="B120" i="141" s="1"/>
  <c r="B121" i="141" s="1"/>
  <c r="B122" i="141" s="1"/>
  <c r="B123" i="141" s="1"/>
  <c r="B124" i="141" s="1"/>
  <c r="B125" i="141" s="1"/>
  <c r="B126" i="141" s="1"/>
  <c r="B127" i="141" s="1"/>
  <c r="B128" i="141" s="1"/>
  <c r="B129" i="141" s="1"/>
  <c r="B130" i="141" s="1"/>
  <c r="B131" i="141" s="1"/>
  <c r="B132" i="141" s="1"/>
  <c r="B133" i="141" s="1"/>
  <c r="B134" i="141" s="1"/>
  <c r="B135" i="141" s="1"/>
  <c r="B136" i="141" s="1"/>
  <c r="B137" i="141" s="1"/>
  <c r="B138" i="141" s="1"/>
  <c r="B139" i="141" s="1"/>
  <c r="B140" i="141" s="1"/>
  <c r="B141" i="141" s="1"/>
  <c r="B142" i="141" s="1"/>
  <c r="B143" i="141" s="1"/>
  <c r="B144" i="141" s="1"/>
  <c r="B145" i="141" s="1"/>
  <c r="B146" i="141" s="1"/>
  <c r="B147" i="141" s="1"/>
  <c r="B148" i="141" s="1"/>
  <c r="B149" i="141" s="1"/>
  <c r="B150" i="141" s="1"/>
  <c r="B151" i="141" s="1"/>
  <c r="B152" i="141" s="1"/>
  <c r="B153" i="141" s="1"/>
  <c r="B154" i="141" s="1"/>
  <c r="B155" i="141" s="1"/>
  <c r="B156" i="141" s="1"/>
  <c r="B157" i="141" s="1"/>
  <c r="B158" i="141" s="1"/>
  <c r="B159" i="141" s="1"/>
  <c r="B160" i="141" s="1"/>
  <c r="B161" i="141" s="1"/>
  <c r="B162" i="141" s="1"/>
  <c r="B163" i="141" s="1"/>
  <c r="B164" i="141" s="1"/>
  <c r="B165" i="141" s="1"/>
  <c r="B166" i="141" s="1"/>
  <c r="B167" i="141" s="1"/>
  <c r="B168" i="141" s="1"/>
  <c r="B169" i="141" s="1"/>
  <c r="B170" i="141" s="1"/>
  <c r="B171" i="141" s="1"/>
  <c r="B172" i="141" s="1"/>
  <c r="B173" i="141" s="1"/>
  <c r="B174" i="141" s="1"/>
  <c r="B175" i="141" s="1"/>
  <c r="B176" i="141" s="1"/>
  <c r="B177" i="141" s="1"/>
  <c r="B178" i="141" s="1"/>
  <c r="B179" i="141" s="1"/>
  <c r="B180" i="141" s="1"/>
  <c r="B181" i="141" s="1"/>
  <c r="B182" i="141" s="1"/>
  <c r="B183" i="141" s="1"/>
  <c r="B184" i="141" s="1"/>
  <c r="B185" i="141" s="1"/>
  <c r="B186" i="141" s="1"/>
  <c r="B187" i="141" s="1"/>
  <c r="B188" i="141" s="1"/>
  <c r="B189" i="141" s="1"/>
  <c r="B190" i="141" s="1"/>
  <c r="B191" i="141" s="1"/>
  <c r="B192" i="141" s="1"/>
  <c r="B193" i="141" s="1"/>
  <c r="B194" i="141" s="1"/>
  <c r="B195" i="141" s="1"/>
  <c r="B196" i="141" s="1"/>
  <c r="B197" i="141" s="1"/>
  <c r="B198" i="141" s="1"/>
  <c r="B199" i="141" s="1"/>
  <c r="B200" i="141" s="1"/>
  <c r="B201" i="141" s="1"/>
  <c r="B202" i="141" s="1"/>
  <c r="B203" i="141" s="1"/>
  <c r="B204" i="141" s="1"/>
  <c r="B205" i="141" s="1"/>
  <c r="B206" i="141" s="1"/>
  <c r="B207" i="141" s="1"/>
  <c r="B208" i="141" s="1"/>
  <c r="B209" i="141" s="1"/>
  <c r="B210" i="141" s="1"/>
  <c r="B211" i="141" s="1"/>
  <c r="B212" i="141" s="1"/>
  <c r="B213" i="141" s="1"/>
  <c r="B214" i="141" s="1"/>
  <c r="B215" i="141" s="1"/>
  <c r="B216" i="141" s="1"/>
  <c r="B217" i="141" s="1"/>
  <c r="B218" i="141" s="1"/>
  <c r="B219" i="141" s="1"/>
  <c r="B220" i="141" s="1"/>
  <c r="B221" i="141" s="1"/>
  <c r="B222" i="141" s="1"/>
  <c r="B223" i="141" s="1"/>
  <c r="B224" i="141" s="1"/>
  <c r="B225" i="141" s="1"/>
  <c r="B226" i="141" s="1"/>
  <c r="B227" i="141" s="1"/>
  <c r="B228" i="141" s="1"/>
  <c r="B229" i="141" s="1"/>
  <c r="B230" i="141" s="1"/>
  <c r="B231" i="141" s="1"/>
  <c r="B232" i="141" s="1"/>
  <c r="B14" i="140"/>
  <c r="B15" i="140" s="1"/>
  <c r="B16" i="140" s="1"/>
  <c r="B17" i="140" s="1"/>
  <c r="B18" i="140" s="1"/>
  <c r="B19" i="140" s="1"/>
  <c r="B20" i="140" s="1"/>
  <c r="B21" i="140" s="1"/>
  <c r="B22" i="140" s="1"/>
  <c r="B23" i="140" s="1"/>
  <c r="B24" i="140" s="1"/>
  <c r="B25" i="140" s="1"/>
  <c r="B26" i="140" s="1"/>
  <c r="B27" i="140" s="1"/>
  <c r="B28" i="140" s="1"/>
  <c r="B29" i="140" s="1"/>
  <c r="B30" i="140" s="1"/>
  <c r="B31" i="140" s="1"/>
  <c r="B32" i="140" s="1"/>
  <c r="B33" i="140" s="1"/>
  <c r="B34" i="140" s="1"/>
  <c r="B35" i="140" s="1"/>
  <c r="B36" i="140" s="1"/>
  <c r="B37" i="140" s="1"/>
  <c r="B38" i="140" s="1"/>
  <c r="B39" i="140" s="1"/>
  <c r="B40" i="140" s="1"/>
  <c r="B41" i="140" s="1"/>
  <c r="B42" i="140" s="1"/>
  <c r="B43" i="140" s="1"/>
  <c r="B44" i="140" s="1"/>
  <c r="B45" i="140" s="1"/>
  <c r="B46" i="140" s="1"/>
  <c r="B47" i="140" s="1"/>
  <c r="B48" i="140" s="1"/>
  <c r="B49" i="140" s="1"/>
  <c r="B50" i="140" s="1"/>
  <c r="B51" i="140" s="1"/>
  <c r="B52" i="140" s="1"/>
  <c r="B53" i="140" s="1"/>
  <c r="B54" i="140" s="1"/>
  <c r="B55" i="140" s="1"/>
  <c r="B56" i="140" s="1"/>
  <c r="B57" i="140" s="1"/>
  <c r="B58" i="140" s="1"/>
  <c r="B59" i="140" s="1"/>
  <c r="B60" i="140" s="1"/>
  <c r="B61" i="140" s="1"/>
  <c r="B62" i="140" s="1"/>
  <c r="B63" i="140" s="1"/>
  <c r="B64" i="140" s="1"/>
  <c r="B65" i="140" s="1"/>
  <c r="B66" i="140" s="1"/>
  <c r="B67" i="140" s="1"/>
  <c r="B68" i="140" s="1"/>
  <c r="B69" i="140" s="1"/>
  <c r="B70" i="140" s="1"/>
  <c r="B71" i="140" s="1"/>
  <c r="B72" i="140" s="1"/>
  <c r="B73" i="140" s="1"/>
  <c r="B74" i="140" s="1"/>
  <c r="B75" i="140" s="1"/>
  <c r="B76" i="140" s="1"/>
  <c r="B77" i="140" s="1"/>
  <c r="B78" i="140" s="1"/>
  <c r="B79" i="140" s="1"/>
  <c r="B80" i="140" s="1"/>
  <c r="B81" i="140" s="1"/>
  <c r="B82" i="140" s="1"/>
  <c r="B83" i="140" s="1"/>
  <c r="B84" i="140" s="1"/>
  <c r="B85" i="140" s="1"/>
  <c r="B86" i="140" s="1"/>
  <c r="B87" i="140" s="1"/>
  <c r="B88" i="140" s="1"/>
  <c r="B89" i="140" s="1"/>
  <c r="B90" i="140" s="1"/>
  <c r="B91" i="140" s="1"/>
  <c r="B92" i="140" s="1"/>
  <c r="B93" i="140" s="1"/>
  <c r="B94" i="140" s="1"/>
  <c r="B95" i="140" s="1"/>
  <c r="B96" i="140" s="1"/>
  <c r="B97" i="140" s="1"/>
  <c r="B98" i="140" s="1"/>
  <c r="B99" i="140" s="1"/>
  <c r="B100" i="140" s="1"/>
  <c r="B101" i="140" s="1"/>
  <c r="B102" i="140" s="1"/>
  <c r="B103" i="140" s="1"/>
  <c r="B104" i="140" s="1"/>
  <c r="B105" i="140" s="1"/>
  <c r="B106" i="140" s="1"/>
  <c r="B107" i="140" s="1"/>
  <c r="B108" i="140" s="1"/>
  <c r="B109" i="140" s="1"/>
  <c r="B110" i="140" s="1"/>
  <c r="B111" i="140" s="1"/>
  <c r="B112" i="140" s="1"/>
  <c r="B113" i="140" s="1"/>
  <c r="B114" i="140" s="1"/>
  <c r="B115" i="140" s="1"/>
  <c r="B116" i="140" s="1"/>
  <c r="B117" i="140" s="1"/>
  <c r="B118" i="140" s="1"/>
  <c r="B119" i="140" s="1"/>
  <c r="B120" i="140" s="1"/>
  <c r="B121" i="140" s="1"/>
  <c r="B122" i="140" s="1"/>
  <c r="B123" i="140" s="1"/>
  <c r="B124" i="140" s="1"/>
  <c r="B125" i="140" s="1"/>
  <c r="B126" i="140" s="1"/>
  <c r="B127" i="140" s="1"/>
  <c r="B128" i="140" s="1"/>
  <c r="B129" i="140" s="1"/>
  <c r="B130" i="140" s="1"/>
  <c r="B131" i="140" s="1"/>
  <c r="B132" i="140" s="1"/>
  <c r="B133" i="140" s="1"/>
  <c r="B134" i="140" s="1"/>
  <c r="B135" i="140" s="1"/>
  <c r="B136" i="140" s="1"/>
  <c r="B137" i="140" s="1"/>
  <c r="B138" i="140" s="1"/>
  <c r="B139" i="140" s="1"/>
  <c r="B140" i="140" s="1"/>
  <c r="B141" i="140" s="1"/>
  <c r="B142" i="140" s="1"/>
  <c r="B143" i="140" s="1"/>
  <c r="B144" i="140" s="1"/>
  <c r="B145" i="140" s="1"/>
  <c r="B146" i="140" s="1"/>
  <c r="B147" i="140" s="1"/>
  <c r="B148" i="140" s="1"/>
  <c r="B149" i="140" s="1"/>
  <c r="B150" i="140" s="1"/>
  <c r="B151" i="140" s="1"/>
  <c r="B152" i="140" s="1"/>
  <c r="B153" i="140" s="1"/>
  <c r="B154" i="140" s="1"/>
  <c r="B155" i="140" s="1"/>
  <c r="B156" i="140" s="1"/>
  <c r="B157" i="140" s="1"/>
  <c r="B158" i="140" s="1"/>
  <c r="B159" i="140" s="1"/>
  <c r="B160" i="140" s="1"/>
  <c r="B161" i="140" s="1"/>
  <c r="B162" i="140" s="1"/>
  <c r="B163" i="140" s="1"/>
  <c r="B164" i="140" s="1"/>
  <c r="B165" i="140" s="1"/>
  <c r="B166" i="140" s="1"/>
  <c r="B167" i="140" s="1"/>
  <c r="B168" i="140" s="1"/>
  <c r="B169" i="140" s="1"/>
  <c r="B170" i="140" s="1"/>
  <c r="B171" i="140" s="1"/>
  <c r="B172" i="140" s="1"/>
  <c r="B173" i="140" s="1"/>
  <c r="B174" i="140" s="1"/>
  <c r="B175" i="140" s="1"/>
  <c r="B176" i="140" s="1"/>
  <c r="B177" i="140" s="1"/>
  <c r="B178" i="140" s="1"/>
  <c r="B179" i="140" s="1"/>
  <c r="B180" i="140" s="1"/>
  <c r="B181" i="140" s="1"/>
  <c r="B182" i="140" s="1"/>
  <c r="B183" i="140" s="1"/>
  <c r="B184" i="140" s="1"/>
  <c r="B185" i="140" s="1"/>
  <c r="B186" i="140" s="1"/>
  <c r="B187" i="140" s="1"/>
  <c r="B188" i="140" s="1"/>
  <c r="B189" i="140" s="1"/>
  <c r="B190" i="140" s="1"/>
  <c r="B191" i="140" s="1"/>
  <c r="B192" i="140" s="1"/>
  <c r="B193" i="140" s="1"/>
  <c r="B194" i="140" s="1"/>
  <c r="B195" i="140" s="1"/>
  <c r="B196" i="140" s="1"/>
  <c r="B197" i="140" s="1"/>
  <c r="B198" i="140" s="1"/>
  <c r="B199" i="140" s="1"/>
  <c r="B200" i="140" s="1"/>
  <c r="B201" i="140" s="1"/>
  <c r="B202" i="140" s="1"/>
  <c r="B203" i="140" s="1"/>
  <c r="B204" i="140" s="1"/>
  <c r="B205" i="140" s="1"/>
  <c r="B206" i="140" s="1"/>
  <c r="B207" i="140" s="1"/>
  <c r="B208" i="140" s="1"/>
  <c r="B209" i="140" s="1"/>
  <c r="B210" i="140" s="1"/>
  <c r="B211" i="140" s="1"/>
  <c r="B212" i="140" s="1"/>
  <c r="B213" i="140" s="1"/>
  <c r="B214" i="140" s="1"/>
  <c r="B215" i="140" s="1"/>
  <c r="B216" i="140" s="1"/>
  <c r="B217" i="140" s="1"/>
  <c r="B218" i="140" s="1"/>
  <c r="B219" i="140" s="1"/>
  <c r="B220" i="140" s="1"/>
  <c r="B221" i="140" s="1"/>
  <c r="B222" i="140" s="1"/>
  <c r="B223" i="140" s="1"/>
  <c r="B224" i="140" s="1"/>
  <c r="B225" i="140" s="1"/>
  <c r="B226" i="140" s="1"/>
  <c r="B227" i="140" s="1"/>
  <c r="B228" i="140" s="1"/>
  <c r="B229" i="140" s="1"/>
  <c r="B230" i="140" s="1"/>
  <c r="B231" i="140" s="1"/>
  <c r="B232" i="140" s="1"/>
  <c r="B14" i="139"/>
  <c r="B15" i="139" s="1"/>
  <c r="B16" i="139" s="1"/>
  <c r="B17" i="139" s="1"/>
  <c r="B18" i="139" s="1"/>
  <c r="B19" i="139" s="1"/>
  <c r="B20" i="139" s="1"/>
  <c r="B21" i="139" s="1"/>
  <c r="B22" i="139" s="1"/>
  <c r="B23" i="139" s="1"/>
  <c r="B24" i="139" s="1"/>
  <c r="B25" i="139" s="1"/>
  <c r="B26" i="139" s="1"/>
  <c r="B27" i="139" s="1"/>
  <c r="B28" i="139" s="1"/>
  <c r="B29" i="139" s="1"/>
  <c r="B30" i="139" s="1"/>
  <c r="B31" i="139" s="1"/>
  <c r="B32" i="139" s="1"/>
  <c r="B33" i="139" s="1"/>
  <c r="B34" i="139" s="1"/>
  <c r="B35" i="139" s="1"/>
  <c r="B36" i="139" s="1"/>
  <c r="B37" i="139" s="1"/>
  <c r="B38" i="139" s="1"/>
  <c r="B39" i="139" s="1"/>
  <c r="B40" i="139" s="1"/>
  <c r="B41" i="139" s="1"/>
  <c r="B42" i="139" s="1"/>
  <c r="B43" i="139" s="1"/>
  <c r="B44" i="139" s="1"/>
  <c r="B45" i="139" s="1"/>
  <c r="B46" i="139" s="1"/>
  <c r="B47" i="139" s="1"/>
  <c r="B48" i="139" s="1"/>
  <c r="B49" i="139" s="1"/>
  <c r="B50" i="139" s="1"/>
  <c r="B51" i="139" s="1"/>
  <c r="B52" i="139" s="1"/>
  <c r="B53" i="139" s="1"/>
  <c r="B54" i="139" s="1"/>
  <c r="B55" i="139" s="1"/>
  <c r="B56" i="139" s="1"/>
  <c r="B57" i="139" s="1"/>
  <c r="B58" i="139" s="1"/>
  <c r="B59" i="139" s="1"/>
  <c r="B60" i="139" s="1"/>
  <c r="B61" i="139" s="1"/>
  <c r="B62" i="139" s="1"/>
  <c r="B63" i="139" s="1"/>
  <c r="B64" i="139" s="1"/>
  <c r="B65" i="139" s="1"/>
  <c r="B66" i="139" s="1"/>
  <c r="B67" i="139" s="1"/>
  <c r="B68" i="139" s="1"/>
  <c r="B69" i="139" s="1"/>
  <c r="B70" i="139" s="1"/>
  <c r="B71" i="139" s="1"/>
  <c r="B72" i="139" s="1"/>
  <c r="B73" i="139" s="1"/>
  <c r="B74" i="139" s="1"/>
  <c r="B75" i="139" s="1"/>
  <c r="B76" i="139" s="1"/>
  <c r="B77" i="139" s="1"/>
  <c r="B78" i="139" s="1"/>
  <c r="B79" i="139" s="1"/>
  <c r="B80" i="139" s="1"/>
  <c r="B81" i="139" s="1"/>
  <c r="B82" i="139" s="1"/>
  <c r="B83" i="139" s="1"/>
  <c r="B84" i="139" s="1"/>
  <c r="B85" i="139" s="1"/>
  <c r="B86" i="139" s="1"/>
  <c r="B87" i="139" s="1"/>
  <c r="B88" i="139" s="1"/>
  <c r="B89" i="139" s="1"/>
  <c r="B90" i="139" s="1"/>
  <c r="B91" i="139" s="1"/>
  <c r="B92" i="139" s="1"/>
  <c r="B93" i="139" s="1"/>
  <c r="B94" i="139" s="1"/>
  <c r="B95" i="139" s="1"/>
  <c r="B96" i="139" s="1"/>
  <c r="B97" i="139" s="1"/>
  <c r="B98" i="139" s="1"/>
  <c r="B99" i="139" s="1"/>
  <c r="B100" i="139" s="1"/>
  <c r="B101" i="139" s="1"/>
  <c r="B102" i="139" s="1"/>
  <c r="B103" i="139" s="1"/>
  <c r="B104" i="139" s="1"/>
  <c r="B105" i="139" s="1"/>
  <c r="B106" i="139" s="1"/>
  <c r="B107" i="139" s="1"/>
  <c r="B108" i="139" s="1"/>
  <c r="B109" i="139" s="1"/>
  <c r="B110" i="139" s="1"/>
  <c r="B111" i="139" s="1"/>
  <c r="B112" i="139" s="1"/>
  <c r="B113" i="139" s="1"/>
  <c r="B114" i="139" s="1"/>
  <c r="B115" i="139" s="1"/>
  <c r="B116" i="139" s="1"/>
  <c r="B117" i="139" s="1"/>
  <c r="B118" i="139" s="1"/>
  <c r="B119" i="139" s="1"/>
  <c r="B120" i="139" s="1"/>
  <c r="B121" i="139" s="1"/>
  <c r="B122" i="139" s="1"/>
  <c r="B123" i="139" s="1"/>
  <c r="B124" i="139" s="1"/>
  <c r="B125" i="139" s="1"/>
  <c r="B126" i="139" s="1"/>
  <c r="B127" i="139" s="1"/>
  <c r="B128" i="139" s="1"/>
  <c r="B129" i="139" s="1"/>
  <c r="B130" i="139" s="1"/>
  <c r="B131" i="139" s="1"/>
  <c r="B132" i="139" s="1"/>
  <c r="B133" i="139" s="1"/>
  <c r="B134" i="139" s="1"/>
  <c r="B135" i="139" s="1"/>
  <c r="B136" i="139" s="1"/>
  <c r="B137" i="139" s="1"/>
  <c r="B138" i="139" s="1"/>
  <c r="B139" i="139" s="1"/>
  <c r="B140" i="139" s="1"/>
  <c r="B141" i="139" s="1"/>
  <c r="B142" i="139" s="1"/>
  <c r="B143" i="139" s="1"/>
  <c r="B144" i="139" s="1"/>
  <c r="B145" i="139" s="1"/>
  <c r="B146" i="139" s="1"/>
  <c r="B147" i="139" s="1"/>
  <c r="B148" i="139" s="1"/>
  <c r="B149" i="139" s="1"/>
  <c r="B150" i="139" s="1"/>
  <c r="B151" i="139" s="1"/>
  <c r="B152" i="139" s="1"/>
  <c r="B153" i="139" s="1"/>
  <c r="B154" i="139" s="1"/>
  <c r="B155" i="139" s="1"/>
  <c r="B156" i="139" s="1"/>
  <c r="B157" i="139" s="1"/>
  <c r="B158" i="139" s="1"/>
  <c r="B159" i="139" s="1"/>
  <c r="B160" i="139" s="1"/>
  <c r="B161" i="139" s="1"/>
  <c r="B162" i="139" s="1"/>
  <c r="B163" i="139" s="1"/>
  <c r="B164" i="139" s="1"/>
  <c r="B165" i="139" s="1"/>
  <c r="B166" i="139" s="1"/>
  <c r="B167" i="139" s="1"/>
  <c r="B168" i="139" s="1"/>
  <c r="B169" i="139" s="1"/>
  <c r="B170" i="139" s="1"/>
  <c r="B171" i="139" s="1"/>
  <c r="B172" i="139" s="1"/>
  <c r="B173" i="139" s="1"/>
  <c r="B174" i="139" s="1"/>
  <c r="B175" i="139" s="1"/>
  <c r="B176" i="139" s="1"/>
  <c r="B177" i="139" s="1"/>
  <c r="B178" i="139" s="1"/>
  <c r="B179" i="139" s="1"/>
  <c r="B180" i="139" s="1"/>
  <c r="B181" i="139" s="1"/>
  <c r="B182" i="139" s="1"/>
  <c r="B183" i="139" s="1"/>
  <c r="B184" i="139" s="1"/>
  <c r="B185" i="139" s="1"/>
  <c r="B186" i="139" s="1"/>
  <c r="B187" i="139" s="1"/>
  <c r="B188" i="139" s="1"/>
  <c r="B189" i="139" s="1"/>
  <c r="B190" i="139" s="1"/>
  <c r="B191" i="139" s="1"/>
  <c r="B192" i="139" s="1"/>
  <c r="B193" i="139" s="1"/>
  <c r="B194" i="139" s="1"/>
  <c r="B195" i="139" s="1"/>
  <c r="B196" i="139" s="1"/>
  <c r="B197" i="139" s="1"/>
  <c r="B198" i="139" s="1"/>
  <c r="B199" i="139" s="1"/>
  <c r="B200" i="139" s="1"/>
  <c r="B201" i="139" s="1"/>
  <c r="B202" i="139" s="1"/>
  <c r="B203" i="139" s="1"/>
  <c r="B204" i="139" s="1"/>
  <c r="B205" i="139" s="1"/>
  <c r="B206" i="139" s="1"/>
  <c r="B207" i="139" s="1"/>
  <c r="B208" i="139" s="1"/>
  <c r="B209" i="139" s="1"/>
  <c r="B210" i="139" s="1"/>
  <c r="B211" i="139" s="1"/>
  <c r="B212" i="139" s="1"/>
  <c r="B213" i="139" s="1"/>
  <c r="B214" i="139" s="1"/>
  <c r="B215" i="139" s="1"/>
  <c r="B216" i="139" s="1"/>
  <c r="B217" i="139" s="1"/>
  <c r="B218" i="139" s="1"/>
  <c r="B219" i="139" s="1"/>
  <c r="B220" i="139" s="1"/>
  <c r="B221" i="139" s="1"/>
  <c r="B222" i="139" s="1"/>
  <c r="B223" i="139" s="1"/>
  <c r="B224" i="139" s="1"/>
  <c r="B225" i="139" s="1"/>
  <c r="B226" i="139" s="1"/>
  <c r="B227" i="139" s="1"/>
  <c r="B228" i="139" s="1"/>
  <c r="B229" i="139" s="1"/>
  <c r="B230" i="139" s="1"/>
  <c r="B231" i="139" s="1"/>
  <c r="B232" i="139" s="1"/>
  <c r="B14" i="138"/>
  <c r="B15" i="138" s="1"/>
  <c r="B16" i="138" s="1"/>
  <c r="B17" i="138" s="1"/>
  <c r="B18" i="138" s="1"/>
  <c r="B19" i="138" s="1"/>
  <c r="B20" i="138" s="1"/>
  <c r="B21" i="138" s="1"/>
  <c r="B22" i="138" s="1"/>
  <c r="B23" i="138" s="1"/>
  <c r="B24" i="138" s="1"/>
  <c r="B25" i="138" s="1"/>
  <c r="B26" i="138" s="1"/>
  <c r="B27" i="138" s="1"/>
  <c r="B28" i="138" s="1"/>
  <c r="B29" i="138" s="1"/>
  <c r="B30" i="138" s="1"/>
  <c r="B31" i="138" s="1"/>
  <c r="B32" i="138" s="1"/>
  <c r="B33" i="138" s="1"/>
  <c r="B34" i="138" s="1"/>
  <c r="B35" i="138" s="1"/>
  <c r="B36" i="138" s="1"/>
  <c r="B37" i="138" s="1"/>
  <c r="B38" i="138" s="1"/>
  <c r="B39" i="138" s="1"/>
  <c r="B40" i="138" s="1"/>
  <c r="B41" i="138" s="1"/>
  <c r="B42" i="138" s="1"/>
  <c r="B43" i="138" s="1"/>
  <c r="B44" i="138" s="1"/>
  <c r="B45" i="138" s="1"/>
  <c r="B46" i="138" s="1"/>
  <c r="B47" i="138" s="1"/>
  <c r="B48" i="138" s="1"/>
  <c r="B49" i="138" s="1"/>
  <c r="B50" i="138" s="1"/>
  <c r="B51" i="138" s="1"/>
  <c r="B52" i="138" s="1"/>
  <c r="B53" i="138" s="1"/>
  <c r="B54" i="138" s="1"/>
  <c r="B55" i="138" s="1"/>
  <c r="B56" i="138" s="1"/>
  <c r="B57" i="138" s="1"/>
  <c r="B58" i="138" s="1"/>
  <c r="B59" i="138" s="1"/>
  <c r="B60" i="138" s="1"/>
  <c r="B61" i="138" s="1"/>
  <c r="B62" i="138" s="1"/>
  <c r="B63" i="138" s="1"/>
  <c r="B64" i="138" s="1"/>
  <c r="B65" i="138" s="1"/>
  <c r="B66" i="138" s="1"/>
  <c r="B67" i="138" s="1"/>
  <c r="B68" i="138" s="1"/>
  <c r="B69" i="138" s="1"/>
  <c r="B70" i="138" s="1"/>
  <c r="B71" i="138" s="1"/>
  <c r="B72" i="138" s="1"/>
  <c r="B73" i="138" s="1"/>
  <c r="B74" i="138" s="1"/>
  <c r="B75" i="138" s="1"/>
  <c r="B76" i="138" s="1"/>
  <c r="B77" i="138" s="1"/>
  <c r="B78" i="138" s="1"/>
  <c r="B79" i="138" s="1"/>
  <c r="B80" i="138" s="1"/>
  <c r="B81" i="138" s="1"/>
  <c r="B82" i="138" s="1"/>
  <c r="B83" i="138" s="1"/>
  <c r="B84" i="138" s="1"/>
  <c r="B85" i="138" s="1"/>
  <c r="B86" i="138" s="1"/>
  <c r="B87" i="138" s="1"/>
  <c r="B88" i="138" s="1"/>
  <c r="B89" i="138" s="1"/>
  <c r="B90" i="138" s="1"/>
  <c r="B91" i="138" s="1"/>
  <c r="B92" i="138" s="1"/>
  <c r="B93" i="138" s="1"/>
  <c r="B94" i="138" s="1"/>
  <c r="B95" i="138" s="1"/>
  <c r="B96" i="138" s="1"/>
  <c r="B97" i="138" s="1"/>
  <c r="B98" i="138" s="1"/>
  <c r="B99" i="138" s="1"/>
  <c r="B100" i="138" s="1"/>
  <c r="B101" i="138" s="1"/>
  <c r="B102" i="138" s="1"/>
  <c r="B103" i="138" s="1"/>
  <c r="B104" i="138" s="1"/>
  <c r="B105" i="138" s="1"/>
  <c r="B106" i="138" s="1"/>
  <c r="B107" i="138" s="1"/>
  <c r="B108" i="138" s="1"/>
  <c r="B109" i="138" s="1"/>
  <c r="B110" i="138" s="1"/>
  <c r="B111" i="138" s="1"/>
  <c r="B112" i="138" s="1"/>
  <c r="B113" i="138" s="1"/>
  <c r="B114" i="138" s="1"/>
  <c r="B115" i="138" s="1"/>
  <c r="B116" i="138" s="1"/>
  <c r="B117" i="138" s="1"/>
  <c r="B118" i="138" s="1"/>
  <c r="B119" i="138" s="1"/>
  <c r="B120" i="138" s="1"/>
  <c r="B121" i="138" s="1"/>
  <c r="B122" i="138" s="1"/>
  <c r="B123" i="138" s="1"/>
  <c r="B124" i="138" s="1"/>
  <c r="B125" i="138" s="1"/>
  <c r="B126" i="138" s="1"/>
  <c r="B127" i="138" s="1"/>
  <c r="B128" i="138" s="1"/>
  <c r="B129" i="138" s="1"/>
  <c r="B130" i="138" s="1"/>
  <c r="B131" i="138" s="1"/>
  <c r="B132" i="138" s="1"/>
  <c r="B133" i="138" s="1"/>
  <c r="B134" i="138" s="1"/>
  <c r="B135" i="138" s="1"/>
  <c r="B136" i="138" s="1"/>
  <c r="B137" i="138" s="1"/>
  <c r="B138" i="138" s="1"/>
  <c r="B139" i="138" s="1"/>
  <c r="B140" i="138" s="1"/>
  <c r="B141" i="138" s="1"/>
  <c r="B142" i="138" s="1"/>
  <c r="B143" i="138" s="1"/>
  <c r="B144" i="138" s="1"/>
  <c r="B145" i="138" s="1"/>
  <c r="B146" i="138" s="1"/>
  <c r="B147" i="138" s="1"/>
  <c r="B148" i="138" s="1"/>
  <c r="B149" i="138" s="1"/>
  <c r="B150" i="138" s="1"/>
  <c r="B151" i="138" s="1"/>
  <c r="B152" i="138" s="1"/>
  <c r="B153" i="138" s="1"/>
  <c r="B154" i="138" s="1"/>
  <c r="B155" i="138" s="1"/>
  <c r="B156" i="138" s="1"/>
  <c r="B157" i="138" s="1"/>
  <c r="B158" i="138" s="1"/>
  <c r="B159" i="138" s="1"/>
  <c r="B160" i="138" s="1"/>
  <c r="B161" i="138" s="1"/>
  <c r="B162" i="138" s="1"/>
  <c r="B163" i="138" s="1"/>
  <c r="B164" i="138" s="1"/>
  <c r="B165" i="138" s="1"/>
  <c r="B166" i="138" s="1"/>
  <c r="B167" i="138" s="1"/>
  <c r="B168" i="138" s="1"/>
  <c r="B169" i="138" s="1"/>
  <c r="B170" i="138" s="1"/>
  <c r="B171" i="138" s="1"/>
  <c r="B172" i="138" s="1"/>
  <c r="B173" i="138" s="1"/>
  <c r="B174" i="138" s="1"/>
  <c r="B175" i="138" s="1"/>
  <c r="B176" i="138" s="1"/>
  <c r="B177" i="138" s="1"/>
  <c r="B178" i="138" s="1"/>
  <c r="B179" i="138" s="1"/>
  <c r="B180" i="138" s="1"/>
  <c r="B181" i="138" s="1"/>
  <c r="B182" i="138" s="1"/>
  <c r="B183" i="138" s="1"/>
  <c r="B184" i="138" s="1"/>
  <c r="B185" i="138" s="1"/>
  <c r="B186" i="138" s="1"/>
  <c r="B187" i="138" s="1"/>
  <c r="B188" i="138" s="1"/>
  <c r="B189" i="138" s="1"/>
  <c r="B190" i="138" s="1"/>
  <c r="B191" i="138" s="1"/>
  <c r="B192" i="138" s="1"/>
  <c r="B193" i="138" s="1"/>
  <c r="B194" i="138" s="1"/>
  <c r="B195" i="138" s="1"/>
  <c r="B196" i="138" s="1"/>
  <c r="B197" i="138" s="1"/>
  <c r="B198" i="138" s="1"/>
  <c r="B199" i="138" s="1"/>
  <c r="B200" i="138" s="1"/>
  <c r="B201" i="138" s="1"/>
  <c r="B202" i="138" s="1"/>
  <c r="B203" i="138" s="1"/>
  <c r="B204" i="138" s="1"/>
  <c r="B205" i="138" s="1"/>
  <c r="B206" i="138" s="1"/>
  <c r="B207" i="138" s="1"/>
  <c r="B208" i="138" s="1"/>
  <c r="B209" i="138" s="1"/>
  <c r="B210" i="138" s="1"/>
  <c r="B211" i="138" s="1"/>
  <c r="B212" i="138" s="1"/>
  <c r="B213" i="138" s="1"/>
  <c r="B214" i="138" s="1"/>
  <c r="B215" i="138" s="1"/>
  <c r="B216" i="138" s="1"/>
  <c r="B217" i="138" s="1"/>
  <c r="B218" i="138" s="1"/>
  <c r="B219" i="138" s="1"/>
  <c r="B220" i="138" s="1"/>
  <c r="B221" i="138" s="1"/>
  <c r="B222" i="138" s="1"/>
  <c r="B223" i="138" s="1"/>
  <c r="B224" i="138" s="1"/>
  <c r="B225" i="138" s="1"/>
  <c r="B226" i="138" s="1"/>
  <c r="B227" i="138" s="1"/>
  <c r="B228" i="138" s="1"/>
  <c r="B229" i="138" s="1"/>
  <c r="B230" i="138" s="1"/>
  <c r="B231" i="138" s="1"/>
  <c r="B232" i="138" s="1"/>
  <c r="B14" i="137"/>
  <c r="B15" i="137" s="1"/>
  <c r="B16" i="137" s="1"/>
  <c r="B17" i="137" s="1"/>
  <c r="B18" i="137" s="1"/>
  <c r="B19" i="137" s="1"/>
  <c r="B20" i="137" s="1"/>
  <c r="B21" i="137" s="1"/>
  <c r="B22" i="137" s="1"/>
  <c r="B23" i="137" s="1"/>
  <c r="B24" i="137" s="1"/>
  <c r="B25" i="137" s="1"/>
  <c r="B26" i="137" s="1"/>
  <c r="B27" i="137" s="1"/>
  <c r="B28" i="137" s="1"/>
  <c r="B29" i="137" s="1"/>
  <c r="B30" i="137" s="1"/>
  <c r="B31" i="137" s="1"/>
  <c r="B32" i="137" s="1"/>
  <c r="B33" i="137" s="1"/>
  <c r="B34" i="137" s="1"/>
  <c r="B35" i="137" s="1"/>
  <c r="B36" i="137" s="1"/>
  <c r="B37" i="137" s="1"/>
  <c r="B38" i="137" s="1"/>
  <c r="B39" i="137" s="1"/>
  <c r="B40" i="137" s="1"/>
  <c r="B41" i="137" s="1"/>
  <c r="B42" i="137" s="1"/>
  <c r="B43" i="137" s="1"/>
  <c r="B44" i="137" s="1"/>
  <c r="B45" i="137" s="1"/>
  <c r="B46" i="137" s="1"/>
  <c r="B47" i="137" s="1"/>
  <c r="B48" i="137" s="1"/>
  <c r="B49" i="137" s="1"/>
  <c r="B50" i="137" s="1"/>
  <c r="B51" i="137" s="1"/>
  <c r="B52" i="137" s="1"/>
  <c r="B53" i="137" s="1"/>
  <c r="B54" i="137" s="1"/>
  <c r="B55" i="137" s="1"/>
  <c r="B56" i="137" s="1"/>
  <c r="B57" i="137" s="1"/>
  <c r="B58" i="137" s="1"/>
  <c r="B59" i="137" s="1"/>
  <c r="B60" i="137" s="1"/>
  <c r="B61" i="137" s="1"/>
  <c r="B62" i="137" s="1"/>
  <c r="B63" i="137" s="1"/>
  <c r="B64" i="137" s="1"/>
  <c r="B65" i="137" s="1"/>
  <c r="B66" i="137" s="1"/>
  <c r="B67" i="137" s="1"/>
  <c r="B68" i="137" s="1"/>
  <c r="B69" i="137" s="1"/>
  <c r="B70" i="137" s="1"/>
  <c r="B71" i="137" s="1"/>
  <c r="B72" i="137" s="1"/>
  <c r="B73" i="137" s="1"/>
  <c r="B74" i="137" s="1"/>
  <c r="B75" i="137" s="1"/>
  <c r="B76" i="137" s="1"/>
  <c r="B77" i="137" s="1"/>
  <c r="B78" i="137" s="1"/>
  <c r="B79" i="137" s="1"/>
  <c r="B80" i="137" s="1"/>
  <c r="B81" i="137" s="1"/>
  <c r="B82" i="137" s="1"/>
  <c r="B83" i="137" s="1"/>
  <c r="B84" i="137" s="1"/>
  <c r="B85" i="137" s="1"/>
  <c r="B86" i="137" s="1"/>
  <c r="B87" i="137" s="1"/>
  <c r="B88" i="137" s="1"/>
  <c r="B89" i="137" s="1"/>
  <c r="B90" i="137" s="1"/>
  <c r="B91" i="137" s="1"/>
  <c r="B92" i="137" s="1"/>
  <c r="B93" i="137" s="1"/>
  <c r="B94" i="137" s="1"/>
  <c r="B95" i="137" s="1"/>
  <c r="B96" i="137" s="1"/>
  <c r="B97" i="137" s="1"/>
  <c r="B98" i="137" s="1"/>
  <c r="B99" i="137" s="1"/>
  <c r="B100" i="137" s="1"/>
  <c r="B101" i="137" s="1"/>
  <c r="B102" i="137" s="1"/>
  <c r="B103" i="137" s="1"/>
  <c r="B104" i="137" s="1"/>
  <c r="B105" i="137" s="1"/>
  <c r="B106" i="137" s="1"/>
  <c r="B107" i="137" s="1"/>
  <c r="B108" i="137" s="1"/>
  <c r="B109" i="137" s="1"/>
  <c r="B110" i="137" s="1"/>
  <c r="B111" i="137" s="1"/>
  <c r="B112" i="137" s="1"/>
  <c r="B113" i="137" s="1"/>
  <c r="B114" i="137" s="1"/>
  <c r="B115" i="137" s="1"/>
  <c r="B116" i="137" s="1"/>
  <c r="B117" i="137" s="1"/>
  <c r="B118" i="137" s="1"/>
  <c r="B119" i="137" s="1"/>
  <c r="B120" i="137" s="1"/>
  <c r="B121" i="137" s="1"/>
  <c r="B122" i="137" s="1"/>
  <c r="B123" i="137" s="1"/>
  <c r="B124" i="137" s="1"/>
  <c r="B125" i="137" s="1"/>
  <c r="B126" i="137" s="1"/>
  <c r="B127" i="137" s="1"/>
  <c r="B128" i="137" s="1"/>
  <c r="B129" i="137" s="1"/>
  <c r="B130" i="137" s="1"/>
  <c r="B131" i="137" s="1"/>
  <c r="B132" i="137" s="1"/>
  <c r="B133" i="137" s="1"/>
  <c r="B134" i="137" s="1"/>
  <c r="B135" i="137" s="1"/>
  <c r="B136" i="137" s="1"/>
  <c r="B137" i="137" s="1"/>
  <c r="B138" i="137" s="1"/>
  <c r="B139" i="137" s="1"/>
  <c r="B140" i="137" s="1"/>
  <c r="B141" i="137" s="1"/>
  <c r="B142" i="137" s="1"/>
  <c r="B143" i="137" s="1"/>
  <c r="B144" i="137" s="1"/>
  <c r="B145" i="137" s="1"/>
  <c r="B146" i="137" s="1"/>
  <c r="B147" i="137" s="1"/>
  <c r="B148" i="137" s="1"/>
  <c r="B149" i="137" s="1"/>
  <c r="B150" i="137" s="1"/>
  <c r="B151" i="137" s="1"/>
  <c r="B152" i="137" s="1"/>
  <c r="B153" i="137" s="1"/>
  <c r="B154" i="137" s="1"/>
  <c r="B155" i="137" s="1"/>
  <c r="B156" i="137" s="1"/>
  <c r="B157" i="137" s="1"/>
  <c r="B158" i="137" s="1"/>
  <c r="B159" i="137" s="1"/>
  <c r="B160" i="137" s="1"/>
  <c r="B161" i="137" s="1"/>
  <c r="B162" i="137" s="1"/>
  <c r="B163" i="137" s="1"/>
  <c r="B164" i="137" s="1"/>
  <c r="B165" i="137" s="1"/>
  <c r="B166" i="137" s="1"/>
  <c r="B167" i="137" s="1"/>
  <c r="B168" i="137" s="1"/>
  <c r="B169" i="137" s="1"/>
  <c r="B170" i="137" s="1"/>
  <c r="B171" i="137" s="1"/>
  <c r="B172" i="137" s="1"/>
  <c r="B173" i="137" s="1"/>
  <c r="B174" i="137" s="1"/>
  <c r="B175" i="137" s="1"/>
  <c r="B176" i="137" s="1"/>
  <c r="B177" i="137" s="1"/>
  <c r="B178" i="137" s="1"/>
  <c r="B179" i="137" s="1"/>
  <c r="B180" i="137" s="1"/>
  <c r="B181" i="137" s="1"/>
  <c r="B182" i="137" s="1"/>
  <c r="B183" i="137" s="1"/>
  <c r="B184" i="137" s="1"/>
  <c r="B185" i="137" s="1"/>
  <c r="B186" i="137" s="1"/>
  <c r="B187" i="137" s="1"/>
  <c r="B188" i="137" s="1"/>
  <c r="B189" i="137" s="1"/>
  <c r="B190" i="137" s="1"/>
  <c r="B191" i="137" s="1"/>
  <c r="B192" i="137" s="1"/>
  <c r="B193" i="137" s="1"/>
  <c r="B194" i="137" s="1"/>
  <c r="B195" i="137" s="1"/>
  <c r="B196" i="137" s="1"/>
  <c r="B197" i="137" s="1"/>
  <c r="B198" i="137" s="1"/>
  <c r="B199" i="137" s="1"/>
  <c r="B200" i="137" s="1"/>
  <c r="B201" i="137" s="1"/>
  <c r="B202" i="137" s="1"/>
  <c r="B203" i="137" s="1"/>
  <c r="B204" i="137" s="1"/>
  <c r="B205" i="137" s="1"/>
  <c r="B206" i="137" s="1"/>
  <c r="B207" i="137" s="1"/>
  <c r="B208" i="137" s="1"/>
  <c r="B209" i="137" s="1"/>
  <c r="B210" i="137" s="1"/>
  <c r="B211" i="137" s="1"/>
  <c r="B212" i="137" s="1"/>
  <c r="B213" i="137" s="1"/>
  <c r="B214" i="137" s="1"/>
  <c r="B215" i="137" s="1"/>
  <c r="B216" i="137" s="1"/>
  <c r="B217" i="137" s="1"/>
  <c r="B218" i="137" s="1"/>
  <c r="B219" i="137" s="1"/>
  <c r="B220" i="137" s="1"/>
  <c r="B221" i="137" s="1"/>
  <c r="B222" i="137" s="1"/>
  <c r="B223" i="137" s="1"/>
  <c r="B224" i="137" s="1"/>
  <c r="B225" i="137" s="1"/>
  <c r="B226" i="137" s="1"/>
  <c r="B227" i="137" s="1"/>
  <c r="B228" i="137" s="1"/>
  <c r="B229" i="137" s="1"/>
  <c r="B230" i="137" s="1"/>
  <c r="B231" i="137" s="1"/>
  <c r="B232" i="137" s="1"/>
  <c r="B14" i="136"/>
  <c r="B15" i="136" s="1"/>
  <c r="B16" i="136" s="1"/>
  <c r="B17" i="136" s="1"/>
  <c r="B18" i="136" s="1"/>
  <c r="B19" i="136" s="1"/>
  <c r="B20" i="136" s="1"/>
  <c r="B21" i="136" s="1"/>
  <c r="B22" i="136" s="1"/>
  <c r="B23" i="136" s="1"/>
  <c r="B24" i="136" s="1"/>
  <c r="B25" i="136" s="1"/>
  <c r="B26" i="136" s="1"/>
  <c r="B27" i="136" s="1"/>
  <c r="B28" i="136" s="1"/>
  <c r="B29" i="136" s="1"/>
  <c r="B30" i="136" s="1"/>
  <c r="B31" i="136" s="1"/>
  <c r="B32" i="136" s="1"/>
  <c r="B33" i="136" s="1"/>
  <c r="B34" i="136" s="1"/>
  <c r="B35" i="136" s="1"/>
  <c r="B36" i="136" s="1"/>
  <c r="B37" i="136" s="1"/>
  <c r="B38" i="136" s="1"/>
  <c r="B39" i="136" s="1"/>
  <c r="B40" i="136" s="1"/>
  <c r="B41" i="136" s="1"/>
  <c r="B42" i="136" s="1"/>
  <c r="B43" i="136" s="1"/>
  <c r="B44" i="136" s="1"/>
  <c r="B45" i="136" s="1"/>
  <c r="B46" i="136" s="1"/>
  <c r="B47" i="136" s="1"/>
  <c r="B48" i="136" s="1"/>
  <c r="B49" i="136" s="1"/>
  <c r="B50" i="136" s="1"/>
  <c r="B51" i="136" s="1"/>
  <c r="B52" i="136" s="1"/>
  <c r="B53" i="136" s="1"/>
  <c r="B54" i="136" s="1"/>
  <c r="B55" i="136" s="1"/>
  <c r="B56" i="136" s="1"/>
  <c r="B57" i="136" s="1"/>
  <c r="B58" i="136" s="1"/>
  <c r="B59" i="136" s="1"/>
  <c r="B60" i="136" s="1"/>
  <c r="B61" i="136" s="1"/>
  <c r="B62" i="136" s="1"/>
  <c r="B63" i="136" s="1"/>
  <c r="B64" i="136" s="1"/>
  <c r="B65" i="136" s="1"/>
  <c r="B66" i="136" s="1"/>
  <c r="B67" i="136" s="1"/>
  <c r="B68" i="136" s="1"/>
  <c r="B69" i="136" s="1"/>
  <c r="B70" i="136" s="1"/>
  <c r="B71" i="136" s="1"/>
  <c r="B72" i="136" s="1"/>
  <c r="B73" i="136" s="1"/>
  <c r="B74" i="136" s="1"/>
  <c r="B75" i="136" s="1"/>
  <c r="B76" i="136" s="1"/>
  <c r="B77" i="136" s="1"/>
  <c r="B78" i="136" s="1"/>
  <c r="B79" i="136" s="1"/>
  <c r="B80" i="136" s="1"/>
  <c r="B81" i="136" s="1"/>
  <c r="B82" i="136" s="1"/>
  <c r="B83" i="136" s="1"/>
  <c r="B84" i="136" s="1"/>
  <c r="B85" i="136" s="1"/>
  <c r="B86" i="136" s="1"/>
  <c r="B87" i="136" s="1"/>
  <c r="B88" i="136" s="1"/>
  <c r="B89" i="136" s="1"/>
  <c r="B90" i="136" s="1"/>
  <c r="B91" i="136" s="1"/>
  <c r="B92" i="136" s="1"/>
  <c r="B93" i="136" s="1"/>
  <c r="B94" i="136" s="1"/>
  <c r="B95" i="136" s="1"/>
  <c r="B96" i="136" s="1"/>
  <c r="B97" i="136" s="1"/>
  <c r="B98" i="136" s="1"/>
  <c r="B99" i="136" s="1"/>
  <c r="B100" i="136" s="1"/>
  <c r="B101" i="136" s="1"/>
  <c r="B102" i="136" s="1"/>
  <c r="B103" i="136" s="1"/>
  <c r="B104" i="136" s="1"/>
  <c r="B105" i="136" s="1"/>
  <c r="B106" i="136" s="1"/>
  <c r="B107" i="136" s="1"/>
  <c r="B108" i="136" s="1"/>
  <c r="B109" i="136" s="1"/>
  <c r="B110" i="136" s="1"/>
  <c r="B111" i="136" s="1"/>
  <c r="B112" i="136" s="1"/>
  <c r="B113" i="136" s="1"/>
  <c r="B114" i="136" s="1"/>
  <c r="B115" i="136" s="1"/>
  <c r="B116" i="136" s="1"/>
  <c r="B117" i="136" s="1"/>
  <c r="B118" i="136" s="1"/>
  <c r="B119" i="136" s="1"/>
  <c r="B120" i="136" s="1"/>
  <c r="B121" i="136" s="1"/>
  <c r="B122" i="136" s="1"/>
  <c r="B123" i="136" s="1"/>
  <c r="B124" i="136" s="1"/>
  <c r="B125" i="136" s="1"/>
  <c r="B126" i="136" s="1"/>
  <c r="B127" i="136" s="1"/>
  <c r="B128" i="136" s="1"/>
  <c r="B129" i="136" s="1"/>
  <c r="B130" i="136" s="1"/>
  <c r="B131" i="136" s="1"/>
  <c r="B132" i="136" s="1"/>
  <c r="B133" i="136" s="1"/>
  <c r="B134" i="136" s="1"/>
  <c r="B135" i="136" s="1"/>
  <c r="B136" i="136" s="1"/>
  <c r="B137" i="136" s="1"/>
  <c r="B138" i="136" s="1"/>
  <c r="B139" i="136" s="1"/>
  <c r="B140" i="136" s="1"/>
  <c r="B141" i="136" s="1"/>
  <c r="B142" i="136" s="1"/>
  <c r="B143" i="136" s="1"/>
  <c r="B144" i="136" s="1"/>
  <c r="B145" i="136" s="1"/>
  <c r="B146" i="136" s="1"/>
  <c r="B147" i="136" s="1"/>
  <c r="B148" i="136" s="1"/>
  <c r="B149" i="136" s="1"/>
  <c r="B150" i="136" s="1"/>
  <c r="B151" i="136" s="1"/>
  <c r="B152" i="136" s="1"/>
  <c r="B153" i="136" s="1"/>
  <c r="B154" i="136" s="1"/>
  <c r="B155" i="136" s="1"/>
  <c r="B156" i="136" s="1"/>
  <c r="B157" i="136" s="1"/>
  <c r="B158" i="136" s="1"/>
  <c r="B159" i="136" s="1"/>
  <c r="B160" i="136" s="1"/>
  <c r="B161" i="136" s="1"/>
  <c r="B162" i="136" s="1"/>
  <c r="B163" i="136" s="1"/>
  <c r="B164" i="136" s="1"/>
  <c r="B165" i="136" s="1"/>
  <c r="B166" i="136" s="1"/>
  <c r="B167" i="136" s="1"/>
  <c r="B168" i="136" s="1"/>
  <c r="B169" i="136" s="1"/>
  <c r="B170" i="136" s="1"/>
  <c r="B171" i="136" s="1"/>
  <c r="B172" i="136" s="1"/>
  <c r="B173" i="136" s="1"/>
  <c r="B174" i="136" s="1"/>
  <c r="B175" i="136" s="1"/>
  <c r="B176" i="136" s="1"/>
  <c r="B177" i="136" s="1"/>
  <c r="B178" i="136" s="1"/>
  <c r="B179" i="136" s="1"/>
  <c r="B180" i="136" s="1"/>
  <c r="B181" i="136" s="1"/>
  <c r="B182" i="136" s="1"/>
  <c r="B183" i="136" s="1"/>
  <c r="B184" i="136" s="1"/>
  <c r="B185" i="136" s="1"/>
  <c r="B186" i="136" s="1"/>
  <c r="B187" i="136" s="1"/>
  <c r="B188" i="136" s="1"/>
  <c r="B189" i="136" s="1"/>
  <c r="B190" i="136" s="1"/>
  <c r="B191" i="136" s="1"/>
  <c r="B192" i="136" s="1"/>
  <c r="B193" i="136" s="1"/>
  <c r="B194" i="136" s="1"/>
  <c r="B195" i="136" s="1"/>
  <c r="B196" i="136" s="1"/>
  <c r="B197" i="136" s="1"/>
  <c r="B198" i="136" s="1"/>
  <c r="B199" i="136" s="1"/>
  <c r="B200" i="136" s="1"/>
  <c r="B201" i="136" s="1"/>
  <c r="B202" i="136" s="1"/>
  <c r="B203" i="136" s="1"/>
  <c r="B204" i="136" s="1"/>
  <c r="B205" i="136" s="1"/>
  <c r="B206" i="136" s="1"/>
  <c r="B207" i="136" s="1"/>
  <c r="B208" i="136" s="1"/>
  <c r="B209" i="136" s="1"/>
  <c r="B210" i="136" s="1"/>
  <c r="B211" i="136" s="1"/>
  <c r="B212" i="136" s="1"/>
  <c r="B213" i="136" s="1"/>
  <c r="B214" i="136" s="1"/>
  <c r="B215" i="136" s="1"/>
  <c r="B216" i="136" s="1"/>
  <c r="B217" i="136" s="1"/>
  <c r="B218" i="136" s="1"/>
  <c r="B219" i="136" s="1"/>
  <c r="B220" i="136" s="1"/>
  <c r="B221" i="136" s="1"/>
  <c r="B222" i="136" s="1"/>
  <c r="B223" i="136" s="1"/>
  <c r="B224" i="136" s="1"/>
  <c r="B225" i="136" s="1"/>
  <c r="B226" i="136" s="1"/>
  <c r="B227" i="136" s="1"/>
  <c r="B228" i="136" s="1"/>
  <c r="B229" i="136" s="1"/>
  <c r="B230" i="136" s="1"/>
  <c r="B231" i="136" s="1"/>
  <c r="B232" i="136" s="1"/>
  <c r="B14" i="135"/>
  <c r="B15" i="135" s="1"/>
  <c r="B16" i="135" s="1"/>
  <c r="B17" i="135" s="1"/>
  <c r="B18" i="135" s="1"/>
  <c r="B19" i="135" s="1"/>
  <c r="B20" i="135" s="1"/>
  <c r="B21" i="135" s="1"/>
  <c r="B22" i="135" s="1"/>
  <c r="B23" i="135" s="1"/>
  <c r="B24" i="135" s="1"/>
  <c r="B25" i="135" s="1"/>
  <c r="B26" i="135" s="1"/>
  <c r="B27" i="135" s="1"/>
  <c r="B28" i="135" s="1"/>
  <c r="B29" i="135" s="1"/>
  <c r="B30" i="135" s="1"/>
  <c r="B31" i="135" s="1"/>
  <c r="B32" i="135" s="1"/>
  <c r="B33" i="135" s="1"/>
  <c r="B34" i="135" s="1"/>
  <c r="B35" i="135" s="1"/>
  <c r="B36" i="135" s="1"/>
  <c r="B37" i="135" s="1"/>
  <c r="B38" i="135" s="1"/>
  <c r="B39" i="135" s="1"/>
  <c r="B40" i="135" s="1"/>
  <c r="B41" i="135" s="1"/>
  <c r="B42" i="135" s="1"/>
  <c r="B43" i="135" s="1"/>
  <c r="B44" i="135" s="1"/>
  <c r="B45" i="135" s="1"/>
  <c r="B46" i="135" s="1"/>
  <c r="B47" i="135" s="1"/>
  <c r="B48" i="135" s="1"/>
  <c r="B49" i="135" s="1"/>
  <c r="B50" i="135" s="1"/>
  <c r="B51" i="135" s="1"/>
  <c r="B52" i="135" s="1"/>
  <c r="B53" i="135" s="1"/>
  <c r="B54" i="135" s="1"/>
  <c r="B55" i="135" s="1"/>
  <c r="B56" i="135" s="1"/>
  <c r="B57" i="135" s="1"/>
  <c r="B58" i="135" s="1"/>
  <c r="B59" i="135" s="1"/>
  <c r="B60" i="135" s="1"/>
  <c r="B61" i="135" s="1"/>
  <c r="B62" i="135" s="1"/>
  <c r="B63" i="135" s="1"/>
  <c r="B64" i="135" s="1"/>
  <c r="B65" i="135" s="1"/>
  <c r="B66" i="135" s="1"/>
  <c r="B67" i="135" s="1"/>
  <c r="B68" i="135" s="1"/>
  <c r="B69" i="135" s="1"/>
  <c r="B70" i="135" s="1"/>
  <c r="B71" i="135" s="1"/>
  <c r="B72" i="135" s="1"/>
  <c r="B73" i="135" s="1"/>
  <c r="B74" i="135" s="1"/>
  <c r="B75" i="135" s="1"/>
  <c r="B76" i="135" s="1"/>
  <c r="B77" i="135" s="1"/>
  <c r="B78" i="135" s="1"/>
  <c r="B79" i="135" s="1"/>
  <c r="B80" i="135" s="1"/>
  <c r="B81" i="135" s="1"/>
  <c r="B82" i="135" s="1"/>
  <c r="B83" i="135" s="1"/>
  <c r="B84" i="135" s="1"/>
  <c r="B85" i="135" s="1"/>
  <c r="B86" i="135" s="1"/>
  <c r="B87" i="135" s="1"/>
  <c r="B88" i="135" s="1"/>
  <c r="B89" i="135" s="1"/>
  <c r="B90" i="135" s="1"/>
  <c r="B91" i="135" s="1"/>
  <c r="B92" i="135" s="1"/>
  <c r="B93" i="135" s="1"/>
  <c r="B94" i="135" s="1"/>
  <c r="B95" i="135" s="1"/>
  <c r="B96" i="135" s="1"/>
  <c r="B97" i="135" s="1"/>
  <c r="B98" i="135" s="1"/>
  <c r="B99" i="135" s="1"/>
  <c r="B100" i="135" s="1"/>
  <c r="B101" i="135" s="1"/>
  <c r="B102" i="135" s="1"/>
  <c r="B103" i="135" s="1"/>
  <c r="B104" i="135" s="1"/>
  <c r="B105" i="135" s="1"/>
  <c r="B106" i="135" s="1"/>
  <c r="B107" i="135" s="1"/>
  <c r="B108" i="135" s="1"/>
  <c r="B109" i="135" s="1"/>
  <c r="B110" i="135" s="1"/>
  <c r="B111" i="135" s="1"/>
  <c r="B112" i="135" s="1"/>
  <c r="B113" i="135" s="1"/>
  <c r="B114" i="135" s="1"/>
  <c r="B115" i="135" s="1"/>
  <c r="B116" i="135" s="1"/>
  <c r="B117" i="135" s="1"/>
  <c r="B118" i="135" s="1"/>
  <c r="B119" i="135" s="1"/>
  <c r="B120" i="135" s="1"/>
  <c r="B121" i="135" s="1"/>
  <c r="B122" i="135" s="1"/>
  <c r="B123" i="135" s="1"/>
  <c r="B124" i="135" s="1"/>
  <c r="B125" i="135" s="1"/>
  <c r="B126" i="135" s="1"/>
  <c r="B127" i="135" s="1"/>
  <c r="B128" i="135" s="1"/>
  <c r="B129" i="135" s="1"/>
  <c r="B130" i="135" s="1"/>
  <c r="B131" i="135" s="1"/>
  <c r="B132" i="135" s="1"/>
  <c r="B133" i="135" s="1"/>
  <c r="B134" i="135" s="1"/>
  <c r="B135" i="135" s="1"/>
  <c r="B136" i="135" s="1"/>
  <c r="B137" i="135" s="1"/>
  <c r="B138" i="135" s="1"/>
  <c r="B139" i="135" s="1"/>
  <c r="B140" i="135" s="1"/>
  <c r="B141" i="135" s="1"/>
  <c r="B142" i="135" s="1"/>
  <c r="B143" i="135" s="1"/>
  <c r="B144" i="135" s="1"/>
  <c r="B145" i="135" s="1"/>
  <c r="B146" i="135" s="1"/>
  <c r="B147" i="135" s="1"/>
  <c r="B148" i="135" s="1"/>
  <c r="B149" i="135" s="1"/>
  <c r="B150" i="135" s="1"/>
  <c r="B151" i="135" s="1"/>
  <c r="B152" i="135" s="1"/>
  <c r="B153" i="135" s="1"/>
  <c r="B154" i="135" s="1"/>
  <c r="B155" i="135" s="1"/>
  <c r="B156" i="135" s="1"/>
  <c r="B157" i="135" s="1"/>
  <c r="B158" i="135" s="1"/>
  <c r="B159" i="135" s="1"/>
  <c r="B160" i="135" s="1"/>
  <c r="B161" i="135" s="1"/>
  <c r="B162" i="135" s="1"/>
  <c r="B163" i="135" s="1"/>
  <c r="B164" i="135" s="1"/>
  <c r="B165" i="135" s="1"/>
  <c r="B166" i="135" s="1"/>
  <c r="B167" i="135" s="1"/>
  <c r="B168" i="135" s="1"/>
  <c r="B169" i="135" s="1"/>
  <c r="B170" i="135" s="1"/>
  <c r="B171" i="135" s="1"/>
  <c r="B172" i="135" s="1"/>
  <c r="B173" i="135" s="1"/>
  <c r="B174" i="135" s="1"/>
  <c r="B175" i="135" s="1"/>
  <c r="B176" i="135" s="1"/>
  <c r="B177" i="135" s="1"/>
  <c r="B178" i="135" s="1"/>
  <c r="B179" i="135" s="1"/>
  <c r="B180" i="135" s="1"/>
  <c r="B181" i="135" s="1"/>
  <c r="B182" i="135" s="1"/>
  <c r="B183" i="135" s="1"/>
  <c r="B184" i="135" s="1"/>
  <c r="B185" i="135" s="1"/>
  <c r="B186" i="135" s="1"/>
  <c r="B187" i="135" s="1"/>
  <c r="B188" i="135" s="1"/>
  <c r="B189" i="135" s="1"/>
  <c r="B190" i="135" s="1"/>
  <c r="B191" i="135" s="1"/>
  <c r="B192" i="135" s="1"/>
  <c r="B193" i="135" s="1"/>
  <c r="B194" i="135" s="1"/>
  <c r="B195" i="135" s="1"/>
  <c r="B196" i="135" s="1"/>
  <c r="B197" i="135" s="1"/>
  <c r="B198" i="135" s="1"/>
  <c r="B199" i="135" s="1"/>
  <c r="B200" i="135" s="1"/>
  <c r="B201" i="135" s="1"/>
  <c r="B202" i="135" s="1"/>
  <c r="B203" i="135" s="1"/>
  <c r="B204" i="135" s="1"/>
  <c r="B205" i="135" s="1"/>
  <c r="B206" i="135" s="1"/>
  <c r="B207" i="135" s="1"/>
  <c r="B208" i="135" s="1"/>
  <c r="B209" i="135" s="1"/>
  <c r="B210" i="135" s="1"/>
  <c r="B211" i="135" s="1"/>
  <c r="B212" i="135" s="1"/>
  <c r="B213" i="135" s="1"/>
  <c r="B214" i="135" s="1"/>
  <c r="B215" i="135" s="1"/>
  <c r="B216" i="135" s="1"/>
  <c r="B217" i="135" s="1"/>
  <c r="B218" i="135" s="1"/>
  <c r="B219" i="135" s="1"/>
  <c r="B220" i="135" s="1"/>
  <c r="B221" i="135" s="1"/>
  <c r="B222" i="135" s="1"/>
  <c r="B223" i="135" s="1"/>
  <c r="B224" i="135" s="1"/>
  <c r="B225" i="135" s="1"/>
  <c r="B226" i="135" s="1"/>
  <c r="B227" i="135" s="1"/>
  <c r="B228" i="135" s="1"/>
  <c r="B229" i="135" s="1"/>
  <c r="B230" i="135" s="1"/>
  <c r="B231" i="135" s="1"/>
  <c r="B232" i="135" s="1"/>
  <c r="B14" i="134"/>
  <c r="B15" i="134" s="1"/>
  <c r="B16" i="134" s="1"/>
  <c r="B17" i="134" s="1"/>
  <c r="B18" i="134" s="1"/>
  <c r="B19" i="134" s="1"/>
  <c r="B20" i="134" s="1"/>
  <c r="B21" i="134" s="1"/>
  <c r="B22" i="134" s="1"/>
  <c r="B23" i="134" s="1"/>
  <c r="B24" i="134" s="1"/>
  <c r="B25" i="134" s="1"/>
  <c r="B26" i="134" s="1"/>
  <c r="B27" i="134" s="1"/>
  <c r="B28" i="134" s="1"/>
  <c r="B29" i="134" s="1"/>
  <c r="B30" i="134" s="1"/>
  <c r="B31" i="134" s="1"/>
  <c r="B32" i="134" s="1"/>
  <c r="B33" i="134" s="1"/>
  <c r="B34" i="134" s="1"/>
  <c r="B35" i="134" s="1"/>
  <c r="B36" i="134" s="1"/>
  <c r="B37" i="134" s="1"/>
  <c r="B38" i="134" s="1"/>
  <c r="B39" i="134" s="1"/>
  <c r="B40" i="134" s="1"/>
  <c r="B41" i="134" s="1"/>
  <c r="B42" i="134" s="1"/>
  <c r="B43" i="134" s="1"/>
  <c r="B44" i="134" s="1"/>
  <c r="B45" i="134" s="1"/>
  <c r="B46" i="134" s="1"/>
  <c r="B47" i="134" s="1"/>
  <c r="B48" i="134" s="1"/>
  <c r="B49" i="134" s="1"/>
  <c r="B50" i="134" s="1"/>
  <c r="B51" i="134" s="1"/>
  <c r="B52" i="134" s="1"/>
  <c r="B53" i="134" s="1"/>
  <c r="B54" i="134" s="1"/>
  <c r="B55" i="134" s="1"/>
  <c r="B56" i="134" s="1"/>
  <c r="B57" i="134" s="1"/>
  <c r="B58" i="134" s="1"/>
  <c r="B59" i="134" s="1"/>
  <c r="B60" i="134" s="1"/>
  <c r="B61" i="134" s="1"/>
  <c r="B62" i="134" s="1"/>
  <c r="B63" i="134" s="1"/>
  <c r="B64" i="134" s="1"/>
  <c r="B65" i="134" s="1"/>
  <c r="B66" i="134" s="1"/>
  <c r="B67" i="134" s="1"/>
  <c r="B68" i="134" s="1"/>
  <c r="B69" i="134" s="1"/>
  <c r="B70" i="134" s="1"/>
  <c r="B71" i="134" s="1"/>
  <c r="B72" i="134" s="1"/>
  <c r="B73" i="134" s="1"/>
  <c r="B74" i="134" s="1"/>
  <c r="B75" i="134" s="1"/>
  <c r="B76" i="134" s="1"/>
  <c r="B77" i="134" s="1"/>
  <c r="B78" i="134" s="1"/>
  <c r="B79" i="134" s="1"/>
  <c r="B80" i="134" s="1"/>
  <c r="B81" i="134" s="1"/>
  <c r="B82" i="134" s="1"/>
  <c r="B83" i="134" s="1"/>
  <c r="B84" i="134" s="1"/>
  <c r="B85" i="134" s="1"/>
  <c r="B86" i="134" s="1"/>
  <c r="B87" i="134" s="1"/>
  <c r="B88" i="134" s="1"/>
  <c r="B89" i="134" s="1"/>
  <c r="B90" i="134" s="1"/>
  <c r="B91" i="134" s="1"/>
  <c r="B92" i="134" s="1"/>
  <c r="B93" i="134" s="1"/>
  <c r="B94" i="134" s="1"/>
  <c r="B95" i="134" s="1"/>
  <c r="B96" i="134" s="1"/>
  <c r="B97" i="134" s="1"/>
  <c r="B98" i="134" s="1"/>
  <c r="B99" i="134" s="1"/>
  <c r="B100" i="134" s="1"/>
  <c r="B101" i="134" s="1"/>
  <c r="B102" i="134" s="1"/>
  <c r="B103" i="134" s="1"/>
  <c r="B104" i="134" s="1"/>
  <c r="B105" i="134" s="1"/>
  <c r="B106" i="134" s="1"/>
  <c r="B107" i="134" s="1"/>
  <c r="B108" i="134" s="1"/>
  <c r="B109" i="134" s="1"/>
  <c r="B110" i="134" s="1"/>
  <c r="B111" i="134" s="1"/>
  <c r="B112" i="134" s="1"/>
  <c r="B113" i="134" s="1"/>
  <c r="B114" i="134" s="1"/>
  <c r="B115" i="134" s="1"/>
  <c r="B116" i="134" s="1"/>
  <c r="B117" i="134" s="1"/>
  <c r="B118" i="134" s="1"/>
  <c r="B119" i="134" s="1"/>
  <c r="B120" i="134" s="1"/>
  <c r="B121" i="134" s="1"/>
  <c r="B122" i="134" s="1"/>
  <c r="B123" i="134" s="1"/>
  <c r="B124" i="134" s="1"/>
  <c r="B125" i="134" s="1"/>
  <c r="B126" i="134" s="1"/>
  <c r="B127" i="134" s="1"/>
  <c r="B128" i="134" s="1"/>
  <c r="B129" i="134" s="1"/>
  <c r="B130" i="134" s="1"/>
  <c r="B131" i="134" s="1"/>
  <c r="B132" i="134" s="1"/>
  <c r="B133" i="134" s="1"/>
  <c r="B134" i="134" s="1"/>
  <c r="B135" i="134" s="1"/>
  <c r="B136" i="134" s="1"/>
  <c r="B137" i="134" s="1"/>
  <c r="B138" i="134" s="1"/>
  <c r="B139" i="134" s="1"/>
  <c r="B140" i="134" s="1"/>
  <c r="B141" i="134" s="1"/>
  <c r="B142" i="134" s="1"/>
  <c r="B143" i="134" s="1"/>
  <c r="B144" i="134" s="1"/>
  <c r="B145" i="134" s="1"/>
  <c r="B146" i="134" s="1"/>
  <c r="B147" i="134" s="1"/>
  <c r="B148" i="134" s="1"/>
  <c r="B149" i="134" s="1"/>
  <c r="B150" i="134" s="1"/>
  <c r="B151" i="134" s="1"/>
  <c r="B152" i="134" s="1"/>
  <c r="B153" i="134" s="1"/>
  <c r="B154" i="134" s="1"/>
  <c r="B155" i="134" s="1"/>
  <c r="B156" i="134" s="1"/>
  <c r="B157" i="134" s="1"/>
  <c r="B158" i="134" s="1"/>
  <c r="B159" i="134" s="1"/>
  <c r="B160" i="134" s="1"/>
  <c r="B161" i="134" s="1"/>
  <c r="B162" i="134" s="1"/>
  <c r="B163" i="134" s="1"/>
  <c r="B164" i="134" s="1"/>
  <c r="B165" i="134" s="1"/>
  <c r="B166" i="134" s="1"/>
  <c r="B167" i="134" s="1"/>
  <c r="B168" i="134" s="1"/>
  <c r="B169" i="134" s="1"/>
  <c r="B170" i="134" s="1"/>
  <c r="B171" i="134" s="1"/>
  <c r="B172" i="134" s="1"/>
  <c r="B173" i="134" s="1"/>
  <c r="B174" i="134" s="1"/>
  <c r="B175" i="134" s="1"/>
  <c r="B176" i="134" s="1"/>
  <c r="B177" i="134" s="1"/>
  <c r="B178" i="134" s="1"/>
  <c r="B179" i="134" s="1"/>
  <c r="B180" i="134" s="1"/>
  <c r="B181" i="134" s="1"/>
  <c r="B182" i="134" s="1"/>
  <c r="B183" i="134" s="1"/>
  <c r="B184" i="134" s="1"/>
  <c r="B185" i="134" s="1"/>
  <c r="B186" i="134" s="1"/>
  <c r="B187" i="134" s="1"/>
  <c r="B188" i="134" s="1"/>
  <c r="B189" i="134" s="1"/>
  <c r="B190" i="134" s="1"/>
  <c r="B191" i="134" s="1"/>
  <c r="B192" i="134" s="1"/>
  <c r="B193" i="134" s="1"/>
  <c r="B194" i="134" s="1"/>
  <c r="B195" i="134" s="1"/>
  <c r="B196" i="134" s="1"/>
  <c r="B197" i="134" s="1"/>
  <c r="B198" i="134" s="1"/>
  <c r="B199" i="134" s="1"/>
  <c r="B200" i="134" s="1"/>
  <c r="B201" i="134" s="1"/>
  <c r="B202" i="134" s="1"/>
  <c r="B203" i="134" s="1"/>
  <c r="B204" i="134" s="1"/>
  <c r="B205" i="134" s="1"/>
  <c r="B206" i="134" s="1"/>
  <c r="B207" i="134" s="1"/>
  <c r="B208" i="134" s="1"/>
  <c r="B209" i="134" s="1"/>
  <c r="B210" i="134" s="1"/>
  <c r="B211" i="134" s="1"/>
  <c r="B212" i="134" s="1"/>
  <c r="B213" i="134" s="1"/>
  <c r="B214" i="134" s="1"/>
  <c r="B215" i="134" s="1"/>
  <c r="B216" i="134" s="1"/>
  <c r="B217" i="134" s="1"/>
  <c r="B218" i="134" s="1"/>
  <c r="B219" i="134" s="1"/>
  <c r="B220" i="134" s="1"/>
  <c r="B221" i="134" s="1"/>
  <c r="B222" i="134" s="1"/>
  <c r="B223" i="134" s="1"/>
  <c r="B224" i="134" s="1"/>
  <c r="B225" i="134" s="1"/>
  <c r="B226" i="134" s="1"/>
  <c r="B227" i="134" s="1"/>
  <c r="B228" i="134" s="1"/>
  <c r="B229" i="134" s="1"/>
  <c r="B230" i="134" s="1"/>
  <c r="B231" i="134" s="1"/>
  <c r="B232" i="134" s="1"/>
  <c r="B14" i="133"/>
  <c r="B15" i="133" s="1"/>
  <c r="B16" i="133" s="1"/>
  <c r="B17" i="133" s="1"/>
  <c r="B18" i="133" s="1"/>
  <c r="B19" i="133" s="1"/>
  <c r="B20" i="133" s="1"/>
  <c r="B21" i="133" s="1"/>
  <c r="B22" i="133" s="1"/>
  <c r="B23" i="133" s="1"/>
  <c r="B24" i="133" s="1"/>
  <c r="B25" i="133" s="1"/>
  <c r="B26" i="133" s="1"/>
  <c r="B27" i="133" s="1"/>
  <c r="B28" i="133" s="1"/>
  <c r="B29" i="133" s="1"/>
  <c r="B30" i="133" s="1"/>
  <c r="B31" i="133" s="1"/>
  <c r="B32" i="133" s="1"/>
  <c r="B33" i="133" s="1"/>
  <c r="B34" i="133" s="1"/>
  <c r="B35" i="133" s="1"/>
  <c r="B36" i="133" s="1"/>
  <c r="B37" i="133" s="1"/>
  <c r="B38" i="133" s="1"/>
  <c r="B39" i="133" s="1"/>
  <c r="B40" i="133" s="1"/>
  <c r="B41" i="133" s="1"/>
  <c r="B42" i="133" s="1"/>
  <c r="B43" i="133" s="1"/>
  <c r="B44" i="133" s="1"/>
  <c r="B45" i="133" s="1"/>
  <c r="B46" i="133" s="1"/>
  <c r="B47" i="133" s="1"/>
  <c r="B48" i="133" s="1"/>
  <c r="B49" i="133" s="1"/>
  <c r="B50" i="133" s="1"/>
  <c r="B51" i="133" s="1"/>
  <c r="B52" i="133" s="1"/>
  <c r="B53" i="133" s="1"/>
  <c r="B54" i="133" s="1"/>
  <c r="B55" i="133" s="1"/>
  <c r="B56" i="133" s="1"/>
  <c r="B57" i="133" s="1"/>
  <c r="B58" i="133" s="1"/>
  <c r="B59" i="133" s="1"/>
  <c r="B60" i="133" s="1"/>
  <c r="B61" i="133" s="1"/>
  <c r="B62" i="133" s="1"/>
  <c r="B63" i="133" s="1"/>
  <c r="B64" i="133" s="1"/>
  <c r="B65" i="133" s="1"/>
  <c r="B66" i="133" s="1"/>
  <c r="B67" i="133" s="1"/>
  <c r="B68" i="133" s="1"/>
  <c r="B69" i="133" s="1"/>
  <c r="B70" i="133" s="1"/>
  <c r="B71" i="133" s="1"/>
  <c r="B72" i="133" s="1"/>
  <c r="B73" i="133" s="1"/>
  <c r="B74" i="133" s="1"/>
  <c r="B75" i="133" s="1"/>
  <c r="B76" i="133" s="1"/>
  <c r="B77" i="133" s="1"/>
  <c r="B78" i="133" s="1"/>
  <c r="B79" i="133" s="1"/>
  <c r="B80" i="133" s="1"/>
  <c r="B81" i="133" s="1"/>
  <c r="B82" i="133" s="1"/>
  <c r="B83" i="133" s="1"/>
  <c r="B84" i="133" s="1"/>
  <c r="B85" i="133" s="1"/>
  <c r="B86" i="133" s="1"/>
  <c r="B87" i="133" s="1"/>
  <c r="B88" i="133" s="1"/>
  <c r="B89" i="133" s="1"/>
  <c r="B90" i="133" s="1"/>
  <c r="B91" i="133" s="1"/>
  <c r="B92" i="133" s="1"/>
  <c r="B93" i="133" s="1"/>
  <c r="B94" i="133" s="1"/>
  <c r="B95" i="133" s="1"/>
  <c r="B96" i="133" s="1"/>
  <c r="B97" i="133" s="1"/>
  <c r="B98" i="133" s="1"/>
  <c r="B99" i="133" s="1"/>
  <c r="B100" i="133" s="1"/>
  <c r="B101" i="133" s="1"/>
  <c r="B102" i="133" s="1"/>
  <c r="B103" i="133" s="1"/>
  <c r="B104" i="133" s="1"/>
  <c r="B105" i="133" s="1"/>
  <c r="B106" i="133" s="1"/>
  <c r="B107" i="133" s="1"/>
  <c r="B108" i="133" s="1"/>
  <c r="B109" i="133" s="1"/>
  <c r="B110" i="133" s="1"/>
  <c r="B111" i="133" s="1"/>
  <c r="B112" i="133" s="1"/>
  <c r="B113" i="133" s="1"/>
  <c r="B114" i="133" s="1"/>
  <c r="B115" i="133" s="1"/>
  <c r="B116" i="133" s="1"/>
  <c r="B117" i="133" s="1"/>
  <c r="B118" i="133" s="1"/>
  <c r="B119" i="133" s="1"/>
  <c r="B120" i="133" s="1"/>
  <c r="B121" i="133" s="1"/>
  <c r="B122" i="133" s="1"/>
  <c r="B123" i="133" s="1"/>
  <c r="B124" i="133" s="1"/>
  <c r="B125" i="133" s="1"/>
  <c r="B126" i="133" s="1"/>
  <c r="B127" i="133" s="1"/>
  <c r="B128" i="133" s="1"/>
  <c r="B129" i="133" s="1"/>
  <c r="B130" i="133" s="1"/>
  <c r="B131" i="133" s="1"/>
  <c r="B132" i="133" s="1"/>
  <c r="B133" i="133" s="1"/>
  <c r="B134" i="133" s="1"/>
  <c r="B135" i="133" s="1"/>
  <c r="B136" i="133" s="1"/>
  <c r="B137" i="133" s="1"/>
  <c r="B138" i="133" s="1"/>
  <c r="B139" i="133" s="1"/>
  <c r="B140" i="133" s="1"/>
  <c r="B141" i="133" s="1"/>
  <c r="B142" i="133" s="1"/>
  <c r="B143" i="133" s="1"/>
  <c r="B144" i="133" s="1"/>
  <c r="B145" i="133" s="1"/>
  <c r="B146" i="133" s="1"/>
  <c r="B147" i="133" s="1"/>
  <c r="B148" i="133" s="1"/>
  <c r="B149" i="133" s="1"/>
  <c r="B150" i="133" s="1"/>
  <c r="B151" i="133" s="1"/>
  <c r="B152" i="133" s="1"/>
  <c r="B153" i="133" s="1"/>
  <c r="B154" i="133" s="1"/>
  <c r="B155" i="133" s="1"/>
  <c r="B156" i="133" s="1"/>
  <c r="B157" i="133" s="1"/>
  <c r="B158" i="133" s="1"/>
  <c r="B159" i="133" s="1"/>
  <c r="B160" i="133" s="1"/>
  <c r="B161" i="133" s="1"/>
  <c r="B162" i="133" s="1"/>
  <c r="B163" i="133" s="1"/>
  <c r="B164" i="133" s="1"/>
  <c r="B165" i="133" s="1"/>
  <c r="B166" i="133" s="1"/>
  <c r="B167" i="133" s="1"/>
  <c r="B168" i="133" s="1"/>
  <c r="B169" i="133" s="1"/>
  <c r="B170" i="133" s="1"/>
  <c r="B171" i="133" s="1"/>
  <c r="B172" i="133" s="1"/>
  <c r="B173" i="133" s="1"/>
  <c r="B174" i="133" s="1"/>
  <c r="B175" i="133" s="1"/>
  <c r="B176" i="133" s="1"/>
  <c r="B177" i="133" s="1"/>
  <c r="B178" i="133" s="1"/>
  <c r="B179" i="133" s="1"/>
  <c r="B180" i="133" s="1"/>
  <c r="B181" i="133" s="1"/>
  <c r="B182" i="133" s="1"/>
  <c r="B183" i="133" s="1"/>
  <c r="B184" i="133" s="1"/>
  <c r="B185" i="133" s="1"/>
  <c r="B186" i="133" s="1"/>
  <c r="B187" i="133" s="1"/>
  <c r="B188" i="133" s="1"/>
  <c r="B189" i="133" s="1"/>
  <c r="B190" i="133" s="1"/>
  <c r="B191" i="133" s="1"/>
  <c r="B192" i="133" s="1"/>
  <c r="B193" i="133" s="1"/>
  <c r="B194" i="133" s="1"/>
  <c r="B195" i="133" s="1"/>
  <c r="B196" i="133" s="1"/>
  <c r="B197" i="133" s="1"/>
  <c r="B198" i="133" s="1"/>
  <c r="B199" i="133" s="1"/>
  <c r="B200" i="133" s="1"/>
  <c r="B201" i="133" s="1"/>
  <c r="B202" i="133" s="1"/>
  <c r="B203" i="133" s="1"/>
  <c r="B204" i="133" s="1"/>
  <c r="B205" i="133" s="1"/>
  <c r="B206" i="133" s="1"/>
  <c r="B207" i="133" s="1"/>
  <c r="B208" i="133" s="1"/>
  <c r="B209" i="133" s="1"/>
  <c r="B210" i="133" s="1"/>
  <c r="B211" i="133" s="1"/>
  <c r="B212" i="133" s="1"/>
  <c r="B213" i="133" s="1"/>
  <c r="B214" i="133" s="1"/>
  <c r="B215" i="133" s="1"/>
  <c r="B216" i="133" s="1"/>
  <c r="B217" i="133" s="1"/>
  <c r="B218" i="133" s="1"/>
  <c r="B219" i="133" s="1"/>
  <c r="B220" i="133" s="1"/>
  <c r="B221" i="133" s="1"/>
  <c r="B222" i="133" s="1"/>
  <c r="B223" i="133" s="1"/>
  <c r="B224" i="133" s="1"/>
  <c r="B225" i="133" s="1"/>
  <c r="B226" i="133" s="1"/>
  <c r="B227" i="133" s="1"/>
  <c r="B228" i="133" s="1"/>
  <c r="B229" i="133" s="1"/>
  <c r="B230" i="133" s="1"/>
  <c r="B231" i="133" s="1"/>
  <c r="B232" i="133" s="1"/>
  <c r="B14" i="132"/>
  <c r="B15" i="132" s="1"/>
  <c r="B16" i="132" s="1"/>
  <c r="B17" i="132" s="1"/>
  <c r="B18" i="132" s="1"/>
  <c r="B19" i="132" s="1"/>
  <c r="B20" i="132" s="1"/>
  <c r="B21" i="132" s="1"/>
  <c r="B22" i="132" s="1"/>
  <c r="B23" i="132" s="1"/>
  <c r="B24" i="132" s="1"/>
  <c r="B25" i="132" s="1"/>
  <c r="B26" i="132" s="1"/>
  <c r="B27" i="132" s="1"/>
  <c r="B28" i="132" s="1"/>
  <c r="B29" i="132" s="1"/>
  <c r="B30" i="132" s="1"/>
  <c r="B31" i="132" s="1"/>
  <c r="B32" i="132" s="1"/>
  <c r="B33" i="132" s="1"/>
  <c r="B34" i="132" s="1"/>
  <c r="B35" i="132" s="1"/>
  <c r="B36" i="132" s="1"/>
  <c r="B37" i="132" s="1"/>
  <c r="B38" i="132" s="1"/>
  <c r="B39" i="132" s="1"/>
  <c r="B40" i="132" s="1"/>
  <c r="B41" i="132" s="1"/>
  <c r="B42" i="132" s="1"/>
  <c r="B43" i="132" s="1"/>
  <c r="B44" i="132" s="1"/>
  <c r="B45" i="132" s="1"/>
  <c r="B46" i="132" s="1"/>
  <c r="B47" i="132" s="1"/>
  <c r="B48" i="132" s="1"/>
  <c r="B49" i="132" s="1"/>
  <c r="B50" i="132" s="1"/>
  <c r="B51" i="132" s="1"/>
  <c r="B52" i="132" s="1"/>
  <c r="B53" i="132" s="1"/>
  <c r="B54" i="132" s="1"/>
  <c r="B55" i="132" s="1"/>
  <c r="B56" i="132" s="1"/>
  <c r="B57" i="132" s="1"/>
  <c r="B58" i="132" s="1"/>
  <c r="B59" i="132" s="1"/>
  <c r="B60" i="132" s="1"/>
  <c r="B61" i="132" s="1"/>
  <c r="B62" i="132" s="1"/>
  <c r="B63" i="132" s="1"/>
  <c r="B64" i="132" s="1"/>
  <c r="B65" i="132" s="1"/>
  <c r="B66" i="132" s="1"/>
  <c r="B67" i="132" s="1"/>
  <c r="B68" i="132" s="1"/>
  <c r="B69" i="132" s="1"/>
  <c r="B70" i="132" s="1"/>
  <c r="B71" i="132" s="1"/>
  <c r="B72" i="132" s="1"/>
  <c r="B73" i="132" s="1"/>
  <c r="B74" i="132" s="1"/>
  <c r="B75" i="132" s="1"/>
  <c r="B76" i="132" s="1"/>
  <c r="B77" i="132" s="1"/>
  <c r="B78" i="132" s="1"/>
  <c r="B79" i="132" s="1"/>
  <c r="B80" i="132" s="1"/>
  <c r="B81" i="132" s="1"/>
  <c r="B82" i="132" s="1"/>
  <c r="B83" i="132" s="1"/>
  <c r="B84" i="132" s="1"/>
  <c r="B85" i="132" s="1"/>
  <c r="B86" i="132" s="1"/>
  <c r="B87" i="132" s="1"/>
  <c r="B88" i="132" s="1"/>
  <c r="B89" i="132" s="1"/>
  <c r="B90" i="132" s="1"/>
  <c r="B91" i="132" s="1"/>
  <c r="B92" i="132" s="1"/>
  <c r="B93" i="132" s="1"/>
  <c r="B94" i="132" s="1"/>
  <c r="B95" i="132" s="1"/>
  <c r="B96" i="132" s="1"/>
  <c r="B97" i="132" s="1"/>
  <c r="B98" i="132" s="1"/>
  <c r="B99" i="132" s="1"/>
  <c r="B100" i="132" s="1"/>
  <c r="B101" i="132" s="1"/>
  <c r="B102" i="132" s="1"/>
  <c r="B103" i="132" s="1"/>
  <c r="B104" i="132" s="1"/>
  <c r="B105" i="132" s="1"/>
  <c r="B106" i="132" s="1"/>
  <c r="B107" i="132" s="1"/>
  <c r="B108" i="132" s="1"/>
  <c r="B109" i="132" s="1"/>
  <c r="B110" i="132" s="1"/>
  <c r="B111" i="132" s="1"/>
  <c r="B112" i="132" s="1"/>
  <c r="B113" i="132" s="1"/>
  <c r="B114" i="132" s="1"/>
  <c r="B115" i="132" s="1"/>
  <c r="B116" i="132" s="1"/>
  <c r="B117" i="132" s="1"/>
  <c r="B118" i="132" s="1"/>
  <c r="B119" i="132" s="1"/>
  <c r="B120" i="132" s="1"/>
  <c r="B121" i="132" s="1"/>
  <c r="B122" i="132" s="1"/>
  <c r="B123" i="132" s="1"/>
  <c r="B124" i="132" s="1"/>
  <c r="B125" i="132" s="1"/>
  <c r="B126" i="132" s="1"/>
  <c r="B127" i="132" s="1"/>
  <c r="B128" i="132" s="1"/>
  <c r="B129" i="132" s="1"/>
  <c r="B130" i="132" s="1"/>
  <c r="B131" i="132" s="1"/>
  <c r="B132" i="132" s="1"/>
  <c r="B133" i="132" s="1"/>
  <c r="B134" i="132" s="1"/>
  <c r="B135" i="132" s="1"/>
  <c r="B136" i="132" s="1"/>
  <c r="B137" i="132" s="1"/>
  <c r="B138" i="132" s="1"/>
  <c r="B139" i="132" s="1"/>
  <c r="B140" i="132" s="1"/>
  <c r="B141" i="132" s="1"/>
  <c r="B142" i="132" s="1"/>
  <c r="B143" i="132" s="1"/>
  <c r="B144" i="132" s="1"/>
  <c r="B145" i="132" s="1"/>
  <c r="B146" i="132" s="1"/>
  <c r="B147" i="132" s="1"/>
  <c r="B148" i="132" s="1"/>
  <c r="B149" i="132" s="1"/>
  <c r="B150" i="132" s="1"/>
  <c r="B151" i="132" s="1"/>
  <c r="B152" i="132" s="1"/>
  <c r="B153" i="132" s="1"/>
  <c r="B154" i="132" s="1"/>
  <c r="B155" i="132" s="1"/>
  <c r="B156" i="132" s="1"/>
  <c r="B157" i="132" s="1"/>
  <c r="B158" i="132" s="1"/>
  <c r="B159" i="132" s="1"/>
  <c r="B160" i="132" s="1"/>
  <c r="B161" i="132" s="1"/>
  <c r="B162" i="132" s="1"/>
  <c r="B163" i="132" s="1"/>
  <c r="B164" i="132" s="1"/>
  <c r="B165" i="132" s="1"/>
  <c r="B166" i="132" s="1"/>
  <c r="B167" i="132" s="1"/>
  <c r="B168" i="132" s="1"/>
  <c r="B169" i="132" s="1"/>
  <c r="B170" i="132" s="1"/>
  <c r="B171" i="132" s="1"/>
  <c r="B172" i="132" s="1"/>
  <c r="B173" i="132" s="1"/>
  <c r="B174" i="132" s="1"/>
  <c r="B175" i="132" s="1"/>
  <c r="B176" i="132" s="1"/>
  <c r="B177" i="132" s="1"/>
  <c r="B178" i="132" s="1"/>
  <c r="B179" i="132" s="1"/>
  <c r="B180" i="132" s="1"/>
  <c r="B181" i="132" s="1"/>
  <c r="B182" i="132" s="1"/>
  <c r="B183" i="132" s="1"/>
  <c r="B184" i="132" s="1"/>
  <c r="B185" i="132" s="1"/>
  <c r="B186" i="132" s="1"/>
  <c r="B187" i="132" s="1"/>
  <c r="B188" i="132" s="1"/>
  <c r="B189" i="132" s="1"/>
  <c r="B190" i="132" s="1"/>
  <c r="B191" i="132" s="1"/>
  <c r="B192" i="132" s="1"/>
  <c r="B193" i="132" s="1"/>
  <c r="B194" i="132" s="1"/>
  <c r="B195" i="132" s="1"/>
  <c r="B196" i="132" s="1"/>
  <c r="B197" i="132" s="1"/>
  <c r="B198" i="132" s="1"/>
  <c r="B199" i="132" s="1"/>
  <c r="B200" i="132" s="1"/>
  <c r="B201" i="132" s="1"/>
  <c r="B202" i="132" s="1"/>
  <c r="B203" i="132" s="1"/>
  <c r="B204" i="132" s="1"/>
  <c r="B205" i="132" s="1"/>
  <c r="B206" i="132" s="1"/>
  <c r="B207" i="132" s="1"/>
  <c r="B208" i="132" s="1"/>
  <c r="B209" i="132" s="1"/>
  <c r="B210" i="132" s="1"/>
  <c r="B211" i="132" s="1"/>
  <c r="B212" i="132" s="1"/>
  <c r="B213" i="132" s="1"/>
  <c r="B214" i="132" s="1"/>
  <c r="B215" i="132" s="1"/>
  <c r="B216" i="132" s="1"/>
  <c r="B217" i="132" s="1"/>
  <c r="B218" i="132" s="1"/>
  <c r="B219" i="132" s="1"/>
  <c r="B220" i="132" s="1"/>
  <c r="B221" i="132" s="1"/>
  <c r="B222" i="132" s="1"/>
  <c r="B223" i="132" s="1"/>
  <c r="B224" i="132" s="1"/>
  <c r="B225" i="132" s="1"/>
  <c r="B226" i="132" s="1"/>
  <c r="B227" i="132" s="1"/>
  <c r="B228" i="132" s="1"/>
  <c r="B229" i="132" s="1"/>
  <c r="B230" i="132" s="1"/>
  <c r="B231" i="132" s="1"/>
  <c r="B232" i="132" s="1"/>
  <c r="B14" i="131"/>
  <c r="B15" i="131" s="1"/>
  <c r="B16" i="131" s="1"/>
  <c r="B17" i="131" s="1"/>
  <c r="B18" i="131" s="1"/>
  <c r="B19" i="131" s="1"/>
  <c r="B20" i="131" s="1"/>
  <c r="B21" i="131" s="1"/>
  <c r="B22" i="131" s="1"/>
  <c r="B23" i="131" s="1"/>
  <c r="B24" i="131" s="1"/>
  <c r="B25" i="131" s="1"/>
  <c r="B26" i="131" s="1"/>
  <c r="B27" i="131" s="1"/>
  <c r="B28" i="131" s="1"/>
  <c r="B29" i="131" s="1"/>
  <c r="B30" i="131" s="1"/>
  <c r="B31" i="131" s="1"/>
  <c r="B32" i="131" s="1"/>
  <c r="B33" i="131" s="1"/>
  <c r="B34" i="131" s="1"/>
  <c r="B35" i="131" s="1"/>
  <c r="B36" i="131" s="1"/>
  <c r="B37" i="131" s="1"/>
  <c r="B38" i="131" s="1"/>
  <c r="B39" i="131" s="1"/>
  <c r="B40" i="131" s="1"/>
  <c r="B41" i="131" s="1"/>
  <c r="B42" i="131" s="1"/>
  <c r="B43" i="131" s="1"/>
  <c r="B44" i="131" s="1"/>
  <c r="B45" i="131" s="1"/>
  <c r="B46" i="131" s="1"/>
  <c r="B47" i="131" s="1"/>
  <c r="B48" i="131" s="1"/>
  <c r="B49" i="131" s="1"/>
  <c r="B50" i="131" s="1"/>
  <c r="B51" i="131" s="1"/>
  <c r="B52" i="131" s="1"/>
  <c r="B53" i="131" s="1"/>
  <c r="B54" i="131" s="1"/>
  <c r="B55" i="131" s="1"/>
  <c r="B56" i="131" s="1"/>
  <c r="B57" i="131" s="1"/>
  <c r="B58" i="131" s="1"/>
  <c r="B59" i="131" s="1"/>
  <c r="B60" i="131" s="1"/>
  <c r="B61" i="131" s="1"/>
  <c r="B62" i="131" s="1"/>
  <c r="B63" i="131" s="1"/>
  <c r="B64" i="131" s="1"/>
  <c r="B65" i="131" s="1"/>
  <c r="B66" i="131" s="1"/>
  <c r="B67" i="131" s="1"/>
  <c r="B68" i="131" s="1"/>
  <c r="B69" i="131" s="1"/>
  <c r="B70" i="131" s="1"/>
  <c r="B71" i="131" s="1"/>
  <c r="B72" i="131" s="1"/>
  <c r="B73" i="131" s="1"/>
  <c r="B74" i="131" s="1"/>
  <c r="B75" i="131" s="1"/>
  <c r="B76" i="131" s="1"/>
  <c r="B77" i="131" s="1"/>
  <c r="B78" i="131" s="1"/>
  <c r="B79" i="131" s="1"/>
  <c r="B80" i="131" s="1"/>
  <c r="B81" i="131" s="1"/>
  <c r="B82" i="131" s="1"/>
  <c r="B83" i="131" s="1"/>
  <c r="B84" i="131" s="1"/>
  <c r="B85" i="131" s="1"/>
  <c r="B86" i="131" s="1"/>
  <c r="B87" i="131" s="1"/>
  <c r="B88" i="131" s="1"/>
  <c r="B89" i="131" s="1"/>
  <c r="B90" i="131" s="1"/>
  <c r="B91" i="131" s="1"/>
  <c r="B92" i="131" s="1"/>
  <c r="B93" i="131" s="1"/>
  <c r="B94" i="131" s="1"/>
  <c r="B95" i="131" s="1"/>
  <c r="B96" i="131" s="1"/>
  <c r="B97" i="131" s="1"/>
  <c r="B98" i="131" s="1"/>
  <c r="B99" i="131" s="1"/>
  <c r="B100" i="131" s="1"/>
  <c r="B101" i="131" s="1"/>
  <c r="B102" i="131" s="1"/>
  <c r="B103" i="131" s="1"/>
  <c r="B104" i="131" s="1"/>
  <c r="B105" i="131" s="1"/>
  <c r="B106" i="131" s="1"/>
  <c r="B107" i="131" s="1"/>
  <c r="B108" i="131" s="1"/>
  <c r="B109" i="131" s="1"/>
  <c r="B110" i="131" s="1"/>
  <c r="B111" i="131" s="1"/>
  <c r="B112" i="131" s="1"/>
  <c r="B113" i="131" s="1"/>
  <c r="B114" i="131" s="1"/>
  <c r="B115" i="131" s="1"/>
  <c r="B116" i="131" s="1"/>
  <c r="B117" i="131" s="1"/>
  <c r="B118" i="131" s="1"/>
  <c r="B119" i="131" s="1"/>
  <c r="B120" i="131" s="1"/>
  <c r="B121" i="131" s="1"/>
  <c r="B122" i="131" s="1"/>
  <c r="B123" i="131" s="1"/>
  <c r="B124" i="131" s="1"/>
  <c r="B125" i="131" s="1"/>
  <c r="B126" i="131" s="1"/>
  <c r="B127" i="131" s="1"/>
  <c r="B128" i="131" s="1"/>
  <c r="B129" i="131" s="1"/>
  <c r="B130" i="131" s="1"/>
  <c r="B131" i="131" s="1"/>
  <c r="B132" i="131" s="1"/>
  <c r="B133" i="131" s="1"/>
  <c r="B134" i="131" s="1"/>
  <c r="B135" i="131" s="1"/>
  <c r="B136" i="131" s="1"/>
  <c r="B137" i="131" s="1"/>
  <c r="B138" i="131" s="1"/>
  <c r="B139" i="131" s="1"/>
  <c r="B140" i="131" s="1"/>
  <c r="B141" i="131" s="1"/>
  <c r="B142" i="131" s="1"/>
  <c r="B143" i="131" s="1"/>
  <c r="B144" i="131" s="1"/>
  <c r="B145" i="131" s="1"/>
  <c r="B146" i="131" s="1"/>
  <c r="B147" i="131" s="1"/>
  <c r="B148" i="131" s="1"/>
  <c r="B149" i="131" s="1"/>
  <c r="B150" i="131" s="1"/>
  <c r="B151" i="131" s="1"/>
  <c r="B152" i="131" s="1"/>
  <c r="B153" i="131" s="1"/>
  <c r="B154" i="131" s="1"/>
  <c r="B155" i="131" s="1"/>
  <c r="B156" i="131" s="1"/>
  <c r="B157" i="131" s="1"/>
  <c r="B158" i="131" s="1"/>
  <c r="B159" i="131" s="1"/>
  <c r="B160" i="131" s="1"/>
  <c r="B161" i="131" s="1"/>
  <c r="B162" i="131" s="1"/>
  <c r="B163" i="131" s="1"/>
  <c r="B164" i="131" s="1"/>
  <c r="B165" i="131" s="1"/>
  <c r="B166" i="131" s="1"/>
  <c r="B167" i="131" s="1"/>
  <c r="B168" i="131" s="1"/>
  <c r="B169" i="131" s="1"/>
  <c r="B170" i="131" s="1"/>
  <c r="B171" i="131" s="1"/>
  <c r="B172" i="131" s="1"/>
  <c r="B173" i="131" s="1"/>
  <c r="B174" i="131" s="1"/>
  <c r="B175" i="131" s="1"/>
  <c r="B176" i="131" s="1"/>
  <c r="B177" i="131" s="1"/>
  <c r="B178" i="131" s="1"/>
  <c r="B179" i="131" s="1"/>
  <c r="B180" i="131" s="1"/>
  <c r="B181" i="131" s="1"/>
  <c r="B182" i="131" s="1"/>
  <c r="B183" i="131" s="1"/>
  <c r="B184" i="131" s="1"/>
  <c r="B185" i="131" s="1"/>
  <c r="B186" i="131" s="1"/>
  <c r="B187" i="131" s="1"/>
  <c r="B188" i="131" s="1"/>
  <c r="B189" i="131" s="1"/>
  <c r="B190" i="131" s="1"/>
  <c r="B191" i="131" s="1"/>
  <c r="B192" i="131" s="1"/>
  <c r="B193" i="131" s="1"/>
  <c r="B194" i="131" s="1"/>
  <c r="B195" i="131" s="1"/>
  <c r="B196" i="131" s="1"/>
  <c r="B197" i="131" s="1"/>
  <c r="B198" i="131" s="1"/>
  <c r="B199" i="131" s="1"/>
  <c r="B200" i="131" s="1"/>
  <c r="B201" i="131" s="1"/>
  <c r="B202" i="131" s="1"/>
  <c r="B203" i="131" s="1"/>
  <c r="B204" i="131" s="1"/>
  <c r="B205" i="131" s="1"/>
  <c r="B206" i="131" s="1"/>
  <c r="B207" i="131" s="1"/>
  <c r="B208" i="131" s="1"/>
  <c r="B209" i="131" s="1"/>
  <c r="B210" i="131" s="1"/>
  <c r="B211" i="131" s="1"/>
  <c r="B212" i="131" s="1"/>
  <c r="B213" i="131" s="1"/>
  <c r="B214" i="131" s="1"/>
  <c r="B215" i="131" s="1"/>
  <c r="B216" i="131" s="1"/>
  <c r="B217" i="131" s="1"/>
  <c r="B218" i="131" s="1"/>
  <c r="B219" i="131" s="1"/>
  <c r="B220" i="131" s="1"/>
  <c r="B221" i="131" s="1"/>
  <c r="B222" i="131" s="1"/>
  <c r="B223" i="131" s="1"/>
  <c r="B224" i="131" s="1"/>
  <c r="B225" i="131" s="1"/>
  <c r="B226" i="131" s="1"/>
  <c r="B227" i="131" s="1"/>
  <c r="B228" i="131" s="1"/>
  <c r="B229" i="131" s="1"/>
  <c r="B230" i="131" s="1"/>
  <c r="B231" i="131" s="1"/>
  <c r="B232" i="131" s="1"/>
  <c r="B14" i="130"/>
  <c r="B15" i="130" s="1"/>
  <c r="B16" i="130" s="1"/>
  <c r="B17" i="130" s="1"/>
  <c r="B18" i="130" s="1"/>
  <c r="B19" i="130" s="1"/>
  <c r="B20" i="130" s="1"/>
  <c r="B21" i="130" s="1"/>
  <c r="B22" i="130" s="1"/>
  <c r="B23" i="130" s="1"/>
  <c r="B24" i="130" s="1"/>
  <c r="B25" i="130" s="1"/>
  <c r="B26" i="130" s="1"/>
  <c r="B27" i="130" s="1"/>
  <c r="B28" i="130" s="1"/>
  <c r="B29" i="130" s="1"/>
  <c r="B30" i="130" s="1"/>
  <c r="B31" i="130" s="1"/>
  <c r="B32" i="130" s="1"/>
  <c r="B33" i="130" s="1"/>
  <c r="B34" i="130" s="1"/>
  <c r="B35" i="130" s="1"/>
  <c r="B36" i="130" s="1"/>
  <c r="B37" i="130" s="1"/>
  <c r="B38" i="130" s="1"/>
  <c r="B39" i="130" s="1"/>
  <c r="B40" i="130" s="1"/>
  <c r="B41" i="130" s="1"/>
  <c r="B42" i="130" s="1"/>
  <c r="B43" i="130" s="1"/>
  <c r="B44" i="130" s="1"/>
  <c r="B45" i="130" s="1"/>
  <c r="B46" i="130" s="1"/>
  <c r="B47" i="130" s="1"/>
  <c r="B48" i="130" s="1"/>
  <c r="B49" i="130" s="1"/>
  <c r="B50" i="130" s="1"/>
  <c r="B51" i="130" s="1"/>
  <c r="B52" i="130" s="1"/>
  <c r="B53" i="130" s="1"/>
  <c r="B54" i="130" s="1"/>
  <c r="B55" i="130" s="1"/>
  <c r="B56" i="130" s="1"/>
  <c r="B57" i="130" s="1"/>
  <c r="B58" i="130" s="1"/>
  <c r="B59" i="130" s="1"/>
  <c r="B60" i="130" s="1"/>
  <c r="B61" i="130" s="1"/>
  <c r="B62" i="130" s="1"/>
  <c r="B63" i="130" s="1"/>
  <c r="B64" i="130" s="1"/>
  <c r="B65" i="130" s="1"/>
  <c r="B66" i="130" s="1"/>
  <c r="B67" i="130" s="1"/>
  <c r="B68" i="130" s="1"/>
  <c r="B69" i="130" s="1"/>
  <c r="B70" i="130" s="1"/>
  <c r="B71" i="130" s="1"/>
  <c r="B72" i="130" s="1"/>
  <c r="B73" i="130" s="1"/>
  <c r="B74" i="130" s="1"/>
  <c r="B75" i="130" s="1"/>
  <c r="B76" i="130" s="1"/>
  <c r="B77" i="130" s="1"/>
  <c r="B78" i="130" s="1"/>
  <c r="B79" i="130" s="1"/>
  <c r="B80" i="130" s="1"/>
  <c r="B81" i="130" s="1"/>
  <c r="B82" i="130" s="1"/>
  <c r="B83" i="130" s="1"/>
  <c r="B84" i="130" s="1"/>
  <c r="B85" i="130" s="1"/>
  <c r="B86" i="130" s="1"/>
  <c r="B87" i="130" s="1"/>
  <c r="B88" i="130" s="1"/>
  <c r="B89" i="130" s="1"/>
  <c r="B90" i="130" s="1"/>
  <c r="B91" i="130" s="1"/>
  <c r="B92" i="130" s="1"/>
  <c r="B93" i="130" s="1"/>
  <c r="B94" i="130" s="1"/>
  <c r="B95" i="130" s="1"/>
  <c r="B96" i="130" s="1"/>
  <c r="B97" i="130" s="1"/>
  <c r="B98" i="130" s="1"/>
  <c r="B99" i="130" s="1"/>
  <c r="B100" i="130" s="1"/>
  <c r="B101" i="130" s="1"/>
  <c r="B102" i="130" s="1"/>
  <c r="B103" i="130" s="1"/>
  <c r="B104" i="130" s="1"/>
  <c r="B105" i="130" s="1"/>
  <c r="B106" i="130" s="1"/>
  <c r="B107" i="130" s="1"/>
  <c r="B108" i="130" s="1"/>
  <c r="B109" i="130" s="1"/>
  <c r="B110" i="130" s="1"/>
  <c r="B111" i="130" s="1"/>
  <c r="B112" i="130" s="1"/>
  <c r="B113" i="130" s="1"/>
  <c r="B114" i="130" s="1"/>
  <c r="B115" i="130" s="1"/>
  <c r="B116" i="130" s="1"/>
  <c r="B117" i="130" s="1"/>
  <c r="B118" i="130" s="1"/>
  <c r="B119" i="130" s="1"/>
  <c r="B120" i="130" s="1"/>
  <c r="B121" i="130" s="1"/>
  <c r="B122" i="130" s="1"/>
  <c r="B123" i="130" s="1"/>
  <c r="B124" i="130" s="1"/>
  <c r="B125" i="130" s="1"/>
  <c r="B126" i="130" s="1"/>
  <c r="B127" i="130" s="1"/>
  <c r="B128" i="130" s="1"/>
  <c r="B129" i="130" s="1"/>
  <c r="B130" i="130" s="1"/>
  <c r="B131" i="130" s="1"/>
  <c r="B132" i="130" s="1"/>
  <c r="B133" i="130" s="1"/>
  <c r="B134" i="130" s="1"/>
  <c r="B135" i="130" s="1"/>
  <c r="B136" i="130" s="1"/>
  <c r="B137" i="130" s="1"/>
  <c r="B138" i="130" s="1"/>
  <c r="B139" i="130" s="1"/>
  <c r="B140" i="130" s="1"/>
  <c r="B141" i="130" s="1"/>
  <c r="B142" i="130" s="1"/>
  <c r="B143" i="130" s="1"/>
  <c r="B144" i="130" s="1"/>
  <c r="B145" i="130" s="1"/>
  <c r="B146" i="130" s="1"/>
  <c r="B147" i="130" s="1"/>
  <c r="B148" i="130" s="1"/>
  <c r="B149" i="130" s="1"/>
  <c r="B150" i="130" s="1"/>
  <c r="B151" i="130" s="1"/>
  <c r="B152" i="130" s="1"/>
  <c r="B153" i="130" s="1"/>
  <c r="B154" i="130" s="1"/>
  <c r="B155" i="130" s="1"/>
  <c r="B156" i="130" s="1"/>
  <c r="B157" i="130" s="1"/>
  <c r="B158" i="130" s="1"/>
  <c r="B159" i="130" s="1"/>
  <c r="B160" i="130" s="1"/>
  <c r="B161" i="130" s="1"/>
  <c r="B162" i="130" s="1"/>
  <c r="B163" i="130" s="1"/>
  <c r="B164" i="130" s="1"/>
  <c r="B165" i="130" s="1"/>
  <c r="B166" i="130" s="1"/>
  <c r="B167" i="130" s="1"/>
  <c r="B168" i="130" s="1"/>
  <c r="B169" i="130" s="1"/>
  <c r="B170" i="130" s="1"/>
  <c r="B171" i="130" s="1"/>
  <c r="B172" i="130" s="1"/>
  <c r="B173" i="130" s="1"/>
  <c r="B174" i="130" s="1"/>
  <c r="B175" i="130" s="1"/>
  <c r="B176" i="130" s="1"/>
  <c r="B177" i="130" s="1"/>
  <c r="B178" i="130" s="1"/>
  <c r="B179" i="130" s="1"/>
  <c r="B180" i="130" s="1"/>
  <c r="B181" i="130" s="1"/>
  <c r="B182" i="130" s="1"/>
  <c r="B183" i="130" s="1"/>
  <c r="B184" i="130" s="1"/>
  <c r="B185" i="130" s="1"/>
  <c r="B186" i="130" s="1"/>
  <c r="B187" i="130" s="1"/>
  <c r="B188" i="130" s="1"/>
  <c r="B189" i="130" s="1"/>
  <c r="B190" i="130" s="1"/>
  <c r="B191" i="130" s="1"/>
  <c r="B192" i="130" s="1"/>
  <c r="B193" i="130" s="1"/>
  <c r="B194" i="130" s="1"/>
  <c r="B195" i="130" s="1"/>
  <c r="B196" i="130" s="1"/>
  <c r="B197" i="130" s="1"/>
  <c r="B198" i="130" s="1"/>
  <c r="B199" i="130" s="1"/>
  <c r="B200" i="130" s="1"/>
  <c r="B201" i="130" s="1"/>
  <c r="B202" i="130" s="1"/>
  <c r="B203" i="130" s="1"/>
  <c r="B204" i="130" s="1"/>
  <c r="B205" i="130" s="1"/>
  <c r="B206" i="130" s="1"/>
  <c r="B207" i="130" s="1"/>
  <c r="B208" i="130" s="1"/>
  <c r="B209" i="130" s="1"/>
  <c r="B210" i="130" s="1"/>
  <c r="B211" i="130" s="1"/>
  <c r="B212" i="130" s="1"/>
  <c r="B213" i="130" s="1"/>
  <c r="B214" i="130" s="1"/>
  <c r="B215" i="130" s="1"/>
  <c r="B216" i="130" s="1"/>
  <c r="B217" i="130" s="1"/>
  <c r="B218" i="130" s="1"/>
  <c r="B219" i="130" s="1"/>
  <c r="B220" i="130" s="1"/>
  <c r="B221" i="130" s="1"/>
  <c r="B222" i="130" s="1"/>
  <c r="B223" i="130" s="1"/>
  <c r="B224" i="130" s="1"/>
  <c r="B225" i="130" s="1"/>
  <c r="B226" i="130" s="1"/>
  <c r="B227" i="130" s="1"/>
  <c r="B228" i="130" s="1"/>
  <c r="B229" i="130" s="1"/>
  <c r="B230" i="130" s="1"/>
  <c r="B231" i="130" s="1"/>
  <c r="B232" i="130" s="1"/>
  <c r="B14" i="129"/>
  <c r="B15" i="129" s="1"/>
  <c r="B16" i="129" s="1"/>
  <c r="B17" i="129" s="1"/>
  <c r="B18" i="129" s="1"/>
  <c r="B19" i="129" s="1"/>
  <c r="B20" i="129" s="1"/>
  <c r="B21" i="129" s="1"/>
  <c r="B22" i="129" s="1"/>
  <c r="B23" i="129" s="1"/>
  <c r="B24" i="129" s="1"/>
  <c r="B25" i="129" s="1"/>
  <c r="B26" i="129" s="1"/>
  <c r="B27" i="129" s="1"/>
  <c r="B28" i="129" s="1"/>
  <c r="B29" i="129" s="1"/>
  <c r="B30" i="129" s="1"/>
  <c r="B31" i="129" s="1"/>
  <c r="B32" i="129" s="1"/>
  <c r="B33" i="129" s="1"/>
  <c r="B34" i="129" s="1"/>
  <c r="B35" i="129" s="1"/>
  <c r="B36" i="129" s="1"/>
  <c r="B37" i="129" s="1"/>
  <c r="B38" i="129" s="1"/>
  <c r="B39" i="129" s="1"/>
  <c r="B40" i="129" s="1"/>
  <c r="B41" i="129" s="1"/>
  <c r="B42" i="129" s="1"/>
  <c r="B43" i="129" s="1"/>
  <c r="B44" i="129" s="1"/>
  <c r="B45" i="129" s="1"/>
  <c r="B46" i="129" s="1"/>
  <c r="B47" i="129" s="1"/>
  <c r="B48" i="129" s="1"/>
  <c r="B49" i="129" s="1"/>
  <c r="B50" i="129" s="1"/>
  <c r="B51" i="129" s="1"/>
  <c r="B52" i="129" s="1"/>
  <c r="B53" i="129" s="1"/>
  <c r="B54" i="129" s="1"/>
  <c r="B55" i="129" s="1"/>
  <c r="B56" i="129" s="1"/>
  <c r="B57" i="129" s="1"/>
  <c r="B58" i="129" s="1"/>
  <c r="B59" i="129" s="1"/>
  <c r="B60" i="129" s="1"/>
  <c r="B61" i="129" s="1"/>
  <c r="B62" i="129" s="1"/>
  <c r="B63" i="129" s="1"/>
  <c r="B64" i="129" s="1"/>
  <c r="B65" i="129" s="1"/>
  <c r="B66" i="129" s="1"/>
  <c r="B67" i="129" s="1"/>
  <c r="B68" i="129" s="1"/>
  <c r="B69" i="129" s="1"/>
  <c r="B70" i="129" s="1"/>
  <c r="B71" i="129" s="1"/>
  <c r="B72" i="129" s="1"/>
  <c r="B73" i="129" s="1"/>
  <c r="B74" i="129" s="1"/>
  <c r="B75" i="129" s="1"/>
  <c r="B76" i="129" s="1"/>
  <c r="B77" i="129" s="1"/>
  <c r="B78" i="129" s="1"/>
  <c r="B79" i="129" s="1"/>
  <c r="B80" i="129" s="1"/>
  <c r="B81" i="129" s="1"/>
  <c r="B82" i="129" s="1"/>
  <c r="B83" i="129" s="1"/>
  <c r="B84" i="129" s="1"/>
  <c r="B85" i="129" s="1"/>
  <c r="B86" i="129" s="1"/>
  <c r="B87" i="129" s="1"/>
  <c r="B88" i="129" s="1"/>
  <c r="B89" i="129" s="1"/>
  <c r="B90" i="129" s="1"/>
  <c r="B91" i="129" s="1"/>
  <c r="B92" i="129" s="1"/>
  <c r="B93" i="129" s="1"/>
  <c r="B94" i="129" s="1"/>
  <c r="B95" i="129" s="1"/>
  <c r="B96" i="129" s="1"/>
  <c r="B97" i="129" s="1"/>
  <c r="B98" i="129" s="1"/>
  <c r="B99" i="129" s="1"/>
  <c r="B100" i="129" s="1"/>
  <c r="B101" i="129" s="1"/>
  <c r="B102" i="129" s="1"/>
  <c r="B103" i="129" s="1"/>
  <c r="B104" i="129" s="1"/>
  <c r="B105" i="129" s="1"/>
  <c r="B106" i="129" s="1"/>
  <c r="B107" i="129" s="1"/>
  <c r="B108" i="129" s="1"/>
  <c r="B109" i="129" s="1"/>
  <c r="B110" i="129" s="1"/>
  <c r="B111" i="129" s="1"/>
  <c r="B112" i="129" s="1"/>
  <c r="B113" i="129" s="1"/>
  <c r="B114" i="129" s="1"/>
  <c r="B115" i="129" s="1"/>
  <c r="B116" i="129" s="1"/>
  <c r="B117" i="129" s="1"/>
  <c r="B118" i="129" s="1"/>
  <c r="B119" i="129" s="1"/>
  <c r="B120" i="129" s="1"/>
  <c r="B121" i="129" s="1"/>
  <c r="B122" i="129" s="1"/>
  <c r="B123" i="129" s="1"/>
  <c r="B124" i="129" s="1"/>
  <c r="B125" i="129" s="1"/>
  <c r="B126" i="129" s="1"/>
  <c r="B127" i="129" s="1"/>
  <c r="B128" i="129" s="1"/>
  <c r="B129" i="129" s="1"/>
  <c r="B130" i="129" s="1"/>
  <c r="B131" i="129" s="1"/>
  <c r="B132" i="129" s="1"/>
  <c r="B133" i="129" s="1"/>
  <c r="B134" i="129" s="1"/>
  <c r="B135" i="129" s="1"/>
  <c r="B136" i="129" s="1"/>
  <c r="B137" i="129" s="1"/>
  <c r="B138" i="129" s="1"/>
  <c r="B139" i="129" s="1"/>
  <c r="B140" i="129" s="1"/>
  <c r="B141" i="129" s="1"/>
  <c r="B142" i="129" s="1"/>
  <c r="B143" i="129" s="1"/>
  <c r="B144" i="129" s="1"/>
  <c r="B145" i="129" s="1"/>
  <c r="B146" i="129" s="1"/>
  <c r="B147" i="129" s="1"/>
  <c r="B148" i="129" s="1"/>
  <c r="B149" i="129" s="1"/>
  <c r="B150" i="129" s="1"/>
  <c r="B151" i="129" s="1"/>
  <c r="B152" i="129" s="1"/>
  <c r="B153" i="129" s="1"/>
  <c r="B154" i="129" s="1"/>
  <c r="B155" i="129" s="1"/>
  <c r="B156" i="129" s="1"/>
  <c r="B157" i="129" s="1"/>
  <c r="B158" i="129" s="1"/>
  <c r="B159" i="129" s="1"/>
  <c r="B160" i="129" s="1"/>
  <c r="B161" i="129" s="1"/>
  <c r="B162" i="129" s="1"/>
  <c r="B163" i="129" s="1"/>
  <c r="B164" i="129" s="1"/>
  <c r="B165" i="129" s="1"/>
  <c r="B166" i="129" s="1"/>
  <c r="B167" i="129" s="1"/>
  <c r="B168" i="129" s="1"/>
  <c r="B169" i="129" s="1"/>
  <c r="B170" i="129" s="1"/>
  <c r="B171" i="129" s="1"/>
  <c r="B172" i="129" s="1"/>
  <c r="B173" i="129" s="1"/>
  <c r="B174" i="129" s="1"/>
  <c r="B175" i="129" s="1"/>
  <c r="B176" i="129" s="1"/>
  <c r="B177" i="129" s="1"/>
  <c r="B178" i="129" s="1"/>
  <c r="B179" i="129" s="1"/>
  <c r="B180" i="129" s="1"/>
  <c r="B181" i="129" s="1"/>
  <c r="B182" i="129" s="1"/>
  <c r="B183" i="129" s="1"/>
  <c r="B184" i="129" s="1"/>
  <c r="B185" i="129" s="1"/>
  <c r="B186" i="129" s="1"/>
  <c r="B187" i="129" s="1"/>
  <c r="B188" i="129" s="1"/>
  <c r="B189" i="129" s="1"/>
  <c r="B190" i="129" s="1"/>
  <c r="B191" i="129" s="1"/>
  <c r="B192" i="129" s="1"/>
  <c r="B193" i="129" s="1"/>
  <c r="B194" i="129" s="1"/>
  <c r="B195" i="129" s="1"/>
  <c r="B196" i="129" s="1"/>
  <c r="B197" i="129" s="1"/>
  <c r="B198" i="129" s="1"/>
  <c r="B199" i="129" s="1"/>
  <c r="B200" i="129" s="1"/>
  <c r="B201" i="129" s="1"/>
  <c r="B202" i="129" s="1"/>
  <c r="B203" i="129" s="1"/>
  <c r="B204" i="129" s="1"/>
  <c r="B205" i="129" s="1"/>
  <c r="B206" i="129" s="1"/>
  <c r="B207" i="129" s="1"/>
  <c r="B208" i="129" s="1"/>
  <c r="B209" i="129" s="1"/>
  <c r="B210" i="129" s="1"/>
  <c r="B211" i="129" s="1"/>
  <c r="B212" i="129" s="1"/>
  <c r="B213" i="129" s="1"/>
  <c r="B214" i="129" s="1"/>
  <c r="B215" i="129" s="1"/>
  <c r="B216" i="129" s="1"/>
  <c r="B217" i="129" s="1"/>
  <c r="B218" i="129" s="1"/>
  <c r="B219" i="129" s="1"/>
  <c r="B220" i="129" s="1"/>
  <c r="B221" i="129" s="1"/>
  <c r="B222" i="129" s="1"/>
  <c r="B223" i="129" s="1"/>
  <c r="B224" i="129" s="1"/>
  <c r="B225" i="129" s="1"/>
  <c r="B226" i="129" s="1"/>
  <c r="B227" i="129" s="1"/>
  <c r="B228" i="129" s="1"/>
  <c r="B229" i="129" s="1"/>
  <c r="B230" i="129" s="1"/>
  <c r="B231" i="129" s="1"/>
  <c r="B232" i="129" s="1"/>
  <c r="B14" i="128"/>
  <c r="B15" i="128" s="1"/>
  <c r="B16" i="128" s="1"/>
  <c r="B17" i="128" s="1"/>
  <c r="B18" i="128" s="1"/>
  <c r="B19" i="128" s="1"/>
  <c r="B20" i="128" s="1"/>
  <c r="B21" i="128" s="1"/>
  <c r="B22" i="128" s="1"/>
  <c r="B23" i="128" s="1"/>
  <c r="B24" i="128" s="1"/>
  <c r="B25" i="128" s="1"/>
  <c r="B26" i="128" s="1"/>
  <c r="B27" i="128" s="1"/>
  <c r="B28" i="128" s="1"/>
  <c r="B29" i="128" s="1"/>
  <c r="B30" i="128" s="1"/>
  <c r="B31" i="128" s="1"/>
  <c r="B32" i="128" s="1"/>
  <c r="B33" i="128" s="1"/>
  <c r="B34" i="128" s="1"/>
  <c r="B35" i="128" s="1"/>
  <c r="B36" i="128" s="1"/>
  <c r="B37" i="128" s="1"/>
  <c r="B38" i="128" s="1"/>
  <c r="B39" i="128" s="1"/>
  <c r="B40" i="128" s="1"/>
  <c r="B41" i="128" s="1"/>
  <c r="B42" i="128" s="1"/>
  <c r="B43" i="128" s="1"/>
  <c r="B44" i="128" s="1"/>
  <c r="B45" i="128" s="1"/>
  <c r="B46" i="128" s="1"/>
  <c r="B47" i="128" s="1"/>
  <c r="B48" i="128" s="1"/>
  <c r="B49" i="128" s="1"/>
  <c r="B50" i="128" s="1"/>
  <c r="B51" i="128" s="1"/>
  <c r="B52" i="128" s="1"/>
  <c r="B53" i="128" s="1"/>
  <c r="B54" i="128" s="1"/>
  <c r="B55" i="128" s="1"/>
  <c r="B56" i="128" s="1"/>
  <c r="B57" i="128" s="1"/>
  <c r="B58" i="128" s="1"/>
  <c r="B59" i="128" s="1"/>
  <c r="B60" i="128" s="1"/>
  <c r="B61" i="128" s="1"/>
  <c r="B62" i="128" s="1"/>
  <c r="B63" i="128" s="1"/>
  <c r="B64" i="128" s="1"/>
  <c r="B65" i="128" s="1"/>
  <c r="B66" i="128" s="1"/>
  <c r="B67" i="128" s="1"/>
  <c r="B68" i="128" s="1"/>
  <c r="B69" i="128" s="1"/>
  <c r="B70" i="128" s="1"/>
  <c r="B71" i="128" s="1"/>
  <c r="B72" i="128" s="1"/>
  <c r="B73" i="128" s="1"/>
  <c r="B74" i="128" s="1"/>
  <c r="B75" i="128" s="1"/>
  <c r="B76" i="128" s="1"/>
  <c r="B77" i="128" s="1"/>
  <c r="B78" i="128" s="1"/>
  <c r="B79" i="128" s="1"/>
  <c r="B80" i="128" s="1"/>
  <c r="B81" i="128" s="1"/>
  <c r="B82" i="128" s="1"/>
  <c r="B83" i="128" s="1"/>
  <c r="B84" i="128" s="1"/>
  <c r="B85" i="128" s="1"/>
  <c r="B86" i="128" s="1"/>
  <c r="B87" i="128" s="1"/>
  <c r="B88" i="128" s="1"/>
  <c r="B89" i="128" s="1"/>
  <c r="B90" i="128" s="1"/>
  <c r="B91" i="128" s="1"/>
  <c r="B92" i="128" s="1"/>
  <c r="B93" i="128" s="1"/>
  <c r="B94" i="128" s="1"/>
  <c r="B95" i="128" s="1"/>
  <c r="B96" i="128" s="1"/>
  <c r="B97" i="128" s="1"/>
  <c r="B98" i="128" s="1"/>
  <c r="B99" i="128" s="1"/>
  <c r="B100" i="128" s="1"/>
  <c r="B101" i="128" s="1"/>
  <c r="B102" i="128" s="1"/>
  <c r="B103" i="128" s="1"/>
  <c r="B104" i="128" s="1"/>
  <c r="B105" i="128" s="1"/>
  <c r="B106" i="128" s="1"/>
  <c r="B107" i="128" s="1"/>
  <c r="B108" i="128" s="1"/>
  <c r="B109" i="128" s="1"/>
  <c r="B110" i="128" s="1"/>
  <c r="B111" i="128" s="1"/>
  <c r="B112" i="128" s="1"/>
  <c r="B113" i="128" s="1"/>
  <c r="B114" i="128" s="1"/>
  <c r="B115" i="128" s="1"/>
  <c r="B116" i="128" s="1"/>
  <c r="B117" i="128" s="1"/>
  <c r="B118" i="128" s="1"/>
  <c r="B119" i="128" s="1"/>
  <c r="B120" i="128" s="1"/>
  <c r="B121" i="128" s="1"/>
  <c r="B122" i="128" s="1"/>
  <c r="B123" i="128" s="1"/>
  <c r="B124" i="128" s="1"/>
  <c r="B125" i="128" s="1"/>
  <c r="B126" i="128" s="1"/>
  <c r="B127" i="128" s="1"/>
  <c r="B128" i="128" s="1"/>
  <c r="B129" i="128" s="1"/>
  <c r="B130" i="128" s="1"/>
  <c r="B131" i="128" s="1"/>
  <c r="B132" i="128" s="1"/>
  <c r="B133" i="128" s="1"/>
  <c r="B134" i="128" s="1"/>
  <c r="B135" i="128" s="1"/>
  <c r="B136" i="128" s="1"/>
  <c r="B137" i="128" s="1"/>
  <c r="B138" i="128" s="1"/>
  <c r="B139" i="128" s="1"/>
  <c r="B140" i="128" s="1"/>
  <c r="B141" i="128" s="1"/>
  <c r="B142" i="128" s="1"/>
  <c r="B143" i="128" s="1"/>
  <c r="B144" i="128" s="1"/>
  <c r="B145" i="128" s="1"/>
  <c r="B146" i="128" s="1"/>
  <c r="B147" i="128" s="1"/>
  <c r="B148" i="128" s="1"/>
  <c r="B149" i="128" s="1"/>
  <c r="B150" i="128" s="1"/>
  <c r="B151" i="128" s="1"/>
  <c r="B152" i="128" s="1"/>
  <c r="B153" i="128" s="1"/>
  <c r="B154" i="128" s="1"/>
  <c r="B155" i="128" s="1"/>
  <c r="B156" i="128" s="1"/>
  <c r="B157" i="128" s="1"/>
  <c r="B158" i="128" s="1"/>
  <c r="B159" i="128" s="1"/>
  <c r="B160" i="128" s="1"/>
  <c r="B161" i="128" s="1"/>
  <c r="B162" i="128" s="1"/>
  <c r="B163" i="128" s="1"/>
  <c r="B164" i="128" s="1"/>
  <c r="B165" i="128" s="1"/>
  <c r="B166" i="128" s="1"/>
  <c r="B167" i="128" s="1"/>
  <c r="B168" i="128" s="1"/>
  <c r="B169" i="128" s="1"/>
  <c r="B170" i="128" s="1"/>
  <c r="B171" i="128" s="1"/>
  <c r="B172" i="128" s="1"/>
  <c r="B173" i="128" s="1"/>
  <c r="B174" i="128" s="1"/>
  <c r="B175" i="128" s="1"/>
  <c r="B176" i="128" s="1"/>
  <c r="B177" i="128" s="1"/>
  <c r="B178" i="128" s="1"/>
  <c r="B179" i="128" s="1"/>
  <c r="B180" i="128" s="1"/>
  <c r="B181" i="128" s="1"/>
  <c r="B182" i="128" s="1"/>
  <c r="B183" i="128" s="1"/>
  <c r="B184" i="128" s="1"/>
  <c r="B185" i="128" s="1"/>
  <c r="B186" i="128" s="1"/>
  <c r="B187" i="128" s="1"/>
  <c r="B188" i="128" s="1"/>
  <c r="B189" i="128" s="1"/>
  <c r="B190" i="128" s="1"/>
  <c r="B191" i="128" s="1"/>
  <c r="B192" i="128" s="1"/>
  <c r="B193" i="128" s="1"/>
  <c r="B194" i="128" s="1"/>
  <c r="B195" i="128" s="1"/>
  <c r="B196" i="128" s="1"/>
  <c r="B197" i="128" s="1"/>
  <c r="B198" i="128" s="1"/>
  <c r="B199" i="128" s="1"/>
  <c r="B200" i="128" s="1"/>
  <c r="B201" i="128" s="1"/>
  <c r="B202" i="128" s="1"/>
  <c r="B203" i="128" s="1"/>
  <c r="B204" i="128" s="1"/>
  <c r="B205" i="128" s="1"/>
  <c r="B206" i="128" s="1"/>
  <c r="B207" i="128" s="1"/>
  <c r="B208" i="128" s="1"/>
  <c r="B209" i="128" s="1"/>
  <c r="B210" i="128" s="1"/>
  <c r="B211" i="128" s="1"/>
  <c r="B212" i="128" s="1"/>
  <c r="B213" i="128" s="1"/>
  <c r="B214" i="128" s="1"/>
  <c r="B215" i="128" s="1"/>
  <c r="B216" i="128" s="1"/>
  <c r="B217" i="128" s="1"/>
  <c r="B218" i="128" s="1"/>
  <c r="B219" i="128" s="1"/>
  <c r="B220" i="128" s="1"/>
  <c r="B221" i="128" s="1"/>
  <c r="B222" i="128" s="1"/>
  <c r="B223" i="128" s="1"/>
  <c r="B224" i="128" s="1"/>
  <c r="B225" i="128" s="1"/>
  <c r="B226" i="128" s="1"/>
  <c r="B227" i="128" s="1"/>
  <c r="B228" i="128" s="1"/>
  <c r="B229" i="128" s="1"/>
  <c r="B230" i="128" s="1"/>
  <c r="B231" i="128" s="1"/>
  <c r="B232" i="128" s="1"/>
  <c r="B14" i="127"/>
  <c r="B15" i="127" s="1"/>
  <c r="B16" i="127" s="1"/>
  <c r="B17" i="127" s="1"/>
  <c r="B18" i="127" s="1"/>
  <c r="B19" i="127" s="1"/>
  <c r="B20" i="127" s="1"/>
  <c r="B21" i="127" s="1"/>
  <c r="B22" i="127" s="1"/>
  <c r="B23" i="127" s="1"/>
  <c r="B24" i="127" s="1"/>
  <c r="B25" i="127" s="1"/>
  <c r="B26" i="127" s="1"/>
  <c r="B27" i="127" s="1"/>
  <c r="B28" i="127" s="1"/>
  <c r="B29" i="127" s="1"/>
  <c r="B30" i="127" s="1"/>
  <c r="B31" i="127" s="1"/>
  <c r="B32" i="127" s="1"/>
  <c r="B33" i="127" s="1"/>
  <c r="B34" i="127" s="1"/>
  <c r="B35" i="127" s="1"/>
  <c r="B36" i="127" s="1"/>
  <c r="B37" i="127" s="1"/>
  <c r="B38" i="127" s="1"/>
  <c r="B39" i="127" s="1"/>
  <c r="B40" i="127" s="1"/>
  <c r="B41" i="127" s="1"/>
  <c r="B42" i="127" s="1"/>
  <c r="B43" i="127" s="1"/>
  <c r="B44" i="127" s="1"/>
  <c r="B45" i="127" s="1"/>
  <c r="B46" i="127" s="1"/>
  <c r="B47" i="127" s="1"/>
  <c r="B48" i="127" s="1"/>
  <c r="B49" i="127" s="1"/>
  <c r="B50" i="127" s="1"/>
  <c r="B51" i="127" s="1"/>
  <c r="B52" i="127" s="1"/>
  <c r="B53" i="127" s="1"/>
  <c r="B54" i="127" s="1"/>
  <c r="B55" i="127" s="1"/>
  <c r="B56" i="127" s="1"/>
  <c r="B57" i="127" s="1"/>
  <c r="B58" i="127" s="1"/>
  <c r="B59" i="127" s="1"/>
  <c r="B60" i="127" s="1"/>
  <c r="B61" i="127" s="1"/>
  <c r="B62" i="127" s="1"/>
  <c r="B63" i="127" s="1"/>
  <c r="B64" i="127" s="1"/>
  <c r="B65" i="127" s="1"/>
  <c r="B66" i="127" s="1"/>
  <c r="B67" i="127" s="1"/>
  <c r="B68" i="127" s="1"/>
  <c r="B69" i="127" s="1"/>
  <c r="B70" i="127" s="1"/>
  <c r="B71" i="127" s="1"/>
  <c r="B72" i="127" s="1"/>
  <c r="B73" i="127" s="1"/>
  <c r="B74" i="127" s="1"/>
  <c r="B75" i="127" s="1"/>
  <c r="B76" i="127" s="1"/>
  <c r="B77" i="127" s="1"/>
  <c r="B78" i="127" s="1"/>
  <c r="B79" i="127" s="1"/>
  <c r="B80" i="127" s="1"/>
  <c r="B81" i="127" s="1"/>
  <c r="B82" i="127" s="1"/>
  <c r="B83" i="127" s="1"/>
  <c r="B84" i="127" s="1"/>
  <c r="B85" i="127" s="1"/>
  <c r="B86" i="127" s="1"/>
  <c r="B87" i="127" s="1"/>
  <c r="B88" i="127" s="1"/>
  <c r="B89" i="127" s="1"/>
  <c r="B90" i="127" s="1"/>
  <c r="B91" i="127" s="1"/>
  <c r="B92" i="127" s="1"/>
  <c r="B93" i="127" s="1"/>
  <c r="B94" i="127" s="1"/>
  <c r="B95" i="127" s="1"/>
  <c r="B96" i="127" s="1"/>
  <c r="B97" i="127" s="1"/>
  <c r="B98" i="127" s="1"/>
  <c r="B99" i="127" s="1"/>
  <c r="B100" i="127" s="1"/>
  <c r="B101" i="127" s="1"/>
  <c r="B102" i="127" s="1"/>
  <c r="B103" i="127" s="1"/>
  <c r="B104" i="127" s="1"/>
  <c r="B105" i="127" s="1"/>
  <c r="B106" i="127" s="1"/>
  <c r="B107" i="127" s="1"/>
  <c r="B108" i="127" s="1"/>
  <c r="B109" i="127" s="1"/>
  <c r="B110" i="127" s="1"/>
  <c r="B111" i="127" s="1"/>
  <c r="B112" i="127" s="1"/>
  <c r="B113" i="127" s="1"/>
  <c r="B114" i="127" s="1"/>
  <c r="B115" i="127" s="1"/>
  <c r="B116" i="127" s="1"/>
  <c r="B117" i="127" s="1"/>
  <c r="B118" i="127" s="1"/>
  <c r="B119" i="127" s="1"/>
  <c r="B120" i="127" s="1"/>
  <c r="B121" i="127" s="1"/>
  <c r="B122" i="127" s="1"/>
  <c r="B123" i="127" s="1"/>
  <c r="B124" i="127" s="1"/>
  <c r="B125" i="127" s="1"/>
  <c r="B126" i="127" s="1"/>
  <c r="B127" i="127" s="1"/>
  <c r="B128" i="127" s="1"/>
  <c r="B129" i="127" s="1"/>
  <c r="B130" i="127" s="1"/>
  <c r="B131" i="127" s="1"/>
  <c r="B132" i="127" s="1"/>
  <c r="B133" i="127" s="1"/>
  <c r="B134" i="127" s="1"/>
  <c r="B135" i="127" s="1"/>
  <c r="B136" i="127" s="1"/>
  <c r="B137" i="127" s="1"/>
  <c r="B138" i="127" s="1"/>
  <c r="B139" i="127" s="1"/>
  <c r="B140" i="127" s="1"/>
  <c r="B141" i="127" s="1"/>
  <c r="B142" i="127" s="1"/>
  <c r="B143" i="127" s="1"/>
  <c r="B144" i="127" s="1"/>
  <c r="B145" i="127" s="1"/>
  <c r="B146" i="127" s="1"/>
  <c r="B147" i="127" s="1"/>
  <c r="B148" i="127" s="1"/>
  <c r="B149" i="127" s="1"/>
  <c r="B150" i="127" s="1"/>
  <c r="B151" i="127" s="1"/>
  <c r="B152" i="127" s="1"/>
  <c r="B153" i="127" s="1"/>
  <c r="B154" i="127" s="1"/>
  <c r="B155" i="127" s="1"/>
  <c r="B156" i="127" s="1"/>
  <c r="B157" i="127" s="1"/>
  <c r="B158" i="127" s="1"/>
  <c r="B159" i="127" s="1"/>
  <c r="B160" i="127" s="1"/>
  <c r="B161" i="127" s="1"/>
  <c r="B162" i="127" s="1"/>
  <c r="B163" i="127" s="1"/>
  <c r="B164" i="127" s="1"/>
  <c r="B165" i="127" s="1"/>
  <c r="B166" i="127" s="1"/>
  <c r="B167" i="127" s="1"/>
  <c r="B168" i="127" s="1"/>
  <c r="B169" i="127" s="1"/>
  <c r="B170" i="127" s="1"/>
  <c r="B171" i="127" s="1"/>
  <c r="B172" i="127" s="1"/>
  <c r="B173" i="127" s="1"/>
  <c r="B174" i="127" s="1"/>
  <c r="B175" i="127" s="1"/>
  <c r="B176" i="127" s="1"/>
  <c r="B177" i="127" s="1"/>
  <c r="B178" i="127" s="1"/>
  <c r="B179" i="127" s="1"/>
  <c r="B180" i="127" s="1"/>
  <c r="B181" i="127" s="1"/>
  <c r="B182" i="127" s="1"/>
  <c r="B183" i="127" s="1"/>
  <c r="B184" i="127" s="1"/>
  <c r="B185" i="127" s="1"/>
  <c r="B186" i="127" s="1"/>
  <c r="B187" i="127" s="1"/>
  <c r="B188" i="127" s="1"/>
  <c r="B189" i="127" s="1"/>
  <c r="B190" i="127" s="1"/>
  <c r="B191" i="127" s="1"/>
  <c r="B192" i="127" s="1"/>
  <c r="B193" i="127" s="1"/>
  <c r="B194" i="127" s="1"/>
  <c r="B195" i="127" s="1"/>
  <c r="B196" i="127" s="1"/>
  <c r="B197" i="127" s="1"/>
  <c r="B198" i="127" s="1"/>
  <c r="B199" i="127" s="1"/>
  <c r="B200" i="127" s="1"/>
  <c r="B201" i="127" s="1"/>
  <c r="B202" i="127" s="1"/>
  <c r="B203" i="127" s="1"/>
  <c r="B204" i="127" s="1"/>
  <c r="B205" i="127" s="1"/>
  <c r="B206" i="127" s="1"/>
  <c r="B207" i="127" s="1"/>
  <c r="B208" i="127" s="1"/>
  <c r="B209" i="127" s="1"/>
  <c r="B210" i="127" s="1"/>
  <c r="B211" i="127" s="1"/>
  <c r="B212" i="127" s="1"/>
  <c r="B213" i="127" s="1"/>
  <c r="B214" i="127" s="1"/>
  <c r="B215" i="127" s="1"/>
  <c r="B216" i="127" s="1"/>
  <c r="B217" i="127" s="1"/>
  <c r="B218" i="127" s="1"/>
  <c r="B219" i="127" s="1"/>
  <c r="B220" i="127" s="1"/>
  <c r="B221" i="127" s="1"/>
  <c r="B222" i="127" s="1"/>
  <c r="B223" i="127" s="1"/>
  <c r="B224" i="127" s="1"/>
  <c r="B225" i="127" s="1"/>
  <c r="B226" i="127" s="1"/>
  <c r="B227" i="127" s="1"/>
  <c r="B228" i="127" s="1"/>
  <c r="B229" i="127" s="1"/>
  <c r="B230" i="127" s="1"/>
  <c r="B231" i="127" s="1"/>
  <c r="B232" i="127" s="1"/>
  <c r="B14" i="126"/>
  <c r="B15" i="126" s="1"/>
  <c r="B16" i="126" s="1"/>
  <c r="B17" i="126" s="1"/>
  <c r="B18" i="126" s="1"/>
  <c r="B19" i="126" s="1"/>
  <c r="B20" i="126" s="1"/>
  <c r="B21" i="126" s="1"/>
  <c r="B22" i="126" s="1"/>
  <c r="B23" i="126" s="1"/>
  <c r="B24" i="126" s="1"/>
  <c r="B25" i="126" s="1"/>
  <c r="B26" i="126" s="1"/>
  <c r="B27" i="126" s="1"/>
  <c r="B28" i="126" s="1"/>
  <c r="B29" i="126" s="1"/>
  <c r="B30" i="126" s="1"/>
  <c r="B31" i="126" s="1"/>
  <c r="B32" i="126" s="1"/>
  <c r="B33" i="126" s="1"/>
  <c r="B34" i="126" s="1"/>
  <c r="B35" i="126" s="1"/>
  <c r="B36" i="126" s="1"/>
  <c r="B37" i="126" s="1"/>
  <c r="B38" i="126" s="1"/>
  <c r="B39" i="126" s="1"/>
  <c r="B40" i="126" s="1"/>
  <c r="B41" i="126" s="1"/>
  <c r="B42" i="126" s="1"/>
  <c r="B43" i="126" s="1"/>
  <c r="B44" i="126" s="1"/>
  <c r="B45" i="126" s="1"/>
  <c r="B46" i="126" s="1"/>
  <c r="B47" i="126" s="1"/>
  <c r="B48" i="126" s="1"/>
  <c r="B49" i="126" s="1"/>
  <c r="B50" i="126" s="1"/>
  <c r="B51" i="126" s="1"/>
  <c r="B52" i="126" s="1"/>
  <c r="B53" i="126" s="1"/>
  <c r="B54" i="126" s="1"/>
  <c r="B55" i="126" s="1"/>
  <c r="B56" i="126" s="1"/>
  <c r="B57" i="126" s="1"/>
  <c r="B58" i="126" s="1"/>
  <c r="B59" i="126" s="1"/>
  <c r="B60" i="126" s="1"/>
  <c r="B61" i="126" s="1"/>
  <c r="B62" i="126" s="1"/>
  <c r="B63" i="126" s="1"/>
  <c r="B64" i="126" s="1"/>
  <c r="B65" i="126" s="1"/>
  <c r="B66" i="126" s="1"/>
  <c r="B67" i="126" s="1"/>
  <c r="B68" i="126" s="1"/>
  <c r="B69" i="126" s="1"/>
  <c r="B70" i="126" s="1"/>
  <c r="B71" i="126" s="1"/>
  <c r="B72" i="126" s="1"/>
  <c r="B73" i="126" s="1"/>
  <c r="B74" i="126" s="1"/>
  <c r="B75" i="126" s="1"/>
  <c r="B76" i="126" s="1"/>
  <c r="B77" i="126" s="1"/>
  <c r="B78" i="126" s="1"/>
  <c r="B79" i="126" s="1"/>
  <c r="B80" i="126" s="1"/>
  <c r="B81" i="126" s="1"/>
  <c r="B82" i="126" s="1"/>
  <c r="B83" i="126" s="1"/>
  <c r="B84" i="126" s="1"/>
  <c r="B85" i="126" s="1"/>
  <c r="B86" i="126" s="1"/>
  <c r="B87" i="126" s="1"/>
  <c r="B88" i="126" s="1"/>
  <c r="B89" i="126" s="1"/>
  <c r="B90" i="126" s="1"/>
  <c r="B91" i="126" s="1"/>
  <c r="B92" i="126" s="1"/>
  <c r="B93" i="126" s="1"/>
  <c r="B94" i="126" s="1"/>
  <c r="B95" i="126" s="1"/>
  <c r="B96" i="126" s="1"/>
  <c r="B97" i="126" s="1"/>
  <c r="B98" i="126" s="1"/>
  <c r="B99" i="126" s="1"/>
  <c r="B100" i="126" s="1"/>
  <c r="B101" i="126" s="1"/>
  <c r="B102" i="126" s="1"/>
  <c r="B103" i="126" s="1"/>
  <c r="B104" i="126" s="1"/>
  <c r="B105" i="126" s="1"/>
  <c r="B106" i="126" s="1"/>
  <c r="B107" i="126" s="1"/>
  <c r="B108" i="126" s="1"/>
  <c r="B109" i="126" s="1"/>
  <c r="B110" i="126" s="1"/>
  <c r="B111" i="126" s="1"/>
  <c r="B112" i="126" s="1"/>
  <c r="B113" i="126" s="1"/>
  <c r="B114" i="126" s="1"/>
  <c r="B115" i="126" s="1"/>
  <c r="B116" i="126" s="1"/>
  <c r="B117" i="126" s="1"/>
  <c r="B118" i="126" s="1"/>
  <c r="B119" i="126" s="1"/>
  <c r="B120" i="126" s="1"/>
  <c r="B121" i="126" s="1"/>
  <c r="B122" i="126" s="1"/>
  <c r="B123" i="126" s="1"/>
  <c r="B124" i="126" s="1"/>
  <c r="B125" i="126" s="1"/>
  <c r="B126" i="126" s="1"/>
  <c r="B127" i="126" s="1"/>
  <c r="B128" i="126" s="1"/>
  <c r="B129" i="126" s="1"/>
  <c r="B130" i="126" s="1"/>
  <c r="B131" i="126" s="1"/>
  <c r="B132" i="126" s="1"/>
  <c r="B133" i="126" s="1"/>
  <c r="B134" i="126" s="1"/>
  <c r="B135" i="126" s="1"/>
  <c r="B136" i="126" s="1"/>
  <c r="B137" i="126" s="1"/>
  <c r="B138" i="126" s="1"/>
  <c r="B139" i="126" s="1"/>
  <c r="B140" i="126" s="1"/>
  <c r="B141" i="126" s="1"/>
  <c r="B142" i="126" s="1"/>
  <c r="B143" i="126" s="1"/>
  <c r="B144" i="126" s="1"/>
  <c r="B145" i="126" s="1"/>
  <c r="B146" i="126" s="1"/>
  <c r="B147" i="126" s="1"/>
  <c r="B148" i="126" s="1"/>
  <c r="B149" i="126" s="1"/>
  <c r="B150" i="126" s="1"/>
  <c r="B151" i="126" s="1"/>
  <c r="B152" i="126" s="1"/>
  <c r="B153" i="126" s="1"/>
  <c r="B154" i="126" s="1"/>
  <c r="B155" i="126" s="1"/>
  <c r="B156" i="126" s="1"/>
  <c r="B157" i="126" s="1"/>
  <c r="B158" i="126" s="1"/>
  <c r="B159" i="126" s="1"/>
  <c r="B160" i="126" s="1"/>
  <c r="B161" i="126" s="1"/>
  <c r="B162" i="126" s="1"/>
  <c r="B163" i="126" s="1"/>
  <c r="B164" i="126" s="1"/>
  <c r="B165" i="126" s="1"/>
  <c r="B166" i="126" s="1"/>
  <c r="B167" i="126" s="1"/>
  <c r="B168" i="126" s="1"/>
  <c r="B169" i="126" s="1"/>
  <c r="B170" i="126" s="1"/>
  <c r="B171" i="126" s="1"/>
  <c r="B172" i="126" s="1"/>
  <c r="B173" i="126" s="1"/>
  <c r="B174" i="126" s="1"/>
  <c r="B175" i="126" s="1"/>
  <c r="B176" i="126" s="1"/>
  <c r="B177" i="126" s="1"/>
  <c r="B178" i="126" s="1"/>
  <c r="B179" i="126" s="1"/>
  <c r="B180" i="126" s="1"/>
  <c r="B181" i="126" s="1"/>
  <c r="B182" i="126" s="1"/>
  <c r="B183" i="126" s="1"/>
  <c r="B184" i="126" s="1"/>
  <c r="B185" i="126" s="1"/>
  <c r="B186" i="126" s="1"/>
  <c r="B187" i="126" s="1"/>
  <c r="B188" i="126" s="1"/>
  <c r="B189" i="126" s="1"/>
  <c r="B190" i="126" s="1"/>
  <c r="B191" i="126" s="1"/>
  <c r="B192" i="126" s="1"/>
  <c r="B193" i="126" s="1"/>
  <c r="B194" i="126" s="1"/>
  <c r="B195" i="126" s="1"/>
  <c r="B196" i="126" s="1"/>
  <c r="B197" i="126" s="1"/>
  <c r="B198" i="126" s="1"/>
  <c r="B199" i="126" s="1"/>
  <c r="B200" i="126" s="1"/>
  <c r="B201" i="126" s="1"/>
  <c r="B202" i="126" s="1"/>
  <c r="B203" i="126" s="1"/>
  <c r="B204" i="126" s="1"/>
  <c r="B205" i="126" s="1"/>
  <c r="B206" i="126" s="1"/>
  <c r="B207" i="126" s="1"/>
  <c r="B208" i="126" s="1"/>
  <c r="B209" i="126" s="1"/>
  <c r="B210" i="126" s="1"/>
  <c r="B211" i="126" s="1"/>
  <c r="B212" i="126" s="1"/>
  <c r="B213" i="126" s="1"/>
  <c r="B214" i="126" s="1"/>
  <c r="B215" i="126" s="1"/>
  <c r="B216" i="126" s="1"/>
  <c r="B217" i="126" s="1"/>
  <c r="B218" i="126" s="1"/>
  <c r="B219" i="126" s="1"/>
  <c r="B220" i="126" s="1"/>
  <c r="B221" i="126" s="1"/>
  <c r="B222" i="126" s="1"/>
  <c r="B223" i="126" s="1"/>
  <c r="B224" i="126" s="1"/>
  <c r="B225" i="126" s="1"/>
  <c r="B226" i="126" s="1"/>
  <c r="B227" i="126" s="1"/>
  <c r="B228" i="126" s="1"/>
  <c r="B229" i="126" s="1"/>
  <c r="B230" i="126" s="1"/>
  <c r="B231" i="126" s="1"/>
  <c r="B232" i="126" s="1"/>
  <c r="B14" i="125"/>
  <c r="B15" i="125" s="1"/>
  <c r="B16" i="125" s="1"/>
  <c r="B17" i="125" s="1"/>
  <c r="B18" i="125" s="1"/>
  <c r="B19" i="125" s="1"/>
  <c r="B20" i="125" s="1"/>
  <c r="B21" i="125" s="1"/>
  <c r="B22" i="125" s="1"/>
  <c r="B23" i="125" s="1"/>
  <c r="B24" i="125" s="1"/>
  <c r="B25" i="125" s="1"/>
  <c r="B26" i="125" s="1"/>
  <c r="B27" i="125" s="1"/>
  <c r="B28" i="125" s="1"/>
  <c r="B29" i="125" s="1"/>
  <c r="B30" i="125" s="1"/>
  <c r="B31" i="125" s="1"/>
  <c r="B32" i="125" s="1"/>
  <c r="B33" i="125" s="1"/>
  <c r="B34" i="125" s="1"/>
  <c r="B35" i="125" s="1"/>
  <c r="B36" i="125" s="1"/>
  <c r="B37" i="125" s="1"/>
  <c r="B38" i="125" s="1"/>
  <c r="B39" i="125" s="1"/>
  <c r="B40" i="125" s="1"/>
  <c r="B41" i="125" s="1"/>
  <c r="B42" i="125" s="1"/>
  <c r="B43" i="125" s="1"/>
  <c r="B44" i="125" s="1"/>
  <c r="B45" i="125" s="1"/>
  <c r="B46" i="125" s="1"/>
  <c r="B47" i="125" s="1"/>
  <c r="B48" i="125" s="1"/>
  <c r="B49" i="125" s="1"/>
  <c r="B50" i="125" s="1"/>
  <c r="B51" i="125" s="1"/>
  <c r="B52" i="125" s="1"/>
  <c r="B53" i="125" s="1"/>
  <c r="B54" i="125" s="1"/>
  <c r="B55" i="125" s="1"/>
  <c r="B56" i="125" s="1"/>
  <c r="B57" i="125" s="1"/>
  <c r="B58" i="125" s="1"/>
  <c r="B59" i="125" s="1"/>
  <c r="B60" i="125" s="1"/>
  <c r="B61" i="125" s="1"/>
  <c r="B62" i="125" s="1"/>
  <c r="B63" i="125" s="1"/>
  <c r="B64" i="125" s="1"/>
  <c r="B65" i="125" s="1"/>
  <c r="B66" i="125" s="1"/>
  <c r="B67" i="125" s="1"/>
  <c r="B68" i="125" s="1"/>
  <c r="B69" i="125" s="1"/>
  <c r="B70" i="125" s="1"/>
  <c r="B71" i="125" s="1"/>
  <c r="B72" i="125" s="1"/>
  <c r="B73" i="125" s="1"/>
  <c r="B74" i="125" s="1"/>
  <c r="B75" i="125" s="1"/>
  <c r="B76" i="125" s="1"/>
  <c r="B77" i="125" s="1"/>
  <c r="B78" i="125" s="1"/>
  <c r="B79" i="125" s="1"/>
  <c r="B80" i="125" s="1"/>
  <c r="B81" i="125" s="1"/>
  <c r="B82" i="125" s="1"/>
  <c r="B83" i="125" s="1"/>
  <c r="B84" i="125" s="1"/>
  <c r="B85" i="125" s="1"/>
  <c r="B86" i="125" s="1"/>
  <c r="B87" i="125" s="1"/>
  <c r="B88" i="125" s="1"/>
  <c r="B89" i="125" s="1"/>
  <c r="B90" i="125" s="1"/>
  <c r="B91" i="125" s="1"/>
  <c r="B92" i="125" s="1"/>
  <c r="B93" i="125" s="1"/>
  <c r="B94" i="125" s="1"/>
  <c r="B95" i="125" s="1"/>
  <c r="B96" i="125" s="1"/>
  <c r="B97" i="125" s="1"/>
  <c r="B98" i="125" s="1"/>
  <c r="B99" i="125" s="1"/>
  <c r="B100" i="125" s="1"/>
  <c r="B101" i="125" s="1"/>
  <c r="B102" i="125" s="1"/>
  <c r="B103" i="125" s="1"/>
  <c r="B104" i="125" s="1"/>
  <c r="B105" i="125" s="1"/>
  <c r="B106" i="125" s="1"/>
  <c r="B107" i="125" s="1"/>
  <c r="B108" i="125" s="1"/>
  <c r="B109" i="125" s="1"/>
  <c r="B110" i="125" s="1"/>
  <c r="B111" i="125" s="1"/>
  <c r="B112" i="125" s="1"/>
  <c r="B113" i="125" s="1"/>
  <c r="B114" i="125" s="1"/>
  <c r="B115" i="125" s="1"/>
  <c r="B116" i="125" s="1"/>
  <c r="B117" i="125" s="1"/>
  <c r="B118" i="125" s="1"/>
  <c r="B119" i="125" s="1"/>
  <c r="B120" i="125" s="1"/>
  <c r="B121" i="125" s="1"/>
  <c r="B122" i="125" s="1"/>
  <c r="B123" i="125" s="1"/>
  <c r="B124" i="125" s="1"/>
  <c r="B125" i="125" s="1"/>
  <c r="B126" i="125" s="1"/>
  <c r="B127" i="125" s="1"/>
  <c r="B128" i="125" s="1"/>
  <c r="B129" i="125" s="1"/>
  <c r="B130" i="125" s="1"/>
  <c r="B131" i="125" s="1"/>
  <c r="B132" i="125" s="1"/>
  <c r="B133" i="125" s="1"/>
  <c r="B134" i="125" s="1"/>
  <c r="B135" i="125" s="1"/>
  <c r="B136" i="125" s="1"/>
  <c r="B137" i="125" s="1"/>
  <c r="B138" i="125" s="1"/>
  <c r="B139" i="125" s="1"/>
  <c r="B140" i="125" s="1"/>
  <c r="B141" i="125" s="1"/>
  <c r="B142" i="125" s="1"/>
  <c r="B143" i="125" s="1"/>
  <c r="B144" i="125" s="1"/>
  <c r="B145" i="125" s="1"/>
  <c r="B146" i="125" s="1"/>
  <c r="B147" i="125" s="1"/>
  <c r="B148" i="125" s="1"/>
  <c r="B149" i="125" s="1"/>
  <c r="B150" i="125" s="1"/>
  <c r="B151" i="125" s="1"/>
  <c r="B152" i="125" s="1"/>
  <c r="B153" i="125" s="1"/>
  <c r="B154" i="125" s="1"/>
  <c r="B155" i="125" s="1"/>
  <c r="B156" i="125" s="1"/>
  <c r="B157" i="125" s="1"/>
  <c r="B158" i="125" s="1"/>
  <c r="B159" i="125" s="1"/>
  <c r="B160" i="125" s="1"/>
  <c r="B161" i="125" s="1"/>
  <c r="B162" i="125" s="1"/>
  <c r="B163" i="125" s="1"/>
  <c r="B164" i="125" s="1"/>
  <c r="B165" i="125" s="1"/>
  <c r="B166" i="125" s="1"/>
  <c r="B167" i="125" s="1"/>
  <c r="B168" i="125" s="1"/>
  <c r="B169" i="125" s="1"/>
  <c r="B170" i="125" s="1"/>
  <c r="B171" i="125" s="1"/>
  <c r="B172" i="125" s="1"/>
  <c r="B173" i="125" s="1"/>
  <c r="B174" i="125" s="1"/>
  <c r="B175" i="125" s="1"/>
  <c r="B176" i="125" s="1"/>
  <c r="B177" i="125" s="1"/>
  <c r="B178" i="125" s="1"/>
  <c r="B179" i="125" s="1"/>
  <c r="B180" i="125" s="1"/>
  <c r="B181" i="125" s="1"/>
  <c r="B182" i="125" s="1"/>
  <c r="B183" i="125" s="1"/>
  <c r="B184" i="125" s="1"/>
  <c r="B185" i="125" s="1"/>
  <c r="B186" i="125" s="1"/>
  <c r="B187" i="125" s="1"/>
  <c r="B188" i="125" s="1"/>
  <c r="B189" i="125" s="1"/>
  <c r="B190" i="125" s="1"/>
  <c r="B191" i="125" s="1"/>
  <c r="B192" i="125" s="1"/>
  <c r="B193" i="125" s="1"/>
  <c r="B194" i="125" s="1"/>
  <c r="B195" i="125" s="1"/>
  <c r="B196" i="125" s="1"/>
  <c r="B197" i="125" s="1"/>
  <c r="B198" i="125" s="1"/>
  <c r="B199" i="125" s="1"/>
  <c r="B200" i="125" s="1"/>
  <c r="B201" i="125" s="1"/>
  <c r="B202" i="125" s="1"/>
  <c r="B203" i="125" s="1"/>
  <c r="B204" i="125" s="1"/>
  <c r="B205" i="125" s="1"/>
  <c r="B206" i="125" s="1"/>
  <c r="B207" i="125" s="1"/>
  <c r="B208" i="125" s="1"/>
  <c r="B209" i="125" s="1"/>
  <c r="B210" i="125" s="1"/>
  <c r="B211" i="125" s="1"/>
  <c r="B212" i="125" s="1"/>
  <c r="B213" i="125" s="1"/>
  <c r="B214" i="125" s="1"/>
  <c r="B215" i="125" s="1"/>
  <c r="B216" i="125" s="1"/>
  <c r="B217" i="125" s="1"/>
  <c r="B218" i="125" s="1"/>
  <c r="B219" i="125" s="1"/>
  <c r="B220" i="125" s="1"/>
  <c r="B221" i="125" s="1"/>
  <c r="B222" i="125" s="1"/>
  <c r="B223" i="125" s="1"/>
  <c r="B224" i="125" s="1"/>
  <c r="B225" i="125" s="1"/>
  <c r="B226" i="125" s="1"/>
  <c r="B227" i="125" s="1"/>
  <c r="B228" i="125" s="1"/>
  <c r="B229" i="125" s="1"/>
  <c r="B230" i="125" s="1"/>
  <c r="B231" i="125" s="1"/>
  <c r="B232" i="125" s="1"/>
  <c r="B14" i="124"/>
  <c r="B15" i="124" s="1"/>
  <c r="B16" i="124" s="1"/>
  <c r="B17" i="124" s="1"/>
  <c r="B18" i="124" s="1"/>
  <c r="B19" i="124" s="1"/>
  <c r="B20" i="124" s="1"/>
  <c r="B21" i="124" s="1"/>
  <c r="B22" i="124" s="1"/>
  <c r="B23" i="124" s="1"/>
  <c r="B24" i="124" s="1"/>
  <c r="B25" i="124" s="1"/>
  <c r="B26" i="124" s="1"/>
  <c r="B27" i="124" s="1"/>
  <c r="B28" i="124" s="1"/>
  <c r="B29" i="124" s="1"/>
  <c r="B30" i="124" s="1"/>
  <c r="B31" i="124" s="1"/>
  <c r="B32" i="124" s="1"/>
  <c r="B33" i="124" s="1"/>
  <c r="B34" i="124" s="1"/>
  <c r="B35" i="124" s="1"/>
  <c r="B36" i="124" s="1"/>
  <c r="B37" i="124" s="1"/>
  <c r="B38" i="124" s="1"/>
  <c r="B39" i="124" s="1"/>
  <c r="B40" i="124" s="1"/>
  <c r="B41" i="124" s="1"/>
  <c r="B42" i="124" s="1"/>
  <c r="B43" i="124" s="1"/>
  <c r="B44" i="124" s="1"/>
  <c r="B45" i="124" s="1"/>
  <c r="B46" i="124" s="1"/>
  <c r="B47" i="124" s="1"/>
  <c r="B48" i="124" s="1"/>
  <c r="B49" i="124" s="1"/>
  <c r="B50" i="124" s="1"/>
  <c r="B51" i="124" s="1"/>
  <c r="B52" i="124" s="1"/>
  <c r="B53" i="124" s="1"/>
  <c r="B54" i="124" s="1"/>
  <c r="B55" i="124" s="1"/>
  <c r="B56" i="124" s="1"/>
  <c r="B57" i="124" s="1"/>
  <c r="B58" i="124" s="1"/>
  <c r="B59" i="124" s="1"/>
  <c r="B60" i="124" s="1"/>
  <c r="B61" i="124" s="1"/>
  <c r="B62" i="124" s="1"/>
  <c r="B63" i="124" s="1"/>
  <c r="B64" i="124" s="1"/>
  <c r="B65" i="124" s="1"/>
  <c r="B66" i="124" s="1"/>
  <c r="B67" i="124" s="1"/>
  <c r="B68" i="124" s="1"/>
  <c r="B69" i="124" s="1"/>
  <c r="B70" i="124" s="1"/>
  <c r="B71" i="124" s="1"/>
  <c r="B72" i="124" s="1"/>
  <c r="B73" i="124" s="1"/>
  <c r="B74" i="124" s="1"/>
  <c r="B75" i="124" s="1"/>
  <c r="B76" i="124" s="1"/>
  <c r="B77" i="124" s="1"/>
  <c r="B78" i="124" s="1"/>
  <c r="B79" i="124" s="1"/>
  <c r="B80" i="124" s="1"/>
  <c r="B81" i="124" s="1"/>
  <c r="B82" i="124" s="1"/>
  <c r="B83" i="124" s="1"/>
  <c r="B84" i="124" s="1"/>
  <c r="B85" i="124" s="1"/>
  <c r="B86" i="124" s="1"/>
  <c r="B87" i="124" s="1"/>
  <c r="B88" i="124" s="1"/>
  <c r="B89" i="124" s="1"/>
  <c r="B90" i="124" s="1"/>
  <c r="B91" i="124" s="1"/>
  <c r="B92" i="124" s="1"/>
  <c r="B93" i="124" s="1"/>
  <c r="B94" i="124" s="1"/>
  <c r="B95" i="124" s="1"/>
  <c r="B96" i="124" s="1"/>
  <c r="B97" i="124" s="1"/>
  <c r="B98" i="124" s="1"/>
  <c r="B99" i="124" s="1"/>
  <c r="B100" i="124" s="1"/>
  <c r="B101" i="124" s="1"/>
  <c r="B102" i="124" s="1"/>
  <c r="B103" i="124" s="1"/>
  <c r="B104" i="124" s="1"/>
  <c r="B105" i="124" s="1"/>
  <c r="B106" i="124" s="1"/>
  <c r="B107" i="124" s="1"/>
  <c r="B108" i="124" s="1"/>
  <c r="B109" i="124" s="1"/>
  <c r="B110" i="124" s="1"/>
  <c r="B111" i="124" s="1"/>
  <c r="B112" i="124" s="1"/>
  <c r="B113" i="124" s="1"/>
  <c r="B114" i="124" s="1"/>
  <c r="B115" i="124" s="1"/>
  <c r="B116" i="124" s="1"/>
  <c r="B117" i="124" s="1"/>
  <c r="B118" i="124" s="1"/>
  <c r="B119" i="124" s="1"/>
  <c r="B120" i="124" s="1"/>
  <c r="B121" i="124" s="1"/>
  <c r="B122" i="124" s="1"/>
  <c r="B123" i="124" s="1"/>
  <c r="B124" i="124" s="1"/>
  <c r="B125" i="124" s="1"/>
  <c r="B126" i="124" s="1"/>
  <c r="B127" i="124" s="1"/>
  <c r="B128" i="124" s="1"/>
  <c r="B129" i="124" s="1"/>
  <c r="B130" i="124" s="1"/>
  <c r="B131" i="124" s="1"/>
  <c r="B132" i="124" s="1"/>
  <c r="B133" i="124" s="1"/>
  <c r="B134" i="124" s="1"/>
  <c r="B135" i="124" s="1"/>
  <c r="B136" i="124" s="1"/>
  <c r="B137" i="124" s="1"/>
  <c r="B138" i="124" s="1"/>
  <c r="B139" i="124" s="1"/>
  <c r="B140" i="124" s="1"/>
  <c r="B141" i="124" s="1"/>
  <c r="B142" i="124" s="1"/>
  <c r="B143" i="124" s="1"/>
  <c r="B144" i="124" s="1"/>
  <c r="B145" i="124" s="1"/>
  <c r="B146" i="124" s="1"/>
  <c r="B147" i="124" s="1"/>
  <c r="B148" i="124" s="1"/>
  <c r="B149" i="124" s="1"/>
  <c r="B150" i="124" s="1"/>
  <c r="B151" i="124" s="1"/>
  <c r="B152" i="124" s="1"/>
  <c r="B153" i="124" s="1"/>
  <c r="B154" i="124" s="1"/>
  <c r="B155" i="124" s="1"/>
  <c r="B156" i="124" s="1"/>
  <c r="B157" i="124" s="1"/>
  <c r="B158" i="124" s="1"/>
  <c r="B159" i="124" s="1"/>
  <c r="B160" i="124" s="1"/>
  <c r="B161" i="124" s="1"/>
  <c r="B162" i="124" s="1"/>
  <c r="B163" i="124" s="1"/>
  <c r="B164" i="124" s="1"/>
  <c r="B165" i="124" s="1"/>
  <c r="B166" i="124" s="1"/>
  <c r="B167" i="124" s="1"/>
  <c r="B168" i="124" s="1"/>
  <c r="B169" i="124" s="1"/>
  <c r="B170" i="124" s="1"/>
  <c r="B171" i="124" s="1"/>
  <c r="B172" i="124" s="1"/>
  <c r="B173" i="124" s="1"/>
  <c r="B174" i="124" s="1"/>
  <c r="B175" i="124" s="1"/>
  <c r="B176" i="124" s="1"/>
  <c r="B177" i="124" s="1"/>
  <c r="B178" i="124" s="1"/>
  <c r="B179" i="124" s="1"/>
  <c r="B180" i="124" s="1"/>
  <c r="B181" i="124" s="1"/>
  <c r="B182" i="124" s="1"/>
  <c r="B183" i="124" s="1"/>
  <c r="B184" i="124" s="1"/>
  <c r="B185" i="124" s="1"/>
  <c r="B186" i="124" s="1"/>
  <c r="B187" i="124" s="1"/>
  <c r="B188" i="124" s="1"/>
  <c r="B189" i="124" s="1"/>
  <c r="B190" i="124" s="1"/>
  <c r="B191" i="124" s="1"/>
  <c r="B192" i="124" s="1"/>
  <c r="B193" i="124" s="1"/>
  <c r="B194" i="124" s="1"/>
  <c r="B195" i="124" s="1"/>
  <c r="B196" i="124" s="1"/>
  <c r="B197" i="124" s="1"/>
  <c r="B198" i="124" s="1"/>
  <c r="B199" i="124" s="1"/>
  <c r="B200" i="124" s="1"/>
  <c r="B201" i="124" s="1"/>
  <c r="B202" i="124" s="1"/>
  <c r="B203" i="124" s="1"/>
  <c r="B204" i="124" s="1"/>
  <c r="B205" i="124" s="1"/>
  <c r="B206" i="124" s="1"/>
  <c r="B207" i="124" s="1"/>
  <c r="B208" i="124" s="1"/>
  <c r="B209" i="124" s="1"/>
  <c r="B210" i="124" s="1"/>
  <c r="B211" i="124" s="1"/>
  <c r="B212" i="124" s="1"/>
  <c r="B213" i="124" s="1"/>
  <c r="B214" i="124" s="1"/>
  <c r="B215" i="124" s="1"/>
  <c r="B216" i="124" s="1"/>
  <c r="B217" i="124" s="1"/>
  <c r="B218" i="124" s="1"/>
  <c r="B219" i="124" s="1"/>
  <c r="B220" i="124" s="1"/>
  <c r="B221" i="124" s="1"/>
  <c r="B222" i="124" s="1"/>
  <c r="B223" i="124" s="1"/>
  <c r="B224" i="124" s="1"/>
  <c r="B225" i="124" s="1"/>
  <c r="B226" i="124" s="1"/>
  <c r="B227" i="124" s="1"/>
  <c r="B228" i="124" s="1"/>
  <c r="B229" i="124" s="1"/>
  <c r="B230" i="124" s="1"/>
  <c r="B231" i="124" s="1"/>
  <c r="B232" i="124" s="1"/>
  <c r="B14" i="123"/>
  <c r="B15" i="123" s="1"/>
  <c r="B16" i="123" s="1"/>
  <c r="B17" i="123" s="1"/>
  <c r="B18" i="123" s="1"/>
  <c r="B19" i="123" s="1"/>
  <c r="B20" i="123" s="1"/>
  <c r="B21" i="123" s="1"/>
  <c r="B22" i="123" s="1"/>
  <c r="B23" i="123" s="1"/>
  <c r="B24" i="123" s="1"/>
  <c r="B25" i="123" s="1"/>
  <c r="B26" i="123" s="1"/>
  <c r="B27" i="123" s="1"/>
  <c r="B28" i="123" s="1"/>
  <c r="B29" i="123" s="1"/>
  <c r="B30" i="123" s="1"/>
  <c r="B31" i="123" s="1"/>
  <c r="B32" i="123" s="1"/>
  <c r="B33" i="123" s="1"/>
  <c r="B34" i="123" s="1"/>
  <c r="B35" i="123" s="1"/>
  <c r="B36" i="123" s="1"/>
  <c r="B37" i="123" s="1"/>
  <c r="B38" i="123" s="1"/>
  <c r="B39" i="123" s="1"/>
  <c r="B40" i="123" s="1"/>
  <c r="B41" i="123" s="1"/>
  <c r="B42" i="123" s="1"/>
  <c r="B43" i="123" s="1"/>
  <c r="B44" i="123" s="1"/>
  <c r="B45" i="123" s="1"/>
  <c r="B46" i="123" s="1"/>
  <c r="B47" i="123" s="1"/>
  <c r="B48" i="123" s="1"/>
  <c r="B49" i="123" s="1"/>
  <c r="B50" i="123" s="1"/>
  <c r="B51" i="123" s="1"/>
  <c r="B52" i="123" s="1"/>
  <c r="B53" i="123" s="1"/>
  <c r="B54" i="123" s="1"/>
  <c r="B55" i="123" s="1"/>
  <c r="B56" i="123" s="1"/>
  <c r="B57" i="123" s="1"/>
  <c r="B58" i="123" s="1"/>
  <c r="B59" i="123" s="1"/>
  <c r="B60" i="123" s="1"/>
  <c r="B61" i="123" s="1"/>
  <c r="B62" i="123" s="1"/>
  <c r="B63" i="123" s="1"/>
  <c r="B64" i="123" s="1"/>
  <c r="B65" i="123" s="1"/>
  <c r="B66" i="123" s="1"/>
  <c r="B67" i="123" s="1"/>
  <c r="B68" i="123" s="1"/>
  <c r="B69" i="123" s="1"/>
  <c r="B70" i="123" s="1"/>
  <c r="B71" i="123" s="1"/>
  <c r="B72" i="123" s="1"/>
  <c r="B73" i="123" s="1"/>
  <c r="B74" i="123" s="1"/>
  <c r="B75" i="123" s="1"/>
  <c r="B76" i="123" s="1"/>
  <c r="B77" i="123" s="1"/>
  <c r="B78" i="123" s="1"/>
  <c r="B79" i="123" s="1"/>
  <c r="B80" i="123" s="1"/>
  <c r="B81" i="123" s="1"/>
  <c r="B82" i="123" s="1"/>
  <c r="B83" i="123" s="1"/>
  <c r="B84" i="123" s="1"/>
  <c r="B85" i="123" s="1"/>
  <c r="B86" i="123" s="1"/>
  <c r="B87" i="123" s="1"/>
  <c r="B88" i="123" s="1"/>
  <c r="B89" i="123" s="1"/>
  <c r="B90" i="123" s="1"/>
  <c r="B91" i="123" s="1"/>
  <c r="B92" i="123" s="1"/>
  <c r="B93" i="123" s="1"/>
  <c r="B94" i="123" s="1"/>
  <c r="B95" i="123" s="1"/>
  <c r="B96" i="123" s="1"/>
  <c r="B97" i="123" s="1"/>
  <c r="B98" i="123" s="1"/>
  <c r="B99" i="123" s="1"/>
  <c r="B100" i="123" s="1"/>
  <c r="B101" i="123" s="1"/>
  <c r="B102" i="123" s="1"/>
  <c r="B103" i="123" s="1"/>
  <c r="B104" i="123" s="1"/>
  <c r="B105" i="123" s="1"/>
  <c r="B106" i="123" s="1"/>
  <c r="B107" i="123" s="1"/>
  <c r="B108" i="123" s="1"/>
  <c r="B109" i="123" s="1"/>
  <c r="B110" i="123" s="1"/>
  <c r="B111" i="123" s="1"/>
  <c r="B112" i="123" s="1"/>
  <c r="B113" i="123" s="1"/>
  <c r="B114" i="123" s="1"/>
  <c r="B115" i="123" s="1"/>
  <c r="B116" i="123" s="1"/>
  <c r="B117" i="123" s="1"/>
  <c r="B118" i="123" s="1"/>
  <c r="B119" i="123" s="1"/>
  <c r="B120" i="123" s="1"/>
  <c r="B121" i="123" s="1"/>
  <c r="B122" i="123" s="1"/>
  <c r="B123" i="123" s="1"/>
  <c r="B124" i="123" s="1"/>
  <c r="B125" i="123" s="1"/>
  <c r="B126" i="123" s="1"/>
  <c r="B127" i="123" s="1"/>
  <c r="B128" i="123" s="1"/>
  <c r="B129" i="123" s="1"/>
  <c r="B130" i="123" s="1"/>
  <c r="B131" i="123" s="1"/>
  <c r="B132" i="123" s="1"/>
  <c r="B133" i="123" s="1"/>
  <c r="B134" i="123" s="1"/>
  <c r="B135" i="123" s="1"/>
  <c r="B136" i="123" s="1"/>
  <c r="B137" i="123" s="1"/>
  <c r="B138" i="123" s="1"/>
  <c r="B139" i="123" s="1"/>
  <c r="B140" i="123" s="1"/>
  <c r="B141" i="123" s="1"/>
  <c r="B142" i="123" s="1"/>
  <c r="B143" i="123" s="1"/>
  <c r="B144" i="123" s="1"/>
  <c r="B145" i="123" s="1"/>
  <c r="B146" i="123" s="1"/>
  <c r="B147" i="123" s="1"/>
  <c r="B148" i="123" s="1"/>
  <c r="B149" i="123" s="1"/>
  <c r="B150" i="123" s="1"/>
  <c r="B151" i="123" s="1"/>
  <c r="B152" i="123" s="1"/>
  <c r="B153" i="123" s="1"/>
  <c r="B154" i="123" s="1"/>
  <c r="B155" i="123" s="1"/>
  <c r="B156" i="123" s="1"/>
  <c r="B157" i="123" s="1"/>
  <c r="B158" i="123" s="1"/>
  <c r="B159" i="123" s="1"/>
  <c r="B160" i="123" s="1"/>
  <c r="B161" i="123" s="1"/>
  <c r="B162" i="123" s="1"/>
  <c r="B163" i="123" s="1"/>
  <c r="B164" i="123" s="1"/>
  <c r="B165" i="123" s="1"/>
  <c r="B166" i="123" s="1"/>
  <c r="B167" i="123" s="1"/>
  <c r="B168" i="123" s="1"/>
  <c r="B169" i="123" s="1"/>
  <c r="B170" i="123" s="1"/>
  <c r="B171" i="123" s="1"/>
  <c r="B172" i="123" s="1"/>
  <c r="B173" i="123" s="1"/>
  <c r="B174" i="123" s="1"/>
  <c r="B175" i="123" s="1"/>
  <c r="B176" i="123" s="1"/>
  <c r="B177" i="123" s="1"/>
  <c r="B178" i="123" s="1"/>
  <c r="B179" i="123" s="1"/>
  <c r="B180" i="123" s="1"/>
  <c r="B181" i="123" s="1"/>
  <c r="B182" i="123" s="1"/>
  <c r="B183" i="123" s="1"/>
  <c r="B184" i="123" s="1"/>
  <c r="B185" i="123" s="1"/>
  <c r="B186" i="123" s="1"/>
  <c r="B187" i="123" s="1"/>
  <c r="B188" i="123" s="1"/>
  <c r="B189" i="123" s="1"/>
  <c r="B190" i="123" s="1"/>
  <c r="B191" i="123" s="1"/>
  <c r="B192" i="123" s="1"/>
  <c r="B193" i="123" s="1"/>
  <c r="B194" i="123" s="1"/>
  <c r="B195" i="123" s="1"/>
  <c r="B196" i="123" s="1"/>
  <c r="B197" i="123" s="1"/>
  <c r="B198" i="123" s="1"/>
  <c r="B199" i="123" s="1"/>
  <c r="B200" i="123" s="1"/>
  <c r="B201" i="123" s="1"/>
  <c r="B202" i="123" s="1"/>
  <c r="B203" i="123" s="1"/>
  <c r="B204" i="123" s="1"/>
  <c r="B205" i="123" s="1"/>
  <c r="B206" i="123" s="1"/>
  <c r="B207" i="123" s="1"/>
  <c r="B208" i="123" s="1"/>
  <c r="B209" i="123" s="1"/>
  <c r="B210" i="123" s="1"/>
  <c r="B211" i="123" s="1"/>
  <c r="B212" i="123" s="1"/>
  <c r="B213" i="123" s="1"/>
  <c r="B214" i="123" s="1"/>
  <c r="B215" i="123" s="1"/>
  <c r="B216" i="123" s="1"/>
  <c r="B217" i="123" s="1"/>
  <c r="B218" i="123" s="1"/>
  <c r="B219" i="123" s="1"/>
  <c r="B220" i="123" s="1"/>
  <c r="B221" i="123" s="1"/>
  <c r="B222" i="123" s="1"/>
  <c r="B223" i="123" s="1"/>
  <c r="B224" i="123" s="1"/>
  <c r="B225" i="123" s="1"/>
  <c r="B226" i="123" s="1"/>
  <c r="B227" i="123" s="1"/>
  <c r="B228" i="123" s="1"/>
  <c r="B229" i="123" s="1"/>
  <c r="B230" i="123" s="1"/>
  <c r="B231" i="123" s="1"/>
  <c r="B232" i="123" s="1"/>
  <c r="B14" i="122"/>
  <c r="B15" i="122" s="1"/>
  <c r="B16" i="122" s="1"/>
  <c r="B17" i="122" s="1"/>
  <c r="B18" i="122" s="1"/>
  <c r="B19" i="122" s="1"/>
  <c r="B20" i="122" s="1"/>
  <c r="B21" i="122" s="1"/>
  <c r="B22" i="122" s="1"/>
  <c r="B23" i="122" s="1"/>
  <c r="B24" i="122" s="1"/>
  <c r="B25" i="122" s="1"/>
  <c r="B26" i="122" s="1"/>
  <c r="B27" i="122" s="1"/>
  <c r="B28" i="122" s="1"/>
  <c r="B29" i="122" s="1"/>
  <c r="B30" i="122" s="1"/>
  <c r="B31" i="122" s="1"/>
  <c r="B32" i="122" s="1"/>
  <c r="B33" i="122" s="1"/>
  <c r="B34" i="122" s="1"/>
  <c r="B35" i="122" s="1"/>
  <c r="B36" i="122" s="1"/>
  <c r="B37" i="122" s="1"/>
  <c r="B38" i="122" s="1"/>
  <c r="B39" i="122" s="1"/>
  <c r="B40" i="122" s="1"/>
  <c r="B41" i="122" s="1"/>
  <c r="B42" i="122" s="1"/>
  <c r="B43" i="122" s="1"/>
  <c r="B44" i="122" s="1"/>
  <c r="B45" i="122" s="1"/>
  <c r="B46" i="122" s="1"/>
  <c r="B47" i="122" s="1"/>
  <c r="B48" i="122" s="1"/>
  <c r="B49" i="122" s="1"/>
  <c r="B50" i="122" s="1"/>
  <c r="B51" i="122" s="1"/>
  <c r="B52" i="122" s="1"/>
  <c r="B53" i="122" s="1"/>
  <c r="B54" i="122" s="1"/>
  <c r="B55" i="122" s="1"/>
  <c r="B56" i="122" s="1"/>
  <c r="B57" i="122" s="1"/>
  <c r="B58" i="122" s="1"/>
  <c r="B59" i="122" s="1"/>
  <c r="B60" i="122" s="1"/>
  <c r="B61" i="122" s="1"/>
  <c r="B62" i="122" s="1"/>
  <c r="B63" i="122" s="1"/>
  <c r="B64" i="122" s="1"/>
  <c r="B65" i="122" s="1"/>
  <c r="B66" i="122" s="1"/>
  <c r="B67" i="122" s="1"/>
  <c r="B68" i="122" s="1"/>
  <c r="B69" i="122" s="1"/>
  <c r="B70" i="122" s="1"/>
  <c r="B71" i="122" s="1"/>
  <c r="B72" i="122" s="1"/>
  <c r="B73" i="122" s="1"/>
  <c r="B74" i="122" s="1"/>
  <c r="B75" i="122" s="1"/>
  <c r="B76" i="122" s="1"/>
  <c r="B77" i="122" s="1"/>
  <c r="B78" i="122" s="1"/>
  <c r="B79" i="122" s="1"/>
  <c r="B80" i="122" s="1"/>
  <c r="B81" i="122" s="1"/>
  <c r="B82" i="122" s="1"/>
  <c r="B83" i="122" s="1"/>
  <c r="B84" i="122" s="1"/>
  <c r="B85" i="122" s="1"/>
  <c r="B86" i="122" s="1"/>
  <c r="B87" i="122" s="1"/>
  <c r="B88" i="122" s="1"/>
  <c r="B89" i="122" s="1"/>
  <c r="B90" i="122" s="1"/>
  <c r="B91" i="122" s="1"/>
  <c r="B92" i="122" s="1"/>
  <c r="B93" i="122" s="1"/>
  <c r="B94" i="122" s="1"/>
  <c r="B95" i="122" s="1"/>
  <c r="B96" i="122" s="1"/>
  <c r="B97" i="122" s="1"/>
  <c r="B98" i="122" s="1"/>
  <c r="B99" i="122" s="1"/>
  <c r="B100" i="122" s="1"/>
  <c r="B101" i="122" s="1"/>
  <c r="B102" i="122" s="1"/>
  <c r="B103" i="122" s="1"/>
  <c r="B104" i="122" s="1"/>
  <c r="B105" i="122" s="1"/>
  <c r="B106" i="122" s="1"/>
  <c r="B107" i="122" s="1"/>
  <c r="B108" i="122" s="1"/>
  <c r="B109" i="122" s="1"/>
  <c r="B110" i="122" s="1"/>
  <c r="B111" i="122" s="1"/>
  <c r="B112" i="122" s="1"/>
  <c r="B113" i="122" s="1"/>
  <c r="B114" i="122" s="1"/>
  <c r="B115" i="122" s="1"/>
  <c r="B116" i="122" s="1"/>
  <c r="B117" i="122" s="1"/>
  <c r="B118" i="122" s="1"/>
  <c r="B119" i="122" s="1"/>
  <c r="B120" i="122" s="1"/>
  <c r="B121" i="122" s="1"/>
  <c r="B122" i="122" s="1"/>
  <c r="B123" i="122" s="1"/>
  <c r="B124" i="122" s="1"/>
  <c r="B125" i="122" s="1"/>
  <c r="B126" i="122" s="1"/>
  <c r="B127" i="122" s="1"/>
  <c r="B128" i="122" s="1"/>
  <c r="B129" i="122" s="1"/>
  <c r="B130" i="122" s="1"/>
  <c r="B131" i="122" s="1"/>
  <c r="B132" i="122" s="1"/>
  <c r="B133" i="122" s="1"/>
  <c r="B134" i="122" s="1"/>
  <c r="B135" i="122" s="1"/>
  <c r="B136" i="122" s="1"/>
  <c r="B137" i="122" s="1"/>
  <c r="B138" i="122" s="1"/>
  <c r="B139" i="122" s="1"/>
  <c r="B140" i="122" s="1"/>
  <c r="B141" i="122" s="1"/>
  <c r="B142" i="122" s="1"/>
  <c r="B143" i="122" s="1"/>
  <c r="B144" i="122" s="1"/>
  <c r="B145" i="122" s="1"/>
  <c r="B146" i="122" s="1"/>
  <c r="B147" i="122" s="1"/>
  <c r="B148" i="122" s="1"/>
  <c r="B149" i="122" s="1"/>
  <c r="B150" i="122" s="1"/>
  <c r="B151" i="122" s="1"/>
  <c r="B152" i="122" s="1"/>
  <c r="B153" i="122" s="1"/>
  <c r="B154" i="122" s="1"/>
  <c r="B155" i="122" s="1"/>
  <c r="B156" i="122" s="1"/>
  <c r="B157" i="122" s="1"/>
  <c r="B158" i="122" s="1"/>
  <c r="B159" i="122" s="1"/>
  <c r="B160" i="122" s="1"/>
  <c r="B161" i="122" s="1"/>
  <c r="B162" i="122" s="1"/>
  <c r="B163" i="122" s="1"/>
  <c r="B164" i="122" s="1"/>
  <c r="B165" i="122" s="1"/>
  <c r="B166" i="122" s="1"/>
  <c r="B167" i="122" s="1"/>
  <c r="B168" i="122" s="1"/>
  <c r="B169" i="122" s="1"/>
  <c r="B170" i="122" s="1"/>
  <c r="B171" i="122" s="1"/>
  <c r="B172" i="122" s="1"/>
  <c r="B173" i="122" s="1"/>
  <c r="B174" i="122" s="1"/>
  <c r="B175" i="122" s="1"/>
  <c r="B176" i="122" s="1"/>
  <c r="B177" i="122" s="1"/>
  <c r="B178" i="122" s="1"/>
  <c r="B179" i="122" s="1"/>
  <c r="B180" i="122" s="1"/>
  <c r="B181" i="122" s="1"/>
  <c r="B182" i="122" s="1"/>
  <c r="B183" i="122" s="1"/>
  <c r="B184" i="122" s="1"/>
  <c r="B185" i="122" s="1"/>
  <c r="B186" i="122" s="1"/>
  <c r="B187" i="122" s="1"/>
  <c r="B188" i="122" s="1"/>
  <c r="B189" i="122" s="1"/>
  <c r="B190" i="122" s="1"/>
  <c r="B191" i="122" s="1"/>
  <c r="B192" i="122" s="1"/>
  <c r="B193" i="122" s="1"/>
  <c r="B194" i="122" s="1"/>
  <c r="B195" i="122" s="1"/>
  <c r="B196" i="122" s="1"/>
  <c r="B197" i="122" s="1"/>
  <c r="B198" i="122" s="1"/>
  <c r="B199" i="122" s="1"/>
  <c r="B200" i="122" s="1"/>
  <c r="B201" i="122" s="1"/>
  <c r="B202" i="122" s="1"/>
  <c r="B203" i="122" s="1"/>
  <c r="B204" i="122" s="1"/>
  <c r="B205" i="122" s="1"/>
  <c r="B206" i="122" s="1"/>
  <c r="B207" i="122" s="1"/>
  <c r="B208" i="122" s="1"/>
  <c r="B209" i="122" s="1"/>
  <c r="B210" i="122" s="1"/>
  <c r="B211" i="122" s="1"/>
  <c r="B212" i="122" s="1"/>
  <c r="B213" i="122" s="1"/>
  <c r="B214" i="122" s="1"/>
  <c r="B215" i="122" s="1"/>
  <c r="B216" i="122" s="1"/>
  <c r="B217" i="122" s="1"/>
  <c r="B218" i="122" s="1"/>
  <c r="B219" i="122" s="1"/>
  <c r="B220" i="122" s="1"/>
  <c r="B221" i="122" s="1"/>
  <c r="B222" i="122" s="1"/>
  <c r="B223" i="122" s="1"/>
  <c r="B224" i="122" s="1"/>
  <c r="B225" i="122" s="1"/>
  <c r="B226" i="122" s="1"/>
  <c r="B227" i="122" s="1"/>
  <c r="B228" i="122" s="1"/>
  <c r="B229" i="122" s="1"/>
  <c r="B230" i="122" s="1"/>
  <c r="B231" i="122" s="1"/>
  <c r="B232" i="122" s="1"/>
  <c r="B14" i="121" l="1"/>
  <c r="B15" i="121" s="1"/>
  <c r="B16" i="121" s="1"/>
  <c r="B17" i="121" s="1"/>
  <c r="B18" i="121" s="1"/>
  <c r="B19" i="121" s="1"/>
  <c r="B20" i="121" s="1"/>
  <c r="B21" i="121" s="1"/>
  <c r="B22" i="121" s="1"/>
  <c r="B23" i="121" s="1"/>
  <c r="B24" i="121" s="1"/>
  <c r="B25" i="121" s="1"/>
  <c r="B26" i="121" s="1"/>
  <c r="B27" i="121" s="1"/>
  <c r="B28" i="121" s="1"/>
  <c r="B29" i="121" s="1"/>
  <c r="B30" i="121" s="1"/>
  <c r="B31" i="121" s="1"/>
  <c r="B32" i="121" s="1"/>
  <c r="B33" i="121" s="1"/>
  <c r="B34" i="121" s="1"/>
  <c r="B35" i="121" s="1"/>
  <c r="B36" i="121" s="1"/>
  <c r="B37" i="121" s="1"/>
  <c r="B38" i="121" s="1"/>
  <c r="B39" i="121" s="1"/>
  <c r="B40" i="121" s="1"/>
  <c r="B41" i="121" s="1"/>
  <c r="B42" i="121" s="1"/>
  <c r="B43" i="121" s="1"/>
  <c r="B44" i="121" s="1"/>
  <c r="B45" i="121" s="1"/>
  <c r="B46" i="121" s="1"/>
  <c r="B47" i="121" s="1"/>
  <c r="B48" i="121" s="1"/>
  <c r="B49" i="121" s="1"/>
  <c r="B50" i="121" s="1"/>
  <c r="B51" i="121" s="1"/>
  <c r="B52" i="121" s="1"/>
  <c r="B53" i="121" s="1"/>
  <c r="B54" i="121" s="1"/>
  <c r="B55" i="121" s="1"/>
  <c r="B56" i="121" s="1"/>
  <c r="B57" i="121" s="1"/>
  <c r="B58" i="121" s="1"/>
  <c r="B59" i="121" s="1"/>
  <c r="B60" i="121" s="1"/>
  <c r="B61" i="121" s="1"/>
  <c r="B62" i="121" s="1"/>
  <c r="B63" i="121" s="1"/>
  <c r="B64" i="121" s="1"/>
  <c r="B65" i="121" s="1"/>
  <c r="B66" i="121" s="1"/>
  <c r="B67" i="121" s="1"/>
  <c r="B68" i="121" s="1"/>
  <c r="B69" i="121" s="1"/>
  <c r="B70" i="121" s="1"/>
  <c r="B71" i="121" s="1"/>
  <c r="B72" i="121" s="1"/>
  <c r="B73" i="121" s="1"/>
  <c r="B74" i="121" s="1"/>
  <c r="B75" i="121" s="1"/>
  <c r="B76" i="121" s="1"/>
  <c r="B77" i="121" s="1"/>
  <c r="B78" i="121" s="1"/>
  <c r="B79" i="121" s="1"/>
  <c r="B80" i="121" s="1"/>
  <c r="B81" i="121" s="1"/>
  <c r="B82" i="121" s="1"/>
  <c r="B83" i="121" s="1"/>
  <c r="B84" i="121" s="1"/>
  <c r="B85" i="121" s="1"/>
  <c r="B86" i="121" s="1"/>
  <c r="B87" i="121" s="1"/>
  <c r="B88" i="121" s="1"/>
  <c r="B89" i="121" s="1"/>
  <c r="B90" i="121" s="1"/>
  <c r="B91" i="121" s="1"/>
  <c r="B92" i="121" s="1"/>
  <c r="B93" i="121" s="1"/>
  <c r="B94" i="121" s="1"/>
  <c r="B95" i="121" s="1"/>
  <c r="B96" i="121" s="1"/>
  <c r="B97" i="121" s="1"/>
  <c r="B98" i="121" s="1"/>
  <c r="B99" i="121" s="1"/>
  <c r="B100" i="121" s="1"/>
  <c r="B101" i="121" s="1"/>
  <c r="B102" i="121" s="1"/>
  <c r="B103" i="121" s="1"/>
  <c r="B104" i="121" s="1"/>
  <c r="B105" i="121" s="1"/>
  <c r="B106" i="121" s="1"/>
  <c r="B107" i="121" s="1"/>
  <c r="B108" i="121" s="1"/>
  <c r="B109" i="121" s="1"/>
  <c r="B110" i="121" s="1"/>
  <c r="B111" i="121" s="1"/>
  <c r="B112" i="121" s="1"/>
  <c r="B113" i="121" s="1"/>
  <c r="B114" i="121" s="1"/>
  <c r="B115" i="121" s="1"/>
  <c r="B116" i="121" s="1"/>
  <c r="B117" i="121" s="1"/>
  <c r="B118" i="121" s="1"/>
  <c r="B119" i="121" s="1"/>
  <c r="B120" i="121" s="1"/>
  <c r="B121" i="121" s="1"/>
  <c r="B122" i="121" s="1"/>
  <c r="B123" i="121" s="1"/>
  <c r="B124" i="121" s="1"/>
  <c r="B125" i="121" s="1"/>
  <c r="B126" i="121" s="1"/>
  <c r="B127" i="121" s="1"/>
  <c r="B128" i="121" s="1"/>
  <c r="B129" i="121" s="1"/>
  <c r="B130" i="121" s="1"/>
  <c r="B131" i="121" s="1"/>
  <c r="B132" i="121" s="1"/>
  <c r="B133" i="121" s="1"/>
  <c r="B134" i="121" s="1"/>
  <c r="B135" i="121" s="1"/>
  <c r="B136" i="121" s="1"/>
  <c r="B137" i="121" s="1"/>
  <c r="B138" i="121" s="1"/>
  <c r="B139" i="121" s="1"/>
  <c r="B140" i="121" s="1"/>
  <c r="B141" i="121" s="1"/>
  <c r="B142" i="121" s="1"/>
  <c r="B143" i="121" s="1"/>
  <c r="B144" i="121" s="1"/>
  <c r="B145" i="121" s="1"/>
  <c r="B146" i="121" s="1"/>
  <c r="B147" i="121" s="1"/>
  <c r="B148" i="121" s="1"/>
  <c r="B149" i="121" s="1"/>
  <c r="B150" i="121" s="1"/>
  <c r="B151" i="121" s="1"/>
  <c r="B152" i="121" s="1"/>
  <c r="B153" i="121" s="1"/>
  <c r="B154" i="121" s="1"/>
  <c r="B155" i="121" s="1"/>
  <c r="B156" i="121" s="1"/>
  <c r="B157" i="121" s="1"/>
  <c r="B158" i="121" s="1"/>
  <c r="B159" i="121" s="1"/>
  <c r="B160" i="121" s="1"/>
  <c r="B161" i="121" s="1"/>
  <c r="B162" i="121" s="1"/>
  <c r="B163" i="121" s="1"/>
  <c r="B164" i="121" s="1"/>
  <c r="B165" i="121" s="1"/>
  <c r="B166" i="121" s="1"/>
  <c r="B167" i="121" s="1"/>
  <c r="B168" i="121" s="1"/>
  <c r="B169" i="121" s="1"/>
  <c r="B170" i="121" s="1"/>
  <c r="B171" i="121" s="1"/>
  <c r="B172" i="121" s="1"/>
  <c r="B173" i="121" s="1"/>
  <c r="B174" i="121" s="1"/>
  <c r="B175" i="121" s="1"/>
  <c r="B176" i="121" s="1"/>
  <c r="B177" i="121" s="1"/>
  <c r="B178" i="121" s="1"/>
  <c r="B179" i="121" s="1"/>
  <c r="B180" i="121" s="1"/>
  <c r="B181" i="121" s="1"/>
  <c r="B182" i="121" s="1"/>
  <c r="B183" i="121" s="1"/>
  <c r="B184" i="121" s="1"/>
  <c r="B185" i="121" s="1"/>
  <c r="B186" i="121" s="1"/>
  <c r="B187" i="121" s="1"/>
  <c r="B188" i="121" s="1"/>
  <c r="B189" i="121" s="1"/>
  <c r="B190" i="121" s="1"/>
  <c r="B191" i="121" s="1"/>
  <c r="B192" i="121" s="1"/>
  <c r="B193" i="121" s="1"/>
  <c r="B194" i="121" s="1"/>
  <c r="B195" i="121" s="1"/>
  <c r="B196" i="121" s="1"/>
  <c r="B197" i="121" s="1"/>
  <c r="B198" i="121" s="1"/>
  <c r="B199" i="121" s="1"/>
  <c r="B200" i="121" s="1"/>
  <c r="B201" i="121" s="1"/>
  <c r="B202" i="121" s="1"/>
  <c r="B203" i="121" s="1"/>
  <c r="B204" i="121" s="1"/>
  <c r="B205" i="121" s="1"/>
  <c r="B206" i="121" s="1"/>
  <c r="B207" i="121" s="1"/>
  <c r="B208" i="121" s="1"/>
  <c r="B209" i="121" s="1"/>
  <c r="B210" i="121" s="1"/>
  <c r="B211" i="121" s="1"/>
  <c r="B212" i="121" s="1"/>
  <c r="B213" i="121" s="1"/>
  <c r="B214" i="121" s="1"/>
  <c r="B215" i="121" s="1"/>
  <c r="B216" i="121" s="1"/>
  <c r="B217" i="121" s="1"/>
  <c r="B218" i="121" s="1"/>
  <c r="B219" i="121" s="1"/>
  <c r="B220" i="121" s="1"/>
  <c r="B221" i="121" s="1"/>
  <c r="B222" i="121" s="1"/>
  <c r="B223" i="121" s="1"/>
  <c r="B224" i="121" s="1"/>
  <c r="B225" i="121" s="1"/>
  <c r="B226" i="121" s="1"/>
  <c r="B227" i="121" s="1"/>
  <c r="B228" i="121" s="1"/>
  <c r="B229" i="121" s="1"/>
  <c r="B230" i="121" s="1"/>
  <c r="B231" i="121" s="1"/>
  <c r="B232" i="121" s="1"/>
  <c r="B14" i="120"/>
  <c r="B15" i="120" s="1"/>
  <c r="B16" i="120" s="1"/>
  <c r="B17" i="120" s="1"/>
  <c r="B18" i="120" s="1"/>
  <c r="B19" i="120" s="1"/>
  <c r="B20" i="120" s="1"/>
  <c r="B21" i="120" s="1"/>
  <c r="B22" i="120" s="1"/>
  <c r="B23" i="120" s="1"/>
  <c r="B24" i="120" s="1"/>
  <c r="B25" i="120" s="1"/>
  <c r="B26" i="120" s="1"/>
  <c r="B27" i="120" s="1"/>
  <c r="B28" i="120" s="1"/>
  <c r="B29" i="120" s="1"/>
  <c r="B30" i="120" s="1"/>
  <c r="B31" i="120" s="1"/>
  <c r="B32" i="120" s="1"/>
  <c r="B33" i="120" s="1"/>
  <c r="B34" i="120" s="1"/>
  <c r="B35" i="120" s="1"/>
  <c r="B36" i="120" s="1"/>
  <c r="B37" i="120" s="1"/>
  <c r="B38" i="120" s="1"/>
  <c r="B39" i="120" s="1"/>
  <c r="B40" i="120" s="1"/>
  <c r="B41" i="120" s="1"/>
  <c r="B42" i="120" s="1"/>
  <c r="B43" i="120" s="1"/>
  <c r="B44" i="120" s="1"/>
  <c r="B45" i="120" s="1"/>
  <c r="B46" i="120" s="1"/>
  <c r="B47" i="120" s="1"/>
  <c r="B48" i="120" s="1"/>
  <c r="B49" i="120" s="1"/>
  <c r="B50" i="120" s="1"/>
  <c r="B51" i="120" s="1"/>
  <c r="B52" i="120" s="1"/>
  <c r="B53" i="120" s="1"/>
  <c r="B54" i="120" s="1"/>
  <c r="B55" i="120" s="1"/>
  <c r="B56" i="120" s="1"/>
  <c r="B57" i="120" s="1"/>
  <c r="B58" i="120" s="1"/>
  <c r="B59" i="120" s="1"/>
  <c r="B60" i="120" s="1"/>
  <c r="B61" i="120" s="1"/>
  <c r="B62" i="120" s="1"/>
  <c r="B63" i="120" s="1"/>
  <c r="B64" i="120" s="1"/>
  <c r="B65" i="120" s="1"/>
  <c r="B66" i="120" s="1"/>
  <c r="B67" i="120" s="1"/>
  <c r="B68" i="120" s="1"/>
  <c r="B69" i="120" s="1"/>
  <c r="B70" i="120" s="1"/>
  <c r="B71" i="120" s="1"/>
  <c r="B72" i="120" s="1"/>
  <c r="B73" i="120" s="1"/>
  <c r="B74" i="120" s="1"/>
  <c r="B75" i="120" s="1"/>
  <c r="B76" i="120" s="1"/>
  <c r="B77" i="120" s="1"/>
  <c r="B78" i="120" s="1"/>
  <c r="B79" i="120" s="1"/>
  <c r="B80" i="120" s="1"/>
  <c r="B81" i="120" s="1"/>
  <c r="B82" i="120" s="1"/>
  <c r="B83" i="120" s="1"/>
  <c r="B84" i="120" s="1"/>
  <c r="B85" i="120" s="1"/>
  <c r="B86" i="120" s="1"/>
  <c r="B87" i="120" s="1"/>
  <c r="B88" i="120" s="1"/>
  <c r="B89" i="120" s="1"/>
  <c r="B90" i="120" s="1"/>
  <c r="B91" i="120" s="1"/>
  <c r="B92" i="120" s="1"/>
  <c r="B93" i="120" s="1"/>
  <c r="B94" i="120" s="1"/>
  <c r="B95" i="120" s="1"/>
  <c r="B96" i="120" s="1"/>
  <c r="B97" i="120" s="1"/>
  <c r="B98" i="120" s="1"/>
  <c r="B99" i="120" s="1"/>
  <c r="B100" i="120" s="1"/>
  <c r="B101" i="120" s="1"/>
  <c r="B102" i="120" s="1"/>
  <c r="B103" i="120" s="1"/>
  <c r="B104" i="120" s="1"/>
  <c r="B105" i="120" s="1"/>
  <c r="B106" i="120" s="1"/>
  <c r="B107" i="120" s="1"/>
  <c r="B108" i="120" s="1"/>
  <c r="B109" i="120" s="1"/>
  <c r="B110" i="120" s="1"/>
  <c r="B111" i="120" s="1"/>
  <c r="B112" i="120" s="1"/>
  <c r="B113" i="120" s="1"/>
  <c r="B114" i="120" s="1"/>
  <c r="B115" i="120" s="1"/>
  <c r="B116" i="120" s="1"/>
  <c r="B117" i="120" s="1"/>
  <c r="B118" i="120" s="1"/>
  <c r="B119" i="120" s="1"/>
  <c r="B120" i="120" s="1"/>
  <c r="B121" i="120" s="1"/>
  <c r="B122" i="120" s="1"/>
  <c r="B123" i="120" s="1"/>
  <c r="B124" i="120" s="1"/>
  <c r="B125" i="120" s="1"/>
  <c r="B126" i="120" s="1"/>
  <c r="B127" i="120" s="1"/>
  <c r="B128" i="120" s="1"/>
  <c r="B129" i="120" s="1"/>
  <c r="B130" i="120" s="1"/>
  <c r="B131" i="120" s="1"/>
  <c r="B132" i="120" s="1"/>
  <c r="B133" i="120" s="1"/>
  <c r="B134" i="120" s="1"/>
  <c r="B135" i="120" s="1"/>
  <c r="B136" i="120" s="1"/>
  <c r="B137" i="120" s="1"/>
  <c r="B138" i="120" s="1"/>
  <c r="B139" i="120" s="1"/>
  <c r="B140" i="120" s="1"/>
  <c r="B141" i="120" s="1"/>
  <c r="B142" i="120" s="1"/>
  <c r="B143" i="120" s="1"/>
  <c r="B144" i="120" s="1"/>
  <c r="B145" i="120" s="1"/>
  <c r="B146" i="120" s="1"/>
  <c r="B147" i="120" s="1"/>
  <c r="B148" i="120" s="1"/>
  <c r="B149" i="120" s="1"/>
  <c r="B150" i="120" s="1"/>
  <c r="B151" i="120" s="1"/>
  <c r="B152" i="120" s="1"/>
  <c r="B153" i="120" s="1"/>
  <c r="B154" i="120" s="1"/>
  <c r="B155" i="120" s="1"/>
  <c r="B156" i="120" s="1"/>
  <c r="B157" i="120" s="1"/>
  <c r="B158" i="120" s="1"/>
  <c r="B159" i="120" s="1"/>
  <c r="B160" i="120" s="1"/>
  <c r="B161" i="120" s="1"/>
  <c r="B162" i="120" s="1"/>
  <c r="B163" i="120" s="1"/>
  <c r="B164" i="120" s="1"/>
  <c r="B165" i="120" s="1"/>
  <c r="B166" i="120" s="1"/>
  <c r="B167" i="120" s="1"/>
  <c r="B168" i="120" s="1"/>
  <c r="B169" i="120" s="1"/>
  <c r="B170" i="120" s="1"/>
  <c r="B171" i="120" s="1"/>
  <c r="B172" i="120" s="1"/>
  <c r="B173" i="120" s="1"/>
  <c r="B174" i="120" s="1"/>
  <c r="B175" i="120" s="1"/>
  <c r="B176" i="120" s="1"/>
  <c r="B177" i="120" s="1"/>
  <c r="B178" i="120" s="1"/>
  <c r="B179" i="120" s="1"/>
  <c r="B180" i="120" s="1"/>
  <c r="B181" i="120" s="1"/>
  <c r="B182" i="120" s="1"/>
  <c r="B183" i="120" s="1"/>
  <c r="B184" i="120" s="1"/>
  <c r="B185" i="120" s="1"/>
  <c r="B186" i="120" s="1"/>
  <c r="B187" i="120" s="1"/>
  <c r="B188" i="120" s="1"/>
  <c r="B189" i="120" s="1"/>
  <c r="B190" i="120" s="1"/>
  <c r="B191" i="120" s="1"/>
  <c r="B192" i="120" s="1"/>
  <c r="B193" i="120" s="1"/>
  <c r="B194" i="120" s="1"/>
  <c r="B195" i="120" s="1"/>
  <c r="B196" i="120" s="1"/>
  <c r="B197" i="120" s="1"/>
  <c r="B198" i="120" s="1"/>
  <c r="B199" i="120" s="1"/>
  <c r="B200" i="120" s="1"/>
  <c r="B201" i="120" s="1"/>
  <c r="B202" i="120" s="1"/>
  <c r="B203" i="120" s="1"/>
  <c r="B204" i="120" s="1"/>
  <c r="B205" i="120" s="1"/>
  <c r="B206" i="120" s="1"/>
  <c r="B207" i="120" s="1"/>
  <c r="B208" i="120" s="1"/>
  <c r="B209" i="120" s="1"/>
  <c r="B210" i="120" s="1"/>
  <c r="B211" i="120" s="1"/>
  <c r="B212" i="120" s="1"/>
  <c r="B213" i="120" s="1"/>
  <c r="B214" i="120" s="1"/>
  <c r="B215" i="120" s="1"/>
  <c r="B216" i="120" s="1"/>
  <c r="B217" i="120" s="1"/>
  <c r="B218" i="120" s="1"/>
  <c r="B219" i="120" s="1"/>
  <c r="B220" i="120" s="1"/>
  <c r="B221" i="120" s="1"/>
  <c r="B222" i="120" s="1"/>
  <c r="B223" i="120" s="1"/>
  <c r="B224" i="120" s="1"/>
  <c r="B225" i="120" s="1"/>
  <c r="B226" i="120" s="1"/>
  <c r="B227" i="120" s="1"/>
  <c r="B228" i="120" s="1"/>
  <c r="B229" i="120" s="1"/>
  <c r="B230" i="120" s="1"/>
  <c r="B231" i="120" s="1"/>
  <c r="B232" i="120" s="1"/>
  <c r="B14" i="119"/>
  <c r="B15" i="119" s="1"/>
  <c r="B16" i="119" s="1"/>
  <c r="B17" i="119" s="1"/>
  <c r="B18" i="119" s="1"/>
  <c r="B19" i="119" s="1"/>
  <c r="B20" i="119" s="1"/>
  <c r="B21" i="119" s="1"/>
  <c r="B22" i="119" s="1"/>
  <c r="B23" i="119" s="1"/>
  <c r="B24" i="119" s="1"/>
  <c r="B25" i="119" s="1"/>
  <c r="B26" i="119" s="1"/>
  <c r="B27" i="119" s="1"/>
  <c r="B28" i="119" s="1"/>
  <c r="B29" i="119" s="1"/>
  <c r="B30" i="119" s="1"/>
  <c r="B31" i="119" s="1"/>
  <c r="B32" i="119" s="1"/>
  <c r="B33" i="119" s="1"/>
  <c r="B34" i="119" s="1"/>
  <c r="B35" i="119" s="1"/>
  <c r="B36" i="119" s="1"/>
  <c r="B37" i="119" s="1"/>
  <c r="B38" i="119" s="1"/>
  <c r="B39" i="119" s="1"/>
  <c r="B40" i="119" s="1"/>
  <c r="B41" i="119" s="1"/>
  <c r="B42" i="119" s="1"/>
  <c r="B43" i="119" s="1"/>
  <c r="B44" i="119" s="1"/>
  <c r="B45" i="119" s="1"/>
  <c r="B46" i="119" s="1"/>
  <c r="B47" i="119" s="1"/>
  <c r="B48" i="119" s="1"/>
  <c r="B49" i="119" s="1"/>
  <c r="B50" i="119" s="1"/>
  <c r="B51" i="119" s="1"/>
  <c r="B52" i="119" s="1"/>
  <c r="B53" i="119" s="1"/>
  <c r="B54" i="119" s="1"/>
  <c r="B55" i="119" s="1"/>
  <c r="B56" i="119" s="1"/>
  <c r="B57" i="119" s="1"/>
  <c r="B58" i="119" s="1"/>
  <c r="B59" i="119" s="1"/>
  <c r="B60" i="119" s="1"/>
  <c r="B61" i="119" s="1"/>
  <c r="B62" i="119" s="1"/>
  <c r="B63" i="119" s="1"/>
  <c r="B64" i="119" s="1"/>
  <c r="B65" i="119" s="1"/>
  <c r="B66" i="119" s="1"/>
  <c r="B67" i="119" s="1"/>
  <c r="B68" i="119" s="1"/>
  <c r="B69" i="119" s="1"/>
  <c r="B70" i="119" s="1"/>
  <c r="B71" i="119" s="1"/>
  <c r="B72" i="119" s="1"/>
  <c r="B73" i="119" s="1"/>
  <c r="B74" i="119" s="1"/>
  <c r="B75" i="119" s="1"/>
  <c r="B76" i="119" s="1"/>
  <c r="B77" i="119" s="1"/>
  <c r="B78" i="119" s="1"/>
  <c r="B79" i="119" s="1"/>
  <c r="B80" i="119" s="1"/>
  <c r="B81" i="119" s="1"/>
  <c r="B82" i="119" s="1"/>
  <c r="B83" i="119" s="1"/>
  <c r="B84" i="119" s="1"/>
  <c r="B85" i="119" s="1"/>
  <c r="B86" i="119" s="1"/>
  <c r="B87" i="119" s="1"/>
  <c r="B88" i="119" s="1"/>
  <c r="B89" i="119" s="1"/>
  <c r="B90" i="119" s="1"/>
  <c r="B91" i="119" s="1"/>
  <c r="B92" i="119" s="1"/>
  <c r="B93" i="119" s="1"/>
  <c r="B94" i="119" s="1"/>
  <c r="B95" i="119" s="1"/>
  <c r="B96" i="119" s="1"/>
  <c r="B97" i="119" s="1"/>
  <c r="B98" i="119" s="1"/>
  <c r="B99" i="119" s="1"/>
  <c r="B100" i="119" s="1"/>
  <c r="B101" i="119" s="1"/>
  <c r="B102" i="119" s="1"/>
  <c r="B103" i="119" s="1"/>
  <c r="B104" i="119" s="1"/>
  <c r="B105" i="119" s="1"/>
  <c r="B106" i="119" s="1"/>
  <c r="B107" i="119" s="1"/>
  <c r="B108" i="119" s="1"/>
  <c r="B109" i="119" s="1"/>
  <c r="B110" i="119" s="1"/>
  <c r="B111" i="119" s="1"/>
  <c r="B112" i="119" s="1"/>
  <c r="B113" i="119" s="1"/>
  <c r="B114" i="119" s="1"/>
  <c r="B115" i="119" s="1"/>
  <c r="B116" i="119" s="1"/>
  <c r="B117" i="119" s="1"/>
  <c r="B118" i="119" s="1"/>
  <c r="B119" i="119" s="1"/>
  <c r="B120" i="119" s="1"/>
  <c r="B121" i="119" s="1"/>
  <c r="B122" i="119" s="1"/>
  <c r="B123" i="119" s="1"/>
  <c r="B124" i="119" s="1"/>
  <c r="B125" i="119" s="1"/>
  <c r="B126" i="119" s="1"/>
  <c r="B127" i="119" s="1"/>
  <c r="B128" i="119" s="1"/>
  <c r="B129" i="119" s="1"/>
  <c r="B130" i="119" s="1"/>
  <c r="B131" i="119" s="1"/>
  <c r="B132" i="119" s="1"/>
  <c r="B133" i="119" s="1"/>
  <c r="B134" i="119" s="1"/>
  <c r="B135" i="119" s="1"/>
  <c r="B136" i="119" s="1"/>
  <c r="B137" i="119" s="1"/>
  <c r="B138" i="119" s="1"/>
  <c r="B139" i="119" s="1"/>
  <c r="B140" i="119" s="1"/>
  <c r="B141" i="119" s="1"/>
  <c r="B142" i="119" s="1"/>
  <c r="B143" i="119" s="1"/>
  <c r="B144" i="119" s="1"/>
  <c r="B145" i="119" s="1"/>
  <c r="B146" i="119" s="1"/>
  <c r="B147" i="119" s="1"/>
  <c r="B148" i="119" s="1"/>
  <c r="B149" i="119" s="1"/>
  <c r="B150" i="119" s="1"/>
  <c r="B151" i="119" s="1"/>
  <c r="B152" i="119" s="1"/>
  <c r="B153" i="119" s="1"/>
  <c r="B154" i="119" s="1"/>
  <c r="B155" i="119" s="1"/>
  <c r="B156" i="119" s="1"/>
  <c r="B157" i="119" s="1"/>
  <c r="B158" i="119" s="1"/>
  <c r="B159" i="119" s="1"/>
  <c r="B160" i="119" s="1"/>
  <c r="B161" i="119" s="1"/>
  <c r="B162" i="119" s="1"/>
  <c r="B163" i="119" s="1"/>
  <c r="B164" i="119" s="1"/>
  <c r="B165" i="119" s="1"/>
  <c r="B166" i="119" s="1"/>
  <c r="B167" i="119" s="1"/>
  <c r="B168" i="119" s="1"/>
  <c r="B169" i="119" s="1"/>
  <c r="B170" i="119" s="1"/>
  <c r="B171" i="119" s="1"/>
  <c r="B172" i="119" s="1"/>
  <c r="B173" i="119" s="1"/>
  <c r="B174" i="119" s="1"/>
  <c r="B175" i="119" s="1"/>
  <c r="B176" i="119" s="1"/>
  <c r="B177" i="119" s="1"/>
  <c r="B178" i="119" s="1"/>
  <c r="B179" i="119" s="1"/>
  <c r="B180" i="119" s="1"/>
  <c r="B181" i="119" s="1"/>
  <c r="B182" i="119" s="1"/>
  <c r="B183" i="119" s="1"/>
  <c r="B184" i="119" s="1"/>
  <c r="B185" i="119" s="1"/>
  <c r="B186" i="119" s="1"/>
  <c r="B187" i="119" s="1"/>
  <c r="B188" i="119" s="1"/>
  <c r="B189" i="119" s="1"/>
  <c r="B190" i="119" s="1"/>
  <c r="B191" i="119" s="1"/>
  <c r="B192" i="119" s="1"/>
  <c r="B193" i="119" s="1"/>
  <c r="B194" i="119" s="1"/>
  <c r="B195" i="119" s="1"/>
  <c r="B196" i="119" s="1"/>
  <c r="B197" i="119" s="1"/>
  <c r="B198" i="119" s="1"/>
  <c r="B199" i="119" s="1"/>
  <c r="B200" i="119" s="1"/>
  <c r="B201" i="119" s="1"/>
  <c r="B202" i="119" s="1"/>
  <c r="B203" i="119" s="1"/>
  <c r="B204" i="119" s="1"/>
  <c r="B205" i="119" s="1"/>
  <c r="B206" i="119" s="1"/>
  <c r="B207" i="119" s="1"/>
  <c r="B208" i="119" s="1"/>
  <c r="B209" i="119" s="1"/>
  <c r="B210" i="119" s="1"/>
  <c r="B211" i="119" s="1"/>
  <c r="B212" i="119" s="1"/>
  <c r="B213" i="119" s="1"/>
  <c r="B214" i="119" s="1"/>
  <c r="B215" i="119" s="1"/>
  <c r="B216" i="119" s="1"/>
  <c r="B217" i="119" s="1"/>
  <c r="B218" i="119" s="1"/>
  <c r="B219" i="119" s="1"/>
  <c r="B220" i="119" s="1"/>
  <c r="B221" i="119" s="1"/>
  <c r="B222" i="119" s="1"/>
  <c r="B223" i="119" s="1"/>
  <c r="B224" i="119" s="1"/>
  <c r="B225" i="119" s="1"/>
  <c r="B226" i="119" s="1"/>
  <c r="B227" i="119" s="1"/>
  <c r="B228" i="119" s="1"/>
  <c r="B229" i="119" s="1"/>
  <c r="B230" i="119" s="1"/>
  <c r="B231" i="119" s="1"/>
  <c r="B232" i="119" s="1"/>
  <c r="B14" i="118"/>
  <c r="B15" i="118" s="1"/>
  <c r="B16" i="118" s="1"/>
  <c r="B17" i="118" s="1"/>
  <c r="B18" i="118" s="1"/>
  <c r="B19" i="118" s="1"/>
  <c r="B20" i="118" s="1"/>
  <c r="B21" i="118" s="1"/>
  <c r="B22" i="118" s="1"/>
  <c r="B23" i="118" s="1"/>
  <c r="B24" i="118" s="1"/>
  <c r="B25" i="118" s="1"/>
  <c r="B26" i="118" s="1"/>
  <c r="B27" i="118" s="1"/>
  <c r="B28" i="118" s="1"/>
  <c r="B29" i="118" s="1"/>
  <c r="B30" i="118" s="1"/>
  <c r="B31" i="118" s="1"/>
  <c r="B32" i="118" s="1"/>
  <c r="B33" i="118" s="1"/>
  <c r="B34" i="118" s="1"/>
  <c r="B35" i="118" s="1"/>
  <c r="B36" i="118" s="1"/>
  <c r="B37" i="118" s="1"/>
  <c r="B38" i="118" s="1"/>
  <c r="B39" i="118" s="1"/>
  <c r="B40" i="118" s="1"/>
  <c r="B41" i="118" s="1"/>
  <c r="B42" i="118" s="1"/>
  <c r="B43" i="118" s="1"/>
  <c r="B44" i="118" s="1"/>
  <c r="B45" i="118" s="1"/>
  <c r="B46" i="118" s="1"/>
  <c r="B47" i="118" s="1"/>
  <c r="B48" i="118" s="1"/>
  <c r="B49" i="118" s="1"/>
  <c r="B50" i="118" s="1"/>
  <c r="B51" i="118" s="1"/>
  <c r="B52" i="118" s="1"/>
  <c r="B53" i="118" s="1"/>
  <c r="B54" i="118" s="1"/>
  <c r="B55" i="118" s="1"/>
  <c r="B56" i="118" s="1"/>
  <c r="B57" i="118" s="1"/>
  <c r="B58" i="118" s="1"/>
  <c r="B59" i="118" s="1"/>
  <c r="B60" i="118" s="1"/>
  <c r="B61" i="118" s="1"/>
  <c r="B62" i="118" s="1"/>
  <c r="B63" i="118" s="1"/>
  <c r="B64" i="118" s="1"/>
  <c r="B65" i="118" s="1"/>
  <c r="B66" i="118" s="1"/>
  <c r="B67" i="118" s="1"/>
  <c r="B68" i="118" s="1"/>
  <c r="B69" i="118" s="1"/>
  <c r="B70" i="118" s="1"/>
  <c r="B71" i="118" s="1"/>
  <c r="B72" i="118" s="1"/>
  <c r="B73" i="118" s="1"/>
  <c r="B74" i="118" s="1"/>
  <c r="B75" i="118" s="1"/>
  <c r="B76" i="118" s="1"/>
  <c r="B77" i="118" s="1"/>
  <c r="B78" i="118" s="1"/>
  <c r="B79" i="118" s="1"/>
  <c r="B80" i="118" s="1"/>
  <c r="B81" i="118" s="1"/>
  <c r="B82" i="118" s="1"/>
  <c r="B83" i="118" s="1"/>
  <c r="B84" i="118" s="1"/>
  <c r="B85" i="118" s="1"/>
  <c r="B86" i="118" s="1"/>
  <c r="B87" i="118" s="1"/>
  <c r="B88" i="118" s="1"/>
  <c r="B89" i="118" s="1"/>
  <c r="B90" i="118" s="1"/>
  <c r="B91" i="118" s="1"/>
  <c r="B92" i="118" s="1"/>
  <c r="B93" i="118" s="1"/>
  <c r="B94" i="118" s="1"/>
  <c r="B95" i="118" s="1"/>
  <c r="B96" i="118" s="1"/>
  <c r="B97" i="118" s="1"/>
  <c r="B98" i="118" s="1"/>
  <c r="B99" i="118" s="1"/>
  <c r="B100" i="118" s="1"/>
  <c r="B101" i="118" s="1"/>
  <c r="B102" i="118" s="1"/>
  <c r="B103" i="118" s="1"/>
  <c r="B104" i="118" s="1"/>
  <c r="B105" i="118" s="1"/>
  <c r="B106" i="118" s="1"/>
  <c r="B107" i="118" s="1"/>
  <c r="B108" i="118" s="1"/>
  <c r="B109" i="118" s="1"/>
  <c r="B110" i="118" s="1"/>
  <c r="B111" i="118" s="1"/>
  <c r="B112" i="118" s="1"/>
  <c r="B113" i="118" s="1"/>
  <c r="B114" i="118" s="1"/>
  <c r="B115" i="118" s="1"/>
  <c r="B116" i="118" s="1"/>
  <c r="B117" i="118" s="1"/>
  <c r="B118" i="118" s="1"/>
  <c r="B119" i="118" s="1"/>
  <c r="B120" i="118" s="1"/>
  <c r="B121" i="118" s="1"/>
  <c r="B122" i="118" s="1"/>
  <c r="B123" i="118" s="1"/>
  <c r="B124" i="118" s="1"/>
  <c r="B125" i="118" s="1"/>
  <c r="B126" i="118" s="1"/>
  <c r="B127" i="118" s="1"/>
  <c r="B128" i="118" s="1"/>
  <c r="B129" i="118" s="1"/>
  <c r="B130" i="118" s="1"/>
  <c r="B131" i="118" s="1"/>
  <c r="B132" i="118" s="1"/>
  <c r="B133" i="118" s="1"/>
  <c r="B134" i="118" s="1"/>
  <c r="B135" i="118" s="1"/>
  <c r="B136" i="118" s="1"/>
  <c r="B137" i="118" s="1"/>
  <c r="B138" i="118" s="1"/>
  <c r="B139" i="118" s="1"/>
  <c r="B140" i="118" s="1"/>
  <c r="B141" i="118" s="1"/>
  <c r="B142" i="118" s="1"/>
  <c r="B143" i="118" s="1"/>
  <c r="B144" i="118" s="1"/>
  <c r="B145" i="118" s="1"/>
  <c r="B146" i="118" s="1"/>
  <c r="B147" i="118" s="1"/>
  <c r="B148" i="118" s="1"/>
  <c r="B149" i="118" s="1"/>
  <c r="B150" i="118" s="1"/>
  <c r="B151" i="118" s="1"/>
  <c r="B152" i="118" s="1"/>
  <c r="B153" i="118" s="1"/>
  <c r="B154" i="118" s="1"/>
  <c r="B155" i="118" s="1"/>
  <c r="B156" i="118" s="1"/>
  <c r="B157" i="118" s="1"/>
  <c r="B158" i="118" s="1"/>
  <c r="B159" i="118" s="1"/>
  <c r="B160" i="118" s="1"/>
  <c r="B161" i="118" s="1"/>
  <c r="B162" i="118" s="1"/>
  <c r="B163" i="118" s="1"/>
  <c r="B164" i="118" s="1"/>
  <c r="B165" i="118" s="1"/>
  <c r="B166" i="118" s="1"/>
  <c r="B167" i="118" s="1"/>
  <c r="B168" i="118" s="1"/>
  <c r="B169" i="118" s="1"/>
  <c r="B170" i="118" s="1"/>
  <c r="B171" i="118" s="1"/>
  <c r="B172" i="118" s="1"/>
  <c r="B173" i="118" s="1"/>
  <c r="B174" i="118" s="1"/>
  <c r="B175" i="118" s="1"/>
  <c r="B176" i="118" s="1"/>
  <c r="B177" i="118" s="1"/>
  <c r="B178" i="118" s="1"/>
  <c r="B179" i="118" s="1"/>
  <c r="B180" i="118" s="1"/>
  <c r="B181" i="118" s="1"/>
  <c r="B182" i="118" s="1"/>
  <c r="B183" i="118" s="1"/>
  <c r="B184" i="118" s="1"/>
  <c r="B185" i="118" s="1"/>
  <c r="B186" i="118" s="1"/>
  <c r="B187" i="118" s="1"/>
  <c r="B188" i="118" s="1"/>
  <c r="B189" i="118" s="1"/>
  <c r="B190" i="118" s="1"/>
  <c r="B191" i="118" s="1"/>
  <c r="B192" i="118" s="1"/>
  <c r="B193" i="118" s="1"/>
  <c r="B194" i="118" s="1"/>
  <c r="B195" i="118" s="1"/>
  <c r="B196" i="118" s="1"/>
  <c r="B197" i="118" s="1"/>
  <c r="B198" i="118" s="1"/>
  <c r="B199" i="118" s="1"/>
  <c r="B200" i="118" s="1"/>
  <c r="B201" i="118" s="1"/>
  <c r="B202" i="118" s="1"/>
  <c r="B203" i="118" s="1"/>
  <c r="B204" i="118" s="1"/>
  <c r="B205" i="118" s="1"/>
  <c r="B206" i="118" s="1"/>
  <c r="B207" i="118" s="1"/>
  <c r="B208" i="118" s="1"/>
  <c r="B209" i="118" s="1"/>
  <c r="B210" i="118" s="1"/>
  <c r="B211" i="118" s="1"/>
  <c r="B212" i="118" s="1"/>
  <c r="B213" i="118" s="1"/>
  <c r="B214" i="118" s="1"/>
  <c r="B215" i="118" s="1"/>
  <c r="B216" i="118" s="1"/>
  <c r="B217" i="118" s="1"/>
  <c r="B218" i="118" s="1"/>
  <c r="B219" i="118" s="1"/>
  <c r="B220" i="118" s="1"/>
  <c r="B221" i="118" s="1"/>
  <c r="B222" i="118" s="1"/>
  <c r="B223" i="118" s="1"/>
  <c r="B224" i="118" s="1"/>
  <c r="B225" i="118" s="1"/>
  <c r="B226" i="118" s="1"/>
  <c r="B227" i="118" s="1"/>
  <c r="B228" i="118" s="1"/>
  <c r="B229" i="118" s="1"/>
  <c r="B230" i="118" s="1"/>
  <c r="B231" i="118" s="1"/>
  <c r="B232" i="118" s="1"/>
  <c r="B14" i="117"/>
  <c r="B15" i="117" s="1"/>
  <c r="B16" i="117" s="1"/>
  <c r="B17" i="117" s="1"/>
  <c r="B18" i="117" s="1"/>
  <c r="B19" i="117" s="1"/>
  <c r="B20" i="117" s="1"/>
  <c r="B21" i="117" s="1"/>
  <c r="B22" i="117" s="1"/>
  <c r="B23" i="117" s="1"/>
  <c r="B24" i="117" s="1"/>
  <c r="B25" i="117" s="1"/>
  <c r="B26" i="117" s="1"/>
  <c r="B27" i="117" s="1"/>
  <c r="B28" i="117" s="1"/>
  <c r="B29" i="117" s="1"/>
  <c r="B30" i="117" s="1"/>
  <c r="B31" i="117" s="1"/>
  <c r="B32" i="117" s="1"/>
  <c r="B33" i="117" s="1"/>
  <c r="B34" i="117" s="1"/>
  <c r="B35" i="117" s="1"/>
  <c r="B36" i="117" s="1"/>
  <c r="B37" i="117" s="1"/>
  <c r="B38" i="117" s="1"/>
  <c r="B39" i="117" s="1"/>
  <c r="B40" i="117" s="1"/>
  <c r="B41" i="117" s="1"/>
  <c r="B42" i="117" s="1"/>
  <c r="B43" i="117" s="1"/>
  <c r="B44" i="117" s="1"/>
  <c r="B45" i="117" s="1"/>
  <c r="B46" i="117" s="1"/>
  <c r="B47" i="117" s="1"/>
  <c r="B48" i="117" s="1"/>
  <c r="B49" i="117" s="1"/>
  <c r="B50" i="117" s="1"/>
  <c r="B51" i="117" s="1"/>
  <c r="B52" i="117" s="1"/>
  <c r="B53" i="117" s="1"/>
  <c r="B54" i="117" s="1"/>
  <c r="B55" i="117" s="1"/>
  <c r="B56" i="117" s="1"/>
  <c r="B57" i="117" s="1"/>
  <c r="B58" i="117" s="1"/>
  <c r="B59" i="117" s="1"/>
  <c r="B60" i="117" s="1"/>
  <c r="B61" i="117" s="1"/>
  <c r="B62" i="117" s="1"/>
  <c r="B63" i="117" s="1"/>
  <c r="B64" i="117" s="1"/>
  <c r="B65" i="117" s="1"/>
  <c r="B66" i="117" s="1"/>
  <c r="B67" i="117" s="1"/>
  <c r="B68" i="117" s="1"/>
  <c r="B69" i="117" s="1"/>
  <c r="B70" i="117" s="1"/>
  <c r="B71" i="117" s="1"/>
  <c r="B72" i="117" s="1"/>
  <c r="B73" i="117" s="1"/>
  <c r="B74" i="117" s="1"/>
  <c r="B75" i="117" s="1"/>
  <c r="B76" i="117" s="1"/>
  <c r="B77" i="117" s="1"/>
  <c r="B78" i="117" s="1"/>
  <c r="B79" i="117" s="1"/>
  <c r="B80" i="117" s="1"/>
  <c r="B81" i="117" s="1"/>
  <c r="B82" i="117" s="1"/>
  <c r="B83" i="117" s="1"/>
  <c r="B84" i="117" s="1"/>
  <c r="B85" i="117" s="1"/>
  <c r="B86" i="117" s="1"/>
  <c r="B87" i="117" s="1"/>
  <c r="B88" i="117" s="1"/>
  <c r="B89" i="117" s="1"/>
  <c r="B90" i="117" s="1"/>
  <c r="B91" i="117" s="1"/>
  <c r="B92" i="117" s="1"/>
  <c r="B93" i="117" s="1"/>
  <c r="B94" i="117" s="1"/>
  <c r="B95" i="117" s="1"/>
  <c r="B96" i="117" s="1"/>
  <c r="B97" i="117" s="1"/>
  <c r="B98" i="117" s="1"/>
  <c r="B99" i="117" s="1"/>
  <c r="B100" i="117" s="1"/>
  <c r="B101" i="117" s="1"/>
  <c r="B102" i="117" s="1"/>
  <c r="B103" i="117" s="1"/>
  <c r="B104" i="117" s="1"/>
  <c r="B105" i="117" s="1"/>
  <c r="B106" i="117" s="1"/>
  <c r="B107" i="117" s="1"/>
  <c r="B108" i="117" s="1"/>
  <c r="B109" i="117" s="1"/>
  <c r="B110" i="117" s="1"/>
  <c r="B111" i="117" s="1"/>
  <c r="B112" i="117" s="1"/>
  <c r="B113" i="117" s="1"/>
  <c r="B114" i="117" s="1"/>
  <c r="B115" i="117" s="1"/>
  <c r="B116" i="117" s="1"/>
  <c r="B117" i="117" s="1"/>
  <c r="B118" i="117" s="1"/>
  <c r="B119" i="117" s="1"/>
  <c r="B120" i="117" s="1"/>
  <c r="B121" i="117" s="1"/>
  <c r="B122" i="117" s="1"/>
  <c r="B123" i="117" s="1"/>
  <c r="B124" i="117" s="1"/>
  <c r="B125" i="117" s="1"/>
  <c r="B126" i="117" s="1"/>
  <c r="B127" i="117" s="1"/>
  <c r="B128" i="117" s="1"/>
  <c r="B129" i="117" s="1"/>
  <c r="B130" i="117" s="1"/>
  <c r="B131" i="117" s="1"/>
  <c r="B132" i="117" s="1"/>
  <c r="B133" i="117" s="1"/>
  <c r="B134" i="117" s="1"/>
  <c r="B135" i="117" s="1"/>
  <c r="B136" i="117" s="1"/>
  <c r="B137" i="117" s="1"/>
  <c r="B138" i="117" s="1"/>
  <c r="B139" i="117" s="1"/>
  <c r="B140" i="117" s="1"/>
  <c r="B141" i="117" s="1"/>
  <c r="B142" i="117" s="1"/>
  <c r="B143" i="117" s="1"/>
  <c r="B144" i="117" s="1"/>
  <c r="B145" i="117" s="1"/>
  <c r="B146" i="117" s="1"/>
  <c r="B147" i="117" s="1"/>
  <c r="B148" i="117" s="1"/>
  <c r="B149" i="117" s="1"/>
  <c r="B150" i="117" s="1"/>
  <c r="B151" i="117" s="1"/>
  <c r="B152" i="117" s="1"/>
  <c r="B153" i="117" s="1"/>
  <c r="B154" i="117" s="1"/>
  <c r="B155" i="117" s="1"/>
  <c r="B156" i="117" s="1"/>
  <c r="B157" i="117" s="1"/>
  <c r="B158" i="117" s="1"/>
  <c r="B159" i="117" s="1"/>
  <c r="B160" i="117" s="1"/>
  <c r="B161" i="117" s="1"/>
  <c r="B162" i="117" s="1"/>
  <c r="B163" i="117" s="1"/>
  <c r="B164" i="117" s="1"/>
  <c r="B165" i="117" s="1"/>
  <c r="B166" i="117" s="1"/>
  <c r="B167" i="117" s="1"/>
  <c r="B168" i="117" s="1"/>
  <c r="B169" i="117" s="1"/>
  <c r="B170" i="117" s="1"/>
  <c r="B171" i="117" s="1"/>
  <c r="B172" i="117" s="1"/>
  <c r="B173" i="117" s="1"/>
  <c r="B174" i="117" s="1"/>
  <c r="B175" i="117" s="1"/>
  <c r="B176" i="117" s="1"/>
  <c r="B177" i="117" s="1"/>
  <c r="B178" i="117" s="1"/>
  <c r="B179" i="117" s="1"/>
  <c r="B180" i="117" s="1"/>
  <c r="B181" i="117" s="1"/>
  <c r="B182" i="117" s="1"/>
  <c r="B183" i="117" s="1"/>
  <c r="B184" i="117" s="1"/>
  <c r="B185" i="117" s="1"/>
  <c r="B186" i="117" s="1"/>
  <c r="B187" i="117" s="1"/>
  <c r="B188" i="117" s="1"/>
  <c r="B189" i="117" s="1"/>
  <c r="B190" i="117" s="1"/>
  <c r="B191" i="117" s="1"/>
  <c r="B192" i="117" s="1"/>
  <c r="B193" i="117" s="1"/>
  <c r="B194" i="117" s="1"/>
  <c r="B195" i="117" s="1"/>
  <c r="B196" i="117" s="1"/>
  <c r="B197" i="117" s="1"/>
  <c r="B198" i="117" s="1"/>
  <c r="B199" i="117" s="1"/>
  <c r="B200" i="117" s="1"/>
  <c r="B201" i="117" s="1"/>
  <c r="B202" i="117" s="1"/>
  <c r="B203" i="117" s="1"/>
  <c r="B204" i="117" s="1"/>
  <c r="B205" i="117" s="1"/>
  <c r="B206" i="117" s="1"/>
  <c r="B207" i="117" s="1"/>
  <c r="B208" i="117" s="1"/>
  <c r="B209" i="117" s="1"/>
  <c r="B210" i="117" s="1"/>
  <c r="B211" i="117" s="1"/>
  <c r="B212" i="117" s="1"/>
  <c r="B213" i="117" s="1"/>
  <c r="B214" i="117" s="1"/>
  <c r="B215" i="117" s="1"/>
  <c r="B216" i="117" s="1"/>
  <c r="B217" i="117" s="1"/>
  <c r="B218" i="117" s="1"/>
  <c r="B219" i="117" s="1"/>
  <c r="B220" i="117" s="1"/>
  <c r="B221" i="117" s="1"/>
  <c r="B222" i="117" s="1"/>
  <c r="B223" i="117" s="1"/>
  <c r="B224" i="117" s="1"/>
  <c r="B225" i="117" s="1"/>
  <c r="B226" i="117" s="1"/>
  <c r="B227" i="117" s="1"/>
  <c r="B228" i="117" s="1"/>
  <c r="B229" i="117" s="1"/>
  <c r="B230" i="117" s="1"/>
  <c r="B231" i="117" s="1"/>
  <c r="B232" i="117" s="1"/>
  <c r="B14" i="116"/>
  <c r="B15" i="116" s="1"/>
  <c r="B16" i="116" s="1"/>
  <c r="B17" i="116" s="1"/>
  <c r="B18" i="116" s="1"/>
  <c r="B19" i="116" s="1"/>
  <c r="B20" i="116" s="1"/>
  <c r="B21" i="116" s="1"/>
  <c r="B22" i="116" s="1"/>
  <c r="B23" i="116" s="1"/>
  <c r="B24" i="116" s="1"/>
  <c r="B25" i="116" s="1"/>
  <c r="B26" i="116" s="1"/>
  <c r="B27" i="116" s="1"/>
  <c r="B28" i="116" s="1"/>
  <c r="B29" i="116" s="1"/>
  <c r="B30" i="116" s="1"/>
  <c r="B31" i="116" s="1"/>
  <c r="B32" i="116" s="1"/>
  <c r="B33" i="116" s="1"/>
  <c r="B34" i="116" s="1"/>
  <c r="B35" i="116" s="1"/>
  <c r="B36" i="116" s="1"/>
  <c r="B37" i="116" s="1"/>
  <c r="B38" i="116" s="1"/>
  <c r="B39" i="116" s="1"/>
  <c r="B40" i="116" s="1"/>
  <c r="B41" i="116" s="1"/>
  <c r="B42" i="116" s="1"/>
  <c r="B43" i="116" s="1"/>
  <c r="B44" i="116" s="1"/>
  <c r="B45" i="116" s="1"/>
  <c r="B46" i="116" s="1"/>
  <c r="B47" i="116" s="1"/>
  <c r="B48" i="116" s="1"/>
  <c r="B49" i="116" s="1"/>
  <c r="B50" i="116" s="1"/>
  <c r="B51" i="116" s="1"/>
  <c r="B52" i="116" s="1"/>
  <c r="B53" i="116" s="1"/>
  <c r="B54" i="116" s="1"/>
  <c r="B55" i="116" s="1"/>
  <c r="B56" i="116" s="1"/>
  <c r="B57" i="116" s="1"/>
  <c r="B58" i="116" s="1"/>
  <c r="B59" i="116" s="1"/>
  <c r="B60" i="116" s="1"/>
  <c r="B61" i="116" s="1"/>
  <c r="B62" i="116" s="1"/>
  <c r="B63" i="116" s="1"/>
  <c r="B64" i="116" s="1"/>
  <c r="B65" i="116" s="1"/>
  <c r="B66" i="116" s="1"/>
  <c r="B67" i="116" s="1"/>
  <c r="B68" i="116" s="1"/>
  <c r="B69" i="116" s="1"/>
  <c r="B70" i="116" s="1"/>
  <c r="B71" i="116" s="1"/>
  <c r="B72" i="116" s="1"/>
  <c r="B73" i="116" s="1"/>
  <c r="B74" i="116" s="1"/>
  <c r="B75" i="116" s="1"/>
  <c r="B76" i="116" s="1"/>
  <c r="B77" i="116" s="1"/>
  <c r="B78" i="116" s="1"/>
  <c r="B79" i="116" s="1"/>
  <c r="B80" i="116" s="1"/>
  <c r="B81" i="116" s="1"/>
  <c r="B82" i="116" s="1"/>
  <c r="B83" i="116" s="1"/>
  <c r="B84" i="116" s="1"/>
  <c r="B85" i="116" s="1"/>
  <c r="B86" i="116" s="1"/>
  <c r="B87" i="116" s="1"/>
  <c r="B88" i="116" s="1"/>
  <c r="B89" i="116" s="1"/>
  <c r="B90" i="116" s="1"/>
  <c r="B91" i="116" s="1"/>
  <c r="B92" i="116" s="1"/>
  <c r="B93" i="116" s="1"/>
  <c r="B94" i="116" s="1"/>
  <c r="B95" i="116" s="1"/>
  <c r="B96" i="116" s="1"/>
  <c r="B97" i="116" s="1"/>
  <c r="B98" i="116" s="1"/>
  <c r="B99" i="116" s="1"/>
  <c r="B100" i="116" s="1"/>
  <c r="B101" i="116" s="1"/>
  <c r="B102" i="116" s="1"/>
  <c r="B103" i="116" s="1"/>
  <c r="B104" i="116" s="1"/>
  <c r="B105" i="116" s="1"/>
  <c r="B106" i="116" s="1"/>
  <c r="B107" i="116" s="1"/>
  <c r="B108" i="116" s="1"/>
  <c r="B109" i="116" s="1"/>
  <c r="B110" i="116" s="1"/>
  <c r="B111" i="116" s="1"/>
  <c r="B112" i="116" s="1"/>
  <c r="B113" i="116" s="1"/>
  <c r="B114" i="116" s="1"/>
  <c r="B115" i="116" s="1"/>
  <c r="B116" i="116" s="1"/>
  <c r="B117" i="116" s="1"/>
  <c r="B118" i="116" s="1"/>
  <c r="B119" i="116" s="1"/>
  <c r="B120" i="116" s="1"/>
  <c r="B121" i="116" s="1"/>
  <c r="B122" i="116" s="1"/>
  <c r="B123" i="116" s="1"/>
  <c r="B124" i="116" s="1"/>
  <c r="B125" i="116" s="1"/>
  <c r="B126" i="116" s="1"/>
  <c r="B127" i="116" s="1"/>
  <c r="B128" i="116" s="1"/>
  <c r="B129" i="116" s="1"/>
  <c r="B130" i="116" s="1"/>
  <c r="B131" i="116" s="1"/>
  <c r="B132" i="116" s="1"/>
  <c r="B133" i="116" s="1"/>
  <c r="B134" i="116" s="1"/>
  <c r="B135" i="116" s="1"/>
  <c r="B136" i="116" s="1"/>
  <c r="B137" i="116" s="1"/>
  <c r="B138" i="116" s="1"/>
  <c r="B139" i="116" s="1"/>
  <c r="B140" i="116" s="1"/>
  <c r="B141" i="116" s="1"/>
  <c r="B142" i="116" s="1"/>
  <c r="B143" i="116" s="1"/>
  <c r="B144" i="116" s="1"/>
  <c r="B145" i="116" s="1"/>
  <c r="B146" i="116" s="1"/>
  <c r="B147" i="116" s="1"/>
  <c r="B148" i="116" s="1"/>
  <c r="B149" i="116" s="1"/>
  <c r="B150" i="116" s="1"/>
  <c r="B151" i="116" s="1"/>
  <c r="B152" i="116" s="1"/>
  <c r="B153" i="116" s="1"/>
  <c r="B154" i="116" s="1"/>
  <c r="B155" i="116" s="1"/>
  <c r="B156" i="116" s="1"/>
  <c r="B157" i="116" s="1"/>
  <c r="B158" i="116" s="1"/>
  <c r="B159" i="116" s="1"/>
  <c r="B160" i="116" s="1"/>
  <c r="B161" i="116" s="1"/>
  <c r="B162" i="116" s="1"/>
  <c r="B163" i="116" s="1"/>
  <c r="B164" i="116" s="1"/>
  <c r="B165" i="116" s="1"/>
  <c r="B166" i="116" s="1"/>
  <c r="B167" i="116" s="1"/>
  <c r="B168" i="116" s="1"/>
  <c r="B169" i="116" s="1"/>
  <c r="B170" i="116" s="1"/>
  <c r="B171" i="116" s="1"/>
  <c r="B172" i="116" s="1"/>
  <c r="B173" i="116" s="1"/>
  <c r="B174" i="116" s="1"/>
  <c r="B175" i="116" s="1"/>
  <c r="B176" i="116" s="1"/>
  <c r="B177" i="116" s="1"/>
  <c r="B178" i="116" s="1"/>
  <c r="B179" i="116" s="1"/>
  <c r="B180" i="116" s="1"/>
  <c r="B181" i="116" s="1"/>
  <c r="B182" i="116" s="1"/>
  <c r="B183" i="116" s="1"/>
  <c r="B184" i="116" s="1"/>
  <c r="B185" i="116" s="1"/>
  <c r="B186" i="116" s="1"/>
  <c r="B187" i="116" s="1"/>
  <c r="B188" i="116" s="1"/>
  <c r="B189" i="116" s="1"/>
  <c r="B190" i="116" s="1"/>
  <c r="B191" i="116" s="1"/>
  <c r="B192" i="116" s="1"/>
  <c r="B193" i="116" s="1"/>
  <c r="B194" i="116" s="1"/>
  <c r="B195" i="116" s="1"/>
  <c r="B196" i="116" s="1"/>
  <c r="B197" i="116" s="1"/>
  <c r="B198" i="116" s="1"/>
  <c r="B199" i="116" s="1"/>
  <c r="B200" i="116" s="1"/>
  <c r="B201" i="116" s="1"/>
  <c r="B202" i="116" s="1"/>
  <c r="B203" i="116" s="1"/>
  <c r="B204" i="116" s="1"/>
  <c r="B205" i="116" s="1"/>
  <c r="B206" i="116" s="1"/>
  <c r="B207" i="116" s="1"/>
  <c r="B208" i="116" s="1"/>
  <c r="B209" i="116" s="1"/>
  <c r="B210" i="116" s="1"/>
  <c r="B211" i="116" s="1"/>
  <c r="B212" i="116" s="1"/>
  <c r="B213" i="116" s="1"/>
  <c r="B214" i="116" s="1"/>
  <c r="B215" i="116" s="1"/>
  <c r="B216" i="116" s="1"/>
  <c r="B217" i="116" s="1"/>
  <c r="B218" i="116" s="1"/>
  <c r="B219" i="116" s="1"/>
  <c r="B220" i="116" s="1"/>
  <c r="B221" i="116" s="1"/>
  <c r="B222" i="116" s="1"/>
  <c r="B223" i="116" s="1"/>
  <c r="B224" i="116" s="1"/>
  <c r="B225" i="116" s="1"/>
  <c r="B226" i="116" s="1"/>
  <c r="B227" i="116" s="1"/>
  <c r="B228" i="116" s="1"/>
  <c r="B229" i="116" s="1"/>
  <c r="B230" i="116" s="1"/>
  <c r="B231" i="116" s="1"/>
  <c r="B232" i="116" s="1"/>
  <c r="B14" i="115"/>
  <c r="B15" i="115" s="1"/>
  <c r="B16" i="115" s="1"/>
  <c r="B17" i="115" s="1"/>
  <c r="B18" i="115" s="1"/>
  <c r="B19" i="115" s="1"/>
  <c r="B20" i="115" s="1"/>
  <c r="B21" i="115" s="1"/>
  <c r="B22" i="115" s="1"/>
  <c r="B23" i="115" s="1"/>
  <c r="B24" i="115" s="1"/>
  <c r="B25" i="115" s="1"/>
  <c r="B26" i="115" s="1"/>
  <c r="B27" i="115" s="1"/>
  <c r="B28" i="115" s="1"/>
  <c r="B29" i="115" s="1"/>
  <c r="B30" i="115" s="1"/>
  <c r="B31" i="115" s="1"/>
  <c r="B32" i="115" s="1"/>
  <c r="B33" i="115" s="1"/>
  <c r="B34" i="115" s="1"/>
  <c r="B35" i="115" s="1"/>
  <c r="B36" i="115" s="1"/>
  <c r="B37" i="115" s="1"/>
  <c r="B38" i="115" s="1"/>
  <c r="B39" i="115" s="1"/>
  <c r="B40" i="115" s="1"/>
  <c r="B41" i="115" s="1"/>
  <c r="B42" i="115" s="1"/>
  <c r="B43" i="115" s="1"/>
  <c r="B44" i="115" s="1"/>
  <c r="B45" i="115" s="1"/>
  <c r="B46" i="115" s="1"/>
  <c r="B47" i="115" s="1"/>
  <c r="B48" i="115" s="1"/>
  <c r="B49" i="115" s="1"/>
  <c r="B50" i="115" s="1"/>
  <c r="B51" i="115" s="1"/>
  <c r="B52" i="115" s="1"/>
  <c r="B53" i="115" s="1"/>
  <c r="B54" i="115" s="1"/>
  <c r="B55" i="115" s="1"/>
  <c r="B56" i="115" s="1"/>
  <c r="B57" i="115" s="1"/>
  <c r="B58" i="115" s="1"/>
  <c r="B59" i="115" s="1"/>
  <c r="B60" i="115" s="1"/>
  <c r="B61" i="115" s="1"/>
  <c r="B62" i="115" s="1"/>
  <c r="B63" i="115" s="1"/>
  <c r="B64" i="115" s="1"/>
  <c r="B65" i="115" s="1"/>
  <c r="B66" i="115" s="1"/>
  <c r="B67" i="115" s="1"/>
  <c r="B68" i="115" s="1"/>
  <c r="B69" i="115" s="1"/>
  <c r="B70" i="115" s="1"/>
  <c r="B71" i="115" s="1"/>
  <c r="B72" i="115" s="1"/>
  <c r="B73" i="115" s="1"/>
  <c r="B74" i="115" s="1"/>
  <c r="B75" i="115" s="1"/>
  <c r="B76" i="115" s="1"/>
  <c r="B77" i="115" s="1"/>
  <c r="B78" i="115" s="1"/>
  <c r="B79" i="115" s="1"/>
  <c r="B80" i="115" s="1"/>
  <c r="B81" i="115" s="1"/>
  <c r="B82" i="115" s="1"/>
  <c r="B83" i="115" s="1"/>
  <c r="B84" i="115" s="1"/>
  <c r="B85" i="115" s="1"/>
  <c r="B86" i="115" s="1"/>
  <c r="B87" i="115" s="1"/>
  <c r="B88" i="115" s="1"/>
  <c r="B89" i="115" s="1"/>
  <c r="B90" i="115" s="1"/>
  <c r="B91" i="115" s="1"/>
  <c r="B92" i="115" s="1"/>
  <c r="B93" i="115" s="1"/>
  <c r="B94" i="115" s="1"/>
  <c r="B95" i="115" s="1"/>
  <c r="B96" i="115" s="1"/>
  <c r="B97" i="115" s="1"/>
  <c r="B98" i="115" s="1"/>
  <c r="B99" i="115" s="1"/>
  <c r="B100" i="115" s="1"/>
  <c r="B101" i="115" s="1"/>
  <c r="B102" i="115" s="1"/>
  <c r="B103" i="115" s="1"/>
  <c r="B104" i="115" s="1"/>
  <c r="B105" i="115" s="1"/>
  <c r="B106" i="115" s="1"/>
  <c r="B107" i="115" s="1"/>
  <c r="B108" i="115" s="1"/>
  <c r="B109" i="115" s="1"/>
  <c r="B110" i="115" s="1"/>
  <c r="B111" i="115" s="1"/>
  <c r="B112" i="115" s="1"/>
  <c r="B113" i="115" s="1"/>
  <c r="B114" i="115" s="1"/>
  <c r="B115" i="115" s="1"/>
  <c r="B116" i="115" s="1"/>
  <c r="B117" i="115" s="1"/>
  <c r="B118" i="115" s="1"/>
  <c r="B119" i="115" s="1"/>
  <c r="B120" i="115" s="1"/>
  <c r="B121" i="115" s="1"/>
  <c r="B122" i="115" s="1"/>
  <c r="B123" i="115" s="1"/>
  <c r="B124" i="115" s="1"/>
  <c r="B125" i="115" s="1"/>
  <c r="B126" i="115" s="1"/>
  <c r="B127" i="115" s="1"/>
  <c r="B128" i="115" s="1"/>
  <c r="B129" i="115" s="1"/>
  <c r="B130" i="115" s="1"/>
  <c r="B131" i="115" s="1"/>
  <c r="B132" i="115" s="1"/>
  <c r="B133" i="115" s="1"/>
  <c r="B134" i="115" s="1"/>
  <c r="B135" i="115" s="1"/>
  <c r="B136" i="115" s="1"/>
  <c r="B137" i="115" s="1"/>
  <c r="B138" i="115" s="1"/>
  <c r="B139" i="115" s="1"/>
  <c r="B140" i="115" s="1"/>
  <c r="B141" i="115" s="1"/>
  <c r="B142" i="115" s="1"/>
  <c r="B143" i="115" s="1"/>
  <c r="B144" i="115" s="1"/>
  <c r="B145" i="115" s="1"/>
  <c r="B146" i="115" s="1"/>
  <c r="B147" i="115" s="1"/>
  <c r="B148" i="115" s="1"/>
  <c r="B149" i="115" s="1"/>
  <c r="B150" i="115" s="1"/>
  <c r="B151" i="115" s="1"/>
  <c r="B152" i="115" s="1"/>
  <c r="B153" i="115" s="1"/>
  <c r="B154" i="115" s="1"/>
  <c r="B155" i="115" s="1"/>
  <c r="B156" i="115" s="1"/>
  <c r="B157" i="115" s="1"/>
  <c r="B158" i="115" s="1"/>
  <c r="B159" i="115" s="1"/>
  <c r="B160" i="115" s="1"/>
  <c r="B161" i="115" s="1"/>
  <c r="B162" i="115" s="1"/>
  <c r="B163" i="115" s="1"/>
  <c r="B164" i="115" s="1"/>
  <c r="B165" i="115" s="1"/>
  <c r="B166" i="115" s="1"/>
  <c r="B167" i="115" s="1"/>
  <c r="B168" i="115" s="1"/>
  <c r="B169" i="115" s="1"/>
  <c r="B170" i="115" s="1"/>
  <c r="B171" i="115" s="1"/>
  <c r="B172" i="115" s="1"/>
  <c r="B173" i="115" s="1"/>
  <c r="B174" i="115" s="1"/>
  <c r="B175" i="115" s="1"/>
  <c r="B176" i="115" s="1"/>
  <c r="B177" i="115" s="1"/>
  <c r="B178" i="115" s="1"/>
  <c r="B179" i="115" s="1"/>
  <c r="B180" i="115" s="1"/>
  <c r="B181" i="115" s="1"/>
  <c r="B182" i="115" s="1"/>
  <c r="B183" i="115" s="1"/>
  <c r="B184" i="115" s="1"/>
  <c r="B185" i="115" s="1"/>
  <c r="B186" i="115" s="1"/>
  <c r="B187" i="115" s="1"/>
  <c r="B188" i="115" s="1"/>
  <c r="B189" i="115" s="1"/>
  <c r="B190" i="115" s="1"/>
  <c r="B191" i="115" s="1"/>
  <c r="B192" i="115" s="1"/>
  <c r="B193" i="115" s="1"/>
  <c r="B194" i="115" s="1"/>
  <c r="B195" i="115" s="1"/>
  <c r="B196" i="115" s="1"/>
  <c r="B197" i="115" s="1"/>
  <c r="B198" i="115" s="1"/>
  <c r="B199" i="115" s="1"/>
  <c r="B200" i="115" s="1"/>
  <c r="B201" i="115" s="1"/>
  <c r="B202" i="115" s="1"/>
  <c r="B203" i="115" s="1"/>
  <c r="B204" i="115" s="1"/>
  <c r="B205" i="115" s="1"/>
  <c r="B206" i="115" s="1"/>
  <c r="B207" i="115" s="1"/>
  <c r="B208" i="115" s="1"/>
  <c r="B209" i="115" s="1"/>
  <c r="B210" i="115" s="1"/>
  <c r="B211" i="115" s="1"/>
  <c r="B212" i="115" s="1"/>
  <c r="B213" i="115" s="1"/>
  <c r="B214" i="115" s="1"/>
  <c r="B215" i="115" s="1"/>
  <c r="B216" i="115" s="1"/>
  <c r="B217" i="115" s="1"/>
  <c r="B218" i="115" s="1"/>
  <c r="B219" i="115" s="1"/>
  <c r="B220" i="115" s="1"/>
  <c r="B221" i="115" s="1"/>
  <c r="B222" i="115" s="1"/>
  <c r="B223" i="115" s="1"/>
  <c r="B224" i="115" s="1"/>
  <c r="B225" i="115" s="1"/>
  <c r="B226" i="115" s="1"/>
  <c r="B227" i="115" s="1"/>
  <c r="B228" i="115" s="1"/>
  <c r="B229" i="115" s="1"/>
  <c r="B230" i="115" s="1"/>
  <c r="B231" i="115" s="1"/>
  <c r="B232" i="115" s="1"/>
  <c r="B14" i="114"/>
  <c r="B15" i="114" s="1"/>
  <c r="B16" i="114" s="1"/>
  <c r="B17" i="114" s="1"/>
  <c r="B18" i="114" s="1"/>
  <c r="B19" i="114" s="1"/>
  <c r="B20" i="114" s="1"/>
  <c r="B21" i="114" s="1"/>
  <c r="B22" i="114" s="1"/>
  <c r="B23" i="114" s="1"/>
  <c r="B24" i="114" s="1"/>
  <c r="B25" i="114" s="1"/>
  <c r="B26" i="114" s="1"/>
  <c r="B27" i="114" s="1"/>
  <c r="B28" i="114" s="1"/>
  <c r="B29" i="114" s="1"/>
  <c r="B30" i="114" s="1"/>
  <c r="B31" i="114" s="1"/>
  <c r="B32" i="114" s="1"/>
  <c r="B33" i="114" s="1"/>
  <c r="B34" i="114" s="1"/>
  <c r="B35" i="114" s="1"/>
  <c r="B36" i="114" s="1"/>
  <c r="B37" i="114" s="1"/>
  <c r="B38" i="114" s="1"/>
  <c r="B39" i="114" s="1"/>
  <c r="B40" i="114" s="1"/>
  <c r="B41" i="114" s="1"/>
  <c r="B42" i="114" s="1"/>
  <c r="B43" i="114" s="1"/>
  <c r="B44" i="114" s="1"/>
  <c r="B45" i="114" s="1"/>
  <c r="B46" i="114" s="1"/>
  <c r="B47" i="114" s="1"/>
  <c r="B48" i="114" s="1"/>
  <c r="B49" i="114" s="1"/>
  <c r="B50" i="114" s="1"/>
  <c r="B51" i="114" s="1"/>
  <c r="B52" i="114" s="1"/>
  <c r="B53" i="114" s="1"/>
  <c r="B54" i="114" s="1"/>
  <c r="B55" i="114" s="1"/>
  <c r="B56" i="114" s="1"/>
  <c r="B57" i="114" s="1"/>
  <c r="B58" i="114" s="1"/>
  <c r="B59" i="114" s="1"/>
  <c r="B60" i="114" s="1"/>
  <c r="B61" i="114" s="1"/>
  <c r="B62" i="114" s="1"/>
  <c r="B63" i="114" s="1"/>
  <c r="B64" i="114" s="1"/>
  <c r="B65" i="114" s="1"/>
  <c r="B66" i="114" s="1"/>
  <c r="B67" i="114" s="1"/>
  <c r="B68" i="114" s="1"/>
  <c r="B69" i="114" s="1"/>
  <c r="B70" i="114" s="1"/>
  <c r="B71" i="114" s="1"/>
  <c r="B72" i="114" s="1"/>
  <c r="B73" i="114" s="1"/>
  <c r="B74" i="114" s="1"/>
  <c r="B75" i="114" s="1"/>
  <c r="B76" i="114" s="1"/>
  <c r="B77" i="114" s="1"/>
  <c r="B78" i="114" s="1"/>
  <c r="B79" i="114" s="1"/>
  <c r="B80" i="114" s="1"/>
  <c r="B81" i="114" s="1"/>
  <c r="B82" i="114" s="1"/>
  <c r="B83" i="114" s="1"/>
  <c r="B84" i="114" s="1"/>
  <c r="B85" i="114" s="1"/>
  <c r="B86" i="114" s="1"/>
  <c r="B87" i="114" s="1"/>
  <c r="B88" i="114" s="1"/>
  <c r="B89" i="114" s="1"/>
  <c r="B90" i="114" s="1"/>
  <c r="B91" i="114" s="1"/>
  <c r="B92" i="114" s="1"/>
  <c r="B93" i="114" s="1"/>
  <c r="B94" i="114" s="1"/>
  <c r="B95" i="114" s="1"/>
  <c r="B96" i="114" s="1"/>
  <c r="B97" i="114" s="1"/>
  <c r="B98" i="114" s="1"/>
  <c r="B99" i="114" s="1"/>
  <c r="B100" i="114" s="1"/>
  <c r="B101" i="114" s="1"/>
  <c r="B102" i="114" s="1"/>
  <c r="B103" i="114" s="1"/>
  <c r="B104" i="114" s="1"/>
  <c r="B105" i="114" s="1"/>
  <c r="B106" i="114" s="1"/>
  <c r="B107" i="114" s="1"/>
  <c r="B108" i="114" s="1"/>
  <c r="B109" i="114" s="1"/>
  <c r="B110" i="114" s="1"/>
  <c r="B111" i="114" s="1"/>
  <c r="B112" i="114" s="1"/>
  <c r="B113" i="114" s="1"/>
  <c r="B114" i="114" s="1"/>
  <c r="B115" i="114" s="1"/>
  <c r="B116" i="114" s="1"/>
  <c r="B117" i="114" s="1"/>
  <c r="B118" i="114" s="1"/>
  <c r="B119" i="114" s="1"/>
  <c r="B120" i="114" s="1"/>
  <c r="B121" i="114" s="1"/>
  <c r="B122" i="114" s="1"/>
  <c r="B123" i="114" s="1"/>
  <c r="B124" i="114" s="1"/>
  <c r="B125" i="114" s="1"/>
  <c r="B126" i="114" s="1"/>
  <c r="B127" i="114" s="1"/>
  <c r="B128" i="114" s="1"/>
  <c r="B129" i="114" s="1"/>
  <c r="B130" i="114" s="1"/>
  <c r="B131" i="114" s="1"/>
  <c r="B132" i="114" s="1"/>
  <c r="B133" i="114" s="1"/>
  <c r="B134" i="114" s="1"/>
  <c r="B135" i="114" s="1"/>
  <c r="B136" i="114" s="1"/>
  <c r="B137" i="114" s="1"/>
  <c r="B138" i="114" s="1"/>
  <c r="B139" i="114" s="1"/>
  <c r="B140" i="114" s="1"/>
  <c r="B141" i="114" s="1"/>
  <c r="B142" i="114" s="1"/>
  <c r="B143" i="114" s="1"/>
  <c r="B144" i="114" s="1"/>
  <c r="B145" i="114" s="1"/>
  <c r="B146" i="114" s="1"/>
  <c r="B147" i="114" s="1"/>
  <c r="B148" i="114" s="1"/>
  <c r="B149" i="114" s="1"/>
  <c r="B150" i="114" s="1"/>
  <c r="B151" i="114" s="1"/>
  <c r="B152" i="114" s="1"/>
  <c r="B153" i="114" s="1"/>
  <c r="B154" i="114" s="1"/>
  <c r="B155" i="114" s="1"/>
  <c r="B156" i="114" s="1"/>
  <c r="B157" i="114" s="1"/>
  <c r="B158" i="114" s="1"/>
  <c r="B159" i="114" s="1"/>
  <c r="B160" i="114" s="1"/>
  <c r="B161" i="114" s="1"/>
  <c r="B162" i="114" s="1"/>
  <c r="B163" i="114" s="1"/>
  <c r="B164" i="114" s="1"/>
  <c r="B165" i="114" s="1"/>
  <c r="B166" i="114" s="1"/>
  <c r="B167" i="114" s="1"/>
  <c r="B168" i="114" s="1"/>
  <c r="B169" i="114" s="1"/>
  <c r="B170" i="114" s="1"/>
  <c r="B171" i="114" s="1"/>
  <c r="B172" i="114" s="1"/>
  <c r="B173" i="114" s="1"/>
  <c r="B174" i="114" s="1"/>
  <c r="B175" i="114" s="1"/>
  <c r="B176" i="114" s="1"/>
  <c r="B177" i="114" s="1"/>
  <c r="B178" i="114" s="1"/>
  <c r="B179" i="114" s="1"/>
  <c r="B180" i="114" s="1"/>
  <c r="B181" i="114" s="1"/>
  <c r="B182" i="114" s="1"/>
  <c r="B183" i="114" s="1"/>
  <c r="B184" i="114" s="1"/>
  <c r="B185" i="114" s="1"/>
  <c r="B186" i="114" s="1"/>
  <c r="B187" i="114" s="1"/>
  <c r="B188" i="114" s="1"/>
  <c r="B189" i="114" s="1"/>
  <c r="B190" i="114" s="1"/>
  <c r="B191" i="114" s="1"/>
  <c r="B192" i="114" s="1"/>
  <c r="B193" i="114" s="1"/>
  <c r="B194" i="114" s="1"/>
  <c r="B195" i="114" s="1"/>
  <c r="B196" i="114" s="1"/>
  <c r="B197" i="114" s="1"/>
  <c r="B198" i="114" s="1"/>
  <c r="B199" i="114" s="1"/>
  <c r="B200" i="114" s="1"/>
  <c r="B201" i="114" s="1"/>
  <c r="B202" i="114" s="1"/>
  <c r="B203" i="114" s="1"/>
  <c r="B204" i="114" s="1"/>
  <c r="B205" i="114" s="1"/>
  <c r="B206" i="114" s="1"/>
  <c r="B207" i="114" s="1"/>
  <c r="B208" i="114" s="1"/>
  <c r="B209" i="114" s="1"/>
  <c r="B210" i="114" s="1"/>
  <c r="B211" i="114" s="1"/>
  <c r="B212" i="114" s="1"/>
  <c r="B213" i="114" s="1"/>
  <c r="B214" i="114" s="1"/>
  <c r="B215" i="114" s="1"/>
  <c r="B216" i="114" s="1"/>
  <c r="B217" i="114" s="1"/>
  <c r="B218" i="114" s="1"/>
  <c r="B219" i="114" s="1"/>
  <c r="B220" i="114" s="1"/>
  <c r="B221" i="114" s="1"/>
  <c r="B222" i="114" s="1"/>
  <c r="B223" i="114" s="1"/>
  <c r="B224" i="114" s="1"/>
  <c r="B225" i="114" s="1"/>
  <c r="B226" i="114" s="1"/>
  <c r="B227" i="114" s="1"/>
  <c r="B228" i="114" s="1"/>
  <c r="B229" i="114" s="1"/>
  <c r="B230" i="114" s="1"/>
  <c r="B231" i="114" s="1"/>
  <c r="B232" i="114" s="1"/>
  <c r="B14" i="113"/>
  <c r="B15" i="113" s="1"/>
  <c r="B16" i="113" s="1"/>
  <c r="B17" i="113" s="1"/>
  <c r="B18" i="113" s="1"/>
  <c r="B19" i="113" s="1"/>
  <c r="B20" i="113" s="1"/>
  <c r="B21" i="113" s="1"/>
  <c r="B22" i="113" s="1"/>
  <c r="B23" i="113" s="1"/>
  <c r="B24" i="113" s="1"/>
  <c r="B25" i="113" s="1"/>
  <c r="B26" i="113" s="1"/>
  <c r="B27" i="113" s="1"/>
  <c r="B28" i="113" s="1"/>
  <c r="B29" i="113" s="1"/>
  <c r="B30" i="113" s="1"/>
  <c r="B31" i="113" s="1"/>
  <c r="B32" i="113" s="1"/>
  <c r="B33" i="113" s="1"/>
  <c r="B34" i="113" s="1"/>
  <c r="B35" i="113" s="1"/>
  <c r="B36" i="113" s="1"/>
  <c r="B37" i="113" s="1"/>
  <c r="B38" i="113" s="1"/>
  <c r="B39" i="113" s="1"/>
  <c r="B40" i="113" s="1"/>
  <c r="B41" i="113" s="1"/>
  <c r="B42" i="113" s="1"/>
  <c r="B43" i="113" s="1"/>
  <c r="B44" i="113" s="1"/>
  <c r="B45" i="113" s="1"/>
  <c r="B46" i="113" s="1"/>
  <c r="B47" i="113" s="1"/>
  <c r="B48" i="113" s="1"/>
  <c r="B49" i="113" s="1"/>
  <c r="B50" i="113" s="1"/>
  <c r="B51" i="113" s="1"/>
  <c r="B52" i="113" s="1"/>
  <c r="B53" i="113" s="1"/>
  <c r="B54" i="113" s="1"/>
  <c r="B55" i="113" s="1"/>
  <c r="B56" i="113" s="1"/>
  <c r="B57" i="113" s="1"/>
  <c r="B58" i="113" s="1"/>
  <c r="B59" i="113" s="1"/>
  <c r="B60" i="113" s="1"/>
  <c r="B61" i="113" s="1"/>
  <c r="B62" i="113" s="1"/>
  <c r="B63" i="113" s="1"/>
  <c r="B64" i="113" s="1"/>
  <c r="B65" i="113" s="1"/>
  <c r="B66" i="113" s="1"/>
  <c r="B67" i="113" s="1"/>
  <c r="B68" i="113" s="1"/>
  <c r="B69" i="113" s="1"/>
  <c r="B70" i="113" s="1"/>
  <c r="B71" i="113" s="1"/>
  <c r="B72" i="113" s="1"/>
  <c r="B73" i="113" s="1"/>
  <c r="B74" i="113" s="1"/>
  <c r="B75" i="113" s="1"/>
  <c r="B76" i="113" s="1"/>
  <c r="B77" i="113" s="1"/>
  <c r="B78" i="113" s="1"/>
  <c r="B79" i="113" s="1"/>
  <c r="B80" i="113" s="1"/>
  <c r="B81" i="113" s="1"/>
  <c r="B82" i="113" s="1"/>
  <c r="B83" i="113" s="1"/>
  <c r="B84" i="113" s="1"/>
  <c r="B85" i="113" s="1"/>
  <c r="B86" i="113" s="1"/>
  <c r="B87" i="113" s="1"/>
  <c r="B88" i="113" s="1"/>
  <c r="B89" i="113" s="1"/>
  <c r="B90" i="113" s="1"/>
  <c r="B91" i="113" s="1"/>
  <c r="B92" i="113" s="1"/>
  <c r="B93" i="113" s="1"/>
  <c r="B94" i="113" s="1"/>
  <c r="B95" i="113" s="1"/>
  <c r="B96" i="113" s="1"/>
  <c r="B97" i="113" s="1"/>
  <c r="B98" i="113" s="1"/>
  <c r="B99" i="113" s="1"/>
  <c r="B100" i="113" s="1"/>
  <c r="B101" i="113" s="1"/>
  <c r="B102" i="113" s="1"/>
  <c r="B103" i="113" s="1"/>
  <c r="B104" i="113" s="1"/>
  <c r="B105" i="113" s="1"/>
  <c r="B106" i="113" s="1"/>
  <c r="B107" i="113" s="1"/>
  <c r="B108" i="113" s="1"/>
  <c r="B109" i="113" s="1"/>
  <c r="B110" i="113" s="1"/>
  <c r="B111" i="113" s="1"/>
  <c r="B112" i="113" s="1"/>
  <c r="B113" i="113" s="1"/>
  <c r="B114" i="113" s="1"/>
  <c r="B115" i="113" s="1"/>
  <c r="B116" i="113" s="1"/>
  <c r="B117" i="113" s="1"/>
  <c r="B118" i="113" s="1"/>
  <c r="B119" i="113" s="1"/>
  <c r="B120" i="113" s="1"/>
  <c r="B121" i="113" s="1"/>
  <c r="B122" i="113" s="1"/>
  <c r="B123" i="113" s="1"/>
  <c r="B124" i="113" s="1"/>
  <c r="B125" i="113" s="1"/>
  <c r="B126" i="113" s="1"/>
  <c r="B127" i="113" s="1"/>
  <c r="B128" i="113" s="1"/>
  <c r="B129" i="113" s="1"/>
  <c r="B130" i="113" s="1"/>
  <c r="B131" i="113" s="1"/>
  <c r="B132" i="113" s="1"/>
  <c r="B133" i="113" s="1"/>
  <c r="B134" i="113" s="1"/>
  <c r="B135" i="113" s="1"/>
  <c r="B136" i="113" s="1"/>
  <c r="B137" i="113" s="1"/>
  <c r="B138" i="113" s="1"/>
  <c r="B139" i="113" s="1"/>
  <c r="B140" i="113" s="1"/>
  <c r="B141" i="113" s="1"/>
  <c r="B142" i="113" s="1"/>
  <c r="B143" i="113" s="1"/>
  <c r="B144" i="113" s="1"/>
  <c r="B145" i="113" s="1"/>
  <c r="B146" i="113" s="1"/>
  <c r="B147" i="113" s="1"/>
  <c r="B148" i="113" s="1"/>
  <c r="B149" i="113" s="1"/>
  <c r="B150" i="113" s="1"/>
  <c r="B151" i="113" s="1"/>
  <c r="B152" i="113" s="1"/>
  <c r="B153" i="113" s="1"/>
  <c r="B154" i="113" s="1"/>
  <c r="B155" i="113" s="1"/>
  <c r="B156" i="113" s="1"/>
  <c r="B157" i="113" s="1"/>
  <c r="B158" i="113" s="1"/>
  <c r="B159" i="113" s="1"/>
  <c r="B160" i="113" s="1"/>
  <c r="B161" i="113" s="1"/>
  <c r="B162" i="113" s="1"/>
  <c r="B163" i="113" s="1"/>
  <c r="B164" i="113" s="1"/>
  <c r="B165" i="113" s="1"/>
  <c r="B166" i="113" s="1"/>
  <c r="B167" i="113" s="1"/>
  <c r="B168" i="113" s="1"/>
  <c r="B169" i="113" s="1"/>
  <c r="B170" i="113" s="1"/>
  <c r="B171" i="113" s="1"/>
  <c r="B172" i="113" s="1"/>
  <c r="B173" i="113" s="1"/>
  <c r="B174" i="113" s="1"/>
  <c r="B175" i="113" s="1"/>
  <c r="B176" i="113" s="1"/>
  <c r="B177" i="113" s="1"/>
  <c r="B178" i="113" s="1"/>
  <c r="B179" i="113" s="1"/>
  <c r="B180" i="113" s="1"/>
  <c r="B181" i="113" s="1"/>
  <c r="B182" i="113" s="1"/>
  <c r="B183" i="113" s="1"/>
  <c r="B184" i="113" s="1"/>
  <c r="B185" i="113" s="1"/>
  <c r="B186" i="113" s="1"/>
  <c r="B187" i="113" s="1"/>
  <c r="B188" i="113" s="1"/>
  <c r="B189" i="113" s="1"/>
  <c r="B190" i="113" s="1"/>
  <c r="B191" i="113" s="1"/>
  <c r="B192" i="113" s="1"/>
  <c r="B193" i="113" s="1"/>
  <c r="B194" i="113" s="1"/>
  <c r="B195" i="113" s="1"/>
  <c r="B196" i="113" s="1"/>
  <c r="B197" i="113" s="1"/>
  <c r="B198" i="113" s="1"/>
  <c r="B199" i="113" s="1"/>
  <c r="B200" i="113" s="1"/>
  <c r="B201" i="113" s="1"/>
  <c r="B202" i="113" s="1"/>
  <c r="B203" i="113" s="1"/>
  <c r="B204" i="113" s="1"/>
  <c r="B205" i="113" s="1"/>
  <c r="B206" i="113" s="1"/>
  <c r="B207" i="113" s="1"/>
  <c r="B208" i="113" s="1"/>
  <c r="B209" i="113" s="1"/>
  <c r="B210" i="113" s="1"/>
  <c r="B211" i="113" s="1"/>
  <c r="B212" i="113" s="1"/>
  <c r="B213" i="113" s="1"/>
  <c r="B214" i="113" s="1"/>
  <c r="B215" i="113" s="1"/>
  <c r="B216" i="113" s="1"/>
  <c r="B217" i="113" s="1"/>
  <c r="B218" i="113" s="1"/>
  <c r="B219" i="113" s="1"/>
  <c r="B220" i="113" s="1"/>
  <c r="B221" i="113" s="1"/>
  <c r="B222" i="113" s="1"/>
  <c r="B223" i="113" s="1"/>
  <c r="B224" i="113" s="1"/>
  <c r="B225" i="113" s="1"/>
  <c r="B226" i="113" s="1"/>
  <c r="B227" i="113" s="1"/>
  <c r="B228" i="113" s="1"/>
  <c r="B229" i="113" s="1"/>
  <c r="B230" i="113" s="1"/>
  <c r="B231" i="113" s="1"/>
  <c r="B232" i="113" s="1"/>
  <c r="B14" i="112"/>
  <c r="B15" i="112" s="1"/>
  <c r="B16" i="112" s="1"/>
  <c r="B17" i="112" s="1"/>
  <c r="B18" i="112" s="1"/>
  <c r="B19" i="112" s="1"/>
  <c r="B20" i="112" s="1"/>
  <c r="B21" i="112" s="1"/>
  <c r="B22" i="112" s="1"/>
  <c r="B23" i="112" s="1"/>
  <c r="B24" i="112" s="1"/>
  <c r="B25" i="112" s="1"/>
  <c r="B26" i="112" s="1"/>
  <c r="B27" i="112" s="1"/>
  <c r="B28" i="112" s="1"/>
  <c r="B29" i="112" s="1"/>
  <c r="B30" i="112" s="1"/>
  <c r="B31" i="112" s="1"/>
  <c r="B32" i="112" s="1"/>
  <c r="B33" i="112" s="1"/>
  <c r="B34" i="112" s="1"/>
  <c r="B35" i="112" s="1"/>
  <c r="B36" i="112" s="1"/>
  <c r="B37" i="112" s="1"/>
  <c r="B38" i="112" s="1"/>
  <c r="B39" i="112" s="1"/>
  <c r="B40" i="112" s="1"/>
  <c r="B41" i="112" s="1"/>
  <c r="B42" i="112" s="1"/>
  <c r="B43" i="112" s="1"/>
  <c r="B44" i="112" s="1"/>
  <c r="B45" i="112" s="1"/>
  <c r="B46" i="112" s="1"/>
  <c r="B47" i="112" s="1"/>
  <c r="B48" i="112" s="1"/>
  <c r="B49" i="112" s="1"/>
  <c r="B50" i="112" s="1"/>
  <c r="B51" i="112" s="1"/>
  <c r="B52" i="112" s="1"/>
  <c r="B53" i="112" s="1"/>
  <c r="B54" i="112" s="1"/>
  <c r="B55" i="112" s="1"/>
  <c r="B56" i="112" s="1"/>
  <c r="B57" i="112" s="1"/>
  <c r="B58" i="112" s="1"/>
  <c r="B59" i="112" s="1"/>
  <c r="B60" i="112" s="1"/>
  <c r="B61" i="112" s="1"/>
  <c r="B62" i="112" s="1"/>
  <c r="B63" i="112" s="1"/>
  <c r="B64" i="112" s="1"/>
  <c r="B65" i="112" s="1"/>
  <c r="B66" i="112" s="1"/>
  <c r="B67" i="112" s="1"/>
  <c r="B68" i="112" s="1"/>
  <c r="B69" i="112" s="1"/>
  <c r="B70" i="112" s="1"/>
  <c r="B71" i="112" s="1"/>
  <c r="B72" i="112" s="1"/>
  <c r="B73" i="112" s="1"/>
  <c r="B74" i="112" s="1"/>
  <c r="B75" i="112" s="1"/>
  <c r="B76" i="112" s="1"/>
  <c r="B77" i="112" s="1"/>
  <c r="B78" i="112" s="1"/>
  <c r="B79" i="112" s="1"/>
  <c r="B80" i="112" s="1"/>
  <c r="B81" i="112" s="1"/>
  <c r="B82" i="112" s="1"/>
  <c r="B83" i="112" s="1"/>
  <c r="B84" i="112" s="1"/>
  <c r="B85" i="112" s="1"/>
  <c r="B86" i="112" s="1"/>
  <c r="B87" i="112" s="1"/>
  <c r="B88" i="112" s="1"/>
  <c r="B89" i="112" s="1"/>
  <c r="B90" i="112" s="1"/>
  <c r="B91" i="112" s="1"/>
  <c r="B92" i="112" s="1"/>
  <c r="B93" i="112" s="1"/>
  <c r="B94" i="112" s="1"/>
  <c r="B95" i="112" s="1"/>
  <c r="B96" i="112" s="1"/>
  <c r="B97" i="112" s="1"/>
  <c r="B98" i="112" s="1"/>
  <c r="B99" i="112" s="1"/>
  <c r="B100" i="112" s="1"/>
  <c r="B101" i="112" s="1"/>
  <c r="B102" i="112" s="1"/>
  <c r="B103" i="112" s="1"/>
  <c r="B104" i="112" s="1"/>
  <c r="B105" i="112" s="1"/>
  <c r="B106" i="112" s="1"/>
  <c r="B107" i="112" s="1"/>
  <c r="B108" i="112" s="1"/>
  <c r="B109" i="112" s="1"/>
  <c r="B110" i="112" s="1"/>
  <c r="B111" i="112" s="1"/>
  <c r="B112" i="112" s="1"/>
  <c r="B113" i="112" s="1"/>
  <c r="B114" i="112" s="1"/>
  <c r="B115" i="112" s="1"/>
  <c r="B116" i="112" s="1"/>
  <c r="B117" i="112" s="1"/>
  <c r="B118" i="112" s="1"/>
  <c r="B119" i="112" s="1"/>
  <c r="B120" i="112" s="1"/>
  <c r="B121" i="112" s="1"/>
  <c r="B122" i="112" s="1"/>
  <c r="B123" i="112" s="1"/>
  <c r="B124" i="112" s="1"/>
  <c r="B125" i="112" s="1"/>
  <c r="B126" i="112" s="1"/>
  <c r="B127" i="112" s="1"/>
  <c r="B128" i="112" s="1"/>
  <c r="B129" i="112" s="1"/>
  <c r="B130" i="112" s="1"/>
  <c r="B131" i="112" s="1"/>
  <c r="B132" i="112" s="1"/>
  <c r="B133" i="112" s="1"/>
  <c r="B134" i="112" s="1"/>
  <c r="B135" i="112" s="1"/>
  <c r="B136" i="112" s="1"/>
  <c r="B137" i="112" s="1"/>
  <c r="B138" i="112" s="1"/>
  <c r="B139" i="112" s="1"/>
  <c r="B140" i="112" s="1"/>
  <c r="B141" i="112" s="1"/>
  <c r="B142" i="112" s="1"/>
  <c r="B143" i="112" s="1"/>
  <c r="B144" i="112" s="1"/>
  <c r="B145" i="112" s="1"/>
  <c r="B146" i="112" s="1"/>
  <c r="B147" i="112" s="1"/>
  <c r="B148" i="112" s="1"/>
  <c r="B149" i="112" s="1"/>
  <c r="B150" i="112" s="1"/>
  <c r="B151" i="112" s="1"/>
  <c r="B152" i="112" s="1"/>
  <c r="B153" i="112" s="1"/>
  <c r="B154" i="112" s="1"/>
  <c r="B155" i="112" s="1"/>
  <c r="B156" i="112" s="1"/>
  <c r="B157" i="112" s="1"/>
  <c r="B158" i="112" s="1"/>
  <c r="B159" i="112" s="1"/>
  <c r="B160" i="112" s="1"/>
  <c r="B161" i="112" s="1"/>
  <c r="B162" i="112" s="1"/>
  <c r="B163" i="112" s="1"/>
  <c r="B164" i="112" s="1"/>
  <c r="B165" i="112" s="1"/>
  <c r="B166" i="112" s="1"/>
  <c r="B167" i="112" s="1"/>
  <c r="B168" i="112" s="1"/>
  <c r="B169" i="112" s="1"/>
  <c r="B170" i="112" s="1"/>
  <c r="B171" i="112" s="1"/>
  <c r="B172" i="112" s="1"/>
  <c r="B173" i="112" s="1"/>
  <c r="B174" i="112" s="1"/>
  <c r="B175" i="112" s="1"/>
  <c r="B176" i="112" s="1"/>
  <c r="B177" i="112" s="1"/>
  <c r="B178" i="112" s="1"/>
  <c r="B179" i="112" s="1"/>
  <c r="B180" i="112" s="1"/>
  <c r="B181" i="112" s="1"/>
  <c r="B182" i="112" s="1"/>
  <c r="B183" i="112" s="1"/>
  <c r="B184" i="112" s="1"/>
  <c r="B185" i="112" s="1"/>
  <c r="B186" i="112" s="1"/>
  <c r="B187" i="112" s="1"/>
  <c r="B188" i="112" s="1"/>
  <c r="B189" i="112" s="1"/>
  <c r="B190" i="112" s="1"/>
  <c r="B191" i="112" s="1"/>
  <c r="B192" i="112" s="1"/>
  <c r="B193" i="112" s="1"/>
  <c r="B194" i="112" s="1"/>
  <c r="B195" i="112" s="1"/>
  <c r="B196" i="112" s="1"/>
  <c r="B197" i="112" s="1"/>
  <c r="B198" i="112" s="1"/>
  <c r="B199" i="112" s="1"/>
  <c r="B200" i="112" s="1"/>
  <c r="B201" i="112" s="1"/>
  <c r="B202" i="112" s="1"/>
  <c r="B203" i="112" s="1"/>
  <c r="B204" i="112" s="1"/>
  <c r="B205" i="112" s="1"/>
  <c r="B206" i="112" s="1"/>
  <c r="B207" i="112" s="1"/>
  <c r="B208" i="112" s="1"/>
  <c r="B209" i="112" s="1"/>
  <c r="B210" i="112" s="1"/>
  <c r="B211" i="112" s="1"/>
  <c r="B212" i="112" s="1"/>
  <c r="B213" i="112" s="1"/>
  <c r="B214" i="112" s="1"/>
  <c r="B215" i="112" s="1"/>
  <c r="B216" i="112" s="1"/>
  <c r="B217" i="112" s="1"/>
  <c r="B218" i="112" s="1"/>
  <c r="B219" i="112" s="1"/>
  <c r="B220" i="112" s="1"/>
  <c r="B221" i="112" s="1"/>
  <c r="B222" i="112" s="1"/>
  <c r="B223" i="112" s="1"/>
  <c r="B224" i="112" s="1"/>
  <c r="B225" i="112" s="1"/>
  <c r="B226" i="112" s="1"/>
  <c r="B227" i="112" s="1"/>
  <c r="B228" i="112" s="1"/>
  <c r="B229" i="112" s="1"/>
  <c r="B230" i="112" s="1"/>
  <c r="B231" i="112" s="1"/>
  <c r="B232" i="112" s="1"/>
  <c r="B14" i="111"/>
  <c r="B15" i="111" s="1"/>
  <c r="B16" i="111" s="1"/>
  <c r="B17" i="111" s="1"/>
  <c r="B18" i="111" s="1"/>
  <c r="B19" i="111" s="1"/>
  <c r="B20" i="111" s="1"/>
  <c r="B21" i="111" s="1"/>
  <c r="B22" i="111" s="1"/>
  <c r="B23" i="111" s="1"/>
  <c r="B24" i="111" s="1"/>
  <c r="B25" i="111" s="1"/>
  <c r="B26" i="111" s="1"/>
  <c r="B27" i="111" s="1"/>
  <c r="B28" i="111" s="1"/>
  <c r="B29" i="111" s="1"/>
  <c r="B30" i="111" s="1"/>
  <c r="B31" i="111" s="1"/>
  <c r="B32" i="111" s="1"/>
  <c r="B33" i="111" s="1"/>
  <c r="B34" i="111" s="1"/>
  <c r="B35" i="111" s="1"/>
  <c r="B36" i="111" s="1"/>
  <c r="B37" i="111" s="1"/>
  <c r="B38" i="111" s="1"/>
  <c r="B39" i="111" s="1"/>
  <c r="B40" i="111" s="1"/>
  <c r="B41" i="111" s="1"/>
  <c r="B42" i="111" s="1"/>
  <c r="B43" i="111" s="1"/>
  <c r="B44" i="111" s="1"/>
  <c r="B45" i="111" s="1"/>
  <c r="B46" i="111" s="1"/>
  <c r="B47" i="111" s="1"/>
  <c r="B48" i="111" s="1"/>
  <c r="B49" i="111" s="1"/>
  <c r="B50" i="111" s="1"/>
  <c r="B51" i="111" s="1"/>
  <c r="B52" i="111" s="1"/>
  <c r="B53" i="111" s="1"/>
  <c r="B54" i="111" s="1"/>
  <c r="B55" i="111" s="1"/>
  <c r="B56" i="111" s="1"/>
  <c r="B57" i="111" s="1"/>
  <c r="B58" i="111" s="1"/>
  <c r="B59" i="111" s="1"/>
  <c r="B60" i="111" s="1"/>
  <c r="B61" i="111" s="1"/>
  <c r="B62" i="111" s="1"/>
  <c r="B63" i="111" s="1"/>
  <c r="B64" i="111" s="1"/>
  <c r="B65" i="111" s="1"/>
  <c r="B66" i="111" s="1"/>
  <c r="B67" i="111" s="1"/>
  <c r="B68" i="111" s="1"/>
  <c r="B69" i="111" s="1"/>
  <c r="B70" i="111" s="1"/>
  <c r="B71" i="111" s="1"/>
  <c r="B72" i="111" s="1"/>
  <c r="B73" i="111" s="1"/>
  <c r="B74" i="111" s="1"/>
  <c r="B75" i="111" s="1"/>
  <c r="B76" i="111" s="1"/>
  <c r="B77" i="111" s="1"/>
  <c r="B78" i="111" s="1"/>
  <c r="B79" i="111" s="1"/>
  <c r="B80" i="111" s="1"/>
  <c r="B81" i="111" s="1"/>
  <c r="B82" i="111" s="1"/>
  <c r="B83" i="111" s="1"/>
  <c r="B84" i="111" s="1"/>
  <c r="B85" i="111" s="1"/>
  <c r="B86" i="111" s="1"/>
  <c r="B87" i="111" s="1"/>
  <c r="B88" i="111" s="1"/>
  <c r="B89" i="111" s="1"/>
  <c r="B90" i="111" s="1"/>
  <c r="B91" i="111" s="1"/>
  <c r="B92" i="111" s="1"/>
  <c r="B93" i="111" s="1"/>
  <c r="B94" i="111" s="1"/>
  <c r="B95" i="111" s="1"/>
  <c r="B96" i="111" s="1"/>
  <c r="B97" i="111" s="1"/>
  <c r="B98" i="111" s="1"/>
  <c r="B99" i="111" s="1"/>
  <c r="B100" i="111" s="1"/>
  <c r="B101" i="111" s="1"/>
  <c r="B102" i="111" s="1"/>
  <c r="B103" i="111" s="1"/>
  <c r="B104" i="111" s="1"/>
  <c r="B105" i="111" s="1"/>
  <c r="B106" i="111" s="1"/>
  <c r="B107" i="111" s="1"/>
  <c r="B108" i="111" s="1"/>
  <c r="B109" i="111" s="1"/>
  <c r="B110" i="111" s="1"/>
  <c r="B111" i="111" s="1"/>
  <c r="B112" i="111" s="1"/>
  <c r="B113" i="111" s="1"/>
  <c r="B114" i="111" s="1"/>
  <c r="B115" i="111" s="1"/>
  <c r="B116" i="111" s="1"/>
  <c r="B117" i="111" s="1"/>
  <c r="B118" i="111" s="1"/>
  <c r="B119" i="111" s="1"/>
  <c r="B120" i="111" s="1"/>
  <c r="B121" i="111" s="1"/>
  <c r="B122" i="111" s="1"/>
  <c r="B123" i="111" s="1"/>
  <c r="B124" i="111" s="1"/>
  <c r="B125" i="111" s="1"/>
  <c r="B126" i="111" s="1"/>
  <c r="B127" i="111" s="1"/>
  <c r="B128" i="111" s="1"/>
  <c r="B129" i="111" s="1"/>
  <c r="B130" i="111" s="1"/>
  <c r="B131" i="111" s="1"/>
  <c r="B132" i="111" s="1"/>
  <c r="B133" i="111" s="1"/>
  <c r="B134" i="111" s="1"/>
  <c r="B135" i="111" s="1"/>
  <c r="B136" i="111" s="1"/>
  <c r="B137" i="111" s="1"/>
  <c r="B138" i="111" s="1"/>
  <c r="B139" i="111" s="1"/>
  <c r="B140" i="111" s="1"/>
  <c r="B141" i="111" s="1"/>
  <c r="B142" i="111" s="1"/>
  <c r="B143" i="111" s="1"/>
  <c r="B144" i="111" s="1"/>
  <c r="B145" i="111" s="1"/>
  <c r="B146" i="111" s="1"/>
  <c r="B147" i="111" s="1"/>
  <c r="B148" i="111" s="1"/>
  <c r="B149" i="111" s="1"/>
  <c r="B150" i="111" s="1"/>
  <c r="B151" i="111" s="1"/>
  <c r="B152" i="111" s="1"/>
  <c r="B153" i="111" s="1"/>
  <c r="B154" i="111" s="1"/>
  <c r="B155" i="111" s="1"/>
  <c r="B156" i="111" s="1"/>
  <c r="B157" i="111" s="1"/>
  <c r="B158" i="111" s="1"/>
  <c r="B159" i="111" s="1"/>
  <c r="B160" i="111" s="1"/>
  <c r="B161" i="111" s="1"/>
  <c r="B162" i="111" s="1"/>
  <c r="B163" i="111" s="1"/>
  <c r="B164" i="111" s="1"/>
  <c r="B165" i="111" s="1"/>
  <c r="B166" i="111" s="1"/>
  <c r="B167" i="111" s="1"/>
  <c r="B168" i="111" s="1"/>
  <c r="B169" i="111" s="1"/>
  <c r="B170" i="111" s="1"/>
  <c r="B171" i="111" s="1"/>
  <c r="B172" i="111" s="1"/>
  <c r="B173" i="111" s="1"/>
  <c r="B174" i="111" s="1"/>
  <c r="B175" i="111" s="1"/>
  <c r="B176" i="111" s="1"/>
  <c r="B177" i="111" s="1"/>
  <c r="B178" i="111" s="1"/>
  <c r="B179" i="111" s="1"/>
  <c r="B180" i="111" s="1"/>
  <c r="B181" i="111" s="1"/>
  <c r="B182" i="111" s="1"/>
  <c r="B183" i="111" s="1"/>
  <c r="B184" i="111" s="1"/>
  <c r="B185" i="111" s="1"/>
  <c r="B186" i="111" s="1"/>
  <c r="B187" i="111" s="1"/>
  <c r="B188" i="111" s="1"/>
  <c r="B189" i="111" s="1"/>
  <c r="B190" i="111" s="1"/>
  <c r="B191" i="111" s="1"/>
  <c r="B192" i="111" s="1"/>
  <c r="B193" i="111" s="1"/>
  <c r="B194" i="111" s="1"/>
  <c r="B195" i="111" s="1"/>
  <c r="B196" i="111" s="1"/>
  <c r="B197" i="111" s="1"/>
  <c r="B198" i="111" s="1"/>
  <c r="B199" i="111" s="1"/>
  <c r="B200" i="111" s="1"/>
  <c r="B201" i="111" s="1"/>
  <c r="B202" i="111" s="1"/>
  <c r="B203" i="111" s="1"/>
  <c r="B204" i="111" s="1"/>
  <c r="B205" i="111" s="1"/>
  <c r="B206" i="111" s="1"/>
  <c r="B207" i="111" s="1"/>
  <c r="B208" i="111" s="1"/>
  <c r="B209" i="111" s="1"/>
  <c r="B210" i="111" s="1"/>
  <c r="B211" i="111" s="1"/>
  <c r="B212" i="111" s="1"/>
  <c r="B213" i="111" s="1"/>
  <c r="B214" i="111" s="1"/>
  <c r="B215" i="111" s="1"/>
  <c r="B216" i="111" s="1"/>
  <c r="B217" i="111" s="1"/>
  <c r="B218" i="111" s="1"/>
  <c r="B219" i="111" s="1"/>
  <c r="B220" i="111" s="1"/>
  <c r="B221" i="111" s="1"/>
  <c r="B222" i="111" s="1"/>
  <c r="B223" i="111" s="1"/>
  <c r="B224" i="111" s="1"/>
  <c r="B225" i="111" s="1"/>
  <c r="B226" i="111" s="1"/>
  <c r="B227" i="111" s="1"/>
  <c r="B228" i="111" s="1"/>
  <c r="B229" i="111" s="1"/>
  <c r="B230" i="111" s="1"/>
  <c r="B231" i="111" s="1"/>
  <c r="B232" i="111" s="1"/>
  <c r="B14" i="110"/>
  <c r="B15" i="110" s="1"/>
  <c r="B16" i="110" s="1"/>
  <c r="B17" i="110" s="1"/>
  <c r="B18" i="110" s="1"/>
  <c r="B19" i="110" s="1"/>
  <c r="B20" i="110" s="1"/>
  <c r="B21" i="110" s="1"/>
  <c r="B22" i="110" s="1"/>
  <c r="B23" i="110" s="1"/>
  <c r="B24" i="110" s="1"/>
  <c r="B25" i="110" s="1"/>
  <c r="B26" i="110" s="1"/>
  <c r="B27" i="110" s="1"/>
  <c r="B28" i="110" s="1"/>
  <c r="B29" i="110" s="1"/>
  <c r="B30" i="110" s="1"/>
  <c r="B31" i="110" s="1"/>
  <c r="B32" i="110" s="1"/>
  <c r="B33" i="110" s="1"/>
  <c r="B34" i="110" s="1"/>
  <c r="B35" i="110" s="1"/>
  <c r="B36" i="110" s="1"/>
  <c r="B37" i="110" s="1"/>
  <c r="B38" i="110" s="1"/>
  <c r="B39" i="110" s="1"/>
  <c r="B40" i="110" s="1"/>
  <c r="B41" i="110" s="1"/>
  <c r="B42" i="110" s="1"/>
  <c r="B43" i="110" s="1"/>
  <c r="B44" i="110" s="1"/>
  <c r="B45" i="110" s="1"/>
  <c r="B46" i="110" s="1"/>
  <c r="B47" i="110" s="1"/>
  <c r="B48" i="110" s="1"/>
  <c r="B49" i="110" s="1"/>
  <c r="B50" i="110" s="1"/>
  <c r="B51" i="110" s="1"/>
  <c r="B52" i="110" s="1"/>
  <c r="B53" i="110" s="1"/>
  <c r="B54" i="110" s="1"/>
  <c r="B55" i="110" s="1"/>
  <c r="B56" i="110" s="1"/>
  <c r="B57" i="110" s="1"/>
  <c r="B58" i="110" s="1"/>
  <c r="B59" i="110" s="1"/>
  <c r="B60" i="110" s="1"/>
  <c r="B61" i="110" s="1"/>
  <c r="B62" i="110" s="1"/>
  <c r="B63" i="110" s="1"/>
  <c r="B64" i="110" s="1"/>
  <c r="B65" i="110" s="1"/>
  <c r="B66" i="110" s="1"/>
  <c r="B67" i="110" s="1"/>
  <c r="B68" i="110" s="1"/>
  <c r="B69" i="110" s="1"/>
  <c r="B70" i="110" s="1"/>
  <c r="B71" i="110" s="1"/>
  <c r="B72" i="110" s="1"/>
  <c r="B73" i="110" s="1"/>
  <c r="B74" i="110" s="1"/>
  <c r="B75" i="110" s="1"/>
  <c r="B76" i="110" s="1"/>
  <c r="B77" i="110" s="1"/>
  <c r="B78" i="110" s="1"/>
  <c r="B79" i="110" s="1"/>
  <c r="B80" i="110" s="1"/>
  <c r="B81" i="110" s="1"/>
  <c r="B82" i="110" s="1"/>
  <c r="B83" i="110" s="1"/>
  <c r="B84" i="110" s="1"/>
  <c r="B85" i="110" s="1"/>
  <c r="B86" i="110" s="1"/>
  <c r="B87" i="110" s="1"/>
  <c r="B88" i="110" s="1"/>
  <c r="B89" i="110" s="1"/>
  <c r="B90" i="110" s="1"/>
  <c r="B91" i="110" s="1"/>
  <c r="B92" i="110" s="1"/>
  <c r="B93" i="110" s="1"/>
  <c r="B94" i="110" s="1"/>
  <c r="B95" i="110" s="1"/>
  <c r="B96" i="110" s="1"/>
  <c r="B97" i="110" s="1"/>
  <c r="B98" i="110" s="1"/>
  <c r="B99" i="110" s="1"/>
  <c r="B100" i="110" s="1"/>
  <c r="B101" i="110" s="1"/>
  <c r="B102" i="110" s="1"/>
  <c r="B103" i="110" s="1"/>
  <c r="B104" i="110" s="1"/>
  <c r="B105" i="110" s="1"/>
  <c r="B106" i="110" s="1"/>
  <c r="B107" i="110" s="1"/>
  <c r="B108" i="110" s="1"/>
  <c r="B109" i="110" s="1"/>
  <c r="B110" i="110" s="1"/>
  <c r="B111" i="110" s="1"/>
  <c r="B112" i="110" s="1"/>
  <c r="B113" i="110" s="1"/>
  <c r="B114" i="110" s="1"/>
  <c r="B115" i="110" s="1"/>
  <c r="B116" i="110" s="1"/>
  <c r="B117" i="110" s="1"/>
  <c r="B118" i="110" s="1"/>
  <c r="B119" i="110" s="1"/>
  <c r="B120" i="110" s="1"/>
  <c r="B121" i="110" s="1"/>
  <c r="B122" i="110" s="1"/>
  <c r="B123" i="110" s="1"/>
  <c r="B124" i="110" s="1"/>
  <c r="B125" i="110" s="1"/>
  <c r="B126" i="110" s="1"/>
  <c r="B127" i="110" s="1"/>
  <c r="B128" i="110" s="1"/>
  <c r="B129" i="110" s="1"/>
  <c r="B130" i="110" s="1"/>
  <c r="B131" i="110" s="1"/>
  <c r="B132" i="110" s="1"/>
  <c r="B133" i="110" s="1"/>
  <c r="B134" i="110" s="1"/>
  <c r="B135" i="110" s="1"/>
  <c r="B136" i="110" s="1"/>
  <c r="B137" i="110" s="1"/>
  <c r="B138" i="110" s="1"/>
  <c r="B139" i="110" s="1"/>
  <c r="B140" i="110" s="1"/>
  <c r="B141" i="110" s="1"/>
  <c r="B142" i="110" s="1"/>
  <c r="B143" i="110" s="1"/>
  <c r="B144" i="110" s="1"/>
  <c r="B145" i="110" s="1"/>
  <c r="B146" i="110" s="1"/>
  <c r="B147" i="110" s="1"/>
  <c r="B148" i="110" s="1"/>
  <c r="B149" i="110" s="1"/>
  <c r="B150" i="110" s="1"/>
  <c r="B151" i="110" s="1"/>
  <c r="B152" i="110" s="1"/>
  <c r="B153" i="110" s="1"/>
  <c r="B154" i="110" s="1"/>
  <c r="B155" i="110" s="1"/>
  <c r="B156" i="110" s="1"/>
  <c r="B157" i="110" s="1"/>
  <c r="B158" i="110" s="1"/>
  <c r="B159" i="110" s="1"/>
  <c r="B160" i="110" s="1"/>
  <c r="B161" i="110" s="1"/>
  <c r="B162" i="110" s="1"/>
  <c r="B163" i="110" s="1"/>
  <c r="B164" i="110" s="1"/>
  <c r="B165" i="110" s="1"/>
  <c r="B166" i="110" s="1"/>
  <c r="B167" i="110" s="1"/>
  <c r="B168" i="110" s="1"/>
  <c r="B169" i="110" s="1"/>
  <c r="B170" i="110" s="1"/>
  <c r="B171" i="110" s="1"/>
  <c r="B172" i="110" s="1"/>
  <c r="B173" i="110" s="1"/>
  <c r="B174" i="110" s="1"/>
  <c r="B175" i="110" s="1"/>
  <c r="B176" i="110" s="1"/>
  <c r="B177" i="110" s="1"/>
  <c r="B178" i="110" s="1"/>
  <c r="B179" i="110" s="1"/>
  <c r="B180" i="110" s="1"/>
  <c r="B181" i="110" s="1"/>
  <c r="B182" i="110" s="1"/>
  <c r="B183" i="110" s="1"/>
  <c r="B184" i="110" s="1"/>
  <c r="B185" i="110" s="1"/>
  <c r="B186" i="110" s="1"/>
  <c r="B187" i="110" s="1"/>
  <c r="B188" i="110" s="1"/>
  <c r="B189" i="110" s="1"/>
  <c r="B190" i="110" s="1"/>
  <c r="B191" i="110" s="1"/>
  <c r="B192" i="110" s="1"/>
  <c r="B193" i="110" s="1"/>
  <c r="B194" i="110" s="1"/>
  <c r="B195" i="110" s="1"/>
  <c r="B196" i="110" s="1"/>
  <c r="B197" i="110" s="1"/>
  <c r="B198" i="110" s="1"/>
  <c r="B199" i="110" s="1"/>
  <c r="B200" i="110" s="1"/>
  <c r="B201" i="110" s="1"/>
  <c r="B202" i="110" s="1"/>
  <c r="B203" i="110" s="1"/>
  <c r="B204" i="110" s="1"/>
  <c r="B205" i="110" s="1"/>
  <c r="B206" i="110" s="1"/>
  <c r="B207" i="110" s="1"/>
  <c r="B208" i="110" s="1"/>
  <c r="B209" i="110" s="1"/>
  <c r="B210" i="110" s="1"/>
  <c r="B211" i="110" s="1"/>
  <c r="B212" i="110" s="1"/>
  <c r="B213" i="110" s="1"/>
  <c r="B214" i="110" s="1"/>
  <c r="B215" i="110" s="1"/>
  <c r="B216" i="110" s="1"/>
  <c r="B217" i="110" s="1"/>
  <c r="B218" i="110" s="1"/>
  <c r="B219" i="110" s="1"/>
  <c r="B220" i="110" s="1"/>
  <c r="B221" i="110" s="1"/>
  <c r="B222" i="110" s="1"/>
  <c r="B223" i="110" s="1"/>
  <c r="B224" i="110" s="1"/>
  <c r="B225" i="110" s="1"/>
  <c r="B226" i="110" s="1"/>
  <c r="B227" i="110" s="1"/>
  <c r="B228" i="110" s="1"/>
  <c r="B229" i="110" s="1"/>
  <c r="B230" i="110" s="1"/>
  <c r="B231" i="110" s="1"/>
  <c r="B232" i="110" s="1"/>
  <c r="B14" i="109"/>
  <c r="B15" i="109" s="1"/>
  <c r="B16" i="109" s="1"/>
  <c r="B17" i="109" s="1"/>
  <c r="B18" i="109" s="1"/>
  <c r="B19" i="109" s="1"/>
  <c r="B20" i="109" s="1"/>
  <c r="B21" i="109" s="1"/>
  <c r="B22" i="109" s="1"/>
  <c r="B23" i="109" s="1"/>
  <c r="B24" i="109" s="1"/>
  <c r="B25" i="109" s="1"/>
  <c r="B26" i="109" s="1"/>
  <c r="B27" i="109" s="1"/>
  <c r="B28" i="109" s="1"/>
  <c r="B29" i="109" s="1"/>
  <c r="B30" i="109" s="1"/>
  <c r="B31" i="109" s="1"/>
  <c r="B32" i="109" s="1"/>
  <c r="B33" i="109" s="1"/>
  <c r="B34" i="109" s="1"/>
  <c r="B35" i="109" s="1"/>
  <c r="B36" i="109" s="1"/>
  <c r="B37" i="109" s="1"/>
  <c r="B38" i="109" s="1"/>
  <c r="B39" i="109" s="1"/>
  <c r="B40" i="109" s="1"/>
  <c r="B41" i="109" s="1"/>
  <c r="B42" i="109" s="1"/>
  <c r="B43" i="109" s="1"/>
  <c r="B44" i="109" s="1"/>
  <c r="B45" i="109" s="1"/>
  <c r="B46" i="109" s="1"/>
  <c r="B47" i="109" s="1"/>
  <c r="B48" i="109" s="1"/>
  <c r="B49" i="109" s="1"/>
  <c r="B50" i="109" s="1"/>
  <c r="B51" i="109" s="1"/>
  <c r="B52" i="109" s="1"/>
  <c r="B53" i="109" s="1"/>
  <c r="B54" i="109" s="1"/>
  <c r="B55" i="109" s="1"/>
  <c r="B56" i="109" s="1"/>
  <c r="B57" i="109" s="1"/>
  <c r="B58" i="109" s="1"/>
  <c r="B59" i="109" s="1"/>
  <c r="B60" i="109" s="1"/>
  <c r="B61" i="109" s="1"/>
  <c r="B62" i="109" s="1"/>
  <c r="B63" i="109" s="1"/>
  <c r="B64" i="109" s="1"/>
  <c r="B65" i="109" s="1"/>
  <c r="B66" i="109" s="1"/>
  <c r="B67" i="109" s="1"/>
  <c r="B68" i="109" s="1"/>
  <c r="B69" i="109" s="1"/>
  <c r="B70" i="109" s="1"/>
  <c r="B71" i="109" s="1"/>
  <c r="B72" i="109" s="1"/>
  <c r="B73" i="109" s="1"/>
  <c r="B74" i="109" s="1"/>
  <c r="B75" i="109" s="1"/>
  <c r="B76" i="109" s="1"/>
  <c r="B77" i="109" s="1"/>
  <c r="B78" i="109" s="1"/>
  <c r="B79" i="109" s="1"/>
  <c r="B80" i="109" s="1"/>
  <c r="B81" i="109" s="1"/>
  <c r="B82" i="109" s="1"/>
  <c r="B83" i="109" s="1"/>
  <c r="B84" i="109" s="1"/>
  <c r="B85" i="109" s="1"/>
  <c r="B86" i="109" s="1"/>
  <c r="B87" i="109" s="1"/>
  <c r="B88" i="109" s="1"/>
  <c r="B89" i="109" s="1"/>
  <c r="B90" i="109" s="1"/>
  <c r="B91" i="109" s="1"/>
  <c r="B92" i="109" s="1"/>
  <c r="B93" i="109" s="1"/>
  <c r="B94" i="109" s="1"/>
  <c r="B95" i="109" s="1"/>
  <c r="B96" i="109" s="1"/>
  <c r="B97" i="109" s="1"/>
  <c r="B98" i="109" s="1"/>
  <c r="B99" i="109" s="1"/>
  <c r="B100" i="109" s="1"/>
  <c r="B101" i="109" s="1"/>
  <c r="B102" i="109" s="1"/>
  <c r="B103" i="109" s="1"/>
  <c r="B104" i="109" s="1"/>
  <c r="B105" i="109" s="1"/>
  <c r="B106" i="109" s="1"/>
  <c r="B107" i="109" s="1"/>
  <c r="B108" i="109" s="1"/>
  <c r="B109" i="109" s="1"/>
  <c r="B110" i="109" s="1"/>
  <c r="B111" i="109" s="1"/>
  <c r="B112" i="109" s="1"/>
  <c r="B113" i="109" s="1"/>
  <c r="B114" i="109" s="1"/>
  <c r="B115" i="109" s="1"/>
  <c r="B116" i="109" s="1"/>
  <c r="B117" i="109" s="1"/>
  <c r="B118" i="109" s="1"/>
  <c r="B119" i="109" s="1"/>
  <c r="B120" i="109" s="1"/>
  <c r="B121" i="109" s="1"/>
  <c r="B122" i="109" s="1"/>
  <c r="B123" i="109" s="1"/>
  <c r="B124" i="109" s="1"/>
  <c r="B125" i="109" s="1"/>
  <c r="B126" i="109" s="1"/>
  <c r="B127" i="109" s="1"/>
  <c r="B128" i="109" s="1"/>
  <c r="B129" i="109" s="1"/>
  <c r="B130" i="109" s="1"/>
  <c r="B131" i="109" s="1"/>
  <c r="B132" i="109" s="1"/>
  <c r="B133" i="109" s="1"/>
  <c r="B134" i="109" s="1"/>
  <c r="B135" i="109" s="1"/>
  <c r="B136" i="109" s="1"/>
  <c r="B137" i="109" s="1"/>
  <c r="B138" i="109" s="1"/>
  <c r="B139" i="109" s="1"/>
  <c r="B140" i="109" s="1"/>
  <c r="B141" i="109" s="1"/>
  <c r="B142" i="109" s="1"/>
  <c r="B143" i="109" s="1"/>
  <c r="B144" i="109" s="1"/>
  <c r="B145" i="109" s="1"/>
  <c r="B146" i="109" s="1"/>
  <c r="B147" i="109" s="1"/>
  <c r="B148" i="109" s="1"/>
  <c r="B149" i="109" s="1"/>
  <c r="B150" i="109" s="1"/>
  <c r="B151" i="109" s="1"/>
  <c r="B152" i="109" s="1"/>
  <c r="B153" i="109" s="1"/>
  <c r="B154" i="109" s="1"/>
  <c r="B155" i="109" s="1"/>
  <c r="B156" i="109" s="1"/>
  <c r="B157" i="109" s="1"/>
  <c r="B158" i="109" s="1"/>
  <c r="B159" i="109" s="1"/>
  <c r="B160" i="109" s="1"/>
  <c r="B161" i="109" s="1"/>
  <c r="B162" i="109" s="1"/>
  <c r="B163" i="109" s="1"/>
  <c r="B164" i="109" s="1"/>
  <c r="B165" i="109" s="1"/>
  <c r="B166" i="109" s="1"/>
  <c r="B167" i="109" s="1"/>
  <c r="B168" i="109" s="1"/>
  <c r="B169" i="109" s="1"/>
  <c r="B170" i="109" s="1"/>
  <c r="B171" i="109" s="1"/>
  <c r="B172" i="109" s="1"/>
  <c r="B173" i="109" s="1"/>
  <c r="B174" i="109" s="1"/>
  <c r="B175" i="109" s="1"/>
  <c r="B176" i="109" s="1"/>
  <c r="B177" i="109" s="1"/>
  <c r="B178" i="109" s="1"/>
  <c r="B179" i="109" s="1"/>
  <c r="B180" i="109" s="1"/>
  <c r="B181" i="109" s="1"/>
  <c r="B182" i="109" s="1"/>
  <c r="B183" i="109" s="1"/>
  <c r="B184" i="109" s="1"/>
  <c r="B185" i="109" s="1"/>
  <c r="B186" i="109" s="1"/>
  <c r="B187" i="109" s="1"/>
  <c r="B188" i="109" s="1"/>
  <c r="B189" i="109" s="1"/>
  <c r="B190" i="109" s="1"/>
  <c r="B191" i="109" s="1"/>
  <c r="B192" i="109" s="1"/>
  <c r="B193" i="109" s="1"/>
  <c r="B194" i="109" s="1"/>
  <c r="B195" i="109" s="1"/>
  <c r="B196" i="109" s="1"/>
  <c r="B197" i="109" s="1"/>
  <c r="B198" i="109" s="1"/>
  <c r="B199" i="109" s="1"/>
  <c r="B200" i="109" s="1"/>
  <c r="B201" i="109" s="1"/>
  <c r="B202" i="109" s="1"/>
  <c r="B203" i="109" s="1"/>
  <c r="B204" i="109" s="1"/>
  <c r="B205" i="109" s="1"/>
  <c r="B206" i="109" s="1"/>
  <c r="B207" i="109" s="1"/>
  <c r="B208" i="109" s="1"/>
  <c r="B209" i="109" s="1"/>
  <c r="B210" i="109" s="1"/>
  <c r="B211" i="109" s="1"/>
  <c r="B212" i="109" s="1"/>
  <c r="B213" i="109" s="1"/>
  <c r="B214" i="109" s="1"/>
  <c r="B215" i="109" s="1"/>
  <c r="B216" i="109" s="1"/>
  <c r="B217" i="109" s="1"/>
  <c r="B218" i="109" s="1"/>
  <c r="B219" i="109" s="1"/>
  <c r="B220" i="109" s="1"/>
  <c r="B221" i="109" s="1"/>
  <c r="B222" i="109" s="1"/>
  <c r="B223" i="109" s="1"/>
  <c r="B224" i="109" s="1"/>
  <c r="B225" i="109" s="1"/>
  <c r="B226" i="109" s="1"/>
  <c r="B227" i="109" s="1"/>
  <c r="B228" i="109" s="1"/>
  <c r="B229" i="109" s="1"/>
  <c r="B230" i="109" s="1"/>
  <c r="B231" i="109" s="1"/>
  <c r="B232" i="109" s="1"/>
  <c r="B14" i="108"/>
  <c r="B15" i="108" s="1"/>
  <c r="B16" i="108" s="1"/>
  <c r="B17" i="108" s="1"/>
  <c r="B18" i="108" s="1"/>
  <c r="B19" i="108" s="1"/>
  <c r="B20" i="108" s="1"/>
  <c r="B21" i="108" s="1"/>
  <c r="B22" i="108" s="1"/>
  <c r="B23" i="108" s="1"/>
  <c r="B24" i="108" s="1"/>
  <c r="B25" i="108" s="1"/>
  <c r="B26" i="108" s="1"/>
  <c r="B27" i="108" s="1"/>
  <c r="B28" i="108" s="1"/>
  <c r="B29" i="108" s="1"/>
  <c r="B30" i="108" s="1"/>
  <c r="B31" i="108" s="1"/>
  <c r="B32" i="108" s="1"/>
  <c r="B33" i="108" s="1"/>
  <c r="B34" i="108" s="1"/>
  <c r="B35" i="108" s="1"/>
  <c r="B36" i="108" s="1"/>
  <c r="B37" i="108" s="1"/>
  <c r="B38" i="108" s="1"/>
  <c r="B39" i="108" s="1"/>
  <c r="B40" i="108" s="1"/>
  <c r="B41" i="108" s="1"/>
  <c r="B42" i="108" s="1"/>
  <c r="B43" i="108" s="1"/>
  <c r="B44" i="108" s="1"/>
  <c r="B45" i="108" s="1"/>
  <c r="B46" i="108" s="1"/>
  <c r="B47" i="108" s="1"/>
  <c r="B48" i="108" s="1"/>
  <c r="B49" i="108" s="1"/>
  <c r="B50" i="108" s="1"/>
  <c r="B51" i="108" s="1"/>
  <c r="B52" i="108" s="1"/>
  <c r="B53" i="108" s="1"/>
  <c r="B54" i="108" s="1"/>
  <c r="B55" i="108" s="1"/>
  <c r="B56" i="108" s="1"/>
  <c r="B57" i="108" s="1"/>
  <c r="B58" i="108" s="1"/>
  <c r="B59" i="108" s="1"/>
  <c r="B60" i="108" s="1"/>
  <c r="B61" i="108" s="1"/>
  <c r="B62" i="108" s="1"/>
  <c r="B63" i="108" s="1"/>
  <c r="B64" i="108" s="1"/>
  <c r="B65" i="108" s="1"/>
  <c r="B66" i="108" s="1"/>
  <c r="B67" i="108" s="1"/>
  <c r="B68" i="108" s="1"/>
  <c r="B69" i="108" s="1"/>
  <c r="B70" i="108" s="1"/>
  <c r="B71" i="108" s="1"/>
  <c r="B72" i="108" s="1"/>
  <c r="B73" i="108" s="1"/>
  <c r="B74" i="108" s="1"/>
  <c r="B75" i="108" s="1"/>
  <c r="B76" i="108" s="1"/>
  <c r="B77" i="108" s="1"/>
  <c r="B78" i="108" s="1"/>
  <c r="B79" i="108" s="1"/>
  <c r="B80" i="108" s="1"/>
  <c r="B81" i="108" s="1"/>
  <c r="B82" i="108" s="1"/>
  <c r="B83" i="108" s="1"/>
  <c r="B84" i="108" s="1"/>
  <c r="B85" i="108" s="1"/>
  <c r="B86" i="108" s="1"/>
  <c r="B87" i="108" s="1"/>
  <c r="B88" i="108" s="1"/>
  <c r="B89" i="108" s="1"/>
  <c r="B90" i="108" s="1"/>
  <c r="B91" i="108" s="1"/>
  <c r="B92" i="108" s="1"/>
  <c r="B93" i="108" s="1"/>
  <c r="B94" i="108" s="1"/>
  <c r="B95" i="108" s="1"/>
  <c r="B96" i="108" s="1"/>
  <c r="B97" i="108" s="1"/>
  <c r="B98" i="108" s="1"/>
  <c r="B99" i="108" s="1"/>
  <c r="B100" i="108" s="1"/>
  <c r="B101" i="108" s="1"/>
  <c r="B102" i="108" s="1"/>
  <c r="B103" i="108" s="1"/>
  <c r="B104" i="108" s="1"/>
  <c r="B105" i="108" s="1"/>
  <c r="B106" i="108" s="1"/>
  <c r="B107" i="108" s="1"/>
  <c r="B108" i="108" s="1"/>
  <c r="B109" i="108" s="1"/>
  <c r="B110" i="108" s="1"/>
  <c r="B111" i="108" s="1"/>
  <c r="B112" i="108" s="1"/>
  <c r="B113" i="108" s="1"/>
  <c r="B114" i="108" s="1"/>
  <c r="B115" i="108" s="1"/>
  <c r="B116" i="108" s="1"/>
  <c r="B117" i="108" s="1"/>
  <c r="B118" i="108" s="1"/>
  <c r="B119" i="108" s="1"/>
  <c r="B120" i="108" s="1"/>
  <c r="B121" i="108" s="1"/>
  <c r="B122" i="108" s="1"/>
  <c r="B123" i="108" s="1"/>
  <c r="B124" i="108" s="1"/>
  <c r="B125" i="108" s="1"/>
  <c r="B126" i="108" s="1"/>
  <c r="B127" i="108" s="1"/>
  <c r="B128" i="108" s="1"/>
  <c r="B129" i="108" s="1"/>
  <c r="B130" i="108" s="1"/>
  <c r="B131" i="108" s="1"/>
  <c r="B132" i="108" s="1"/>
  <c r="B133" i="108" s="1"/>
  <c r="B134" i="108" s="1"/>
  <c r="B135" i="108" s="1"/>
  <c r="B136" i="108" s="1"/>
  <c r="B137" i="108" s="1"/>
  <c r="B138" i="108" s="1"/>
  <c r="B139" i="108" s="1"/>
  <c r="B140" i="108" s="1"/>
  <c r="B141" i="108" s="1"/>
  <c r="B142" i="108" s="1"/>
  <c r="B143" i="108" s="1"/>
  <c r="B144" i="108" s="1"/>
  <c r="B145" i="108" s="1"/>
  <c r="B146" i="108" s="1"/>
  <c r="B147" i="108" s="1"/>
  <c r="B148" i="108" s="1"/>
  <c r="B149" i="108" s="1"/>
  <c r="B150" i="108" s="1"/>
  <c r="B151" i="108" s="1"/>
  <c r="B152" i="108" s="1"/>
  <c r="B153" i="108" s="1"/>
  <c r="B154" i="108" s="1"/>
  <c r="B155" i="108" s="1"/>
  <c r="B156" i="108" s="1"/>
  <c r="B157" i="108" s="1"/>
  <c r="B158" i="108" s="1"/>
  <c r="B159" i="108" s="1"/>
  <c r="B160" i="108" s="1"/>
  <c r="B161" i="108" s="1"/>
  <c r="B162" i="108" s="1"/>
  <c r="B163" i="108" s="1"/>
  <c r="B164" i="108" s="1"/>
  <c r="B165" i="108" s="1"/>
  <c r="B166" i="108" s="1"/>
  <c r="B167" i="108" s="1"/>
  <c r="B168" i="108" s="1"/>
  <c r="B169" i="108" s="1"/>
  <c r="B170" i="108" s="1"/>
  <c r="B171" i="108" s="1"/>
  <c r="B172" i="108" s="1"/>
  <c r="B173" i="108" s="1"/>
  <c r="B174" i="108" s="1"/>
  <c r="B175" i="108" s="1"/>
  <c r="B176" i="108" s="1"/>
  <c r="B177" i="108" s="1"/>
  <c r="B178" i="108" s="1"/>
  <c r="B179" i="108" s="1"/>
  <c r="B180" i="108" s="1"/>
  <c r="B181" i="108" s="1"/>
  <c r="B182" i="108" s="1"/>
  <c r="B183" i="108" s="1"/>
  <c r="B184" i="108" s="1"/>
  <c r="B185" i="108" s="1"/>
  <c r="B186" i="108" s="1"/>
  <c r="B187" i="108" s="1"/>
  <c r="B188" i="108" s="1"/>
  <c r="B189" i="108" s="1"/>
  <c r="B190" i="108" s="1"/>
  <c r="B191" i="108" s="1"/>
  <c r="B192" i="108" s="1"/>
  <c r="B193" i="108" s="1"/>
  <c r="B194" i="108" s="1"/>
  <c r="B195" i="108" s="1"/>
  <c r="B196" i="108" s="1"/>
  <c r="B197" i="108" s="1"/>
  <c r="B198" i="108" s="1"/>
  <c r="B199" i="108" s="1"/>
  <c r="B200" i="108" s="1"/>
  <c r="B201" i="108" s="1"/>
  <c r="B202" i="108" s="1"/>
  <c r="B203" i="108" s="1"/>
  <c r="B204" i="108" s="1"/>
  <c r="B205" i="108" s="1"/>
  <c r="B206" i="108" s="1"/>
  <c r="B207" i="108" s="1"/>
  <c r="B208" i="108" s="1"/>
  <c r="B209" i="108" s="1"/>
  <c r="B210" i="108" s="1"/>
  <c r="B211" i="108" s="1"/>
  <c r="B212" i="108" s="1"/>
  <c r="B213" i="108" s="1"/>
  <c r="B214" i="108" s="1"/>
  <c r="B215" i="108" s="1"/>
  <c r="B216" i="108" s="1"/>
  <c r="B217" i="108" s="1"/>
  <c r="B218" i="108" s="1"/>
  <c r="B219" i="108" s="1"/>
  <c r="B220" i="108" s="1"/>
  <c r="B221" i="108" s="1"/>
  <c r="B222" i="108" s="1"/>
  <c r="B223" i="108" s="1"/>
  <c r="B224" i="108" s="1"/>
  <c r="B225" i="108" s="1"/>
  <c r="B226" i="108" s="1"/>
  <c r="B227" i="108" s="1"/>
  <c r="B228" i="108" s="1"/>
  <c r="B229" i="108" s="1"/>
  <c r="B230" i="108" s="1"/>
  <c r="B231" i="108" s="1"/>
  <c r="B232" i="108" s="1"/>
  <c r="B14" i="107"/>
  <c r="B15" i="107" s="1"/>
  <c r="B16" i="107" s="1"/>
  <c r="B17" i="107" s="1"/>
  <c r="B18" i="107" s="1"/>
  <c r="B19" i="107" s="1"/>
  <c r="B20" i="107" s="1"/>
  <c r="B21" i="107" s="1"/>
  <c r="B22" i="107" s="1"/>
  <c r="B23" i="107" s="1"/>
  <c r="B24" i="107" s="1"/>
  <c r="B25" i="107" s="1"/>
  <c r="B26" i="107" s="1"/>
  <c r="B27" i="107" s="1"/>
  <c r="B28" i="107" s="1"/>
  <c r="B29" i="107" s="1"/>
  <c r="B30" i="107" s="1"/>
  <c r="B31" i="107" s="1"/>
  <c r="B32" i="107" s="1"/>
  <c r="B33" i="107" s="1"/>
  <c r="B34" i="107" s="1"/>
  <c r="B35" i="107" s="1"/>
  <c r="B36" i="107" s="1"/>
  <c r="B37" i="107" s="1"/>
  <c r="B38" i="107" s="1"/>
  <c r="B39" i="107" s="1"/>
  <c r="B40" i="107" s="1"/>
  <c r="B41" i="107" s="1"/>
  <c r="B42" i="107" s="1"/>
  <c r="B43" i="107" s="1"/>
  <c r="B44" i="107" s="1"/>
  <c r="B45" i="107" s="1"/>
  <c r="B46" i="107" s="1"/>
  <c r="B47" i="107" s="1"/>
  <c r="B48" i="107" s="1"/>
  <c r="B49" i="107" s="1"/>
  <c r="B50" i="107" s="1"/>
  <c r="B51" i="107" s="1"/>
  <c r="B52" i="107" s="1"/>
  <c r="B53" i="107" s="1"/>
  <c r="B54" i="107" s="1"/>
  <c r="B55" i="107" s="1"/>
  <c r="B56" i="107" s="1"/>
  <c r="B57" i="107" s="1"/>
  <c r="B58" i="107" s="1"/>
  <c r="B59" i="107" s="1"/>
  <c r="B60" i="107" s="1"/>
  <c r="B61" i="107" s="1"/>
  <c r="B62" i="107" s="1"/>
  <c r="B63" i="107" s="1"/>
  <c r="B64" i="107" s="1"/>
  <c r="B65" i="107" s="1"/>
  <c r="B66" i="107" s="1"/>
  <c r="B67" i="107" s="1"/>
  <c r="B68" i="107" s="1"/>
  <c r="B69" i="107" s="1"/>
  <c r="B70" i="107" s="1"/>
  <c r="B71" i="107" s="1"/>
  <c r="B72" i="107" s="1"/>
  <c r="B73" i="107" s="1"/>
  <c r="B74" i="107" s="1"/>
  <c r="B75" i="107" s="1"/>
  <c r="B76" i="107" s="1"/>
  <c r="B77" i="107" s="1"/>
  <c r="B78" i="107" s="1"/>
  <c r="B79" i="107" s="1"/>
  <c r="B80" i="107" s="1"/>
  <c r="B81" i="107" s="1"/>
  <c r="B82" i="107" s="1"/>
  <c r="B83" i="107" s="1"/>
  <c r="B84" i="107" s="1"/>
  <c r="B85" i="107" s="1"/>
  <c r="B86" i="107" s="1"/>
  <c r="B87" i="107" s="1"/>
  <c r="B88" i="107" s="1"/>
  <c r="B89" i="107" s="1"/>
  <c r="B90" i="107" s="1"/>
  <c r="B91" i="107" s="1"/>
  <c r="B92" i="107" s="1"/>
  <c r="B93" i="107" s="1"/>
  <c r="B94" i="107" s="1"/>
  <c r="B95" i="107" s="1"/>
  <c r="B96" i="107" s="1"/>
  <c r="B97" i="107" s="1"/>
  <c r="B98" i="107" s="1"/>
  <c r="B99" i="107" s="1"/>
  <c r="B100" i="107" s="1"/>
  <c r="B101" i="107" s="1"/>
  <c r="B102" i="107" s="1"/>
  <c r="B103" i="107" s="1"/>
  <c r="B104" i="107" s="1"/>
  <c r="B105" i="107" s="1"/>
  <c r="B106" i="107" s="1"/>
  <c r="B107" i="107" s="1"/>
  <c r="B108" i="107" s="1"/>
  <c r="B109" i="107" s="1"/>
  <c r="B110" i="107" s="1"/>
  <c r="B111" i="107" s="1"/>
  <c r="B112" i="107" s="1"/>
  <c r="B113" i="107" s="1"/>
  <c r="B114" i="107" s="1"/>
  <c r="B115" i="107" s="1"/>
  <c r="B116" i="107" s="1"/>
  <c r="B117" i="107" s="1"/>
  <c r="B118" i="107" s="1"/>
  <c r="B119" i="107" s="1"/>
  <c r="B120" i="107" s="1"/>
  <c r="B121" i="107" s="1"/>
  <c r="B122" i="107" s="1"/>
  <c r="B123" i="107" s="1"/>
  <c r="B124" i="107" s="1"/>
  <c r="B125" i="107" s="1"/>
  <c r="B126" i="107" s="1"/>
  <c r="B127" i="107" s="1"/>
  <c r="B128" i="107" s="1"/>
  <c r="B129" i="107" s="1"/>
  <c r="B130" i="107" s="1"/>
  <c r="B131" i="107" s="1"/>
  <c r="B132" i="107" s="1"/>
  <c r="B133" i="107" s="1"/>
  <c r="B134" i="107" s="1"/>
  <c r="B135" i="107" s="1"/>
  <c r="B136" i="107" s="1"/>
  <c r="B137" i="107" s="1"/>
  <c r="B138" i="107" s="1"/>
  <c r="B139" i="107" s="1"/>
  <c r="B140" i="107" s="1"/>
  <c r="B141" i="107" s="1"/>
  <c r="B142" i="107" s="1"/>
  <c r="B143" i="107" s="1"/>
  <c r="B144" i="107" s="1"/>
  <c r="B145" i="107" s="1"/>
  <c r="B146" i="107" s="1"/>
  <c r="B147" i="107" s="1"/>
  <c r="B148" i="107" s="1"/>
  <c r="B149" i="107" s="1"/>
  <c r="B150" i="107" s="1"/>
  <c r="B151" i="107" s="1"/>
  <c r="B152" i="107" s="1"/>
  <c r="B153" i="107" s="1"/>
  <c r="B154" i="107" s="1"/>
  <c r="B155" i="107" s="1"/>
  <c r="B156" i="107" s="1"/>
  <c r="B157" i="107" s="1"/>
  <c r="B158" i="107" s="1"/>
  <c r="B159" i="107" s="1"/>
  <c r="B160" i="107" s="1"/>
  <c r="B161" i="107" s="1"/>
  <c r="B162" i="107" s="1"/>
  <c r="B163" i="107" s="1"/>
  <c r="B164" i="107" s="1"/>
  <c r="B165" i="107" s="1"/>
  <c r="B166" i="107" s="1"/>
  <c r="B167" i="107" s="1"/>
  <c r="B168" i="107" s="1"/>
  <c r="B169" i="107" s="1"/>
  <c r="B170" i="107" s="1"/>
  <c r="B171" i="107" s="1"/>
  <c r="B172" i="107" s="1"/>
  <c r="B173" i="107" s="1"/>
  <c r="B174" i="107" s="1"/>
  <c r="B175" i="107" s="1"/>
  <c r="B176" i="107" s="1"/>
  <c r="B177" i="107" s="1"/>
  <c r="B178" i="107" s="1"/>
  <c r="B179" i="107" s="1"/>
  <c r="B180" i="107" s="1"/>
  <c r="B181" i="107" s="1"/>
  <c r="B182" i="107" s="1"/>
  <c r="B183" i="107" s="1"/>
  <c r="B184" i="107" s="1"/>
  <c r="B185" i="107" s="1"/>
  <c r="B186" i="107" s="1"/>
  <c r="B187" i="107" s="1"/>
  <c r="B188" i="107" s="1"/>
  <c r="B189" i="107" s="1"/>
  <c r="B190" i="107" s="1"/>
  <c r="B191" i="107" s="1"/>
  <c r="B192" i="107" s="1"/>
  <c r="B193" i="107" s="1"/>
  <c r="B194" i="107" s="1"/>
  <c r="B195" i="107" s="1"/>
  <c r="B196" i="107" s="1"/>
  <c r="B197" i="107" s="1"/>
  <c r="B198" i="107" s="1"/>
  <c r="B199" i="107" s="1"/>
  <c r="B200" i="107" s="1"/>
  <c r="B201" i="107" s="1"/>
  <c r="B202" i="107" s="1"/>
  <c r="B203" i="107" s="1"/>
  <c r="B204" i="107" s="1"/>
  <c r="B205" i="107" s="1"/>
  <c r="B206" i="107" s="1"/>
  <c r="B207" i="107" s="1"/>
  <c r="B208" i="107" s="1"/>
  <c r="B209" i="107" s="1"/>
  <c r="B210" i="107" s="1"/>
  <c r="B211" i="107" s="1"/>
  <c r="B212" i="107" s="1"/>
  <c r="B213" i="107" s="1"/>
  <c r="B214" i="107" s="1"/>
  <c r="B215" i="107" s="1"/>
  <c r="B216" i="107" s="1"/>
  <c r="B217" i="107" s="1"/>
  <c r="B218" i="107" s="1"/>
  <c r="B219" i="107" s="1"/>
  <c r="B220" i="107" s="1"/>
  <c r="B221" i="107" s="1"/>
  <c r="B222" i="107" s="1"/>
  <c r="B223" i="107" s="1"/>
  <c r="B224" i="107" s="1"/>
  <c r="B225" i="107" s="1"/>
  <c r="B226" i="107" s="1"/>
  <c r="B227" i="107" s="1"/>
  <c r="B228" i="107" s="1"/>
  <c r="B229" i="107" s="1"/>
  <c r="B230" i="107" s="1"/>
  <c r="B231" i="107" s="1"/>
  <c r="B232" i="107" s="1"/>
  <c r="B14" i="106"/>
  <c r="B15" i="106" s="1"/>
  <c r="B16" i="106" s="1"/>
  <c r="B17" i="106" s="1"/>
  <c r="B18" i="106" s="1"/>
  <c r="B19" i="106" s="1"/>
  <c r="B20" i="106" s="1"/>
  <c r="B21" i="106" s="1"/>
  <c r="B22" i="106" s="1"/>
  <c r="B23" i="106" s="1"/>
  <c r="B24" i="106" s="1"/>
  <c r="B25" i="106" s="1"/>
  <c r="B26" i="106" s="1"/>
  <c r="B27" i="106" s="1"/>
  <c r="B28" i="106" s="1"/>
  <c r="B29" i="106" s="1"/>
  <c r="B30" i="106" s="1"/>
  <c r="B31" i="106" s="1"/>
  <c r="B32" i="106" s="1"/>
  <c r="B33" i="106" s="1"/>
  <c r="B34" i="106" s="1"/>
  <c r="B35" i="106" s="1"/>
  <c r="B36" i="106" s="1"/>
  <c r="B37" i="106" s="1"/>
  <c r="B38" i="106" s="1"/>
  <c r="B39" i="106" s="1"/>
  <c r="B40" i="106" s="1"/>
  <c r="B41" i="106" s="1"/>
  <c r="B42" i="106" s="1"/>
  <c r="B43" i="106" s="1"/>
  <c r="B44" i="106" s="1"/>
  <c r="B45" i="106" s="1"/>
  <c r="B46" i="106" s="1"/>
  <c r="B47" i="106" s="1"/>
  <c r="B48" i="106" s="1"/>
  <c r="B49" i="106" s="1"/>
  <c r="B50" i="106" s="1"/>
  <c r="B51" i="106" s="1"/>
  <c r="B52" i="106" s="1"/>
  <c r="B53" i="106" s="1"/>
  <c r="B54" i="106" s="1"/>
  <c r="B55" i="106" s="1"/>
  <c r="B56" i="106" s="1"/>
  <c r="B57" i="106" s="1"/>
  <c r="B58" i="106" s="1"/>
  <c r="B59" i="106" s="1"/>
  <c r="B60" i="106" s="1"/>
  <c r="B61" i="106" s="1"/>
  <c r="B62" i="106" s="1"/>
  <c r="B63" i="106" s="1"/>
  <c r="B64" i="106" s="1"/>
  <c r="B65" i="106" s="1"/>
  <c r="B66" i="106" s="1"/>
  <c r="B67" i="106" s="1"/>
  <c r="B68" i="106" s="1"/>
  <c r="B69" i="106" s="1"/>
  <c r="B70" i="106" s="1"/>
  <c r="B71" i="106" s="1"/>
  <c r="B72" i="106" s="1"/>
  <c r="B73" i="106" s="1"/>
  <c r="B74" i="106" s="1"/>
  <c r="B75" i="106" s="1"/>
  <c r="B76" i="106" s="1"/>
  <c r="B77" i="106" s="1"/>
  <c r="B78" i="106" s="1"/>
  <c r="B79" i="106" s="1"/>
  <c r="B80" i="106" s="1"/>
  <c r="B81" i="106" s="1"/>
  <c r="B82" i="106" s="1"/>
  <c r="B83" i="106" s="1"/>
  <c r="B84" i="106" s="1"/>
  <c r="B85" i="106" s="1"/>
  <c r="B86" i="106" s="1"/>
  <c r="B87" i="106" s="1"/>
  <c r="B88" i="106" s="1"/>
  <c r="B89" i="106" s="1"/>
  <c r="B90" i="106" s="1"/>
  <c r="B91" i="106" s="1"/>
  <c r="B92" i="106" s="1"/>
  <c r="B93" i="106" s="1"/>
  <c r="B94" i="106" s="1"/>
  <c r="B95" i="106" s="1"/>
  <c r="B96" i="106" s="1"/>
  <c r="B97" i="106" s="1"/>
  <c r="B98" i="106" s="1"/>
  <c r="B99" i="106" s="1"/>
  <c r="B100" i="106" s="1"/>
  <c r="B101" i="106" s="1"/>
  <c r="B102" i="106" s="1"/>
  <c r="B103" i="106" s="1"/>
  <c r="B104" i="106" s="1"/>
  <c r="B105" i="106" s="1"/>
  <c r="B106" i="106" s="1"/>
  <c r="B107" i="106" s="1"/>
  <c r="B108" i="106" s="1"/>
  <c r="B109" i="106" s="1"/>
  <c r="B110" i="106" s="1"/>
  <c r="B111" i="106" s="1"/>
  <c r="B112" i="106" s="1"/>
  <c r="B113" i="106" s="1"/>
  <c r="B114" i="106" s="1"/>
  <c r="B115" i="106" s="1"/>
  <c r="B116" i="106" s="1"/>
  <c r="B117" i="106" s="1"/>
  <c r="B118" i="106" s="1"/>
  <c r="B119" i="106" s="1"/>
  <c r="B120" i="106" s="1"/>
  <c r="B121" i="106" s="1"/>
  <c r="B122" i="106" s="1"/>
  <c r="B123" i="106" s="1"/>
  <c r="B124" i="106" s="1"/>
  <c r="B125" i="106" s="1"/>
  <c r="B126" i="106" s="1"/>
  <c r="B127" i="106" s="1"/>
  <c r="B128" i="106" s="1"/>
  <c r="B129" i="106" s="1"/>
  <c r="B130" i="106" s="1"/>
  <c r="B131" i="106" s="1"/>
  <c r="B132" i="106" s="1"/>
  <c r="B133" i="106" s="1"/>
  <c r="B134" i="106" s="1"/>
  <c r="B135" i="106" s="1"/>
  <c r="B136" i="106" s="1"/>
  <c r="B137" i="106" s="1"/>
  <c r="B138" i="106" s="1"/>
  <c r="B139" i="106" s="1"/>
  <c r="B140" i="106" s="1"/>
  <c r="B141" i="106" s="1"/>
  <c r="B142" i="106" s="1"/>
  <c r="B143" i="106" s="1"/>
  <c r="B144" i="106" s="1"/>
  <c r="B145" i="106" s="1"/>
  <c r="B146" i="106" s="1"/>
  <c r="B147" i="106" s="1"/>
  <c r="B148" i="106" s="1"/>
  <c r="B149" i="106" s="1"/>
  <c r="B150" i="106" s="1"/>
  <c r="B151" i="106" s="1"/>
  <c r="B152" i="106" s="1"/>
  <c r="B153" i="106" s="1"/>
  <c r="B154" i="106" s="1"/>
  <c r="B155" i="106" s="1"/>
  <c r="B156" i="106" s="1"/>
  <c r="B157" i="106" s="1"/>
  <c r="B158" i="106" s="1"/>
  <c r="B159" i="106" s="1"/>
  <c r="B160" i="106" s="1"/>
  <c r="B161" i="106" s="1"/>
  <c r="B162" i="106" s="1"/>
  <c r="B163" i="106" s="1"/>
  <c r="B164" i="106" s="1"/>
  <c r="B165" i="106" s="1"/>
  <c r="B166" i="106" s="1"/>
  <c r="B167" i="106" s="1"/>
  <c r="B168" i="106" s="1"/>
  <c r="B169" i="106" s="1"/>
  <c r="B170" i="106" s="1"/>
  <c r="B171" i="106" s="1"/>
  <c r="B172" i="106" s="1"/>
  <c r="B173" i="106" s="1"/>
  <c r="B174" i="106" s="1"/>
  <c r="B175" i="106" s="1"/>
  <c r="B176" i="106" s="1"/>
  <c r="B177" i="106" s="1"/>
  <c r="B178" i="106" s="1"/>
  <c r="B179" i="106" s="1"/>
  <c r="B180" i="106" s="1"/>
  <c r="B181" i="106" s="1"/>
  <c r="B182" i="106" s="1"/>
  <c r="B183" i="106" s="1"/>
  <c r="B184" i="106" s="1"/>
  <c r="B185" i="106" s="1"/>
  <c r="B186" i="106" s="1"/>
  <c r="B187" i="106" s="1"/>
  <c r="B188" i="106" s="1"/>
  <c r="B189" i="106" s="1"/>
  <c r="B190" i="106" s="1"/>
  <c r="B191" i="106" s="1"/>
  <c r="B192" i="106" s="1"/>
  <c r="B193" i="106" s="1"/>
  <c r="B194" i="106" s="1"/>
  <c r="B195" i="106" s="1"/>
  <c r="B196" i="106" s="1"/>
  <c r="B197" i="106" s="1"/>
  <c r="B198" i="106" s="1"/>
  <c r="B199" i="106" s="1"/>
  <c r="B200" i="106" s="1"/>
  <c r="B201" i="106" s="1"/>
  <c r="B202" i="106" s="1"/>
  <c r="B203" i="106" s="1"/>
  <c r="B204" i="106" s="1"/>
  <c r="B205" i="106" s="1"/>
  <c r="B206" i="106" s="1"/>
  <c r="B207" i="106" s="1"/>
  <c r="B208" i="106" s="1"/>
  <c r="B209" i="106" s="1"/>
  <c r="B210" i="106" s="1"/>
  <c r="B211" i="106" s="1"/>
  <c r="B212" i="106" s="1"/>
  <c r="B213" i="106" s="1"/>
  <c r="B214" i="106" s="1"/>
  <c r="B215" i="106" s="1"/>
  <c r="B216" i="106" s="1"/>
  <c r="B217" i="106" s="1"/>
  <c r="B218" i="106" s="1"/>
  <c r="B219" i="106" s="1"/>
  <c r="B220" i="106" s="1"/>
  <c r="B221" i="106" s="1"/>
  <c r="B222" i="106" s="1"/>
  <c r="B223" i="106" s="1"/>
  <c r="B224" i="106" s="1"/>
  <c r="B225" i="106" s="1"/>
  <c r="B226" i="106" s="1"/>
  <c r="B227" i="106" s="1"/>
  <c r="B228" i="106" s="1"/>
  <c r="B229" i="106" s="1"/>
  <c r="B230" i="106" s="1"/>
  <c r="B231" i="106" s="1"/>
  <c r="B232" i="106" s="1"/>
  <c r="B14" i="105"/>
  <c r="B15" i="105" s="1"/>
  <c r="B16" i="105" s="1"/>
  <c r="B17" i="105" s="1"/>
  <c r="B18" i="105" s="1"/>
  <c r="B19" i="105" s="1"/>
  <c r="B20" i="105" s="1"/>
  <c r="B21" i="105" s="1"/>
  <c r="B22" i="105" s="1"/>
  <c r="B23" i="105" s="1"/>
  <c r="B24" i="105" s="1"/>
  <c r="B25" i="105" s="1"/>
  <c r="B26" i="105" s="1"/>
  <c r="B27" i="105" s="1"/>
  <c r="B28" i="105" s="1"/>
  <c r="B29" i="105" s="1"/>
  <c r="B30" i="105" s="1"/>
  <c r="B31" i="105" s="1"/>
  <c r="B32" i="105" s="1"/>
  <c r="B33" i="105" s="1"/>
  <c r="B34" i="105" s="1"/>
  <c r="B35" i="105" s="1"/>
  <c r="B36" i="105" s="1"/>
  <c r="B37" i="105" s="1"/>
  <c r="B38" i="105" s="1"/>
  <c r="B39" i="105" s="1"/>
  <c r="B40" i="105" s="1"/>
  <c r="B41" i="105" s="1"/>
  <c r="B42" i="105" s="1"/>
  <c r="B43" i="105" s="1"/>
  <c r="B44" i="105" s="1"/>
  <c r="B45" i="105" s="1"/>
  <c r="B46" i="105" s="1"/>
  <c r="B47" i="105" s="1"/>
  <c r="B48" i="105" s="1"/>
  <c r="B49" i="105" s="1"/>
  <c r="B50" i="105" s="1"/>
  <c r="B51" i="105" s="1"/>
  <c r="B52" i="105" s="1"/>
  <c r="B53" i="105" s="1"/>
  <c r="B54" i="105" s="1"/>
  <c r="B55" i="105" s="1"/>
  <c r="B56" i="105" s="1"/>
  <c r="B57" i="105" s="1"/>
  <c r="B58" i="105" s="1"/>
  <c r="B59" i="105" s="1"/>
  <c r="B60" i="105" s="1"/>
  <c r="B61" i="105" s="1"/>
  <c r="B62" i="105" s="1"/>
  <c r="B63" i="105" s="1"/>
  <c r="B64" i="105" s="1"/>
  <c r="B65" i="105" s="1"/>
  <c r="B66" i="105" s="1"/>
  <c r="B67" i="105" s="1"/>
  <c r="B68" i="105" s="1"/>
  <c r="B69" i="105" s="1"/>
  <c r="B70" i="105" s="1"/>
  <c r="B71" i="105" s="1"/>
  <c r="B72" i="105" s="1"/>
  <c r="B73" i="105" s="1"/>
  <c r="B74" i="105" s="1"/>
  <c r="B75" i="105" s="1"/>
  <c r="B76" i="105" s="1"/>
  <c r="B77" i="105" s="1"/>
  <c r="B78" i="105" s="1"/>
  <c r="B79" i="105" s="1"/>
  <c r="B80" i="105" s="1"/>
  <c r="B81" i="105" s="1"/>
  <c r="B82" i="105" s="1"/>
  <c r="B83" i="105" s="1"/>
  <c r="B84" i="105" s="1"/>
  <c r="B85" i="105" s="1"/>
  <c r="B86" i="105" s="1"/>
  <c r="B87" i="105" s="1"/>
  <c r="B88" i="105" s="1"/>
  <c r="B89" i="105" s="1"/>
  <c r="B90" i="105" s="1"/>
  <c r="B91" i="105" s="1"/>
  <c r="B92" i="105" s="1"/>
  <c r="B93" i="105" s="1"/>
  <c r="B94" i="105" s="1"/>
  <c r="B95" i="105" s="1"/>
  <c r="B96" i="105" s="1"/>
  <c r="B97" i="105" s="1"/>
  <c r="B98" i="105" s="1"/>
  <c r="B99" i="105" s="1"/>
  <c r="B100" i="105" s="1"/>
  <c r="B101" i="105" s="1"/>
  <c r="B102" i="105" s="1"/>
  <c r="B103" i="105" s="1"/>
  <c r="B104" i="105" s="1"/>
  <c r="B105" i="105" s="1"/>
  <c r="B106" i="105" s="1"/>
  <c r="B107" i="105" s="1"/>
  <c r="B108" i="105" s="1"/>
  <c r="B109" i="105" s="1"/>
  <c r="B110" i="105" s="1"/>
  <c r="B111" i="105" s="1"/>
  <c r="B112" i="105" s="1"/>
  <c r="B113" i="105" s="1"/>
  <c r="B114" i="105" s="1"/>
  <c r="B115" i="105" s="1"/>
  <c r="B116" i="105" s="1"/>
  <c r="B117" i="105" s="1"/>
  <c r="B118" i="105" s="1"/>
  <c r="B119" i="105" s="1"/>
  <c r="B120" i="105" s="1"/>
  <c r="B121" i="105" s="1"/>
  <c r="B122" i="105" s="1"/>
  <c r="B123" i="105" s="1"/>
  <c r="B124" i="105" s="1"/>
  <c r="B125" i="105" s="1"/>
  <c r="B126" i="105" s="1"/>
  <c r="B127" i="105" s="1"/>
  <c r="B128" i="105" s="1"/>
  <c r="B129" i="105" s="1"/>
  <c r="B130" i="105" s="1"/>
  <c r="B131" i="105" s="1"/>
  <c r="B132" i="105" s="1"/>
  <c r="B133" i="105" s="1"/>
  <c r="B134" i="105" s="1"/>
  <c r="B135" i="105" s="1"/>
  <c r="B136" i="105" s="1"/>
  <c r="B137" i="105" s="1"/>
  <c r="B138" i="105" s="1"/>
  <c r="B139" i="105" s="1"/>
  <c r="B140" i="105" s="1"/>
  <c r="B141" i="105" s="1"/>
  <c r="B142" i="105" s="1"/>
  <c r="B143" i="105" s="1"/>
  <c r="B144" i="105" s="1"/>
  <c r="B145" i="105" s="1"/>
  <c r="B146" i="105" s="1"/>
  <c r="B147" i="105" s="1"/>
  <c r="B148" i="105" s="1"/>
  <c r="B149" i="105" s="1"/>
  <c r="B150" i="105" s="1"/>
  <c r="B151" i="105" s="1"/>
  <c r="B152" i="105" s="1"/>
  <c r="B153" i="105" s="1"/>
  <c r="B154" i="105" s="1"/>
  <c r="B155" i="105" s="1"/>
  <c r="B156" i="105" s="1"/>
  <c r="B157" i="105" s="1"/>
  <c r="B158" i="105" s="1"/>
  <c r="B159" i="105" s="1"/>
  <c r="B160" i="105" s="1"/>
  <c r="B161" i="105" s="1"/>
  <c r="B162" i="105" s="1"/>
  <c r="B163" i="105" s="1"/>
  <c r="B164" i="105" s="1"/>
  <c r="B165" i="105" s="1"/>
  <c r="B166" i="105" s="1"/>
  <c r="B167" i="105" s="1"/>
  <c r="B168" i="105" s="1"/>
  <c r="B169" i="105" s="1"/>
  <c r="B170" i="105" s="1"/>
  <c r="B171" i="105" s="1"/>
  <c r="B172" i="105" s="1"/>
  <c r="B173" i="105" s="1"/>
  <c r="B174" i="105" s="1"/>
  <c r="B175" i="105" s="1"/>
  <c r="B176" i="105" s="1"/>
  <c r="B177" i="105" s="1"/>
  <c r="B178" i="105" s="1"/>
  <c r="B179" i="105" s="1"/>
  <c r="B180" i="105" s="1"/>
  <c r="B181" i="105" s="1"/>
  <c r="B182" i="105" s="1"/>
  <c r="B183" i="105" s="1"/>
  <c r="B184" i="105" s="1"/>
  <c r="B185" i="105" s="1"/>
  <c r="B186" i="105" s="1"/>
  <c r="B187" i="105" s="1"/>
  <c r="B188" i="105" s="1"/>
  <c r="B189" i="105" s="1"/>
  <c r="B190" i="105" s="1"/>
  <c r="B191" i="105" s="1"/>
  <c r="B192" i="105" s="1"/>
  <c r="B193" i="105" s="1"/>
  <c r="B194" i="105" s="1"/>
  <c r="B195" i="105" s="1"/>
  <c r="B196" i="105" s="1"/>
  <c r="B197" i="105" s="1"/>
  <c r="B198" i="105" s="1"/>
  <c r="B199" i="105" s="1"/>
  <c r="B200" i="105" s="1"/>
  <c r="B201" i="105" s="1"/>
  <c r="B202" i="105" s="1"/>
  <c r="B203" i="105" s="1"/>
  <c r="B204" i="105" s="1"/>
  <c r="B205" i="105" s="1"/>
  <c r="B206" i="105" s="1"/>
  <c r="B207" i="105" s="1"/>
  <c r="B208" i="105" s="1"/>
  <c r="B209" i="105" s="1"/>
  <c r="B210" i="105" s="1"/>
  <c r="B211" i="105" s="1"/>
  <c r="B212" i="105" s="1"/>
  <c r="B213" i="105" s="1"/>
  <c r="B214" i="105" s="1"/>
  <c r="B215" i="105" s="1"/>
  <c r="B216" i="105" s="1"/>
  <c r="B217" i="105" s="1"/>
  <c r="B218" i="105" s="1"/>
  <c r="B219" i="105" s="1"/>
  <c r="B220" i="105" s="1"/>
  <c r="B221" i="105" s="1"/>
  <c r="B222" i="105" s="1"/>
  <c r="B223" i="105" s="1"/>
  <c r="B224" i="105" s="1"/>
  <c r="B225" i="105" s="1"/>
  <c r="B226" i="105" s="1"/>
  <c r="B227" i="105" s="1"/>
  <c r="B228" i="105" s="1"/>
  <c r="B229" i="105" s="1"/>
  <c r="B230" i="105" s="1"/>
  <c r="B231" i="105" s="1"/>
  <c r="B232" i="105" s="1"/>
  <c r="B147" i="3"/>
  <c r="B148" i="3" s="1"/>
  <c r="B149" i="3" s="1"/>
  <c r="B150" i="3" s="1"/>
  <c r="B151" i="3" s="1"/>
  <c r="B152" i="3" s="1"/>
  <c r="B153" i="3" s="1"/>
  <c r="B154" i="3" s="1"/>
  <c r="B155" i="3" s="1"/>
  <c r="B156" i="3" s="1"/>
  <c r="B157" i="3" s="1"/>
  <c r="B158" i="3" s="1"/>
  <c r="B159" i="3" s="1"/>
  <c r="B160" i="3" s="1"/>
  <c r="B161" i="3" s="1"/>
  <c r="B162" i="3" s="1"/>
  <c r="B163" i="3" s="1"/>
  <c r="B164" i="3" s="1"/>
  <c r="B165" i="3" s="1"/>
  <c r="E181" i="96"/>
  <c r="B14" i="104" l="1"/>
  <c r="B15" i="104" s="1"/>
  <c r="B16" i="104" s="1"/>
  <c r="B17" i="104" s="1"/>
  <c r="B18" i="104" s="1"/>
  <c r="B19" i="104" s="1"/>
  <c r="B20" i="104" s="1"/>
  <c r="B21" i="104" s="1"/>
  <c r="B22" i="104" s="1"/>
  <c r="B23" i="104" s="1"/>
  <c r="B24" i="104" s="1"/>
  <c r="B25" i="104" s="1"/>
  <c r="B26" i="104" s="1"/>
  <c r="B27" i="104" s="1"/>
  <c r="B28" i="104" s="1"/>
  <c r="B29" i="104" s="1"/>
  <c r="B30" i="104" s="1"/>
  <c r="B31" i="104" s="1"/>
  <c r="B32" i="104" s="1"/>
  <c r="B33" i="104" s="1"/>
  <c r="B34" i="104" s="1"/>
  <c r="B35" i="104" s="1"/>
  <c r="B36" i="104" s="1"/>
  <c r="B37" i="104" s="1"/>
  <c r="B38" i="104" s="1"/>
  <c r="B39" i="104" s="1"/>
  <c r="B40" i="104" s="1"/>
  <c r="B41" i="104" s="1"/>
  <c r="B42" i="104" s="1"/>
  <c r="B43" i="104" s="1"/>
  <c r="B44" i="104" s="1"/>
  <c r="B45" i="104" s="1"/>
  <c r="B46" i="104" s="1"/>
  <c r="B47" i="104" s="1"/>
  <c r="B48" i="104" s="1"/>
  <c r="B49" i="104" s="1"/>
  <c r="B50" i="104" s="1"/>
  <c r="B51" i="104" s="1"/>
  <c r="B52" i="104" s="1"/>
  <c r="B53" i="104" s="1"/>
  <c r="B54" i="104" s="1"/>
  <c r="B55" i="104" s="1"/>
  <c r="B56" i="104" s="1"/>
  <c r="B57" i="104" s="1"/>
  <c r="B58" i="104" s="1"/>
  <c r="B59" i="104" s="1"/>
  <c r="B60" i="104" s="1"/>
  <c r="B61" i="104" s="1"/>
  <c r="B62" i="104" s="1"/>
  <c r="B63" i="104" s="1"/>
  <c r="B64" i="104" s="1"/>
  <c r="B65" i="104" s="1"/>
  <c r="B66" i="104" s="1"/>
  <c r="B67" i="104" s="1"/>
  <c r="B68" i="104" s="1"/>
  <c r="B69" i="104" s="1"/>
  <c r="B70" i="104" s="1"/>
  <c r="B71" i="104" s="1"/>
  <c r="B72" i="104" s="1"/>
  <c r="B73" i="104" s="1"/>
  <c r="B74" i="104" s="1"/>
  <c r="B75" i="104" s="1"/>
  <c r="B76" i="104" s="1"/>
  <c r="B77" i="104" s="1"/>
  <c r="B78" i="104" s="1"/>
  <c r="B79" i="104" s="1"/>
  <c r="B80" i="104" s="1"/>
  <c r="B81" i="104" s="1"/>
  <c r="B82" i="104" s="1"/>
  <c r="B83" i="104" s="1"/>
  <c r="B84" i="104" s="1"/>
  <c r="B85" i="104" s="1"/>
  <c r="B86" i="104" s="1"/>
  <c r="B87" i="104" s="1"/>
  <c r="B88" i="104" s="1"/>
  <c r="B89" i="104" s="1"/>
  <c r="B90" i="104" s="1"/>
  <c r="B91" i="104" s="1"/>
  <c r="B92" i="104" s="1"/>
  <c r="B93" i="104" s="1"/>
  <c r="B94" i="104" s="1"/>
  <c r="B95" i="104" s="1"/>
  <c r="B96" i="104" s="1"/>
  <c r="B97" i="104" s="1"/>
  <c r="B98" i="104" s="1"/>
  <c r="B99" i="104" s="1"/>
  <c r="B100" i="104" s="1"/>
  <c r="B101" i="104" s="1"/>
  <c r="B102" i="104" s="1"/>
  <c r="B103" i="104" s="1"/>
  <c r="B104" i="104" s="1"/>
  <c r="B105" i="104" s="1"/>
  <c r="B106" i="104" s="1"/>
  <c r="B107" i="104" s="1"/>
  <c r="B108" i="104" s="1"/>
  <c r="B109" i="104" s="1"/>
  <c r="B110" i="104" s="1"/>
  <c r="B111" i="104" s="1"/>
  <c r="B112" i="104" s="1"/>
  <c r="B113" i="104" s="1"/>
  <c r="B114" i="104" s="1"/>
  <c r="B115" i="104" s="1"/>
  <c r="B116" i="104" s="1"/>
  <c r="B117" i="104" s="1"/>
  <c r="B118" i="104" s="1"/>
  <c r="B119" i="104" s="1"/>
  <c r="B120" i="104" s="1"/>
  <c r="B121" i="104" s="1"/>
  <c r="B122" i="104" s="1"/>
  <c r="B123" i="104" s="1"/>
  <c r="B124" i="104" s="1"/>
  <c r="B125" i="104" s="1"/>
  <c r="B126" i="104" s="1"/>
  <c r="B127" i="104" s="1"/>
  <c r="B128" i="104" s="1"/>
  <c r="B129" i="104" s="1"/>
  <c r="B130" i="104" s="1"/>
  <c r="B131" i="104" s="1"/>
  <c r="B132" i="104" s="1"/>
  <c r="B133" i="104" s="1"/>
  <c r="B134" i="104" s="1"/>
  <c r="B135" i="104" s="1"/>
  <c r="B136" i="104" s="1"/>
  <c r="B137" i="104" s="1"/>
  <c r="B138" i="104" s="1"/>
  <c r="B139" i="104" s="1"/>
  <c r="B140" i="104" s="1"/>
  <c r="B141" i="104" s="1"/>
  <c r="B142" i="104" s="1"/>
  <c r="B143" i="104" s="1"/>
  <c r="B144" i="104" s="1"/>
  <c r="B145" i="104" s="1"/>
  <c r="B146" i="104" s="1"/>
  <c r="B147" i="104" s="1"/>
  <c r="B148" i="104" s="1"/>
  <c r="B149" i="104" s="1"/>
  <c r="B150" i="104" s="1"/>
  <c r="B151" i="104" s="1"/>
  <c r="B152" i="104" s="1"/>
  <c r="B153" i="104" s="1"/>
  <c r="B154" i="104" s="1"/>
  <c r="B155" i="104" s="1"/>
  <c r="B156" i="104" s="1"/>
  <c r="B157" i="104" s="1"/>
  <c r="B158" i="104" s="1"/>
  <c r="B159" i="104" s="1"/>
  <c r="B160" i="104" s="1"/>
  <c r="B161" i="104" s="1"/>
  <c r="B162" i="104" s="1"/>
  <c r="B163" i="104" s="1"/>
  <c r="B164" i="104" s="1"/>
  <c r="B165" i="104" s="1"/>
  <c r="B166" i="104" s="1"/>
  <c r="B167" i="104" s="1"/>
  <c r="B168" i="104" s="1"/>
  <c r="B169" i="104" s="1"/>
  <c r="B170" i="104" s="1"/>
  <c r="B171" i="104" s="1"/>
  <c r="B172" i="104" s="1"/>
  <c r="B173" i="104" s="1"/>
  <c r="B174" i="104" s="1"/>
  <c r="B175" i="104" s="1"/>
  <c r="B176" i="104" s="1"/>
  <c r="B177" i="104" s="1"/>
  <c r="B178" i="104" s="1"/>
  <c r="B179" i="104" s="1"/>
  <c r="B180" i="104" s="1"/>
  <c r="B181" i="104" s="1"/>
  <c r="B182" i="104" s="1"/>
  <c r="B183" i="104" s="1"/>
  <c r="B184" i="104" s="1"/>
  <c r="B185" i="104" s="1"/>
  <c r="B186" i="104" s="1"/>
  <c r="B187" i="104" s="1"/>
  <c r="B188" i="104" s="1"/>
  <c r="B189" i="104" s="1"/>
  <c r="B190" i="104" s="1"/>
  <c r="B191" i="104" s="1"/>
  <c r="B192" i="104" s="1"/>
  <c r="B193" i="104" s="1"/>
  <c r="B194" i="104" s="1"/>
  <c r="B195" i="104" s="1"/>
  <c r="B196" i="104" s="1"/>
  <c r="B197" i="104" s="1"/>
  <c r="B198" i="104" s="1"/>
  <c r="B199" i="104" s="1"/>
  <c r="B200" i="104" s="1"/>
  <c r="B201" i="104" s="1"/>
  <c r="B202" i="104" s="1"/>
  <c r="B203" i="104" s="1"/>
  <c r="B204" i="104" s="1"/>
  <c r="B205" i="104" s="1"/>
  <c r="B206" i="104" s="1"/>
  <c r="B207" i="104" s="1"/>
  <c r="B208" i="104" s="1"/>
  <c r="B209" i="104" s="1"/>
  <c r="B210" i="104" s="1"/>
  <c r="B211" i="104" s="1"/>
  <c r="B212" i="104" s="1"/>
  <c r="B213" i="104" s="1"/>
  <c r="B214" i="104" s="1"/>
  <c r="B215" i="104" s="1"/>
  <c r="B216" i="104" s="1"/>
  <c r="B217" i="104" s="1"/>
  <c r="B218" i="104" s="1"/>
  <c r="B219" i="104" s="1"/>
  <c r="B220" i="104" s="1"/>
  <c r="B221" i="104" s="1"/>
  <c r="B222" i="104" s="1"/>
  <c r="B223" i="104" s="1"/>
  <c r="B224" i="104" s="1"/>
  <c r="B225" i="104" s="1"/>
  <c r="B226" i="104" s="1"/>
  <c r="B227" i="104" s="1"/>
  <c r="B228" i="104" s="1"/>
  <c r="B229" i="104" s="1"/>
  <c r="B230" i="104" s="1"/>
  <c r="B231" i="104" s="1"/>
  <c r="B232" i="104" s="1"/>
  <c r="B14" i="103"/>
  <c r="B15" i="103" s="1"/>
  <c r="B16" i="103" s="1"/>
  <c r="B17" i="103" s="1"/>
  <c r="B18" i="103" s="1"/>
  <c r="B19" i="103" s="1"/>
  <c r="B20" i="103" s="1"/>
  <c r="B21" i="103" s="1"/>
  <c r="B22" i="103" s="1"/>
  <c r="B23" i="103" s="1"/>
  <c r="B24" i="103" s="1"/>
  <c r="B25" i="103" s="1"/>
  <c r="B26" i="103" s="1"/>
  <c r="B27" i="103" s="1"/>
  <c r="B28" i="103" s="1"/>
  <c r="B29" i="103" s="1"/>
  <c r="B30" i="103" s="1"/>
  <c r="B31" i="103" s="1"/>
  <c r="B32" i="103" s="1"/>
  <c r="B33" i="103" s="1"/>
  <c r="B34" i="103" s="1"/>
  <c r="B35" i="103" s="1"/>
  <c r="B36" i="103" s="1"/>
  <c r="B37" i="103" s="1"/>
  <c r="B38" i="103" s="1"/>
  <c r="B39" i="103" s="1"/>
  <c r="B40" i="103" s="1"/>
  <c r="B41" i="103" s="1"/>
  <c r="B42" i="103" s="1"/>
  <c r="B43" i="103" s="1"/>
  <c r="B44" i="103" s="1"/>
  <c r="B45" i="103" s="1"/>
  <c r="B46" i="103" s="1"/>
  <c r="B47" i="103" s="1"/>
  <c r="B48" i="103" s="1"/>
  <c r="B49" i="103" s="1"/>
  <c r="B50" i="103" s="1"/>
  <c r="B51" i="103" s="1"/>
  <c r="B52" i="103" s="1"/>
  <c r="B53" i="103" s="1"/>
  <c r="B54" i="103" s="1"/>
  <c r="B55" i="103" s="1"/>
  <c r="B56" i="103" s="1"/>
  <c r="B57" i="103" s="1"/>
  <c r="B58" i="103" s="1"/>
  <c r="B59" i="103" s="1"/>
  <c r="B60" i="103" s="1"/>
  <c r="B61" i="103" s="1"/>
  <c r="B62" i="103" s="1"/>
  <c r="B63" i="103" s="1"/>
  <c r="B64" i="103" s="1"/>
  <c r="B65" i="103" s="1"/>
  <c r="B66" i="103" s="1"/>
  <c r="B67" i="103" s="1"/>
  <c r="B68" i="103" s="1"/>
  <c r="B69" i="103" s="1"/>
  <c r="B70" i="103" s="1"/>
  <c r="B71" i="103" s="1"/>
  <c r="B72" i="103" s="1"/>
  <c r="B73" i="103" s="1"/>
  <c r="B74" i="103" s="1"/>
  <c r="B75" i="103" s="1"/>
  <c r="B76" i="103" s="1"/>
  <c r="B77" i="103" s="1"/>
  <c r="B78" i="103" s="1"/>
  <c r="B79" i="103" s="1"/>
  <c r="B80" i="103" s="1"/>
  <c r="B81" i="103" s="1"/>
  <c r="B82" i="103" s="1"/>
  <c r="B83" i="103" s="1"/>
  <c r="B84" i="103" s="1"/>
  <c r="B85" i="103" s="1"/>
  <c r="B86" i="103" s="1"/>
  <c r="B87" i="103" s="1"/>
  <c r="B88" i="103" s="1"/>
  <c r="B89" i="103" s="1"/>
  <c r="B90" i="103" s="1"/>
  <c r="B91" i="103" s="1"/>
  <c r="B92" i="103" s="1"/>
  <c r="B93" i="103" s="1"/>
  <c r="B94" i="103" s="1"/>
  <c r="B95" i="103" s="1"/>
  <c r="B96" i="103" s="1"/>
  <c r="B97" i="103" s="1"/>
  <c r="B98" i="103" s="1"/>
  <c r="B99" i="103" s="1"/>
  <c r="B100" i="103" s="1"/>
  <c r="B101" i="103" s="1"/>
  <c r="B102" i="103" s="1"/>
  <c r="B103" i="103" s="1"/>
  <c r="B104" i="103" s="1"/>
  <c r="B105" i="103" s="1"/>
  <c r="B106" i="103" s="1"/>
  <c r="B107" i="103" s="1"/>
  <c r="B108" i="103" s="1"/>
  <c r="B109" i="103" s="1"/>
  <c r="B110" i="103" s="1"/>
  <c r="B111" i="103" s="1"/>
  <c r="B112" i="103" s="1"/>
  <c r="B113" i="103" s="1"/>
  <c r="B114" i="103" s="1"/>
  <c r="B115" i="103" s="1"/>
  <c r="B116" i="103" s="1"/>
  <c r="B117" i="103" s="1"/>
  <c r="B118" i="103" s="1"/>
  <c r="B119" i="103" s="1"/>
  <c r="B120" i="103" s="1"/>
  <c r="B121" i="103" s="1"/>
  <c r="B122" i="103" s="1"/>
  <c r="B123" i="103" s="1"/>
  <c r="B124" i="103" s="1"/>
  <c r="B125" i="103" s="1"/>
  <c r="B126" i="103" s="1"/>
  <c r="B127" i="103" s="1"/>
  <c r="B128" i="103" s="1"/>
  <c r="B129" i="103" s="1"/>
  <c r="B130" i="103" s="1"/>
  <c r="B131" i="103" s="1"/>
  <c r="B132" i="103" s="1"/>
  <c r="B133" i="103" s="1"/>
  <c r="B134" i="103" s="1"/>
  <c r="B135" i="103" s="1"/>
  <c r="B136" i="103" s="1"/>
  <c r="B137" i="103" s="1"/>
  <c r="B138" i="103" s="1"/>
  <c r="B139" i="103" s="1"/>
  <c r="B140" i="103" s="1"/>
  <c r="B141" i="103" s="1"/>
  <c r="B142" i="103" s="1"/>
  <c r="B143" i="103" s="1"/>
  <c r="B144" i="103" s="1"/>
  <c r="B145" i="103" s="1"/>
  <c r="B146" i="103" s="1"/>
  <c r="B147" i="103" s="1"/>
  <c r="B148" i="103" s="1"/>
  <c r="B149" i="103" s="1"/>
  <c r="B150" i="103" s="1"/>
  <c r="B151" i="103" s="1"/>
  <c r="B152" i="103" s="1"/>
  <c r="B153" i="103" s="1"/>
  <c r="B154" i="103" s="1"/>
  <c r="B155" i="103" s="1"/>
  <c r="B156" i="103" s="1"/>
  <c r="B157" i="103" s="1"/>
  <c r="B158" i="103" s="1"/>
  <c r="B159" i="103" s="1"/>
  <c r="B160" i="103" s="1"/>
  <c r="B161" i="103" s="1"/>
  <c r="B162" i="103" s="1"/>
  <c r="B163" i="103" s="1"/>
  <c r="B164" i="103" s="1"/>
  <c r="B165" i="103" s="1"/>
  <c r="B166" i="103" s="1"/>
  <c r="B167" i="103" s="1"/>
  <c r="B168" i="103" s="1"/>
  <c r="B169" i="103" s="1"/>
  <c r="B170" i="103" s="1"/>
  <c r="B171" i="103" s="1"/>
  <c r="B172" i="103" s="1"/>
  <c r="B173" i="103" s="1"/>
  <c r="B174" i="103" s="1"/>
  <c r="B175" i="103" s="1"/>
  <c r="B176" i="103" s="1"/>
  <c r="B177" i="103" s="1"/>
  <c r="B178" i="103" s="1"/>
  <c r="B179" i="103" s="1"/>
  <c r="B180" i="103" s="1"/>
  <c r="B181" i="103" s="1"/>
  <c r="B182" i="103" s="1"/>
  <c r="B183" i="103" s="1"/>
  <c r="B184" i="103" s="1"/>
  <c r="B185" i="103" s="1"/>
  <c r="B186" i="103" s="1"/>
  <c r="B187" i="103" s="1"/>
  <c r="B188" i="103" s="1"/>
  <c r="B189" i="103" s="1"/>
  <c r="B190" i="103" s="1"/>
  <c r="B191" i="103" s="1"/>
  <c r="B192" i="103" s="1"/>
  <c r="B193" i="103" s="1"/>
  <c r="B194" i="103" s="1"/>
  <c r="B195" i="103" s="1"/>
  <c r="B196" i="103" s="1"/>
  <c r="B197" i="103" s="1"/>
  <c r="B198" i="103" s="1"/>
  <c r="B199" i="103" s="1"/>
  <c r="B200" i="103" s="1"/>
  <c r="B201" i="103" s="1"/>
  <c r="B202" i="103" s="1"/>
  <c r="B203" i="103" s="1"/>
  <c r="B204" i="103" s="1"/>
  <c r="B205" i="103" s="1"/>
  <c r="B206" i="103" s="1"/>
  <c r="B207" i="103" s="1"/>
  <c r="B208" i="103" s="1"/>
  <c r="B209" i="103" s="1"/>
  <c r="B210" i="103" s="1"/>
  <c r="B211" i="103" s="1"/>
  <c r="B212" i="103" s="1"/>
  <c r="B213" i="103" s="1"/>
  <c r="B214" i="103" s="1"/>
  <c r="B14" i="102"/>
  <c r="B15" i="102" s="1"/>
  <c r="B16" i="102" s="1"/>
  <c r="B17" i="102" s="1"/>
  <c r="B18" i="102" s="1"/>
  <c r="B19" i="102" s="1"/>
  <c r="B20" i="102" s="1"/>
  <c r="B21" i="102" s="1"/>
  <c r="B22" i="102" s="1"/>
  <c r="B23" i="102" s="1"/>
  <c r="B24" i="102" s="1"/>
  <c r="B25" i="102" s="1"/>
  <c r="B26" i="102" s="1"/>
  <c r="B27" i="102" s="1"/>
  <c r="B28" i="102" s="1"/>
  <c r="B29" i="102" s="1"/>
  <c r="B30" i="102" s="1"/>
  <c r="B31" i="102" s="1"/>
  <c r="B32" i="102" s="1"/>
  <c r="B33" i="102" s="1"/>
  <c r="B34" i="102" s="1"/>
  <c r="B35" i="102" s="1"/>
  <c r="B36" i="102" s="1"/>
  <c r="B37" i="102" s="1"/>
  <c r="B38" i="102" s="1"/>
  <c r="B39" i="102" s="1"/>
  <c r="B40" i="102" s="1"/>
  <c r="B41" i="102" s="1"/>
  <c r="B42" i="102" s="1"/>
  <c r="B43" i="102" s="1"/>
  <c r="B44" i="102" s="1"/>
  <c r="B45" i="102" s="1"/>
  <c r="B46" i="102" s="1"/>
  <c r="B47" i="102" s="1"/>
  <c r="B48" i="102" s="1"/>
  <c r="B49" i="102" s="1"/>
  <c r="B50" i="102" s="1"/>
  <c r="B51" i="102" s="1"/>
  <c r="B52" i="102" s="1"/>
  <c r="B53" i="102" s="1"/>
  <c r="B54" i="102" s="1"/>
  <c r="B55" i="102" s="1"/>
  <c r="B56" i="102" s="1"/>
  <c r="B57" i="102" s="1"/>
  <c r="B58" i="102" s="1"/>
  <c r="B59" i="102" s="1"/>
  <c r="B60" i="102" s="1"/>
  <c r="B61" i="102" s="1"/>
  <c r="B62" i="102" s="1"/>
  <c r="B63" i="102" s="1"/>
  <c r="B64" i="102" s="1"/>
  <c r="B65" i="102" s="1"/>
  <c r="B66" i="102" s="1"/>
  <c r="B67" i="102" s="1"/>
  <c r="B68" i="102" s="1"/>
  <c r="B69" i="102" s="1"/>
  <c r="B70" i="102" s="1"/>
  <c r="B71" i="102" s="1"/>
  <c r="B72" i="102" s="1"/>
  <c r="B73" i="102" s="1"/>
  <c r="B74" i="102" s="1"/>
  <c r="B75" i="102" s="1"/>
  <c r="B76" i="102" s="1"/>
  <c r="B77" i="102" s="1"/>
  <c r="B78" i="102" s="1"/>
  <c r="B79" i="102" s="1"/>
  <c r="B80" i="102" s="1"/>
  <c r="B81" i="102" s="1"/>
  <c r="B82" i="102" s="1"/>
  <c r="B83" i="102" s="1"/>
  <c r="B84" i="102" s="1"/>
  <c r="B85" i="102" s="1"/>
  <c r="B86" i="102" s="1"/>
  <c r="B87" i="102" s="1"/>
  <c r="B88" i="102" s="1"/>
  <c r="B89" i="102" s="1"/>
  <c r="B90" i="102" s="1"/>
  <c r="B91" i="102" s="1"/>
  <c r="B92" i="102" s="1"/>
  <c r="B93" i="102" s="1"/>
  <c r="B94" i="102" s="1"/>
  <c r="B95" i="102" s="1"/>
  <c r="B96" i="102" s="1"/>
  <c r="B97" i="102" s="1"/>
  <c r="B98" i="102" s="1"/>
  <c r="B99" i="102" s="1"/>
  <c r="B100" i="102" s="1"/>
  <c r="B101" i="102" s="1"/>
  <c r="B102" i="102" s="1"/>
  <c r="B103" i="102" s="1"/>
  <c r="B104" i="102" s="1"/>
  <c r="B105" i="102" s="1"/>
  <c r="B106" i="102" s="1"/>
  <c r="B107" i="102" s="1"/>
  <c r="B108" i="102" s="1"/>
  <c r="B109" i="102" s="1"/>
  <c r="B110" i="102" s="1"/>
  <c r="B111" i="102" s="1"/>
  <c r="B112" i="102" s="1"/>
  <c r="B113" i="102" s="1"/>
  <c r="B114" i="102" s="1"/>
  <c r="B115" i="102" s="1"/>
  <c r="B116" i="102" s="1"/>
  <c r="B117" i="102" s="1"/>
  <c r="B118" i="102" s="1"/>
  <c r="B119" i="102" s="1"/>
  <c r="B120" i="102" s="1"/>
  <c r="B121" i="102" s="1"/>
  <c r="B122" i="102" s="1"/>
  <c r="B123" i="102" s="1"/>
  <c r="B124" i="102" s="1"/>
  <c r="B125" i="102" s="1"/>
  <c r="B126" i="102" s="1"/>
  <c r="B127" i="102" s="1"/>
  <c r="B128" i="102" s="1"/>
  <c r="B129" i="102" s="1"/>
  <c r="B130" i="102" s="1"/>
  <c r="B131" i="102" s="1"/>
  <c r="B132" i="102" s="1"/>
  <c r="B133" i="102" s="1"/>
  <c r="B134" i="102" s="1"/>
  <c r="B135" i="102" s="1"/>
  <c r="B136" i="102" s="1"/>
  <c r="B137" i="102" s="1"/>
  <c r="B138" i="102" s="1"/>
  <c r="B139" i="102" s="1"/>
  <c r="B140" i="102" s="1"/>
  <c r="B141" i="102" s="1"/>
  <c r="B142" i="102" s="1"/>
  <c r="B143" i="102" s="1"/>
  <c r="B144" i="102" s="1"/>
  <c r="B145" i="102" s="1"/>
  <c r="B146" i="102" s="1"/>
  <c r="B147" i="102" s="1"/>
  <c r="B148" i="102" s="1"/>
  <c r="B149" i="102" s="1"/>
  <c r="B150" i="102" s="1"/>
  <c r="B151" i="102" s="1"/>
  <c r="B152" i="102" s="1"/>
  <c r="B153" i="102" s="1"/>
  <c r="B154" i="102" s="1"/>
  <c r="B155" i="102" s="1"/>
  <c r="B156" i="102" s="1"/>
  <c r="B157" i="102" s="1"/>
  <c r="B158" i="102" s="1"/>
  <c r="B159" i="102" s="1"/>
  <c r="B160" i="102" s="1"/>
  <c r="B161" i="102" s="1"/>
  <c r="B162" i="102" s="1"/>
  <c r="B163" i="102" s="1"/>
  <c r="B164" i="102" s="1"/>
  <c r="B165" i="102" s="1"/>
  <c r="B166" i="102" s="1"/>
  <c r="B167" i="102" s="1"/>
  <c r="B168" i="102" s="1"/>
  <c r="B169" i="102" s="1"/>
  <c r="B170" i="102" s="1"/>
  <c r="B171" i="102" s="1"/>
  <c r="B172" i="102" s="1"/>
  <c r="B173" i="102" s="1"/>
  <c r="B174" i="102" s="1"/>
  <c r="B175" i="102" s="1"/>
  <c r="B176" i="102" s="1"/>
  <c r="B177" i="102" s="1"/>
  <c r="B178" i="102" s="1"/>
  <c r="B179" i="102" s="1"/>
  <c r="B180" i="102" s="1"/>
  <c r="B181" i="102" s="1"/>
  <c r="B182" i="102" s="1"/>
  <c r="B183" i="102" s="1"/>
  <c r="B184" i="102" s="1"/>
  <c r="B185" i="102" s="1"/>
  <c r="B186" i="102" s="1"/>
  <c r="B187" i="102" s="1"/>
  <c r="B188" i="102" s="1"/>
  <c r="B189" i="102" s="1"/>
  <c r="B190" i="102" s="1"/>
  <c r="B191" i="102" s="1"/>
  <c r="B192" i="102" s="1"/>
  <c r="B193" i="102" s="1"/>
  <c r="B194" i="102" s="1"/>
  <c r="B195" i="102" s="1"/>
  <c r="B196" i="102" s="1"/>
  <c r="B197" i="102" s="1"/>
  <c r="B198" i="102" s="1"/>
  <c r="B199" i="102" s="1"/>
  <c r="B200" i="102" s="1"/>
  <c r="B201" i="102" s="1"/>
  <c r="B202" i="102" s="1"/>
  <c r="B203" i="102" s="1"/>
  <c r="B204" i="102" s="1"/>
  <c r="B205" i="102" s="1"/>
  <c r="B206" i="102" s="1"/>
  <c r="B207" i="102" s="1"/>
  <c r="B208" i="102" s="1"/>
  <c r="B209" i="102" s="1"/>
  <c r="B210" i="102" s="1"/>
  <c r="B211" i="102" s="1"/>
  <c r="B212" i="102" s="1"/>
  <c r="B213" i="102" s="1"/>
  <c r="B214" i="102" s="1"/>
  <c r="B215" i="102" s="1"/>
  <c r="B216" i="102" s="1"/>
  <c r="B217" i="102" s="1"/>
  <c r="B218" i="102" s="1"/>
  <c r="B219" i="102" s="1"/>
  <c r="B220" i="102" s="1"/>
  <c r="B221" i="102" s="1"/>
  <c r="B222" i="102" s="1"/>
  <c r="B223" i="102" s="1"/>
  <c r="B224" i="102" s="1"/>
  <c r="B225" i="102" s="1"/>
  <c r="B226" i="102" s="1"/>
  <c r="B227" i="102" s="1"/>
  <c r="B228" i="102" s="1"/>
  <c r="B229" i="102" s="1"/>
  <c r="B230" i="102" s="1"/>
  <c r="B231" i="102" s="1"/>
  <c r="B232" i="102" s="1"/>
  <c r="B14" i="101"/>
  <c r="B15" i="101" s="1"/>
  <c r="B16" i="101" s="1"/>
  <c r="B17" i="101" s="1"/>
  <c r="B18" i="101" s="1"/>
  <c r="B19" i="101" s="1"/>
  <c r="B20" i="101" s="1"/>
  <c r="B21" i="101" s="1"/>
  <c r="B22" i="101" s="1"/>
  <c r="B23" i="101" s="1"/>
  <c r="B24" i="101" s="1"/>
  <c r="B25" i="101" s="1"/>
  <c r="B26" i="101" s="1"/>
  <c r="B27" i="101" s="1"/>
  <c r="B28" i="101" s="1"/>
  <c r="B29" i="101" s="1"/>
  <c r="B30" i="101" s="1"/>
  <c r="B31" i="101" s="1"/>
  <c r="B32" i="101" s="1"/>
  <c r="B33" i="101" s="1"/>
  <c r="B34" i="101" s="1"/>
  <c r="B35" i="101" s="1"/>
  <c r="B36" i="101" s="1"/>
  <c r="B37" i="101" s="1"/>
  <c r="B38" i="101" s="1"/>
  <c r="B39" i="101" s="1"/>
  <c r="B40" i="101" s="1"/>
  <c r="B41" i="101" s="1"/>
  <c r="B42" i="101" s="1"/>
  <c r="B43" i="101" s="1"/>
  <c r="B44" i="101" s="1"/>
  <c r="B45" i="101" s="1"/>
  <c r="B46" i="101" s="1"/>
  <c r="B47" i="101" s="1"/>
  <c r="B48" i="101" s="1"/>
  <c r="B49" i="101" s="1"/>
  <c r="B50" i="101" s="1"/>
  <c r="B51" i="101" s="1"/>
  <c r="B52" i="101" s="1"/>
  <c r="B53" i="101" s="1"/>
  <c r="B54" i="101" s="1"/>
  <c r="B55" i="101" s="1"/>
  <c r="B56" i="101" s="1"/>
  <c r="B57" i="101" s="1"/>
  <c r="B58" i="101" s="1"/>
  <c r="B59" i="101" s="1"/>
  <c r="B60" i="101" s="1"/>
  <c r="B61" i="101" s="1"/>
  <c r="B62" i="101" s="1"/>
  <c r="B63" i="101" s="1"/>
  <c r="B64" i="101" s="1"/>
  <c r="B65" i="101" s="1"/>
  <c r="B66" i="101" s="1"/>
  <c r="B67" i="101" s="1"/>
  <c r="B68" i="101" s="1"/>
  <c r="B69" i="101" s="1"/>
  <c r="B70" i="101" s="1"/>
  <c r="B71" i="101" s="1"/>
  <c r="B72" i="101" s="1"/>
  <c r="B73" i="101" s="1"/>
  <c r="B74" i="101" s="1"/>
  <c r="B75" i="101" s="1"/>
  <c r="B76" i="101" s="1"/>
  <c r="B77" i="101" s="1"/>
  <c r="B78" i="101" s="1"/>
  <c r="B79" i="101" s="1"/>
  <c r="B80" i="101" s="1"/>
  <c r="B81" i="101" s="1"/>
  <c r="B82" i="101" s="1"/>
  <c r="B83" i="101" s="1"/>
  <c r="B84" i="101" s="1"/>
  <c r="B85" i="101" s="1"/>
  <c r="B86" i="101" s="1"/>
  <c r="B87" i="101" s="1"/>
  <c r="B88" i="101" s="1"/>
  <c r="B89" i="101" s="1"/>
  <c r="B90" i="101" s="1"/>
  <c r="B91" i="101" s="1"/>
  <c r="B92" i="101" s="1"/>
  <c r="B93" i="101" s="1"/>
  <c r="B94" i="101" s="1"/>
  <c r="B95" i="101" s="1"/>
  <c r="B96" i="101" s="1"/>
  <c r="B97" i="101" s="1"/>
  <c r="B98" i="101" s="1"/>
  <c r="B99" i="101" s="1"/>
  <c r="B100" i="101" s="1"/>
  <c r="B101" i="101" s="1"/>
  <c r="B102" i="101" s="1"/>
  <c r="B103" i="101" s="1"/>
  <c r="B104" i="101" s="1"/>
  <c r="B105" i="101" s="1"/>
  <c r="B106" i="101" s="1"/>
  <c r="B107" i="101" s="1"/>
  <c r="B108" i="101" s="1"/>
  <c r="B109" i="101" s="1"/>
  <c r="B110" i="101" s="1"/>
  <c r="B111" i="101" s="1"/>
  <c r="B112" i="101" s="1"/>
  <c r="B113" i="101" s="1"/>
  <c r="B114" i="101" s="1"/>
  <c r="B115" i="101" s="1"/>
  <c r="B116" i="101" s="1"/>
  <c r="B117" i="101" s="1"/>
  <c r="B118" i="101" s="1"/>
  <c r="B119" i="101" s="1"/>
  <c r="B120" i="101" s="1"/>
  <c r="B121" i="101" s="1"/>
  <c r="B122" i="101" s="1"/>
  <c r="B123" i="101" s="1"/>
  <c r="B124" i="101" s="1"/>
  <c r="B125" i="101" s="1"/>
  <c r="B126" i="101" s="1"/>
  <c r="B127" i="101" s="1"/>
  <c r="B128" i="101" s="1"/>
  <c r="B129" i="101" s="1"/>
  <c r="B130" i="101" s="1"/>
  <c r="B131" i="101" s="1"/>
  <c r="B132" i="101" s="1"/>
  <c r="B133" i="101" s="1"/>
  <c r="B134" i="101" s="1"/>
  <c r="B135" i="101" s="1"/>
  <c r="B136" i="101" s="1"/>
  <c r="B137" i="101" s="1"/>
  <c r="B138" i="101" s="1"/>
  <c r="B139" i="101" s="1"/>
  <c r="B140" i="101" s="1"/>
  <c r="B141" i="101" s="1"/>
  <c r="B142" i="101" s="1"/>
  <c r="B143" i="101" s="1"/>
  <c r="B144" i="101" s="1"/>
  <c r="B145" i="101" s="1"/>
  <c r="B146" i="101" s="1"/>
  <c r="B147" i="101" s="1"/>
  <c r="B148" i="101" s="1"/>
  <c r="B149" i="101" s="1"/>
  <c r="B150" i="101" s="1"/>
  <c r="B151" i="101" s="1"/>
  <c r="B152" i="101" s="1"/>
  <c r="B153" i="101" s="1"/>
  <c r="B154" i="101" s="1"/>
  <c r="B155" i="101" s="1"/>
  <c r="B156" i="101" s="1"/>
  <c r="B157" i="101" s="1"/>
  <c r="B158" i="101" s="1"/>
  <c r="B159" i="101" s="1"/>
  <c r="B160" i="101" s="1"/>
  <c r="B161" i="101" s="1"/>
  <c r="B162" i="101" s="1"/>
  <c r="B163" i="101" s="1"/>
  <c r="B164" i="101" s="1"/>
  <c r="B165" i="101" s="1"/>
  <c r="B166" i="101" s="1"/>
  <c r="B167" i="101" s="1"/>
  <c r="B168" i="101" s="1"/>
  <c r="B169" i="101" s="1"/>
  <c r="B170" i="101" s="1"/>
  <c r="B171" i="101" s="1"/>
  <c r="B172" i="101" s="1"/>
  <c r="B173" i="101" s="1"/>
  <c r="B174" i="101" s="1"/>
  <c r="B175" i="101" s="1"/>
  <c r="B176" i="101" s="1"/>
  <c r="B177" i="101" s="1"/>
  <c r="B178" i="101" s="1"/>
  <c r="B179" i="101" s="1"/>
  <c r="B180" i="101" s="1"/>
  <c r="B181" i="101" s="1"/>
  <c r="B182" i="101" s="1"/>
  <c r="B183" i="101" s="1"/>
  <c r="B184" i="101" s="1"/>
  <c r="B185" i="101" s="1"/>
  <c r="B186" i="101" s="1"/>
  <c r="B187" i="101" s="1"/>
  <c r="B188" i="101" s="1"/>
  <c r="B189" i="101" s="1"/>
  <c r="B190" i="101" s="1"/>
  <c r="B191" i="101" s="1"/>
  <c r="B192" i="101" s="1"/>
  <c r="B193" i="101" s="1"/>
  <c r="B194" i="101" s="1"/>
  <c r="B195" i="101" s="1"/>
  <c r="B196" i="101" s="1"/>
  <c r="B197" i="101" s="1"/>
  <c r="B198" i="101" s="1"/>
  <c r="B199" i="101" s="1"/>
  <c r="B200" i="101" s="1"/>
  <c r="B201" i="101" s="1"/>
  <c r="B202" i="101" s="1"/>
  <c r="B203" i="101" s="1"/>
  <c r="B204" i="101" s="1"/>
  <c r="B205" i="101" s="1"/>
  <c r="B206" i="101" s="1"/>
  <c r="B207" i="101" s="1"/>
  <c r="B208" i="101" s="1"/>
  <c r="B209" i="101" s="1"/>
  <c r="B210" i="101" s="1"/>
  <c r="B211" i="101" s="1"/>
  <c r="B212" i="101" s="1"/>
  <c r="B213" i="101" s="1"/>
  <c r="B214" i="101" s="1"/>
  <c r="B215" i="101" s="1"/>
  <c r="B216" i="101" s="1"/>
  <c r="B217" i="101" s="1"/>
  <c r="B218" i="101" s="1"/>
  <c r="B219" i="101" s="1"/>
  <c r="B220" i="101" s="1"/>
  <c r="B221" i="101" s="1"/>
  <c r="B222" i="101" s="1"/>
  <c r="B232" i="101" s="1"/>
  <c r="B233" i="101" s="1"/>
  <c r="B234" i="101" s="1"/>
  <c r="B235" i="101" s="1"/>
  <c r="B236" i="101" s="1"/>
  <c r="B237" i="101" s="1"/>
  <c r="B238" i="101" s="1"/>
  <c r="B239" i="101" s="1"/>
  <c r="B240" i="101" s="1"/>
  <c r="B241" i="101" s="1"/>
  <c r="B14" i="100"/>
  <c r="B15" i="100" s="1"/>
  <c r="B16" i="100" s="1"/>
  <c r="B17" i="100" s="1"/>
  <c r="B18" i="100" s="1"/>
  <c r="B19" i="100" s="1"/>
  <c r="B20" i="100" s="1"/>
  <c r="B21" i="100" s="1"/>
  <c r="B22" i="100" s="1"/>
  <c r="B23" i="100" s="1"/>
  <c r="B24" i="100" s="1"/>
  <c r="B25" i="100" s="1"/>
  <c r="B26" i="100" s="1"/>
  <c r="B27" i="100" s="1"/>
  <c r="B28" i="100" s="1"/>
  <c r="B29" i="100" s="1"/>
  <c r="B30" i="100" s="1"/>
  <c r="B31" i="100" s="1"/>
  <c r="B32" i="100" s="1"/>
  <c r="B33" i="100" s="1"/>
  <c r="B34" i="100" s="1"/>
  <c r="B35" i="100" s="1"/>
  <c r="B36" i="100" s="1"/>
  <c r="B37" i="100" s="1"/>
  <c r="B38" i="100" s="1"/>
  <c r="B39" i="100" s="1"/>
  <c r="B40" i="100" s="1"/>
  <c r="B41" i="100" s="1"/>
  <c r="B42" i="100" s="1"/>
  <c r="B43" i="100" s="1"/>
  <c r="B44" i="100" s="1"/>
  <c r="B45" i="100" s="1"/>
  <c r="B46" i="100" s="1"/>
  <c r="B47" i="100" s="1"/>
  <c r="B48" i="100" s="1"/>
  <c r="B49" i="100" s="1"/>
  <c r="B50" i="100" s="1"/>
  <c r="B51" i="100" s="1"/>
  <c r="B52" i="100" s="1"/>
  <c r="B53" i="100" s="1"/>
  <c r="B54" i="100" s="1"/>
  <c r="B55" i="100" s="1"/>
  <c r="B56" i="100" s="1"/>
  <c r="B57" i="100" s="1"/>
  <c r="B58" i="100" s="1"/>
  <c r="B59" i="100" s="1"/>
  <c r="B60" i="100" s="1"/>
  <c r="B61" i="100" s="1"/>
  <c r="B62" i="100" s="1"/>
  <c r="B63" i="100" s="1"/>
  <c r="B64" i="100" s="1"/>
  <c r="B65" i="100" s="1"/>
  <c r="B66" i="100" s="1"/>
  <c r="B67" i="100" s="1"/>
  <c r="B68" i="100" s="1"/>
  <c r="B69" i="100" s="1"/>
  <c r="B70" i="100" s="1"/>
  <c r="B71" i="100" s="1"/>
  <c r="B72" i="100" s="1"/>
  <c r="B73" i="100" s="1"/>
  <c r="B74" i="100" s="1"/>
  <c r="B75" i="100" s="1"/>
  <c r="B76" i="100" s="1"/>
  <c r="B77" i="100" s="1"/>
  <c r="B78" i="100" s="1"/>
  <c r="B79" i="100" s="1"/>
  <c r="B80" i="100" s="1"/>
  <c r="B81" i="100" s="1"/>
  <c r="B82" i="100" s="1"/>
  <c r="B83" i="100" s="1"/>
  <c r="B84" i="100" s="1"/>
  <c r="B85" i="100" s="1"/>
  <c r="B86" i="100" s="1"/>
  <c r="B87" i="100" s="1"/>
  <c r="B88" i="100" s="1"/>
  <c r="B89" i="100" s="1"/>
  <c r="B90" i="100" s="1"/>
  <c r="B91" i="100" s="1"/>
  <c r="B92" i="100" s="1"/>
  <c r="B93" i="100" s="1"/>
  <c r="B94" i="100" s="1"/>
  <c r="B95" i="100" s="1"/>
  <c r="B96" i="100" s="1"/>
  <c r="B97" i="100" s="1"/>
  <c r="B98" i="100" s="1"/>
  <c r="B99" i="100" s="1"/>
  <c r="B100" i="100" s="1"/>
  <c r="B101" i="100" s="1"/>
  <c r="B102" i="100" s="1"/>
  <c r="B103" i="100" s="1"/>
  <c r="B104" i="100" s="1"/>
  <c r="B105" i="100" s="1"/>
  <c r="B106" i="100" s="1"/>
  <c r="B107" i="100" s="1"/>
  <c r="B108" i="100" s="1"/>
  <c r="B109" i="100" s="1"/>
  <c r="B110" i="100" s="1"/>
  <c r="B111" i="100" s="1"/>
  <c r="B112" i="100" s="1"/>
  <c r="B113" i="100" s="1"/>
  <c r="B114" i="100" s="1"/>
  <c r="B115" i="100" s="1"/>
  <c r="B116" i="100" s="1"/>
  <c r="B117" i="100" s="1"/>
  <c r="B118" i="100" s="1"/>
  <c r="B119" i="100" s="1"/>
  <c r="B120" i="100" s="1"/>
  <c r="B121" i="100" s="1"/>
  <c r="B122" i="100" s="1"/>
  <c r="B123" i="100" s="1"/>
  <c r="B124" i="100" s="1"/>
  <c r="B125" i="100" s="1"/>
  <c r="B126" i="100" s="1"/>
  <c r="B127" i="100" s="1"/>
  <c r="B128" i="100" s="1"/>
  <c r="B129" i="100" s="1"/>
  <c r="B130" i="100" s="1"/>
  <c r="B131" i="100" s="1"/>
  <c r="B132" i="100" s="1"/>
  <c r="B133" i="100" s="1"/>
  <c r="B134" i="100" s="1"/>
  <c r="B135" i="100" s="1"/>
  <c r="B136" i="100" s="1"/>
  <c r="B137" i="100" s="1"/>
  <c r="B138" i="100" s="1"/>
  <c r="B139" i="100" s="1"/>
  <c r="B140" i="100" s="1"/>
  <c r="B141" i="100" s="1"/>
  <c r="B142" i="100" s="1"/>
  <c r="B143" i="100" s="1"/>
  <c r="B144" i="100" s="1"/>
  <c r="B145" i="100" s="1"/>
  <c r="B146" i="100" s="1"/>
  <c r="B147" i="100" s="1"/>
  <c r="B148" i="100" s="1"/>
  <c r="B149" i="100" s="1"/>
  <c r="B150" i="100" s="1"/>
  <c r="B151" i="100" s="1"/>
  <c r="B152" i="100" s="1"/>
  <c r="B153" i="100" s="1"/>
  <c r="B154" i="100" s="1"/>
  <c r="B155" i="100" s="1"/>
  <c r="B156" i="100" s="1"/>
  <c r="B157" i="100" s="1"/>
  <c r="B158" i="100" s="1"/>
  <c r="B159" i="100" s="1"/>
  <c r="B160" i="100" s="1"/>
  <c r="B161" i="100" s="1"/>
  <c r="B162" i="100" s="1"/>
  <c r="B163" i="100" s="1"/>
  <c r="B164" i="100" s="1"/>
  <c r="B165" i="100" s="1"/>
  <c r="B166" i="100" s="1"/>
  <c r="B167" i="100" s="1"/>
  <c r="B168" i="100" s="1"/>
  <c r="B169" i="100" s="1"/>
  <c r="B170" i="100" s="1"/>
  <c r="B171" i="100" s="1"/>
  <c r="B172" i="100" s="1"/>
  <c r="B173" i="100" s="1"/>
  <c r="B174" i="100" s="1"/>
  <c r="B175" i="100" s="1"/>
  <c r="B176" i="100" s="1"/>
  <c r="B177" i="100" s="1"/>
  <c r="B178" i="100" s="1"/>
  <c r="B179" i="100" s="1"/>
  <c r="B180" i="100" s="1"/>
  <c r="B181" i="100" s="1"/>
  <c r="B182" i="100" s="1"/>
  <c r="B183" i="100" s="1"/>
  <c r="B184" i="100" s="1"/>
  <c r="B185" i="100" s="1"/>
  <c r="B186" i="100" s="1"/>
  <c r="B187" i="100" s="1"/>
  <c r="B188" i="100" s="1"/>
  <c r="B189" i="100" s="1"/>
  <c r="B190" i="100" s="1"/>
  <c r="B191" i="100" s="1"/>
  <c r="B192" i="100" s="1"/>
  <c r="B193" i="100" s="1"/>
  <c r="B194" i="100" s="1"/>
  <c r="B195" i="100" s="1"/>
  <c r="B196" i="100" s="1"/>
  <c r="B197" i="100" s="1"/>
  <c r="B198" i="100" s="1"/>
  <c r="B199" i="100" s="1"/>
  <c r="B200" i="100" s="1"/>
  <c r="B201" i="100" s="1"/>
  <c r="B202" i="100" s="1"/>
  <c r="B203" i="100" s="1"/>
  <c r="B204" i="100" s="1"/>
  <c r="B205" i="100" s="1"/>
  <c r="B206" i="100" s="1"/>
  <c r="B207" i="100" s="1"/>
  <c r="B208" i="100" s="1"/>
  <c r="B209" i="100" s="1"/>
  <c r="B210" i="100" s="1"/>
  <c r="B211" i="100" s="1"/>
  <c r="B212" i="100" s="1"/>
  <c r="B213" i="100" s="1"/>
  <c r="B214" i="100" s="1"/>
  <c r="B215" i="100" s="1"/>
  <c r="B216" i="100" s="1"/>
  <c r="B217" i="100" s="1"/>
  <c r="B218" i="100" s="1"/>
  <c r="B219" i="100" s="1"/>
  <c r="B220" i="100" s="1"/>
  <c r="B221" i="100" s="1"/>
  <c r="B222" i="100" s="1"/>
  <c r="B223" i="100" s="1"/>
  <c r="B224" i="100" s="1"/>
  <c r="B225" i="100" s="1"/>
  <c r="B226" i="100" s="1"/>
  <c r="B227" i="100" s="1"/>
  <c r="B228" i="100" s="1"/>
  <c r="B229" i="100" s="1"/>
  <c r="B230" i="100" s="1"/>
  <c r="B231" i="100" s="1"/>
  <c r="B232" i="100" s="1"/>
  <c r="B14" i="99"/>
  <c r="B15" i="99" s="1"/>
  <c r="B16" i="99" s="1"/>
  <c r="B17" i="99" s="1"/>
  <c r="B18" i="99" s="1"/>
  <c r="B19" i="99" s="1"/>
  <c r="B20" i="99" s="1"/>
  <c r="B21" i="99" s="1"/>
  <c r="B22" i="99" s="1"/>
  <c r="B23" i="99" s="1"/>
  <c r="B24" i="99" s="1"/>
  <c r="B25" i="99" s="1"/>
  <c r="B26" i="99" s="1"/>
  <c r="B27" i="99" s="1"/>
  <c r="B28" i="99" s="1"/>
  <c r="B29" i="99" s="1"/>
  <c r="B30" i="99" s="1"/>
  <c r="B31" i="99" s="1"/>
  <c r="B32" i="99" s="1"/>
  <c r="B33" i="99" s="1"/>
  <c r="B34" i="99" s="1"/>
  <c r="B35" i="99" s="1"/>
  <c r="B36" i="99" s="1"/>
  <c r="B37" i="99" s="1"/>
  <c r="B38" i="99" s="1"/>
  <c r="B39" i="99" s="1"/>
  <c r="B40" i="99" s="1"/>
  <c r="B41" i="99" s="1"/>
  <c r="B42" i="99" s="1"/>
  <c r="B43" i="99" s="1"/>
  <c r="B44" i="99" s="1"/>
  <c r="B45" i="99" s="1"/>
  <c r="B46" i="99" s="1"/>
  <c r="B47" i="99" s="1"/>
  <c r="B48" i="99" s="1"/>
  <c r="B49" i="99" s="1"/>
  <c r="B50" i="99" s="1"/>
  <c r="B51" i="99" s="1"/>
  <c r="B52" i="99" s="1"/>
  <c r="B53" i="99" s="1"/>
  <c r="B54" i="99" s="1"/>
  <c r="B55" i="99" s="1"/>
  <c r="B56" i="99" s="1"/>
  <c r="B57" i="99" s="1"/>
  <c r="B58" i="99" s="1"/>
  <c r="B59" i="99" s="1"/>
  <c r="B60" i="99" s="1"/>
  <c r="B61" i="99" s="1"/>
  <c r="B62" i="99" s="1"/>
  <c r="B63" i="99" s="1"/>
  <c r="B64" i="99" s="1"/>
  <c r="B65" i="99" s="1"/>
  <c r="B66" i="99" s="1"/>
  <c r="B67" i="99" s="1"/>
  <c r="B68" i="99" s="1"/>
  <c r="B69" i="99" s="1"/>
  <c r="B70" i="99" s="1"/>
  <c r="B71" i="99" s="1"/>
  <c r="B72" i="99" s="1"/>
  <c r="B73" i="99" s="1"/>
  <c r="B74" i="99" s="1"/>
  <c r="B75" i="99" s="1"/>
  <c r="B76" i="99" s="1"/>
  <c r="B77" i="99" s="1"/>
  <c r="B78" i="99" s="1"/>
  <c r="B79" i="99" s="1"/>
  <c r="B80" i="99" s="1"/>
  <c r="B81" i="99" s="1"/>
  <c r="B82" i="99" s="1"/>
  <c r="B83" i="99" s="1"/>
  <c r="B84" i="99" s="1"/>
  <c r="B85" i="99" s="1"/>
  <c r="B86" i="99" s="1"/>
  <c r="B87" i="99" s="1"/>
  <c r="B88" i="99" s="1"/>
  <c r="B89" i="99" s="1"/>
  <c r="B90" i="99" s="1"/>
  <c r="B91" i="99" s="1"/>
  <c r="B92" i="99" s="1"/>
  <c r="B93" i="99" s="1"/>
  <c r="B94" i="99" s="1"/>
  <c r="B95" i="99" s="1"/>
  <c r="B96" i="99" s="1"/>
  <c r="B97" i="99" s="1"/>
  <c r="B98" i="99" s="1"/>
  <c r="B99" i="99" s="1"/>
  <c r="B100" i="99" s="1"/>
  <c r="B101" i="99" s="1"/>
  <c r="B102" i="99" s="1"/>
  <c r="B103" i="99" s="1"/>
  <c r="B104" i="99" s="1"/>
  <c r="B105" i="99" s="1"/>
  <c r="B106" i="99" s="1"/>
  <c r="B107" i="99" s="1"/>
  <c r="B108" i="99" s="1"/>
  <c r="B109" i="99" s="1"/>
  <c r="B110" i="99" s="1"/>
  <c r="B111" i="99" s="1"/>
  <c r="B112" i="99" s="1"/>
  <c r="B113" i="99" s="1"/>
  <c r="B114" i="99" s="1"/>
  <c r="B115" i="99" s="1"/>
  <c r="B116" i="99" s="1"/>
  <c r="B117" i="99" s="1"/>
  <c r="B118" i="99" s="1"/>
  <c r="B119" i="99" s="1"/>
  <c r="B120" i="99" s="1"/>
  <c r="B121" i="99" s="1"/>
  <c r="B122" i="99" s="1"/>
  <c r="B123" i="99" s="1"/>
  <c r="B124" i="99" s="1"/>
  <c r="B125" i="99" s="1"/>
  <c r="B126" i="99" s="1"/>
  <c r="B127" i="99" s="1"/>
  <c r="B128" i="99" s="1"/>
  <c r="B129" i="99" s="1"/>
  <c r="B130" i="99" s="1"/>
  <c r="B131" i="99" s="1"/>
  <c r="B132" i="99" s="1"/>
  <c r="B133" i="99" s="1"/>
  <c r="B134" i="99" s="1"/>
  <c r="B135" i="99" s="1"/>
  <c r="B136" i="99" s="1"/>
  <c r="B137" i="99" s="1"/>
  <c r="B138" i="99" s="1"/>
  <c r="B139" i="99" s="1"/>
  <c r="B140" i="99" s="1"/>
  <c r="B141" i="99" s="1"/>
  <c r="B142" i="99" s="1"/>
  <c r="B143" i="99" s="1"/>
  <c r="B144" i="99" s="1"/>
  <c r="B145" i="99" s="1"/>
  <c r="B146" i="99" s="1"/>
  <c r="B147" i="99" s="1"/>
  <c r="B148" i="99" s="1"/>
  <c r="B149" i="99" s="1"/>
  <c r="B150" i="99" s="1"/>
  <c r="B151" i="99" s="1"/>
  <c r="B152" i="99" s="1"/>
  <c r="B153" i="99" s="1"/>
  <c r="B154" i="99" s="1"/>
  <c r="B155" i="99" s="1"/>
  <c r="B156" i="99" s="1"/>
  <c r="B157" i="99" s="1"/>
  <c r="B158" i="99" s="1"/>
  <c r="B159" i="99" s="1"/>
  <c r="B160" i="99" s="1"/>
  <c r="B161" i="99" s="1"/>
  <c r="B162" i="99" s="1"/>
  <c r="B163" i="99" s="1"/>
  <c r="B164" i="99" s="1"/>
  <c r="B165" i="99" s="1"/>
  <c r="B166" i="99" s="1"/>
  <c r="B167" i="99" s="1"/>
  <c r="B168" i="99" s="1"/>
  <c r="B169" i="99" s="1"/>
  <c r="B170" i="99" s="1"/>
  <c r="B171" i="99" s="1"/>
  <c r="B172" i="99" s="1"/>
  <c r="B173" i="99" s="1"/>
  <c r="B174" i="99" s="1"/>
  <c r="B175" i="99" s="1"/>
  <c r="B176" i="99" s="1"/>
  <c r="B177" i="99" s="1"/>
  <c r="B178" i="99" s="1"/>
  <c r="B179" i="99" s="1"/>
  <c r="B180" i="99" s="1"/>
  <c r="B181" i="99" s="1"/>
  <c r="B182" i="99" s="1"/>
  <c r="B183" i="99" s="1"/>
  <c r="B184" i="99" s="1"/>
  <c r="B185" i="99" s="1"/>
  <c r="B186" i="99" s="1"/>
  <c r="B187" i="99" s="1"/>
  <c r="B188" i="99" s="1"/>
  <c r="B189" i="99" s="1"/>
  <c r="B190" i="99" s="1"/>
  <c r="B191" i="99" s="1"/>
  <c r="B192" i="99" s="1"/>
  <c r="B193" i="99" s="1"/>
  <c r="B194" i="99" s="1"/>
  <c r="B195" i="99" s="1"/>
  <c r="B196" i="99" s="1"/>
  <c r="B197" i="99" s="1"/>
  <c r="B198" i="99" s="1"/>
  <c r="B199" i="99" s="1"/>
  <c r="B200" i="99" s="1"/>
  <c r="B201" i="99" s="1"/>
  <c r="B202" i="99" s="1"/>
  <c r="B203" i="99" s="1"/>
  <c r="B204" i="99" s="1"/>
  <c r="B205" i="99" s="1"/>
  <c r="B206" i="99" s="1"/>
  <c r="B207" i="99" s="1"/>
  <c r="B208" i="99" s="1"/>
  <c r="B209" i="99" s="1"/>
  <c r="B210" i="99" s="1"/>
  <c r="B211" i="99" s="1"/>
  <c r="B212" i="99" s="1"/>
  <c r="B213" i="99" s="1"/>
  <c r="B214" i="99" s="1"/>
  <c r="B215" i="99" s="1"/>
  <c r="B216" i="99" s="1"/>
  <c r="B217" i="99" s="1"/>
  <c r="B218" i="99" s="1"/>
  <c r="B219" i="99" s="1"/>
  <c r="B220" i="99" s="1"/>
  <c r="B221" i="99" s="1"/>
  <c r="B222" i="99" s="1"/>
  <c r="B223" i="99" s="1"/>
  <c r="B224" i="99" s="1"/>
  <c r="B225" i="99" s="1"/>
  <c r="B285" i="99" s="1"/>
  <c r="B286" i="99" s="1"/>
  <c r="B287" i="99" s="1"/>
  <c r="B288" i="99" s="1"/>
  <c r="B289" i="99" s="1"/>
  <c r="B290" i="99" s="1"/>
  <c r="B291" i="99" s="1"/>
  <c r="B14" i="98"/>
  <c r="B15" i="98" s="1"/>
  <c r="B16" i="98" s="1"/>
  <c r="B17" i="98" s="1"/>
  <c r="B18" i="98" s="1"/>
  <c r="B19" i="98" s="1"/>
  <c r="B20" i="98" s="1"/>
  <c r="B21" i="98" s="1"/>
  <c r="B22" i="98" s="1"/>
  <c r="B23" i="98" s="1"/>
  <c r="B24" i="98" s="1"/>
  <c r="B25" i="98" s="1"/>
  <c r="B26" i="98" s="1"/>
  <c r="B27" i="98" s="1"/>
  <c r="B28" i="98" s="1"/>
  <c r="B29" i="98" s="1"/>
  <c r="B30" i="98" s="1"/>
  <c r="B31" i="98" s="1"/>
  <c r="B32" i="98" s="1"/>
  <c r="B33" i="98" s="1"/>
  <c r="B34" i="98" s="1"/>
  <c r="B35" i="98" s="1"/>
  <c r="B36" i="98" s="1"/>
  <c r="B37" i="98" s="1"/>
  <c r="B38" i="98" s="1"/>
  <c r="B39" i="98" s="1"/>
  <c r="B40" i="98" s="1"/>
  <c r="B41" i="98" s="1"/>
  <c r="B42" i="98" s="1"/>
  <c r="B43" i="98" s="1"/>
  <c r="B44" i="98" s="1"/>
  <c r="B45" i="98" s="1"/>
  <c r="B46" i="98" s="1"/>
  <c r="B47" i="98" s="1"/>
  <c r="B48" i="98" s="1"/>
  <c r="B49" i="98" s="1"/>
  <c r="B50" i="98" s="1"/>
  <c r="B51" i="98" s="1"/>
  <c r="B52" i="98" s="1"/>
  <c r="B53" i="98" s="1"/>
  <c r="B54" i="98" s="1"/>
  <c r="B55" i="98" s="1"/>
  <c r="B56" i="98" s="1"/>
  <c r="B57" i="98" s="1"/>
  <c r="B58" i="98" s="1"/>
  <c r="B59" i="98" s="1"/>
  <c r="B60" i="98" s="1"/>
  <c r="B61" i="98" s="1"/>
  <c r="B62" i="98" s="1"/>
  <c r="B63" i="98" s="1"/>
  <c r="B64" i="98" s="1"/>
  <c r="B65" i="98" s="1"/>
  <c r="B66" i="98" s="1"/>
  <c r="B67" i="98" s="1"/>
  <c r="B68" i="98" s="1"/>
  <c r="B69" i="98" s="1"/>
  <c r="B70" i="98" s="1"/>
  <c r="B71" i="98" s="1"/>
  <c r="B72" i="98" s="1"/>
  <c r="B73" i="98" s="1"/>
  <c r="B74" i="98" s="1"/>
  <c r="B75" i="98" s="1"/>
  <c r="B76" i="98" s="1"/>
  <c r="B77" i="98" s="1"/>
  <c r="B78" i="98" s="1"/>
  <c r="B79" i="98" s="1"/>
  <c r="B80" i="98" s="1"/>
  <c r="B81" i="98" s="1"/>
  <c r="B82" i="98" s="1"/>
  <c r="B83" i="98" s="1"/>
  <c r="B84" i="98" s="1"/>
  <c r="B85" i="98" s="1"/>
  <c r="B86" i="98" s="1"/>
  <c r="B87" i="98" s="1"/>
  <c r="B88" i="98" s="1"/>
  <c r="B89" i="98" s="1"/>
  <c r="B90" i="98" s="1"/>
  <c r="B91" i="98" s="1"/>
  <c r="B92" i="98" s="1"/>
  <c r="B93" i="98" s="1"/>
  <c r="B94" i="98" s="1"/>
  <c r="B95" i="98" s="1"/>
  <c r="B96" i="98" s="1"/>
  <c r="B97" i="98" s="1"/>
  <c r="B98" i="98" s="1"/>
  <c r="B99" i="98" s="1"/>
  <c r="B100" i="98" s="1"/>
  <c r="B101" i="98" s="1"/>
  <c r="B102" i="98" s="1"/>
  <c r="B103" i="98" s="1"/>
  <c r="B104" i="98" s="1"/>
  <c r="B105" i="98" s="1"/>
  <c r="B106" i="98" s="1"/>
  <c r="B107" i="98" s="1"/>
  <c r="B108" i="98" s="1"/>
  <c r="B109" i="98" s="1"/>
  <c r="B110" i="98" s="1"/>
  <c r="B111" i="98" s="1"/>
  <c r="B112" i="98" s="1"/>
  <c r="B113" i="98" s="1"/>
  <c r="B114" i="98" s="1"/>
  <c r="B115" i="98" s="1"/>
  <c r="B116" i="98" s="1"/>
  <c r="B117" i="98" s="1"/>
  <c r="B118" i="98" s="1"/>
  <c r="B119" i="98" s="1"/>
  <c r="B120" i="98" s="1"/>
  <c r="B121" i="98" s="1"/>
  <c r="B122" i="98" s="1"/>
  <c r="B123" i="98" s="1"/>
  <c r="B124" i="98" s="1"/>
  <c r="B125" i="98" s="1"/>
  <c r="B126" i="98" s="1"/>
  <c r="B127" i="98" s="1"/>
  <c r="B128" i="98" s="1"/>
  <c r="B129" i="98" s="1"/>
  <c r="B130" i="98" s="1"/>
  <c r="B131" i="98" s="1"/>
  <c r="B132" i="98" s="1"/>
  <c r="B133" i="98" s="1"/>
  <c r="B134" i="98" s="1"/>
  <c r="B135" i="98" s="1"/>
  <c r="B136" i="98" s="1"/>
  <c r="B137" i="98" s="1"/>
  <c r="B138" i="98" s="1"/>
  <c r="B139" i="98" s="1"/>
  <c r="B140" i="98" s="1"/>
  <c r="B141" i="98" s="1"/>
  <c r="B142" i="98" s="1"/>
  <c r="B143" i="98" s="1"/>
  <c r="B144" i="98" s="1"/>
  <c r="B145" i="98" s="1"/>
  <c r="B146" i="98" s="1"/>
  <c r="B147" i="98" s="1"/>
  <c r="B148" i="98" s="1"/>
  <c r="B149" i="98" s="1"/>
  <c r="B150" i="98" s="1"/>
  <c r="B151" i="98" s="1"/>
  <c r="B152" i="98" s="1"/>
  <c r="B153" i="98" s="1"/>
  <c r="B154" i="98" s="1"/>
  <c r="B155" i="98" s="1"/>
  <c r="B156" i="98" s="1"/>
  <c r="B157" i="98" s="1"/>
  <c r="B158" i="98" s="1"/>
  <c r="B159" i="98" s="1"/>
  <c r="B160" i="98" s="1"/>
  <c r="B161" i="98" s="1"/>
  <c r="B162" i="98" s="1"/>
  <c r="B163" i="98" s="1"/>
  <c r="B164" i="98" s="1"/>
  <c r="B165" i="98" s="1"/>
  <c r="B166" i="98" s="1"/>
  <c r="B167" i="98" s="1"/>
  <c r="B168" i="98" s="1"/>
  <c r="B169" i="98" s="1"/>
  <c r="B170" i="98" s="1"/>
  <c r="B171" i="98" s="1"/>
  <c r="B172" i="98" s="1"/>
  <c r="B173" i="98" s="1"/>
  <c r="B174" i="98" s="1"/>
  <c r="B175" i="98" s="1"/>
  <c r="B176" i="98" s="1"/>
  <c r="B177" i="98" s="1"/>
  <c r="B178" i="98" s="1"/>
  <c r="B179" i="98" s="1"/>
  <c r="B180" i="98" s="1"/>
  <c r="B181" i="98" s="1"/>
  <c r="B182" i="98" s="1"/>
  <c r="B183" i="98" s="1"/>
  <c r="B184" i="98" s="1"/>
  <c r="B185" i="98" s="1"/>
  <c r="B186" i="98" s="1"/>
  <c r="B187" i="98" s="1"/>
  <c r="B188" i="98" s="1"/>
  <c r="B189" i="98" s="1"/>
  <c r="B190" i="98" s="1"/>
  <c r="B191" i="98" s="1"/>
  <c r="B192" i="98" s="1"/>
  <c r="B193" i="98" s="1"/>
  <c r="B194" i="98" s="1"/>
  <c r="B195" i="98" s="1"/>
  <c r="B196" i="98" s="1"/>
  <c r="B197" i="98" s="1"/>
  <c r="B198" i="98" s="1"/>
  <c r="B199" i="98" s="1"/>
  <c r="B200" i="98" s="1"/>
  <c r="B201" i="98" s="1"/>
  <c r="B202" i="98" s="1"/>
  <c r="B203" i="98" s="1"/>
  <c r="B204" i="98" s="1"/>
  <c r="B205" i="98" s="1"/>
  <c r="B206" i="98" s="1"/>
  <c r="B207" i="98" s="1"/>
  <c r="B208" i="98" s="1"/>
  <c r="B209" i="98" s="1"/>
  <c r="B210" i="98" s="1"/>
  <c r="B211" i="98" s="1"/>
  <c r="B212" i="98" s="1"/>
  <c r="B213" i="98" s="1"/>
  <c r="B214" i="98" s="1"/>
  <c r="B215" i="98" s="1"/>
  <c r="B216" i="98" s="1"/>
  <c r="B217" i="98" s="1"/>
  <c r="B218" i="98" s="1"/>
  <c r="B219" i="98" s="1"/>
  <c r="B220" i="98" s="1"/>
  <c r="B221" i="98" s="1"/>
  <c r="B222" i="98" s="1"/>
  <c r="B223" i="98" s="1"/>
  <c r="B224" i="98" s="1"/>
  <c r="B225" i="98" s="1"/>
  <c r="B226" i="98" s="1"/>
  <c r="B227" i="98" s="1"/>
  <c r="B228" i="98" s="1"/>
  <c r="B229" i="98" s="1"/>
  <c r="B230" i="98" s="1"/>
  <c r="B231" i="98" s="1"/>
  <c r="B232" i="98" s="1"/>
  <c r="B14" i="97"/>
  <c r="B15" i="97" s="1"/>
  <c r="B16" i="97" s="1"/>
  <c r="B17" i="97" s="1"/>
  <c r="B18" i="97" s="1"/>
  <c r="B19" i="97" s="1"/>
  <c r="B20" i="97" s="1"/>
  <c r="B21" i="97" s="1"/>
  <c r="B22" i="97" s="1"/>
  <c r="B23" i="97" s="1"/>
  <c r="B24" i="97" s="1"/>
  <c r="B25" i="97" s="1"/>
  <c r="B26" i="97" s="1"/>
  <c r="B27" i="97" s="1"/>
  <c r="B28" i="97" s="1"/>
  <c r="B29" i="97" s="1"/>
  <c r="B30" i="97" s="1"/>
  <c r="B31" i="97" s="1"/>
  <c r="B32" i="97" s="1"/>
  <c r="B33" i="97" s="1"/>
  <c r="B34" i="97" s="1"/>
  <c r="B35" i="97" s="1"/>
  <c r="B36" i="97" s="1"/>
  <c r="B37" i="97" s="1"/>
  <c r="B38" i="97" s="1"/>
  <c r="B39" i="97" s="1"/>
  <c r="B40" i="97" s="1"/>
  <c r="B41" i="97" s="1"/>
  <c r="B42" i="97" s="1"/>
  <c r="B43" i="97" s="1"/>
  <c r="B44" i="97" s="1"/>
  <c r="B45" i="97" s="1"/>
  <c r="B46" i="97" s="1"/>
  <c r="B47" i="97" s="1"/>
  <c r="B48" i="97" s="1"/>
  <c r="B49" i="97" s="1"/>
  <c r="B50" i="97" s="1"/>
  <c r="B51" i="97" s="1"/>
  <c r="B52" i="97" s="1"/>
  <c r="B53" i="97" s="1"/>
  <c r="B54" i="97" s="1"/>
  <c r="B55" i="97" s="1"/>
  <c r="B56" i="97" s="1"/>
  <c r="B57" i="97" s="1"/>
  <c r="B58" i="97" s="1"/>
  <c r="B59" i="97" s="1"/>
  <c r="B60" i="97" s="1"/>
  <c r="B61" i="97" s="1"/>
  <c r="B62" i="97" s="1"/>
  <c r="B63" i="97" s="1"/>
  <c r="B64" i="97" s="1"/>
  <c r="B65" i="97" s="1"/>
  <c r="B66" i="97" s="1"/>
  <c r="B67" i="97" s="1"/>
  <c r="B68" i="97" s="1"/>
  <c r="B69" i="97" s="1"/>
  <c r="B70" i="97" s="1"/>
  <c r="B71" i="97" s="1"/>
  <c r="B72" i="97" s="1"/>
  <c r="B73" i="97" s="1"/>
  <c r="B74" i="97" s="1"/>
  <c r="B75" i="97" s="1"/>
  <c r="B76" i="97" s="1"/>
  <c r="B77" i="97" s="1"/>
  <c r="B78" i="97" s="1"/>
  <c r="B79" i="97" s="1"/>
  <c r="B80" i="97" s="1"/>
  <c r="B81" i="97" s="1"/>
  <c r="B82" i="97" s="1"/>
  <c r="B83" i="97" s="1"/>
  <c r="B84" i="97" s="1"/>
  <c r="B85" i="97" s="1"/>
  <c r="B86" i="97" s="1"/>
  <c r="B87" i="97" s="1"/>
  <c r="B88" i="97" s="1"/>
  <c r="B89" i="97" s="1"/>
  <c r="B90" i="97" s="1"/>
  <c r="B91" i="97" s="1"/>
  <c r="B92" i="97" s="1"/>
  <c r="B93" i="97" s="1"/>
  <c r="B94" i="97" s="1"/>
  <c r="B95" i="97" s="1"/>
  <c r="B96" i="97" s="1"/>
  <c r="B97" i="97" s="1"/>
  <c r="B98" i="97" s="1"/>
  <c r="B99" i="97" s="1"/>
  <c r="B100" i="97" s="1"/>
  <c r="B101" i="97" s="1"/>
  <c r="B102" i="97" s="1"/>
  <c r="B103" i="97" s="1"/>
  <c r="B104" i="97" s="1"/>
  <c r="B105" i="97" s="1"/>
  <c r="B106" i="97" s="1"/>
  <c r="B107" i="97" s="1"/>
  <c r="B108" i="97" s="1"/>
  <c r="B109" i="97" s="1"/>
  <c r="B110" i="97" s="1"/>
  <c r="B111" i="97" s="1"/>
  <c r="B112" i="97" s="1"/>
  <c r="B113" i="97" s="1"/>
  <c r="B114" i="97" s="1"/>
  <c r="B115" i="97" s="1"/>
  <c r="B116" i="97" s="1"/>
  <c r="B117" i="97" s="1"/>
  <c r="B118" i="97" s="1"/>
  <c r="B119" i="97" s="1"/>
  <c r="B120" i="97" s="1"/>
  <c r="B121" i="97" s="1"/>
  <c r="B122" i="97" s="1"/>
  <c r="B123" i="97" s="1"/>
  <c r="B124" i="97" s="1"/>
  <c r="B125" i="97" s="1"/>
  <c r="B126" i="97" s="1"/>
  <c r="B127" i="97" s="1"/>
  <c r="B128" i="97" s="1"/>
  <c r="B129" i="97" s="1"/>
  <c r="B130" i="97" s="1"/>
  <c r="B131" i="97" s="1"/>
  <c r="B132" i="97" s="1"/>
  <c r="B133" i="97" s="1"/>
  <c r="B134" i="97" s="1"/>
  <c r="B135" i="97" s="1"/>
  <c r="B136" i="97" s="1"/>
  <c r="B137" i="97" s="1"/>
  <c r="B138" i="97" s="1"/>
  <c r="B139" i="97" s="1"/>
  <c r="B140" i="97" s="1"/>
  <c r="B141" i="97" s="1"/>
  <c r="B142" i="97" s="1"/>
  <c r="B143" i="97" s="1"/>
  <c r="B144" i="97" s="1"/>
  <c r="B145" i="97" s="1"/>
  <c r="B146" i="97" s="1"/>
  <c r="B147" i="97" s="1"/>
  <c r="B148" i="97" s="1"/>
  <c r="B149" i="97" s="1"/>
  <c r="B150" i="97" s="1"/>
  <c r="B151" i="97" s="1"/>
  <c r="B152" i="97" s="1"/>
  <c r="B153" i="97" s="1"/>
  <c r="B154" i="97" s="1"/>
  <c r="B155" i="97" s="1"/>
  <c r="B156" i="97" s="1"/>
  <c r="B157" i="97" s="1"/>
  <c r="B158" i="97" s="1"/>
  <c r="B159" i="97" s="1"/>
  <c r="B160" i="97" s="1"/>
  <c r="B161" i="97" s="1"/>
  <c r="B162" i="97" s="1"/>
  <c r="B163" i="97" s="1"/>
  <c r="B164" i="97" s="1"/>
  <c r="B165" i="97" s="1"/>
  <c r="B166" i="97" s="1"/>
  <c r="B167" i="97" s="1"/>
  <c r="B168" i="97" s="1"/>
  <c r="B169" i="97" s="1"/>
  <c r="B170" i="97" s="1"/>
  <c r="B171" i="97" s="1"/>
  <c r="B172" i="97" s="1"/>
  <c r="B173" i="97" s="1"/>
  <c r="B174" i="97" s="1"/>
  <c r="B175" i="97" s="1"/>
  <c r="B176" i="97" s="1"/>
  <c r="B177" i="97" s="1"/>
  <c r="B178" i="97" s="1"/>
  <c r="B179" i="97" s="1"/>
  <c r="B180" i="97" s="1"/>
  <c r="B181" i="97" s="1"/>
  <c r="B182" i="97" s="1"/>
  <c r="B183" i="97" s="1"/>
  <c r="B184" i="97" s="1"/>
  <c r="B185" i="97" s="1"/>
  <c r="B186" i="97" s="1"/>
  <c r="B187" i="97" s="1"/>
  <c r="B188" i="97" s="1"/>
  <c r="B189" i="97" s="1"/>
  <c r="B190" i="97" s="1"/>
  <c r="B191" i="97" s="1"/>
  <c r="B192" i="97" s="1"/>
  <c r="B193" i="97" s="1"/>
  <c r="B194" i="97" s="1"/>
  <c r="B195" i="97" s="1"/>
  <c r="B196" i="97" s="1"/>
  <c r="B197" i="97" s="1"/>
  <c r="B198" i="97" s="1"/>
  <c r="B199" i="97" s="1"/>
  <c r="B200" i="97" s="1"/>
  <c r="B201" i="97" s="1"/>
  <c r="B202" i="97" s="1"/>
  <c r="B203" i="97" s="1"/>
  <c r="B204" i="97" s="1"/>
  <c r="B205" i="97" s="1"/>
  <c r="B206" i="97" s="1"/>
  <c r="B207" i="97" s="1"/>
  <c r="B208" i="97" s="1"/>
  <c r="B209" i="97" s="1"/>
  <c r="B210" i="97" s="1"/>
  <c r="B211" i="97" s="1"/>
  <c r="B212" i="97" s="1"/>
  <c r="B213" i="97" s="1"/>
  <c r="B214" i="97" s="1"/>
  <c r="B215" i="97" s="1"/>
  <c r="B216" i="97" s="1"/>
  <c r="B217" i="97" s="1"/>
  <c r="B218" i="97" s="1"/>
  <c r="B219" i="97" s="1"/>
  <c r="B220" i="97" s="1"/>
  <c r="B221" i="97" s="1"/>
  <c r="B222" i="97" s="1"/>
  <c r="B223" i="97" s="1"/>
  <c r="B224" i="97" s="1"/>
  <c r="B225" i="97" s="1"/>
  <c r="B226" i="97" s="1"/>
  <c r="B227" i="97" s="1"/>
  <c r="B228" i="97" s="1"/>
  <c r="B229" i="97" s="1"/>
  <c r="B230" i="97" s="1"/>
  <c r="B231" i="97" s="1"/>
  <c r="B232" i="97" s="1"/>
  <c r="B14" i="96"/>
  <c r="B15" i="96" s="1"/>
  <c r="B16" i="96" s="1"/>
  <c r="B17" i="96" s="1"/>
  <c r="B18" i="96" s="1"/>
  <c r="B19" i="96" s="1"/>
  <c r="B20" i="96" s="1"/>
  <c r="B21" i="96" s="1"/>
  <c r="B22" i="96" s="1"/>
  <c r="B23" i="96" s="1"/>
  <c r="B24" i="96" s="1"/>
  <c r="B25" i="96" s="1"/>
  <c r="B26" i="96" s="1"/>
  <c r="B27" i="96" s="1"/>
  <c r="B28" i="96" s="1"/>
  <c r="B29" i="96" s="1"/>
  <c r="B30" i="96" s="1"/>
  <c r="B31" i="96" s="1"/>
  <c r="B32" i="96" s="1"/>
  <c r="B33" i="96" s="1"/>
  <c r="B34" i="96" s="1"/>
  <c r="B35" i="96" s="1"/>
  <c r="B36" i="96" s="1"/>
  <c r="B37" i="96" s="1"/>
  <c r="B38" i="96" s="1"/>
  <c r="B39" i="96" s="1"/>
  <c r="B40" i="96" s="1"/>
  <c r="B41" i="96" s="1"/>
  <c r="B42" i="96" s="1"/>
  <c r="B43" i="96" s="1"/>
  <c r="B44" i="96" s="1"/>
  <c r="B45" i="96" s="1"/>
  <c r="B46" i="96" s="1"/>
  <c r="B47" i="96" s="1"/>
  <c r="B48" i="96" s="1"/>
  <c r="B49" i="96" s="1"/>
  <c r="B50" i="96" s="1"/>
  <c r="B51" i="96" s="1"/>
  <c r="B52" i="96" s="1"/>
  <c r="B53" i="96" s="1"/>
  <c r="B54" i="96" s="1"/>
  <c r="B55" i="96" s="1"/>
  <c r="B56" i="96" s="1"/>
  <c r="B57" i="96" s="1"/>
  <c r="B58" i="96" s="1"/>
  <c r="B59" i="96" s="1"/>
  <c r="B60" i="96" s="1"/>
  <c r="B61" i="96" s="1"/>
  <c r="B62" i="96" s="1"/>
  <c r="B63" i="96" s="1"/>
  <c r="B64" i="96" s="1"/>
  <c r="B65" i="96" s="1"/>
  <c r="B66" i="96" s="1"/>
  <c r="B67" i="96" s="1"/>
  <c r="B68" i="96" s="1"/>
  <c r="B69" i="96" s="1"/>
  <c r="B70" i="96" s="1"/>
  <c r="B71" i="96" s="1"/>
  <c r="B72" i="96" s="1"/>
  <c r="B73" i="96" s="1"/>
  <c r="B74" i="96" s="1"/>
  <c r="B75" i="96" s="1"/>
  <c r="B76" i="96" s="1"/>
  <c r="B77" i="96" s="1"/>
  <c r="B78" i="96" s="1"/>
  <c r="B79" i="96" s="1"/>
  <c r="B80" i="96" s="1"/>
  <c r="B81" i="96" s="1"/>
  <c r="B82" i="96" s="1"/>
  <c r="B83" i="96" s="1"/>
  <c r="B84" i="96" s="1"/>
  <c r="B85" i="96" s="1"/>
  <c r="B86" i="96" s="1"/>
  <c r="B87" i="96" s="1"/>
  <c r="B88" i="96" s="1"/>
  <c r="B89" i="96" s="1"/>
  <c r="B90" i="96" s="1"/>
  <c r="B91" i="96" s="1"/>
  <c r="B92" i="96" s="1"/>
  <c r="B93" i="96" s="1"/>
  <c r="B94" i="96" s="1"/>
  <c r="B95" i="96" s="1"/>
  <c r="B96" i="96" s="1"/>
  <c r="B97" i="96" s="1"/>
  <c r="B98" i="96" s="1"/>
  <c r="B99" i="96" s="1"/>
  <c r="B100" i="96" s="1"/>
  <c r="B101" i="96" s="1"/>
  <c r="B102" i="96" s="1"/>
  <c r="B103" i="96" s="1"/>
  <c r="B104" i="96" s="1"/>
  <c r="B105" i="96" s="1"/>
  <c r="B106" i="96" s="1"/>
  <c r="B107" i="96" s="1"/>
  <c r="B108" i="96" s="1"/>
  <c r="B109" i="96" s="1"/>
  <c r="B110" i="96" s="1"/>
  <c r="B111" i="96" s="1"/>
  <c r="B112" i="96" s="1"/>
  <c r="B113" i="96" s="1"/>
  <c r="B114" i="96" s="1"/>
  <c r="B115" i="96" s="1"/>
  <c r="B116" i="96" s="1"/>
  <c r="B117" i="96" s="1"/>
  <c r="B118" i="96" s="1"/>
  <c r="B119" i="96" s="1"/>
  <c r="B120" i="96" s="1"/>
  <c r="B121" i="96" s="1"/>
  <c r="B122" i="96" s="1"/>
  <c r="B123" i="96" s="1"/>
  <c r="B124" i="96" s="1"/>
  <c r="B125" i="96" s="1"/>
  <c r="B126" i="96" s="1"/>
  <c r="B127" i="96" s="1"/>
  <c r="B128" i="96" s="1"/>
  <c r="B129" i="96" s="1"/>
  <c r="B130" i="96" s="1"/>
  <c r="B131" i="96" s="1"/>
  <c r="B132" i="96" s="1"/>
  <c r="B133" i="96" s="1"/>
  <c r="B134" i="96" s="1"/>
  <c r="B135" i="96" s="1"/>
  <c r="B136" i="96" s="1"/>
  <c r="B137" i="96" s="1"/>
  <c r="B138" i="96" s="1"/>
  <c r="B139" i="96" s="1"/>
  <c r="B140" i="96" s="1"/>
  <c r="B141" i="96" s="1"/>
  <c r="B142" i="96" s="1"/>
  <c r="B143" i="96" s="1"/>
  <c r="B144" i="96" s="1"/>
  <c r="B145" i="96" s="1"/>
  <c r="B146" i="96" s="1"/>
  <c r="B147" i="96" s="1"/>
  <c r="B148" i="96" s="1"/>
  <c r="B149" i="96" s="1"/>
  <c r="B150" i="96" s="1"/>
  <c r="B151" i="96" s="1"/>
  <c r="B152" i="96" s="1"/>
  <c r="B153" i="96" s="1"/>
  <c r="B154" i="96" s="1"/>
  <c r="B155" i="96" s="1"/>
  <c r="B156" i="96" s="1"/>
  <c r="B157" i="96" s="1"/>
  <c r="B158" i="96" s="1"/>
  <c r="B159" i="96" s="1"/>
  <c r="B160" i="96" s="1"/>
  <c r="B161" i="96" s="1"/>
  <c r="B162" i="96" s="1"/>
  <c r="B163" i="96" s="1"/>
  <c r="B164" i="96" s="1"/>
  <c r="B165" i="96" s="1"/>
  <c r="B166" i="96" s="1"/>
  <c r="B167" i="96" s="1"/>
  <c r="B168" i="96" s="1"/>
  <c r="B169" i="96" s="1"/>
  <c r="B170" i="96" s="1"/>
  <c r="B171" i="96" s="1"/>
  <c r="B172" i="96" s="1"/>
  <c r="B173" i="96" s="1"/>
  <c r="B174" i="96" s="1"/>
  <c r="B175" i="96" s="1"/>
  <c r="B176" i="96" s="1"/>
  <c r="B177" i="96" s="1"/>
  <c r="B178" i="96" s="1"/>
  <c r="B179" i="96" s="1"/>
  <c r="B180" i="96" s="1"/>
  <c r="B181" i="96" s="1"/>
  <c r="B182" i="96" s="1"/>
  <c r="B183" i="96" s="1"/>
  <c r="B184" i="96" s="1"/>
  <c r="B185" i="96" s="1"/>
  <c r="B186" i="96" s="1"/>
  <c r="B187" i="96" s="1"/>
  <c r="B188" i="96" s="1"/>
  <c r="B189" i="96" s="1"/>
  <c r="B190" i="96" s="1"/>
  <c r="B191" i="96" s="1"/>
  <c r="B192" i="96" s="1"/>
  <c r="B193" i="96" s="1"/>
  <c r="B194" i="96" s="1"/>
  <c r="B195" i="96" s="1"/>
  <c r="B196" i="96" s="1"/>
  <c r="B197" i="96" s="1"/>
  <c r="B198" i="96" s="1"/>
  <c r="B199" i="96" s="1"/>
  <c r="B200" i="96" s="1"/>
  <c r="B201" i="96" s="1"/>
  <c r="B202" i="96" s="1"/>
  <c r="B203" i="96" s="1"/>
  <c r="B204" i="96" s="1"/>
  <c r="B205" i="96" s="1"/>
  <c r="B206" i="96" s="1"/>
  <c r="B207" i="96" s="1"/>
  <c r="B208" i="96" s="1"/>
  <c r="B209" i="96" s="1"/>
  <c r="B210" i="96" s="1"/>
  <c r="B211" i="96" s="1"/>
  <c r="B212" i="96" s="1"/>
  <c r="B213" i="96" s="1"/>
  <c r="B214" i="96" s="1"/>
  <c r="B215" i="96" s="1"/>
  <c r="B216" i="96" s="1"/>
  <c r="B217" i="96" s="1"/>
  <c r="B218" i="96" s="1"/>
  <c r="B219" i="96" s="1"/>
  <c r="B220" i="96" s="1"/>
  <c r="B221" i="96" s="1"/>
  <c r="B222" i="96" s="1"/>
  <c r="B223" i="96" s="1"/>
  <c r="B224" i="96" s="1"/>
  <c r="B225" i="96" s="1"/>
  <c r="B226" i="96" s="1"/>
  <c r="B227" i="96" s="1"/>
  <c r="B228" i="96" s="1"/>
  <c r="B229" i="96" s="1"/>
  <c r="B230" i="96" s="1"/>
  <c r="B231" i="96" s="1"/>
  <c r="B232" i="96" s="1"/>
  <c r="B14" i="95"/>
  <c r="B15" i="95" s="1"/>
  <c r="B16" i="95" s="1"/>
  <c r="B17" i="95" s="1"/>
  <c r="B18" i="95" s="1"/>
  <c r="B19" i="95" s="1"/>
  <c r="B20" i="95" s="1"/>
  <c r="B21" i="95" s="1"/>
  <c r="B22" i="95" s="1"/>
  <c r="B23" i="95" s="1"/>
  <c r="B24" i="95" s="1"/>
  <c r="B25" i="95" s="1"/>
  <c r="B26" i="95" s="1"/>
  <c r="B27" i="95" s="1"/>
  <c r="B28" i="95" s="1"/>
  <c r="B29" i="95" s="1"/>
  <c r="B30" i="95" s="1"/>
  <c r="B31" i="95" s="1"/>
  <c r="B32" i="95" s="1"/>
  <c r="B33" i="95" s="1"/>
  <c r="B34" i="95" s="1"/>
  <c r="B35" i="95" s="1"/>
  <c r="B36" i="95" s="1"/>
  <c r="B37" i="95" s="1"/>
  <c r="B38" i="95" s="1"/>
  <c r="B39" i="95" s="1"/>
  <c r="B40" i="95" s="1"/>
  <c r="B41" i="95" s="1"/>
  <c r="B42" i="95" s="1"/>
  <c r="B43" i="95" s="1"/>
  <c r="B44" i="95" s="1"/>
  <c r="B45" i="95" s="1"/>
  <c r="B46" i="95" s="1"/>
  <c r="B47" i="95" s="1"/>
  <c r="B48" i="95" s="1"/>
  <c r="B49" i="95" s="1"/>
  <c r="B50" i="95" s="1"/>
  <c r="B51" i="95" s="1"/>
  <c r="B52" i="95" s="1"/>
  <c r="B53" i="95" s="1"/>
  <c r="B54" i="95" s="1"/>
  <c r="B55" i="95" s="1"/>
  <c r="B56" i="95" s="1"/>
  <c r="B57" i="95" s="1"/>
  <c r="B58" i="95" s="1"/>
  <c r="B59" i="95" s="1"/>
  <c r="B60" i="95" s="1"/>
  <c r="B61" i="95" s="1"/>
  <c r="B62" i="95" s="1"/>
  <c r="B63" i="95" s="1"/>
  <c r="B64" i="95" s="1"/>
  <c r="B65" i="95" s="1"/>
  <c r="B66" i="95" s="1"/>
  <c r="B67" i="95" s="1"/>
  <c r="B68" i="95" s="1"/>
  <c r="B69" i="95" s="1"/>
  <c r="B70" i="95" s="1"/>
  <c r="B71" i="95" s="1"/>
  <c r="B72" i="95" s="1"/>
  <c r="B73" i="95" s="1"/>
  <c r="B74" i="95" s="1"/>
  <c r="B75" i="95" s="1"/>
  <c r="B76" i="95" s="1"/>
  <c r="B77" i="95" s="1"/>
  <c r="B78" i="95" s="1"/>
  <c r="B79" i="95" s="1"/>
  <c r="B80" i="95" s="1"/>
  <c r="B81" i="95" s="1"/>
  <c r="B82" i="95" s="1"/>
  <c r="B83" i="95" s="1"/>
  <c r="B84" i="95" s="1"/>
  <c r="B85" i="95" s="1"/>
  <c r="B86" i="95" s="1"/>
  <c r="B87" i="95" s="1"/>
  <c r="B88" i="95" s="1"/>
  <c r="B89" i="95" s="1"/>
  <c r="B90" i="95" s="1"/>
  <c r="B91" i="95" s="1"/>
  <c r="B92" i="95" s="1"/>
  <c r="B93" i="95" s="1"/>
  <c r="B94" i="95" s="1"/>
  <c r="B95" i="95" s="1"/>
  <c r="B96" i="95" s="1"/>
  <c r="B97" i="95" s="1"/>
  <c r="B98" i="95" s="1"/>
  <c r="B99" i="95" s="1"/>
  <c r="B100" i="95" s="1"/>
  <c r="B101" i="95" s="1"/>
  <c r="B102" i="95" s="1"/>
  <c r="B103" i="95" s="1"/>
  <c r="B104" i="95" s="1"/>
  <c r="B105" i="95" s="1"/>
  <c r="B106" i="95" s="1"/>
  <c r="B107" i="95" s="1"/>
  <c r="B108" i="95" s="1"/>
  <c r="B109" i="95" s="1"/>
  <c r="B110" i="95" s="1"/>
  <c r="B111" i="95" s="1"/>
  <c r="B112" i="95" s="1"/>
  <c r="B113" i="95" s="1"/>
  <c r="B114" i="95" s="1"/>
  <c r="B115" i="95" s="1"/>
  <c r="B116" i="95" s="1"/>
  <c r="B117" i="95" s="1"/>
  <c r="B118" i="95" s="1"/>
  <c r="B119" i="95" s="1"/>
  <c r="B120" i="95" s="1"/>
  <c r="B121" i="95" s="1"/>
  <c r="B122" i="95" s="1"/>
  <c r="B123" i="95" s="1"/>
  <c r="B124" i="95" s="1"/>
  <c r="B125" i="95" s="1"/>
  <c r="B126" i="95" s="1"/>
  <c r="B127" i="95" s="1"/>
  <c r="B128" i="95" s="1"/>
  <c r="B129" i="95" s="1"/>
  <c r="B130" i="95" s="1"/>
  <c r="B131" i="95" s="1"/>
  <c r="B132" i="95" s="1"/>
  <c r="B133" i="95" s="1"/>
  <c r="B134" i="95" s="1"/>
  <c r="B135" i="95" s="1"/>
  <c r="B136" i="95" s="1"/>
  <c r="B137" i="95" s="1"/>
  <c r="B138" i="95" s="1"/>
  <c r="B139" i="95" s="1"/>
  <c r="B140" i="95" s="1"/>
  <c r="B141" i="95" s="1"/>
  <c r="B142" i="95" s="1"/>
  <c r="B143" i="95" s="1"/>
  <c r="B144" i="95" s="1"/>
  <c r="B145" i="95" s="1"/>
  <c r="B146" i="95" s="1"/>
  <c r="B147" i="95" s="1"/>
  <c r="B148" i="95" s="1"/>
  <c r="B149" i="95" s="1"/>
  <c r="B150" i="95" s="1"/>
  <c r="B151" i="95" s="1"/>
  <c r="B152" i="95" s="1"/>
  <c r="B153" i="95" s="1"/>
  <c r="B154" i="95" s="1"/>
  <c r="B155" i="95" s="1"/>
  <c r="B156" i="95" s="1"/>
  <c r="B157" i="95" s="1"/>
  <c r="B158" i="95" s="1"/>
  <c r="B159" i="95" s="1"/>
  <c r="B160" i="95" s="1"/>
  <c r="B161" i="95" s="1"/>
  <c r="B162" i="95" s="1"/>
  <c r="B163" i="95" s="1"/>
  <c r="B164" i="95" s="1"/>
  <c r="B165" i="95" s="1"/>
  <c r="B166" i="95" s="1"/>
  <c r="B167" i="95" s="1"/>
  <c r="B168" i="95" s="1"/>
  <c r="B169" i="95" s="1"/>
  <c r="B170" i="95" s="1"/>
  <c r="B171" i="95" s="1"/>
  <c r="B172" i="95" s="1"/>
  <c r="B173" i="95" s="1"/>
  <c r="B174" i="95" s="1"/>
  <c r="B175" i="95" s="1"/>
  <c r="B176" i="95" s="1"/>
  <c r="B177" i="95" s="1"/>
  <c r="B178" i="95" s="1"/>
  <c r="B179" i="95" s="1"/>
  <c r="B180" i="95" s="1"/>
  <c r="B181" i="95" s="1"/>
  <c r="B182" i="95" s="1"/>
  <c r="B183" i="95" s="1"/>
  <c r="B184" i="95" s="1"/>
  <c r="B185" i="95" s="1"/>
  <c r="B186" i="95" s="1"/>
  <c r="B187" i="95" s="1"/>
  <c r="B188" i="95" s="1"/>
  <c r="B189" i="95" s="1"/>
  <c r="B190" i="95" s="1"/>
  <c r="B191" i="95" s="1"/>
  <c r="B192" i="95" s="1"/>
  <c r="B193" i="95" s="1"/>
  <c r="B194" i="95" s="1"/>
  <c r="B195" i="95" s="1"/>
  <c r="B196" i="95" s="1"/>
  <c r="B197" i="95" s="1"/>
  <c r="B198" i="95" s="1"/>
  <c r="B199" i="95" s="1"/>
  <c r="B200" i="95" s="1"/>
  <c r="B201" i="95" s="1"/>
  <c r="B202" i="95" s="1"/>
  <c r="B203" i="95" s="1"/>
  <c r="B204" i="95" s="1"/>
  <c r="B205" i="95" s="1"/>
  <c r="B206" i="95" s="1"/>
  <c r="B207" i="95" s="1"/>
  <c r="B208" i="95" s="1"/>
  <c r="B209" i="95" s="1"/>
  <c r="B210" i="95" s="1"/>
  <c r="B211" i="95" s="1"/>
  <c r="B212" i="95" s="1"/>
  <c r="B213" i="95" s="1"/>
  <c r="B214" i="95" s="1"/>
  <c r="B215" i="95" s="1"/>
  <c r="B216" i="95" s="1"/>
  <c r="B217" i="95" s="1"/>
  <c r="B218" i="95" s="1"/>
  <c r="B219" i="95" s="1"/>
  <c r="B220" i="95" s="1"/>
  <c r="B221" i="95" s="1"/>
  <c r="B222" i="95" s="1"/>
  <c r="B223" i="95" s="1"/>
  <c r="B224" i="95" s="1"/>
  <c r="B225" i="95" s="1"/>
  <c r="B226" i="95" s="1"/>
  <c r="B227" i="95" s="1"/>
  <c r="B228" i="95" s="1"/>
  <c r="B229" i="95" s="1"/>
  <c r="B230" i="95" s="1"/>
  <c r="B231" i="95" s="1"/>
  <c r="B232" i="95" s="1"/>
  <c r="B14" i="94"/>
  <c r="B15" i="94" s="1"/>
  <c r="B16" i="94" s="1"/>
  <c r="B17" i="94" s="1"/>
  <c r="B18" i="94" s="1"/>
  <c r="B19" i="94" s="1"/>
  <c r="B20" i="94" s="1"/>
  <c r="B21" i="94" s="1"/>
  <c r="B22" i="94" s="1"/>
  <c r="B23" i="94" s="1"/>
  <c r="B24" i="94" s="1"/>
  <c r="B25" i="94" s="1"/>
  <c r="B26" i="94" s="1"/>
  <c r="B27" i="94" s="1"/>
  <c r="B28" i="94" s="1"/>
  <c r="B29" i="94" s="1"/>
  <c r="B30" i="94" s="1"/>
  <c r="B31" i="94" s="1"/>
  <c r="B32" i="94" s="1"/>
  <c r="B33" i="94" s="1"/>
  <c r="B34" i="94" s="1"/>
  <c r="B35" i="94" s="1"/>
  <c r="B36" i="94" s="1"/>
  <c r="B37" i="94" s="1"/>
  <c r="B38" i="94" s="1"/>
  <c r="B39" i="94" s="1"/>
  <c r="B40" i="94" s="1"/>
  <c r="B41" i="94" s="1"/>
  <c r="B42" i="94" s="1"/>
  <c r="B43" i="94" s="1"/>
  <c r="B44" i="94" s="1"/>
  <c r="B45" i="94" s="1"/>
  <c r="B46" i="94" s="1"/>
  <c r="B47" i="94" s="1"/>
  <c r="B48" i="94" s="1"/>
  <c r="B49" i="94" s="1"/>
  <c r="B50" i="94" s="1"/>
  <c r="B51" i="94" s="1"/>
  <c r="B52" i="94" s="1"/>
  <c r="B53" i="94" s="1"/>
  <c r="B54" i="94" s="1"/>
  <c r="B55" i="94" s="1"/>
  <c r="B56" i="94" s="1"/>
  <c r="B57" i="94" s="1"/>
  <c r="B58" i="94" s="1"/>
  <c r="B59" i="94" s="1"/>
  <c r="B60" i="94" s="1"/>
  <c r="B61" i="94" s="1"/>
  <c r="B62" i="94" s="1"/>
  <c r="B63" i="94" s="1"/>
  <c r="B64" i="94" s="1"/>
  <c r="B65" i="94" s="1"/>
  <c r="B66" i="94" s="1"/>
  <c r="B67" i="94" s="1"/>
  <c r="B68" i="94" s="1"/>
  <c r="B69" i="94" s="1"/>
  <c r="B70" i="94" s="1"/>
  <c r="B71" i="94" s="1"/>
  <c r="B72" i="94" s="1"/>
  <c r="B73" i="94" s="1"/>
  <c r="B74" i="94" s="1"/>
  <c r="B75" i="94" s="1"/>
  <c r="B76" i="94" s="1"/>
  <c r="B77" i="94" s="1"/>
  <c r="B78" i="94" s="1"/>
  <c r="B79" i="94" s="1"/>
  <c r="B80" i="94" s="1"/>
  <c r="B81" i="94" s="1"/>
  <c r="B82" i="94" s="1"/>
  <c r="B83" i="94" s="1"/>
  <c r="B84" i="94" s="1"/>
  <c r="B85" i="94" s="1"/>
  <c r="B86" i="94" s="1"/>
  <c r="B87" i="94" s="1"/>
  <c r="B88" i="94" s="1"/>
  <c r="B89" i="94" s="1"/>
  <c r="B90" i="94" s="1"/>
  <c r="B91" i="94" s="1"/>
  <c r="B92" i="94" s="1"/>
  <c r="B93" i="94" s="1"/>
  <c r="B94" i="94" s="1"/>
  <c r="B95" i="94" s="1"/>
  <c r="B96" i="94" s="1"/>
  <c r="B97" i="94" s="1"/>
  <c r="B98" i="94" s="1"/>
  <c r="B99" i="94" s="1"/>
  <c r="B100" i="94" s="1"/>
  <c r="B101" i="94" s="1"/>
  <c r="B102" i="94" s="1"/>
  <c r="B103" i="94" s="1"/>
  <c r="B104" i="94" s="1"/>
  <c r="B105" i="94" s="1"/>
  <c r="B106" i="94" s="1"/>
  <c r="B107" i="94" s="1"/>
  <c r="B108" i="94" s="1"/>
  <c r="B109" i="94" s="1"/>
  <c r="B110" i="94" s="1"/>
  <c r="B111" i="94" s="1"/>
  <c r="B112" i="94" s="1"/>
  <c r="B113" i="94" s="1"/>
  <c r="B114" i="94" s="1"/>
  <c r="B115" i="94" s="1"/>
  <c r="B116" i="94" s="1"/>
  <c r="B117" i="94" s="1"/>
  <c r="B118" i="94" s="1"/>
  <c r="B119" i="94" s="1"/>
  <c r="B120" i="94" s="1"/>
  <c r="B121" i="94" s="1"/>
  <c r="B122" i="94" s="1"/>
  <c r="B123" i="94" s="1"/>
  <c r="B124" i="94" s="1"/>
  <c r="B125" i="94" s="1"/>
  <c r="B126" i="94" s="1"/>
  <c r="B127" i="94" s="1"/>
  <c r="B128" i="94" s="1"/>
  <c r="B129" i="94" s="1"/>
  <c r="B130" i="94" s="1"/>
  <c r="B131" i="94" s="1"/>
  <c r="B132" i="94" s="1"/>
  <c r="B133" i="94" s="1"/>
  <c r="B134" i="94" s="1"/>
  <c r="B135" i="94" s="1"/>
  <c r="B136" i="94" s="1"/>
  <c r="B137" i="94" s="1"/>
  <c r="B138" i="94" s="1"/>
  <c r="B139" i="94" s="1"/>
  <c r="B140" i="94" s="1"/>
  <c r="B141" i="94" s="1"/>
  <c r="B142" i="94" s="1"/>
  <c r="B143" i="94" s="1"/>
  <c r="B144" i="94" s="1"/>
  <c r="B145" i="94" s="1"/>
  <c r="B146" i="94" s="1"/>
  <c r="B147" i="94" s="1"/>
  <c r="B148" i="94" s="1"/>
  <c r="B149" i="94" s="1"/>
  <c r="B150" i="94" s="1"/>
  <c r="B151" i="94" s="1"/>
  <c r="B152" i="94" s="1"/>
  <c r="B153" i="94" s="1"/>
  <c r="B154" i="94" s="1"/>
  <c r="B155" i="94" s="1"/>
  <c r="B156" i="94" s="1"/>
  <c r="B157" i="94" s="1"/>
  <c r="B158" i="94" s="1"/>
  <c r="B159" i="94" s="1"/>
  <c r="B160" i="94" s="1"/>
  <c r="B161" i="94" s="1"/>
  <c r="B162" i="94" s="1"/>
  <c r="B163" i="94" s="1"/>
  <c r="B164" i="94" s="1"/>
  <c r="B165" i="94" s="1"/>
  <c r="B166" i="94" s="1"/>
  <c r="B167" i="94" s="1"/>
  <c r="B168" i="94" s="1"/>
  <c r="B169" i="94" s="1"/>
  <c r="B170" i="94" s="1"/>
  <c r="B171" i="94" s="1"/>
  <c r="B172" i="94" s="1"/>
  <c r="B173" i="94" s="1"/>
  <c r="B174" i="94" s="1"/>
  <c r="B175" i="94" s="1"/>
  <c r="B176" i="94" s="1"/>
  <c r="B177" i="94" s="1"/>
  <c r="B178" i="94" s="1"/>
  <c r="B179" i="94" s="1"/>
  <c r="B180" i="94" s="1"/>
  <c r="B181" i="94" s="1"/>
  <c r="B182" i="94" s="1"/>
  <c r="B183" i="94" s="1"/>
  <c r="B184" i="94" s="1"/>
  <c r="B185" i="94" s="1"/>
  <c r="B186" i="94" s="1"/>
  <c r="B187" i="94" s="1"/>
  <c r="B188" i="94" s="1"/>
  <c r="B189" i="94" s="1"/>
  <c r="B190" i="94" s="1"/>
  <c r="B191" i="94" s="1"/>
  <c r="B192" i="94" s="1"/>
  <c r="B193" i="94" s="1"/>
  <c r="B194" i="94" s="1"/>
  <c r="B195" i="94" s="1"/>
  <c r="B196" i="94" s="1"/>
  <c r="B197" i="94" s="1"/>
  <c r="B198" i="94" s="1"/>
  <c r="B199" i="94" s="1"/>
  <c r="B200" i="94" s="1"/>
  <c r="B201" i="94" s="1"/>
  <c r="B202" i="94" s="1"/>
  <c r="B203" i="94" s="1"/>
  <c r="B204" i="94" s="1"/>
  <c r="B205" i="94" s="1"/>
  <c r="B206" i="94" s="1"/>
  <c r="B207" i="94" s="1"/>
  <c r="B208" i="94" s="1"/>
  <c r="B209" i="94" s="1"/>
  <c r="B210" i="94" s="1"/>
  <c r="B211" i="94" s="1"/>
  <c r="B212" i="94" s="1"/>
  <c r="B213" i="94" s="1"/>
  <c r="B214" i="94" s="1"/>
  <c r="B215" i="94" s="1"/>
  <c r="B216" i="94" s="1"/>
  <c r="B217" i="94" s="1"/>
  <c r="B218" i="94" s="1"/>
  <c r="B219" i="94" s="1"/>
  <c r="B220" i="94" s="1"/>
  <c r="B221" i="94" s="1"/>
  <c r="B222" i="94" s="1"/>
  <c r="B223" i="94" s="1"/>
  <c r="B224" i="94" s="1"/>
  <c r="B225" i="94" s="1"/>
  <c r="B226" i="94" s="1"/>
  <c r="B227" i="94" s="1"/>
  <c r="B228" i="94" s="1"/>
  <c r="B229" i="94" s="1"/>
  <c r="B230" i="94" s="1"/>
  <c r="B231" i="94" s="1"/>
  <c r="B232" i="94" s="1"/>
  <c r="B14" i="93"/>
  <c r="B15" i="93" s="1"/>
  <c r="B16" i="93" s="1"/>
  <c r="B17" i="93" s="1"/>
  <c r="B18" i="93" s="1"/>
  <c r="B19" i="93" s="1"/>
  <c r="B20" i="93" s="1"/>
  <c r="B21" i="93" s="1"/>
  <c r="B22" i="93" s="1"/>
  <c r="B23" i="93" s="1"/>
  <c r="B24" i="93" s="1"/>
  <c r="B25" i="93" s="1"/>
  <c r="B26" i="93" s="1"/>
  <c r="B27" i="93" s="1"/>
  <c r="B28" i="93" s="1"/>
  <c r="B29" i="93" s="1"/>
  <c r="B30" i="93" s="1"/>
  <c r="B31" i="93" s="1"/>
  <c r="B32" i="93" s="1"/>
  <c r="B33" i="93" s="1"/>
  <c r="B34" i="93" s="1"/>
  <c r="B35" i="93" s="1"/>
  <c r="B36" i="93" s="1"/>
  <c r="B37" i="93" s="1"/>
  <c r="B38" i="93" s="1"/>
  <c r="B39" i="93" s="1"/>
  <c r="B40" i="93" s="1"/>
  <c r="B41" i="93" s="1"/>
  <c r="B42" i="93" s="1"/>
  <c r="B43" i="93" s="1"/>
  <c r="B44" i="93" s="1"/>
  <c r="B45" i="93" s="1"/>
  <c r="B46" i="93" s="1"/>
  <c r="B47" i="93" s="1"/>
  <c r="B48" i="93" s="1"/>
  <c r="B49" i="93" s="1"/>
  <c r="B50" i="93" s="1"/>
  <c r="B51" i="93" s="1"/>
  <c r="B52" i="93" s="1"/>
  <c r="B53" i="93" s="1"/>
  <c r="B54" i="93" s="1"/>
  <c r="B55" i="93" s="1"/>
  <c r="B56" i="93" s="1"/>
  <c r="B57" i="93" s="1"/>
  <c r="B58" i="93" s="1"/>
  <c r="B59" i="93" s="1"/>
  <c r="B60" i="93" s="1"/>
  <c r="B61" i="93" s="1"/>
  <c r="B62" i="93" s="1"/>
  <c r="B63" i="93" s="1"/>
  <c r="B64" i="93" s="1"/>
  <c r="B65" i="93" s="1"/>
  <c r="B66" i="93" s="1"/>
  <c r="B67" i="93" s="1"/>
  <c r="B68" i="93" s="1"/>
  <c r="B69" i="93" s="1"/>
  <c r="B70" i="93" s="1"/>
  <c r="B71" i="93" s="1"/>
  <c r="B72" i="93" s="1"/>
  <c r="B73" i="93" s="1"/>
  <c r="B74" i="93" s="1"/>
  <c r="B75" i="93" s="1"/>
  <c r="B76" i="93" s="1"/>
  <c r="B77" i="93" s="1"/>
  <c r="B78" i="93" s="1"/>
  <c r="B79" i="93" s="1"/>
  <c r="B80" i="93" s="1"/>
  <c r="B81" i="93" s="1"/>
  <c r="B82" i="93" s="1"/>
  <c r="B83" i="93" s="1"/>
  <c r="B84" i="93" s="1"/>
  <c r="B85" i="93" s="1"/>
  <c r="B86" i="93" s="1"/>
  <c r="B87" i="93" s="1"/>
  <c r="B88" i="93" s="1"/>
  <c r="B89" i="93" s="1"/>
  <c r="B90" i="93" s="1"/>
  <c r="B91" i="93" s="1"/>
  <c r="B92" i="93" s="1"/>
  <c r="B93" i="93" s="1"/>
  <c r="B94" i="93" s="1"/>
  <c r="B95" i="93" s="1"/>
  <c r="B96" i="93" s="1"/>
  <c r="B97" i="93" s="1"/>
  <c r="B98" i="93" s="1"/>
  <c r="B99" i="93" s="1"/>
  <c r="B100" i="93" s="1"/>
  <c r="B101" i="93" s="1"/>
  <c r="B102" i="93" s="1"/>
  <c r="B103" i="93" s="1"/>
  <c r="B104" i="93" s="1"/>
  <c r="B105" i="93" s="1"/>
  <c r="B106" i="93" s="1"/>
  <c r="B107" i="93" s="1"/>
  <c r="B108" i="93" s="1"/>
  <c r="B109" i="93" s="1"/>
  <c r="B110" i="93" s="1"/>
  <c r="B111" i="93" s="1"/>
  <c r="B112" i="93" s="1"/>
  <c r="B113" i="93" s="1"/>
  <c r="B114" i="93" s="1"/>
  <c r="B115" i="93" s="1"/>
  <c r="B116" i="93" s="1"/>
  <c r="B117" i="93" s="1"/>
  <c r="B118" i="93" s="1"/>
  <c r="B119" i="93" s="1"/>
  <c r="B120" i="93" s="1"/>
  <c r="B121" i="93" s="1"/>
  <c r="B122" i="93" s="1"/>
  <c r="B123" i="93" s="1"/>
  <c r="B124" i="93" s="1"/>
  <c r="B125" i="93" s="1"/>
  <c r="B126" i="93" s="1"/>
  <c r="B127" i="93" s="1"/>
  <c r="B128" i="93" s="1"/>
  <c r="B129" i="93" s="1"/>
  <c r="B130" i="93" s="1"/>
  <c r="B131" i="93" s="1"/>
  <c r="B132" i="93" s="1"/>
  <c r="B133" i="93" s="1"/>
  <c r="B134" i="93" s="1"/>
  <c r="B135" i="93" s="1"/>
  <c r="B136" i="93" s="1"/>
  <c r="B137" i="93" s="1"/>
  <c r="B138" i="93" s="1"/>
  <c r="B139" i="93" s="1"/>
  <c r="B140" i="93" s="1"/>
  <c r="B141" i="93" s="1"/>
  <c r="B142" i="93" s="1"/>
  <c r="B143" i="93" s="1"/>
  <c r="B144" i="93" s="1"/>
  <c r="B145" i="93" s="1"/>
  <c r="B146" i="93" s="1"/>
  <c r="B147" i="93" s="1"/>
  <c r="B148" i="93" s="1"/>
  <c r="B149" i="93" s="1"/>
  <c r="B150" i="93" s="1"/>
  <c r="B151" i="93" s="1"/>
  <c r="B152" i="93" s="1"/>
  <c r="B153" i="93" s="1"/>
  <c r="B154" i="93" s="1"/>
  <c r="B155" i="93" s="1"/>
  <c r="B156" i="93" s="1"/>
  <c r="B157" i="93" s="1"/>
  <c r="B158" i="93" s="1"/>
  <c r="B159" i="93" s="1"/>
  <c r="B160" i="93" s="1"/>
  <c r="B161" i="93" s="1"/>
  <c r="B162" i="93" s="1"/>
  <c r="B163" i="93" s="1"/>
  <c r="B164" i="93" s="1"/>
  <c r="B165" i="93" s="1"/>
  <c r="B166" i="93" s="1"/>
  <c r="B167" i="93" s="1"/>
  <c r="B168" i="93" s="1"/>
  <c r="B169" i="93" s="1"/>
  <c r="B170" i="93" s="1"/>
  <c r="B171" i="93" s="1"/>
  <c r="B172" i="93" s="1"/>
  <c r="B173" i="93" s="1"/>
  <c r="B174" i="93" s="1"/>
  <c r="B175" i="93" s="1"/>
  <c r="B176" i="93" s="1"/>
  <c r="B177" i="93" s="1"/>
  <c r="B178" i="93" s="1"/>
  <c r="B179" i="93" s="1"/>
  <c r="B180" i="93" s="1"/>
  <c r="B181" i="93" s="1"/>
  <c r="B182" i="93" s="1"/>
  <c r="B183" i="93" s="1"/>
  <c r="B184" i="93" s="1"/>
  <c r="B185" i="93" s="1"/>
  <c r="B186" i="93" s="1"/>
  <c r="B187" i="93" s="1"/>
  <c r="B188" i="93" s="1"/>
  <c r="B189" i="93" s="1"/>
  <c r="B190" i="93" s="1"/>
  <c r="B191" i="93" s="1"/>
  <c r="B192" i="93" s="1"/>
  <c r="B193" i="93" s="1"/>
  <c r="B194" i="93" s="1"/>
  <c r="B195" i="93" s="1"/>
  <c r="B196" i="93" s="1"/>
  <c r="B197" i="93" s="1"/>
  <c r="B198" i="93" s="1"/>
  <c r="B199" i="93" s="1"/>
  <c r="B200" i="93" s="1"/>
  <c r="B201" i="93" s="1"/>
  <c r="B202" i="93" s="1"/>
  <c r="B203" i="93" s="1"/>
  <c r="B204" i="93" s="1"/>
  <c r="B205" i="93" s="1"/>
  <c r="B206" i="93" s="1"/>
  <c r="B207" i="93" s="1"/>
  <c r="B208" i="93" s="1"/>
  <c r="B209" i="93" s="1"/>
  <c r="B210" i="93" s="1"/>
  <c r="B211" i="93" s="1"/>
  <c r="B212" i="93" s="1"/>
  <c r="B213" i="93" s="1"/>
  <c r="B214" i="93" s="1"/>
  <c r="B215" i="93" s="1"/>
  <c r="B216" i="93" s="1"/>
  <c r="B217" i="93" s="1"/>
  <c r="B218" i="93" s="1"/>
  <c r="B219" i="93" s="1"/>
  <c r="B220" i="93" s="1"/>
  <c r="B221" i="93" s="1"/>
  <c r="B222" i="93" s="1"/>
  <c r="B223" i="93" s="1"/>
  <c r="B224" i="93" s="1"/>
  <c r="B225" i="93" s="1"/>
  <c r="B226" i="93" s="1"/>
  <c r="B227" i="93" s="1"/>
  <c r="B228" i="93" s="1"/>
  <c r="B229" i="93" s="1"/>
  <c r="B230" i="93" s="1"/>
  <c r="B231" i="93" s="1"/>
  <c r="B232" i="93" s="1"/>
  <c r="B14" i="92"/>
  <c r="B15" i="92" s="1"/>
  <c r="B16" i="92" s="1"/>
  <c r="B17" i="92" s="1"/>
  <c r="B18" i="92" s="1"/>
  <c r="B19" i="92" s="1"/>
  <c r="B20" i="92" s="1"/>
  <c r="B21" i="92" s="1"/>
  <c r="B22" i="92" s="1"/>
  <c r="B23" i="92" s="1"/>
  <c r="B24" i="92" s="1"/>
  <c r="B25" i="92" s="1"/>
  <c r="B26" i="92" s="1"/>
  <c r="B27" i="92" s="1"/>
  <c r="B28" i="92" s="1"/>
  <c r="B29" i="92" s="1"/>
  <c r="B30" i="92" s="1"/>
  <c r="B31" i="92" s="1"/>
  <c r="B32" i="92" s="1"/>
  <c r="B33" i="92" s="1"/>
  <c r="B34" i="92" s="1"/>
  <c r="B35" i="92" s="1"/>
  <c r="B36" i="92" s="1"/>
  <c r="B37" i="92" s="1"/>
  <c r="B38" i="92" s="1"/>
  <c r="B39" i="92" s="1"/>
  <c r="B40" i="92" s="1"/>
  <c r="B41" i="92" s="1"/>
  <c r="B42" i="92" s="1"/>
  <c r="B43" i="92" s="1"/>
  <c r="B44" i="92" s="1"/>
  <c r="B45" i="92" s="1"/>
  <c r="B46" i="92" s="1"/>
  <c r="B47" i="92" s="1"/>
  <c r="B48" i="92" s="1"/>
  <c r="B49" i="92" s="1"/>
  <c r="B50" i="92" s="1"/>
  <c r="B51" i="92" s="1"/>
  <c r="B52" i="92" s="1"/>
  <c r="B53" i="92" s="1"/>
  <c r="B54" i="92" s="1"/>
  <c r="B55" i="92" s="1"/>
  <c r="B56" i="92" s="1"/>
  <c r="B57" i="92" s="1"/>
  <c r="B58" i="92" s="1"/>
  <c r="B59" i="92" s="1"/>
  <c r="B60" i="92" s="1"/>
  <c r="B61" i="92" s="1"/>
  <c r="B62" i="92" s="1"/>
  <c r="B63" i="92" s="1"/>
  <c r="B64" i="92" s="1"/>
  <c r="B65" i="92" s="1"/>
  <c r="B66" i="92" s="1"/>
  <c r="B67" i="92" s="1"/>
  <c r="B68" i="92" s="1"/>
  <c r="B69" i="92" s="1"/>
  <c r="B70" i="92" s="1"/>
  <c r="B71" i="92" s="1"/>
  <c r="B72" i="92" s="1"/>
  <c r="B73" i="92" s="1"/>
  <c r="B74" i="92" s="1"/>
  <c r="B75" i="92" s="1"/>
  <c r="B76" i="92" s="1"/>
  <c r="B77" i="92" s="1"/>
  <c r="B78" i="92" s="1"/>
  <c r="B79" i="92" s="1"/>
  <c r="B80" i="92" s="1"/>
  <c r="B81" i="92" s="1"/>
  <c r="B82" i="92" s="1"/>
  <c r="B83" i="92" s="1"/>
  <c r="B84" i="92" s="1"/>
  <c r="B85" i="92" s="1"/>
  <c r="B86" i="92" s="1"/>
  <c r="B87" i="92" s="1"/>
  <c r="B88" i="92" s="1"/>
  <c r="B89" i="92" s="1"/>
  <c r="B90" i="92" s="1"/>
  <c r="B91" i="92" s="1"/>
  <c r="B92" i="92" s="1"/>
  <c r="B93" i="92" s="1"/>
  <c r="B94" i="92" s="1"/>
  <c r="B95" i="92" s="1"/>
  <c r="B96" i="92" s="1"/>
  <c r="B97" i="92" s="1"/>
  <c r="B98" i="92" s="1"/>
  <c r="B99" i="92" s="1"/>
  <c r="B100" i="92" s="1"/>
  <c r="B101" i="92" s="1"/>
  <c r="B102" i="92" s="1"/>
  <c r="B103" i="92" s="1"/>
  <c r="B104" i="92" s="1"/>
  <c r="B105" i="92" s="1"/>
  <c r="B106" i="92" s="1"/>
  <c r="B107" i="92" s="1"/>
  <c r="B108" i="92" s="1"/>
  <c r="B109" i="92" s="1"/>
  <c r="B110" i="92" s="1"/>
  <c r="B111" i="92" s="1"/>
  <c r="B112" i="92" s="1"/>
  <c r="B113" i="92" s="1"/>
  <c r="B114" i="92" s="1"/>
  <c r="B115" i="92" s="1"/>
  <c r="B116" i="92" s="1"/>
  <c r="B117" i="92" s="1"/>
  <c r="B118" i="92" s="1"/>
  <c r="B119" i="92" s="1"/>
  <c r="B120" i="92" s="1"/>
  <c r="B121" i="92" s="1"/>
  <c r="B122" i="92" s="1"/>
  <c r="B123" i="92" s="1"/>
  <c r="B124" i="92" s="1"/>
  <c r="B125" i="92" s="1"/>
  <c r="B126" i="92" s="1"/>
  <c r="B127" i="92" s="1"/>
  <c r="B128" i="92" s="1"/>
  <c r="B129" i="92" s="1"/>
  <c r="B130" i="92" s="1"/>
  <c r="B131" i="92" s="1"/>
  <c r="B132" i="92" s="1"/>
  <c r="B133" i="92" s="1"/>
  <c r="B134" i="92" s="1"/>
  <c r="B135" i="92" s="1"/>
  <c r="B136" i="92" s="1"/>
  <c r="B137" i="92" s="1"/>
  <c r="B138" i="92" s="1"/>
  <c r="B139" i="92" s="1"/>
  <c r="B140" i="92" s="1"/>
  <c r="B141" i="92" s="1"/>
  <c r="B142" i="92" s="1"/>
  <c r="B143" i="92" s="1"/>
  <c r="B144" i="92" s="1"/>
  <c r="B145" i="92" s="1"/>
  <c r="B146" i="92" s="1"/>
  <c r="B147" i="92" s="1"/>
  <c r="B148" i="92" s="1"/>
  <c r="B149" i="92" s="1"/>
  <c r="B150" i="92" s="1"/>
  <c r="B151" i="92" s="1"/>
  <c r="B152" i="92" s="1"/>
  <c r="B153" i="92" s="1"/>
  <c r="B154" i="92" s="1"/>
  <c r="B155" i="92" s="1"/>
  <c r="B156" i="92" s="1"/>
  <c r="B157" i="92" s="1"/>
  <c r="B158" i="92" s="1"/>
  <c r="B159" i="92" s="1"/>
  <c r="B160" i="92" s="1"/>
  <c r="B161" i="92" s="1"/>
  <c r="B162" i="92" s="1"/>
  <c r="B163" i="92" s="1"/>
  <c r="B164" i="92" s="1"/>
  <c r="B165" i="92" s="1"/>
  <c r="B166" i="92" s="1"/>
  <c r="B167" i="92" s="1"/>
  <c r="B168" i="92" s="1"/>
  <c r="B169" i="92" s="1"/>
  <c r="B170" i="92" s="1"/>
  <c r="B171" i="92" s="1"/>
  <c r="B172" i="92" s="1"/>
  <c r="B173" i="92" s="1"/>
  <c r="B174" i="92" s="1"/>
  <c r="B175" i="92" s="1"/>
  <c r="B176" i="92" s="1"/>
  <c r="B177" i="92" s="1"/>
  <c r="B178" i="92" s="1"/>
  <c r="B179" i="92" s="1"/>
  <c r="B180" i="92" s="1"/>
  <c r="B181" i="92" s="1"/>
  <c r="B182" i="92" s="1"/>
  <c r="B183" i="92" s="1"/>
  <c r="B184" i="92" s="1"/>
  <c r="B185" i="92" s="1"/>
  <c r="B186" i="92" s="1"/>
  <c r="B187" i="92" s="1"/>
  <c r="B188" i="92" s="1"/>
  <c r="B189" i="92" s="1"/>
  <c r="B190" i="92" s="1"/>
  <c r="B191" i="92" s="1"/>
  <c r="B192" i="92" s="1"/>
  <c r="B193" i="92" s="1"/>
  <c r="B194" i="92" s="1"/>
  <c r="B195" i="92" s="1"/>
  <c r="B196" i="92" s="1"/>
  <c r="B197" i="92" s="1"/>
  <c r="B198" i="92" s="1"/>
  <c r="B199" i="92" s="1"/>
  <c r="B200" i="92" s="1"/>
  <c r="B201" i="92" s="1"/>
  <c r="B202" i="92" s="1"/>
  <c r="B203" i="92" s="1"/>
  <c r="B204" i="92" s="1"/>
  <c r="B205" i="92" s="1"/>
  <c r="B206" i="92" s="1"/>
  <c r="B207" i="92" s="1"/>
  <c r="B208" i="92" s="1"/>
  <c r="B209" i="92" s="1"/>
  <c r="B210" i="92" s="1"/>
  <c r="B211" i="92" s="1"/>
  <c r="B212" i="92" s="1"/>
  <c r="B213" i="92" s="1"/>
  <c r="B214" i="92" s="1"/>
  <c r="B215" i="92" s="1"/>
  <c r="B216" i="92" s="1"/>
  <c r="B217" i="92" s="1"/>
  <c r="B218" i="92" s="1"/>
  <c r="B219" i="92" s="1"/>
  <c r="B220" i="92" s="1"/>
  <c r="B221" i="92" s="1"/>
  <c r="B222" i="92" s="1"/>
  <c r="B223" i="92" s="1"/>
  <c r="B224" i="92" s="1"/>
  <c r="B225" i="92" s="1"/>
  <c r="B226" i="92" s="1"/>
  <c r="B227" i="92" s="1"/>
  <c r="B228" i="92" s="1"/>
  <c r="B229" i="92" s="1"/>
  <c r="B230" i="92" s="1"/>
  <c r="B231" i="92" s="1"/>
  <c r="B232" i="92" s="1"/>
  <c r="B14" i="91"/>
  <c r="B15" i="91" s="1"/>
  <c r="B16" i="91" s="1"/>
  <c r="B17" i="91" s="1"/>
  <c r="B18" i="91" s="1"/>
  <c r="B19" i="91" s="1"/>
  <c r="B20" i="91" s="1"/>
  <c r="B21" i="91" s="1"/>
  <c r="B22" i="91" s="1"/>
  <c r="B23" i="91" s="1"/>
  <c r="B24" i="91" s="1"/>
  <c r="B25" i="91" s="1"/>
  <c r="B26" i="91" s="1"/>
  <c r="B27" i="91" s="1"/>
  <c r="B28" i="91" s="1"/>
  <c r="B29" i="91" s="1"/>
  <c r="B30" i="91" s="1"/>
  <c r="B31" i="91" s="1"/>
  <c r="B32" i="91" s="1"/>
  <c r="B33" i="91" s="1"/>
  <c r="B34" i="91" s="1"/>
  <c r="B35" i="91" s="1"/>
  <c r="B36" i="91" s="1"/>
  <c r="B37" i="91" s="1"/>
  <c r="B38" i="91" s="1"/>
  <c r="B39" i="91" s="1"/>
  <c r="B40" i="91" s="1"/>
  <c r="B41" i="91" s="1"/>
  <c r="B42" i="91" s="1"/>
  <c r="B43" i="91" s="1"/>
  <c r="B44" i="91" s="1"/>
  <c r="B45" i="91" s="1"/>
  <c r="B46" i="91" s="1"/>
  <c r="B47" i="91" s="1"/>
  <c r="B48" i="91" s="1"/>
  <c r="B49" i="91" s="1"/>
  <c r="B50" i="91" s="1"/>
  <c r="B51" i="91" s="1"/>
  <c r="B52" i="91" s="1"/>
  <c r="B53" i="91" s="1"/>
  <c r="B54" i="91" s="1"/>
  <c r="B55" i="91" s="1"/>
  <c r="B56" i="91" s="1"/>
  <c r="B57" i="91" s="1"/>
  <c r="B58" i="91" s="1"/>
  <c r="B59" i="91" s="1"/>
  <c r="B60" i="91" s="1"/>
  <c r="B61" i="91" s="1"/>
  <c r="B62" i="91" s="1"/>
  <c r="B63" i="91" s="1"/>
  <c r="B64" i="91" s="1"/>
  <c r="B65" i="91" s="1"/>
  <c r="B66" i="91" s="1"/>
  <c r="B67" i="91" s="1"/>
  <c r="B68" i="91" s="1"/>
  <c r="B69" i="91" s="1"/>
  <c r="B70" i="91" s="1"/>
  <c r="B71" i="91" s="1"/>
  <c r="B72" i="91" s="1"/>
  <c r="B73" i="91" s="1"/>
  <c r="B74" i="91" s="1"/>
  <c r="B75" i="91" s="1"/>
  <c r="B76" i="91" s="1"/>
  <c r="B77" i="91" s="1"/>
  <c r="B78" i="91" s="1"/>
  <c r="B79" i="91" s="1"/>
  <c r="B80" i="91" s="1"/>
  <c r="B81" i="91" s="1"/>
  <c r="B82" i="91" s="1"/>
  <c r="B83" i="91" s="1"/>
  <c r="B84" i="91" s="1"/>
  <c r="B85" i="91" s="1"/>
  <c r="B86" i="91" s="1"/>
  <c r="B87" i="91" s="1"/>
  <c r="B88" i="91" s="1"/>
  <c r="B89" i="91" s="1"/>
  <c r="B90" i="91" s="1"/>
  <c r="B91" i="91" s="1"/>
  <c r="B92" i="91" s="1"/>
  <c r="B93" i="91" s="1"/>
  <c r="B94" i="91" s="1"/>
  <c r="B95" i="91" s="1"/>
  <c r="B96" i="91" s="1"/>
  <c r="B97" i="91" s="1"/>
  <c r="B98" i="91" s="1"/>
  <c r="B99" i="91" s="1"/>
  <c r="B100" i="91" s="1"/>
  <c r="B101" i="91" s="1"/>
  <c r="B102" i="91" s="1"/>
  <c r="B103" i="91" s="1"/>
  <c r="B104" i="91" s="1"/>
  <c r="B105" i="91" s="1"/>
  <c r="B106" i="91" s="1"/>
  <c r="B107" i="91" s="1"/>
  <c r="B108" i="91" s="1"/>
  <c r="B109" i="91" s="1"/>
  <c r="B110" i="91" s="1"/>
  <c r="B111" i="91" s="1"/>
  <c r="B112" i="91" s="1"/>
  <c r="B113" i="91" s="1"/>
  <c r="B114" i="91" s="1"/>
  <c r="B115" i="91" s="1"/>
  <c r="B116" i="91" s="1"/>
  <c r="B117" i="91" s="1"/>
  <c r="B118" i="91" s="1"/>
  <c r="B119" i="91" s="1"/>
  <c r="B120" i="91" s="1"/>
  <c r="B121" i="91" s="1"/>
  <c r="B122" i="91" s="1"/>
  <c r="B123" i="91" s="1"/>
  <c r="B124" i="91" s="1"/>
  <c r="B125" i="91" s="1"/>
  <c r="B126" i="91" s="1"/>
  <c r="B127" i="91" s="1"/>
  <c r="B128" i="91" s="1"/>
  <c r="B129" i="91" s="1"/>
  <c r="B130" i="91" s="1"/>
  <c r="B131" i="91" s="1"/>
  <c r="B132" i="91" s="1"/>
  <c r="B133" i="91" s="1"/>
  <c r="B134" i="91" s="1"/>
  <c r="B135" i="91" s="1"/>
  <c r="B136" i="91" s="1"/>
  <c r="B137" i="91" s="1"/>
  <c r="B138" i="91" s="1"/>
  <c r="B139" i="91" s="1"/>
  <c r="B140" i="91" s="1"/>
  <c r="B141" i="91" s="1"/>
  <c r="B142" i="91" s="1"/>
  <c r="B143" i="91" s="1"/>
  <c r="B144" i="91" s="1"/>
  <c r="B145" i="91" s="1"/>
  <c r="B146" i="91" s="1"/>
  <c r="B147" i="91" s="1"/>
  <c r="B148" i="91" s="1"/>
  <c r="B149" i="91" s="1"/>
  <c r="B150" i="91" s="1"/>
  <c r="B151" i="91" s="1"/>
  <c r="B152" i="91" s="1"/>
  <c r="B153" i="91" s="1"/>
  <c r="B154" i="91" s="1"/>
  <c r="B155" i="91" s="1"/>
  <c r="B156" i="91" s="1"/>
  <c r="B157" i="91" s="1"/>
  <c r="B158" i="91" s="1"/>
  <c r="B159" i="91" s="1"/>
  <c r="B160" i="91" s="1"/>
  <c r="B161" i="91" s="1"/>
  <c r="B162" i="91" s="1"/>
  <c r="B163" i="91" s="1"/>
  <c r="B164" i="91" s="1"/>
  <c r="B165" i="91" s="1"/>
  <c r="B166" i="91" s="1"/>
  <c r="B167" i="91" s="1"/>
  <c r="B168" i="91" s="1"/>
  <c r="B169" i="91" s="1"/>
  <c r="B170" i="91" s="1"/>
  <c r="B171" i="91" s="1"/>
  <c r="B172" i="91" s="1"/>
  <c r="B173" i="91" s="1"/>
  <c r="B174" i="91" s="1"/>
  <c r="B175" i="91" s="1"/>
  <c r="B176" i="91" s="1"/>
  <c r="B177" i="91" s="1"/>
  <c r="B178" i="91" s="1"/>
  <c r="B179" i="91" s="1"/>
  <c r="B180" i="91" s="1"/>
  <c r="B181" i="91" s="1"/>
  <c r="B182" i="91" s="1"/>
  <c r="B183" i="91" s="1"/>
  <c r="B184" i="91" s="1"/>
  <c r="B185" i="91" s="1"/>
  <c r="B186" i="91" s="1"/>
  <c r="B187" i="91" s="1"/>
  <c r="B188" i="91" s="1"/>
  <c r="B189" i="91" s="1"/>
  <c r="B190" i="91" s="1"/>
  <c r="B191" i="91" s="1"/>
  <c r="B192" i="91" s="1"/>
  <c r="B193" i="91" s="1"/>
  <c r="B194" i="91" s="1"/>
  <c r="B195" i="91" s="1"/>
  <c r="B196" i="91" s="1"/>
  <c r="B197" i="91" s="1"/>
  <c r="B198" i="91" s="1"/>
  <c r="B199" i="91" s="1"/>
  <c r="B200" i="91" s="1"/>
  <c r="B201" i="91" s="1"/>
  <c r="B202" i="91" s="1"/>
  <c r="B203" i="91" s="1"/>
  <c r="B204" i="91" s="1"/>
  <c r="B205" i="91" s="1"/>
  <c r="B206" i="91" s="1"/>
  <c r="B207" i="91" s="1"/>
  <c r="B208" i="91" s="1"/>
  <c r="B209" i="91" s="1"/>
  <c r="B210" i="91" s="1"/>
  <c r="B211" i="91" s="1"/>
  <c r="B212" i="91" s="1"/>
  <c r="B213" i="91" s="1"/>
  <c r="B214" i="91" s="1"/>
  <c r="B215" i="91" s="1"/>
  <c r="B216" i="91" s="1"/>
  <c r="B217" i="91" s="1"/>
  <c r="B218" i="91" s="1"/>
  <c r="B219" i="91" s="1"/>
  <c r="B220" i="91" s="1"/>
  <c r="B221" i="91" s="1"/>
  <c r="B222" i="91" s="1"/>
  <c r="B223" i="91" s="1"/>
  <c r="B224" i="91" s="1"/>
  <c r="B225" i="91" s="1"/>
  <c r="B226" i="91" s="1"/>
  <c r="B227" i="91" s="1"/>
  <c r="B228" i="91" s="1"/>
  <c r="B229" i="91" s="1"/>
  <c r="B230" i="91" s="1"/>
  <c r="B231" i="91" s="1"/>
  <c r="B232" i="91" s="1"/>
  <c r="B14" i="90"/>
  <c r="B15" i="90" s="1"/>
  <c r="B16" i="90" s="1"/>
  <c r="B17" i="90" s="1"/>
  <c r="B18" i="90" s="1"/>
  <c r="B19" i="90" s="1"/>
  <c r="B20" i="90" s="1"/>
  <c r="B21" i="90" s="1"/>
  <c r="B22" i="90" s="1"/>
  <c r="B23" i="90" s="1"/>
  <c r="B24" i="90" s="1"/>
  <c r="B25" i="90" s="1"/>
  <c r="B26" i="90" s="1"/>
  <c r="B27" i="90" s="1"/>
  <c r="B28" i="90" s="1"/>
  <c r="B29" i="90" s="1"/>
  <c r="B30" i="90" s="1"/>
  <c r="B31" i="90" s="1"/>
  <c r="B32" i="90" s="1"/>
  <c r="B33" i="90" s="1"/>
  <c r="B34" i="90" s="1"/>
  <c r="B35" i="90" s="1"/>
  <c r="B36" i="90" s="1"/>
  <c r="B37" i="90" s="1"/>
  <c r="B38" i="90" s="1"/>
  <c r="B39" i="90" s="1"/>
  <c r="B40" i="90" s="1"/>
  <c r="B41" i="90" s="1"/>
  <c r="B42" i="90" s="1"/>
  <c r="B43" i="90" s="1"/>
  <c r="B44" i="90" s="1"/>
  <c r="B45" i="90" s="1"/>
  <c r="B46" i="90" s="1"/>
  <c r="B47" i="90" s="1"/>
  <c r="B48" i="90" s="1"/>
  <c r="B49" i="90" s="1"/>
  <c r="B50" i="90" s="1"/>
  <c r="B51" i="90" s="1"/>
  <c r="B52" i="90" s="1"/>
  <c r="B53" i="90" s="1"/>
  <c r="B54" i="90" s="1"/>
  <c r="B55" i="90" s="1"/>
  <c r="B56" i="90" s="1"/>
  <c r="B57" i="90" s="1"/>
  <c r="B58" i="90" s="1"/>
  <c r="B59" i="90" s="1"/>
  <c r="B60" i="90" s="1"/>
  <c r="B61" i="90" s="1"/>
  <c r="B62" i="90" s="1"/>
  <c r="B63" i="90" s="1"/>
  <c r="B64" i="90" s="1"/>
  <c r="B65" i="90" s="1"/>
  <c r="B66" i="90" s="1"/>
  <c r="B67" i="90" s="1"/>
  <c r="B68" i="90" s="1"/>
  <c r="B69" i="90" s="1"/>
  <c r="B70" i="90" s="1"/>
  <c r="B71" i="90" s="1"/>
  <c r="B72" i="90" s="1"/>
  <c r="B73" i="90" s="1"/>
  <c r="B74" i="90" s="1"/>
  <c r="B75" i="90" s="1"/>
  <c r="B76" i="90" s="1"/>
  <c r="B77" i="90" s="1"/>
  <c r="B78" i="90" s="1"/>
  <c r="B79" i="90" s="1"/>
  <c r="B80" i="90" s="1"/>
  <c r="B81" i="90" s="1"/>
  <c r="B82" i="90" s="1"/>
  <c r="B83" i="90" s="1"/>
  <c r="B84" i="90" s="1"/>
  <c r="B85" i="90" s="1"/>
  <c r="B86" i="90" s="1"/>
  <c r="B87" i="90" s="1"/>
  <c r="B88" i="90" s="1"/>
  <c r="B89" i="90" s="1"/>
  <c r="B90" i="90" s="1"/>
  <c r="B91" i="90" s="1"/>
  <c r="B92" i="90" s="1"/>
  <c r="B93" i="90" s="1"/>
  <c r="B94" i="90" s="1"/>
  <c r="B95" i="90" s="1"/>
  <c r="B96" i="90" s="1"/>
  <c r="B97" i="90" s="1"/>
  <c r="B98" i="90" s="1"/>
  <c r="B99" i="90" s="1"/>
  <c r="B100" i="90" s="1"/>
  <c r="B101" i="90" s="1"/>
  <c r="B102" i="90" s="1"/>
  <c r="B103" i="90" s="1"/>
  <c r="B104" i="90" s="1"/>
  <c r="B105" i="90" s="1"/>
  <c r="B106" i="90" s="1"/>
  <c r="B107" i="90" s="1"/>
  <c r="B108" i="90" s="1"/>
  <c r="B109" i="90" s="1"/>
  <c r="B110" i="90" s="1"/>
  <c r="B111" i="90" s="1"/>
  <c r="B112" i="90" s="1"/>
  <c r="B113" i="90" s="1"/>
  <c r="B114" i="90" s="1"/>
  <c r="B115" i="90" s="1"/>
  <c r="B116" i="90" s="1"/>
  <c r="B117" i="90" s="1"/>
  <c r="B118" i="90" s="1"/>
  <c r="B119" i="90" s="1"/>
  <c r="B120" i="90" s="1"/>
  <c r="B121" i="90" s="1"/>
  <c r="B122" i="90" s="1"/>
  <c r="B123" i="90" s="1"/>
  <c r="B124" i="90" s="1"/>
  <c r="B125" i="90" s="1"/>
  <c r="B126" i="90" s="1"/>
  <c r="B127" i="90" s="1"/>
  <c r="B128" i="90" s="1"/>
  <c r="B129" i="90" s="1"/>
  <c r="B130" i="90" s="1"/>
  <c r="B131" i="90" s="1"/>
  <c r="B132" i="90" s="1"/>
  <c r="B133" i="90" s="1"/>
  <c r="B134" i="90" s="1"/>
  <c r="B135" i="90" s="1"/>
  <c r="B136" i="90" s="1"/>
  <c r="B137" i="90" s="1"/>
  <c r="B138" i="90" s="1"/>
  <c r="B139" i="90" s="1"/>
  <c r="B140" i="90" s="1"/>
  <c r="B141" i="90" s="1"/>
  <c r="B142" i="90" s="1"/>
  <c r="B143" i="90" s="1"/>
  <c r="B144" i="90" s="1"/>
  <c r="B145" i="90" s="1"/>
  <c r="B146" i="90" s="1"/>
  <c r="B147" i="90" s="1"/>
  <c r="B148" i="90" s="1"/>
  <c r="B149" i="90" s="1"/>
  <c r="B150" i="90" s="1"/>
  <c r="B151" i="90" s="1"/>
  <c r="B152" i="90" s="1"/>
  <c r="B153" i="90" s="1"/>
  <c r="B154" i="90" s="1"/>
  <c r="B155" i="90" s="1"/>
  <c r="B156" i="90" s="1"/>
  <c r="B157" i="90" s="1"/>
  <c r="B158" i="90" s="1"/>
  <c r="B159" i="90" s="1"/>
  <c r="B160" i="90" s="1"/>
  <c r="B161" i="90" s="1"/>
  <c r="B162" i="90" s="1"/>
  <c r="B163" i="90" s="1"/>
  <c r="B164" i="90" s="1"/>
  <c r="B165" i="90" s="1"/>
  <c r="B166" i="90" s="1"/>
  <c r="B167" i="90" s="1"/>
  <c r="B168" i="90" s="1"/>
  <c r="B169" i="90" s="1"/>
  <c r="B170" i="90" s="1"/>
  <c r="B171" i="90" s="1"/>
  <c r="B172" i="90" s="1"/>
  <c r="B173" i="90" s="1"/>
  <c r="B174" i="90" s="1"/>
  <c r="B175" i="90" s="1"/>
  <c r="B176" i="90" s="1"/>
  <c r="B177" i="90" s="1"/>
  <c r="B178" i="90" s="1"/>
  <c r="B179" i="90" s="1"/>
  <c r="B180" i="90" s="1"/>
  <c r="B181" i="90" s="1"/>
  <c r="B182" i="90" s="1"/>
  <c r="B183" i="90" s="1"/>
  <c r="B184" i="90" s="1"/>
  <c r="B185" i="90" s="1"/>
  <c r="B186" i="90" s="1"/>
  <c r="B187" i="90" s="1"/>
  <c r="B188" i="90" s="1"/>
  <c r="B189" i="90" s="1"/>
  <c r="B190" i="90" s="1"/>
  <c r="B191" i="90" s="1"/>
  <c r="B192" i="90" s="1"/>
  <c r="B193" i="90" s="1"/>
  <c r="B194" i="90" s="1"/>
  <c r="B195" i="90" s="1"/>
  <c r="B196" i="90" s="1"/>
  <c r="B197" i="90" s="1"/>
  <c r="B198" i="90" s="1"/>
  <c r="B199" i="90" s="1"/>
  <c r="B200" i="90" s="1"/>
  <c r="B201" i="90" s="1"/>
  <c r="B202" i="90" s="1"/>
  <c r="B203" i="90" s="1"/>
  <c r="B204" i="90" s="1"/>
  <c r="B205" i="90" s="1"/>
  <c r="B206" i="90" s="1"/>
  <c r="B207" i="90" s="1"/>
  <c r="B208" i="90" s="1"/>
  <c r="B209" i="90" s="1"/>
  <c r="B210" i="90" s="1"/>
  <c r="B211" i="90" s="1"/>
  <c r="B212" i="90" s="1"/>
  <c r="B213" i="90" s="1"/>
  <c r="B214" i="90" s="1"/>
  <c r="B215" i="90" s="1"/>
  <c r="B216" i="90" s="1"/>
  <c r="B217" i="90" s="1"/>
  <c r="B218" i="90" s="1"/>
  <c r="B219" i="90" s="1"/>
  <c r="B220" i="90" s="1"/>
  <c r="B221" i="90" s="1"/>
  <c r="B222" i="90" s="1"/>
  <c r="B223" i="90" s="1"/>
  <c r="B224" i="90" s="1"/>
  <c r="B225" i="90" s="1"/>
  <c r="B226" i="90" s="1"/>
  <c r="B227" i="90" s="1"/>
  <c r="B228" i="90" s="1"/>
  <c r="B229" i="90" s="1"/>
  <c r="B230" i="90" s="1"/>
  <c r="B231" i="90" s="1"/>
  <c r="B232" i="90" s="1"/>
  <c r="B14" i="89"/>
  <c r="B15" i="89" s="1"/>
  <c r="B16" i="89" s="1"/>
  <c r="B17" i="89" s="1"/>
  <c r="B18" i="89" s="1"/>
  <c r="B19" i="89" s="1"/>
  <c r="B20" i="89" s="1"/>
  <c r="B21" i="89" s="1"/>
  <c r="B22" i="89" s="1"/>
  <c r="B23" i="89" s="1"/>
  <c r="B24" i="89" s="1"/>
  <c r="B25" i="89" s="1"/>
  <c r="B26" i="89" s="1"/>
  <c r="B27" i="89" s="1"/>
  <c r="B28" i="89" s="1"/>
  <c r="B29" i="89" s="1"/>
  <c r="B30" i="89" s="1"/>
  <c r="B31" i="89" s="1"/>
  <c r="B32" i="89" s="1"/>
  <c r="B33" i="89" s="1"/>
  <c r="B34" i="89" s="1"/>
  <c r="B35" i="89" s="1"/>
  <c r="B36" i="89" s="1"/>
  <c r="B37" i="89" s="1"/>
  <c r="B38" i="89" s="1"/>
  <c r="B39" i="89" s="1"/>
  <c r="B40" i="89" s="1"/>
  <c r="B41" i="89" s="1"/>
  <c r="B42" i="89" s="1"/>
  <c r="B43" i="89" s="1"/>
  <c r="B44" i="89" s="1"/>
  <c r="B45" i="89" s="1"/>
  <c r="B46" i="89" s="1"/>
  <c r="B47" i="89" s="1"/>
  <c r="B48" i="89" s="1"/>
  <c r="B49" i="89" s="1"/>
  <c r="B50" i="89" s="1"/>
  <c r="B51" i="89" s="1"/>
  <c r="B52" i="89" s="1"/>
  <c r="B53" i="89" s="1"/>
  <c r="B54" i="89" s="1"/>
  <c r="B55" i="89" s="1"/>
  <c r="B56" i="89" s="1"/>
  <c r="B57" i="89" s="1"/>
  <c r="B58" i="89" s="1"/>
  <c r="B59" i="89" s="1"/>
  <c r="B60" i="89" s="1"/>
  <c r="B61" i="89" s="1"/>
  <c r="B62" i="89" s="1"/>
  <c r="B63" i="89" s="1"/>
  <c r="B64" i="89" s="1"/>
  <c r="B65" i="89" s="1"/>
  <c r="B66" i="89" s="1"/>
  <c r="B67" i="89" s="1"/>
  <c r="B68" i="89" s="1"/>
  <c r="B69" i="89" s="1"/>
  <c r="B70" i="89" s="1"/>
  <c r="B71" i="89" s="1"/>
  <c r="B72" i="89" s="1"/>
  <c r="B73" i="89" s="1"/>
  <c r="B74" i="89" s="1"/>
  <c r="B75" i="89" s="1"/>
  <c r="B76" i="89" s="1"/>
  <c r="B77" i="89" s="1"/>
  <c r="B78" i="89" s="1"/>
  <c r="B79" i="89" s="1"/>
  <c r="B80" i="89" s="1"/>
  <c r="B81" i="89" s="1"/>
  <c r="B82" i="89" s="1"/>
  <c r="B83" i="89" s="1"/>
  <c r="B84" i="89" s="1"/>
  <c r="B85" i="89" s="1"/>
  <c r="B86" i="89" s="1"/>
  <c r="B87" i="89" s="1"/>
  <c r="B88" i="89" s="1"/>
  <c r="B89" i="89" s="1"/>
  <c r="B90" i="89" s="1"/>
  <c r="B91" i="89" s="1"/>
  <c r="B92" i="89" s="1"/>
  <c r="B93" i="89" s="1"/>
  <c r="B94" i="89" s="1"/>
  <c r="B95" i="89" s="1"/>
  <c r="B96" i="89" s="1"/>
  <c r="B97" i="89" s="1"/>
  <c r="B98" i="89" s="1"/>
  <c r="B99" i="89" s="1"/>
  <c r="B100" i="89" s="1"/>
  <c r="B101" i="89" s="1"/>
  <c r="B102" i="89" s="1"/>
  <c r="B103" i="89" s="1"/>
  <c r="B104" i="89" s="1"/>
  <c r="B105" i="89" s="1"/>
  <c r="B106" i="89" s="1"/>
  <c r="B107" i="89" s="1"/>
  <c r="B108" i="89" s="1"/>
  <c r="B109" i="89" s="1"/>
  <c r="B110" i="89" s="1"/>
  <c r="B111" i="89" s="1"/>
  <c r="B112" i="89" s="1"/>
  <c r="B113" i="89" s="1"/>
  <c r="B114" i="89" s="1"/>
  <c r="B115" i="89" s="1"/>
  <c r="B116" i="89" s="1"/>
  <c r="B117" i="89" s="1"/>
  <c r="B118" i="89" s="1"/>
  <c r="B119" i="89" s="1"/>
  <c r="B120" i="89" s="1"/>
  <c r="B121" i="89" s="1"/>
  <c r="B122" i="89" s="1"/>
  <c r="B123" i="89" s="1"/>
  <c r="B124" i="89" s="1"/>
  <c r="B125" i="89" s="1"/>
  <c r="B126" i="89" s="1"/>
  <c r="B127" i="89" s="1"/>
  <c r="B128" i="89" s="1"/>
  <c r="B129" i="89" s="1"/>
  <c r="B130" i="89" s="1"/>
  <c r="B131" i="89" s="1"/>
  <c r="B132" i="89" s="1"/>
  <c r="B133" i="89" s="1"/>
  <c r="B134" i="89" s="1"/>
  <c r="B135" i="89" s="1"/>
  <c r="B136" i="89" s="1"/>
  <c r="B137" i="89" s="1"/>
  <c r="B138" i="89" s="1"/>
  <c r="B139" i="89" s="1"/>
  <c r="B140" i="89" s="1"/>
  <c r="B141" i="89" s="1"/>
  <c r="B142" i="89" s="1"/>
  <c r="B143" i="89" s="1"/>
  <c r="B144" i="89" s="1"/>
  <c r="B145" i="89" s="1"/>
  <c r="B146" i="89" s="1"/>
  <c r="B147" i="89" s="1"/>
  <c r="B148" i="89" s="1"/>
  <c r="B149" i="89" s="1"/>
  <c r="B150" i="89" s="1"/>
  <c r="B151" i="89" s="1"/>
  <c r="B152" i="89" s="1"/>
  <c r="B153" i="89" s="1"/>
  <c r="B154" i="89" s="1"/>
  <c r="B155" i="89" s="1"/>
  <c r="B156" i="89" s="1"/>
  <c r="B157" i="89" s="1"/>
  <c r="B158" i="89" s="1"/>
  <c r="B159" i="89" s="1"/>
  <c r="B160" i="89" s="1"/>
  <c r="B161" i="89" s="1"/>
  <c r="B162" i="89" s="1"/>
  <c r="B163" i="89" s="1"/>
  <c r="B164" i="89" s="1"/>
  <c r="B165" i="89" s="1"/>
  <c r="B166" i="89" s="1"/>
  <c r="B167" i="89" s="1"/>
  <c r="B168" i="89" s="1"/>
  <c r="B169" i="89" s="1"/>
  <c r="B170" i="89" s="1"/>
  <c r="B171" i="89" s="1"/>
  <c r="B172" i="89" s="1"/>
  <c r="B173" i="89" s="1"/>
  <c r="B174" i="89" s="1"/>
  <c r="B175" i="89" s="1"/>
  <c r="B176" i="89" s="1"/>
  <c r="B177" i="89" s="1"/>
  <c r="B178" i="89" s="1"/>
  <c r="B179" i="89" s="1"/>
  <c r="B180" i="89" s="1"/>
  <c r="B181" i="89" s="1"/>
  <c r="B182" i="89" s="1"/>
  <c r="B183" i="89" s="1"/>
  <c r="B184" i="89" s="1"/>
  <c r="B185" i="89" s="1"/>
  <c r="B186" i="89" s="1"/>
  <c r="B187" i="89" s="1"/>
  <c r="B188" i="89" s="1"/>
  <c r="B189" i="89" s="1"/>
  <c r="B190" i="89" s="1"/>
  <c r="B191" i="89" s="1"/>
  <c r="B192" i="89" s="1"/>
  <c r="B193" i="89" s="1"/>
  <c r="B194" i="89" s="1"/>
  <c r="B195" i="89" s="1"/>
  <c r="B196" i="89" s="1"/>
  <c r="B197" i="89" s="1"/>
  <c r="B198" i="89" s="1"/>
  <c r="B199" i="89" s="1"/>
  <c r="B200" i="89" s="1"/>
  <c r="B201" i="89" s="1"/>
  <c r="B202" i="89" s="1"/>
  <c r="B203" i="89" s="1"/>
  <c r="B204" i="89" s="1"/>
  <c r="B205" i="89" s="1"/>
  <c r="B206" i="89" s="1"/>
  <c r="B207" i="89" s="1"/>
  <c r="B208" i="89" s="1"/>
  <c r="B209" i="89" s="1"/>
  <c r="B210" i="89" s="1"/>
  <c r="B211" i="89" s="1"/>
  <c r="B212" i="89" s="1"/>
  <c r="B213" i="89" s="1"/>
  <c r="B214" i="89" s="1"/>
  <c r="B215" i="89" s="1"/>
  <c r="B216" i="89" s="1"/>
  <c r="B217" i="89" s="1"/>
  <c r="B218" i="89" s="1"/>
  <c r="B219" i="89" s="1"/>
  <c r="B220" i="89" s="1"/>
  <c r="B221" i="89" s="1"/>
  <c r="B222" i="89" s="1"/>
  <c r="B223" i="89" s="1"/>
  <c r="B224" i="89" s="1"/>
  <c r="B225" i="89" s="1"/>
  <c r="B226" i="89" s="1"/>
  <c r="B227" i="89" s="1"/>
  <c r="B228" i="89" s="1"/>
  <c r="B229" i="89" s="1"/>
  <c r="B230" i="89" s="1"/>
  <c r="B231" i="89" s="1"/>
  <c r="B232" i="89" s="1"/>
  <c r="B14" i="88"/>
  <c r="B15" i="88" s="1"/>
  <c r="B16" i="88" s="1"/>
  <c r="B17" i="88" s="1"/>
  <c r="B18" i="88" s="1"/>
  <c r="B19" i="88" s="1"/>
  <c r="B20" i="88" s="1"/>
  <c r="B21" i="88" s="1"/>
  <c r="B22" i="88" s="1"/>
  <c r="B23" i="88" s="1"/>
  <c r="B24" i="88" s="1"/>
  <c r="B25" i="88" s="1"/>
  <c r="B26" i="88" s="1"/>
  <c r="B27" i="88" s="1"/>
  <c r="B28" i="88" s="1"/>
  <c r="B29" i="88" s="1"/>
  <c r="B30" i="88" s="1"/>
  <c r="B31" i="88" s="1"/>
  <c r="B32" i="88" s="1"/>
  <c r="B33" i="88" s="1"/>
  <c r="B34" i="88" s="1"/>
  <c r="B35" i="88" s="1"/>
  <c r="B36" i="88" s="1"/>
  <c r="B37" i="88" s="1"/>
  <c r="B38" i="88" s="1"/>
  <c r="B39" i="88" s="1"/>
  <c r="B40" i="88" s="1"/>
  <c r="B41" i="88" s="1"/>
  <c r="B42" i="88" s="1"/>
  <c r="B43" i="88" s="1"/>
  <c r="B44" i="88" s="1"/>
  <c r="B45" i="88" s="1"/>
  <c r="B46" i="88" s="1"/>
  <c r="B47" i="88" s="1"/>
  <c r="B48" i="88" s="1"/>
  <c r="B49" i="88" s="1"/>
  <c r="B50" i="88" s="1"/>
  <c r="B51" i="88" s="1"/>
  <c r="B52" i="88" s="1"/>
  <c r="B53" i="88" s="1"/>
  <c r="B54" i="88" s="1"/>
  <c r="B55" i="88" s="1"/>
  <c r="B56" i="88" s="1"/>
  <c r="B57" i="88" s="1"/>
  <c r="B58" i="88" s="1"/>
  <c r="B59" i="88" s="1"/>
  <c r="B60" i="88" s="1"/>
  <c r="B61" i="88" s="1"/>
  <c r="B62" i="88" s="1"/>
  <c r="B63" i="88" s="1"/>
  <c r="B64" i="88" s="1"/>
  <c r="B65" i="88" s="1"/>
  <c r="B66" i="88" s="1"/>
  <c r="B67" i="88" s="1"/>
  <c r="B68" i="88" s="1"/>
  <c r="B69" i="88" s="1"/>
  <c r="B70" i="88" s="1"/>
  <c r="B71" i="88" s="1"/>
  <c r="B72" i="88" s="1"/>
  <c r="B73" i="88" s="1"/>
  <c r="B74" i="88" s="1"/>
  <c r="B75" i="88" s="1"/>
  <c r="B76" i="88" s="1"/>
  <c r="B77" i="88" s="1"/>
  <c r="B78" i="88" s="1"/>
  <c r="B79" i="88" s="1"/>
  <c r="B80" i="88" s="1"/>
  <c r="B81" i="88" s="1"/>
  <c r="B82" i="88" s="1"/>
  <c r="B83" i="88" s="1"/>
  <c r="B84" i="88" s="1"/>
  <c r="B85" i="88" s="1"/>
  <c r="B86" i="88" s="1"/>
  <c r="B87" i="88" s="1"/>
  <c r="B88" i="88" s="1"/>
  <c r="B89" i="88" s="1"/>
  <c r="B90" i="88" s="1"/>
  <c r="B91" i="88" s="1"/>
  <c r="B92" i="88" s="1"/>
  <c r="B93" i="88" s="1"/>
  <c r="B94" i="88" s="1"/>
  <c r="B95" i="88" s="1"/>
  <c r="B96" i="88" s="1"/>
  <c r="B97" i="88" s="1"/>
  <c r="B98" i="88" s="1"/>
  <c r="B99" i="88" s="1"/>
  <c r="B100" i="88" s="1"/>
  <c r="B101" i="88" s="1"/>
  <c r="B102" i="88" s="1"/>
  <c r="B103" i="88" s="1"/>
  <c r="B104" i="88" s="1"/>
  <c r="B105" i="88" s="1"/>
  <c r="B106" i="88" s="1"/>
  <c r="B107" i="88" s="1"/>
  <c r="B108" i="88" s="1"/>
  <c r="B109" i="88" s="1"/>
  <c r="B110" i="88" s="1"/>
  <c r="B111" i="88" s="1"/>
  <c r="B112" i="88" s="1"/>
  <c r="B113" i="88" s="1"/>
  <c r="B114" i="88" s="1"/>
  <c r="B115" i="88" s="1"/>
  <c r="B116" i="88" s="1"/>
  <c r="B117" i="88" s="1"/>
  <c r="B118" i="88" s="1"/>
  <c r="B119" i="88" s="1"/>
  <c r="B120" i="88" s="1"/>
  <c r="B121" i="88" s="1"/>
  <c r="B122" i="88" s="1"/>
  <c r="B123" i="88" s="1"/>
  <c r="B124" i="88" s="1"/>
  <c r="B125" i="88" s="1"/>
  <c r="B126" i="88" s="1"/>
  <c r="B127" i="88" s="1"/>
  <c r="B128" i="88" s="1"/>
  <c r="B129" i="88" s="1"/>
  <c r="B130" i="88" s="1"/>
  <c r="B131" i="88" s="1"/>
  <c r="B132" i="88" s="1"/>
  <c r="B133" i="88" s="1"/>
  <c r="B134" i="88" s="1"/>
  <c r="B135" i="88" s="1"/>
  <c r="B136" i="88" s="1"/>
  <c r="B137" i="88" s="1"/>
  <c r="B138" i="88" s="1"/>
  <c r="B139" i="88" s="1"/>
  <c r="B140" i="88" s="1"/>
  <c r="B141" i="88" s="1"/>
  <c r="B142" i="88" s="1"/>
  <c r="B143" i="88" s="1"/>
  <c r="B144" i="88" s="1"/>
  <c r="B145" i="88" s="1"/>
  <c r="B146" i="88" s="1"/>
  <c r="B147" i="88" s="1"/>
  <c r="B148" i="88" s="1"/>
  <c r="B149" i="88" s="1"/>
  <c r="B150" i="88" s="1"/>
  <c r="B151" i="88" s="1"/>
  <c r="B152" i="88" s="1"/>
  <c r="B153" i="88" s="1"/>
  <c r="B154" i="88" s="1"/>
  <c r="B155" i="88" s="1"/>
  <c r="B156" i="88" s="1"/>
  <c r="B157" i="88" s="1"/>
  <c r="B158" i="88" s="1"/>
  <c r="B159" i="88" s="1"/>
  <c r="B160" i="88" s="1"/>
  <c r="B161" i="88" s="1"/>
  <c r="B162" i="88" s="1"/>
  <c r="B163" i="88" s="1"/>
  <c r="B164" i="88" s="1"/>
  <c r="B165" i="88" s="1"/>
  <c r="B166" i="88" s="1"/>
  <c r="B167" i="88" s="1"/>
  <c r="B168" i="88" s="1"/>
  <c r="B169" i="88" s="1"/>
  <c r="B170" i="88" s="1"/>
  <c r="B171" i="88" s="1"/>
  <c r="B172" i="88" s="1"/>
  <c r="B173" i="88" s="1"/>
  <c r="B174" i="88" s="1"/>
  <c r="B175" i="88" s="1"/>
  <c r="B176" i="88" s="1"/>
  <c r="B177" i="88" s="1"/>
  <c r="B178" i="88" s="1"/>
  <c r="B179" i="88" s="1"/>
  <c r="B180" i="88" s="1"/>
  <c r="B181" i="88" s="1"/>
  <c r="B182" i="88" s="1"/>
  <c r="B183" i="88" s="1"/>
  <c r="B184" i="88" s="1"/>
  <c r="B185" i="88" s="1"/>
  <c r="B186" i="88" s="1"/>
  <c r="B187" i="88" s="1"/>
  <c r="B188" i="88" s="1"/>
  <c r="B189" i="88" s="1"/>
  <c r="B190" i="88" s="1"/>
  <c r="B191" i="88" s="1"/>
  <c r="B192" i="88" s="1"/>
  <c r="B193" i="88" s="1"/>
  <c r="B194" i="88" s="1"/>
  <c r="B195" i="88" s="1"/>
  <c r="B196" i="88" s="1"/>
  <c r="B197" i="88" s="1"/>
  <c r="B198" i="88" s="1"/>
  <c r="B199" i="88" s="1"/>
  <c r="B200" i="88" s="1"/>
  <c r="B201" i="88" s="1"/>
  <c r="B202" i="88" s="1"/>
  <c r="B203" i="88" s="1"/>
  <c r="B204" i="88" s="1"/>
  <c r="B205" i="88" s="1"/>
  <c r="B206" i="88" s="1"/>
  <c r="B207" i="88" s="1"/>
  <c r="B208" i="88" s="1"/>
  <c r="B209" i="88" s="1"/>
  <c r="B210" i="88" s="1"/>
  <c r="B211" i="88" s="1"/>
  <c r="B212" i="88" s="1"/>
  <c r="B213" i="88" s="1"/>
  <c r="B214" i="88" s="1"/>
  <c r="B215" i="88" s="1"/>
  <c r="B216" i="88" s="1"/>
  <c r="B217" i="88" s="1"/>
  <c r="B218" i="88" s="1"/>
  <c r="B219" i="88" s="1"/>
  <c r="B220" i="88" s="1"/>
  <c r="B221" i="88" s="1"/>
  <c r="B222" i="88" s="1"/>
  <c r="B223" i="88" s="1"/>
  <c r="B224" i="88" s="1"/>
  <c r="B225" i="88" s="1"/>
  <c r="B226" i="88" s="1"/>
  <c r="B227" i="88" s="1"/>
  <c r="B228" i="88" s="1"/>
  <c r="B229" i="88" s="1"/>
  <c r="B230" i="88" s="1"/>
  <c r="B231" i="88" s="1"/>
  <c r="B232" i="88" s="1"/>
  <c r="B14" i="87"/>
  <c r="B15" i="87" s="1"/>
  <c r="B16" i="87" s="1"/>
  <c r="B17" i="87" s="1"/>
  <c r="B18" i="87" s="1"/>
  <c r="B19" i="87" s="1"/>
  <c r="B20" i="87" s="1"/>
  <c r="B21" i="87" s="1"/>
  <c r="B22" i="87" s="1"/>
  <c r="B23" i="87" s="1"/>
  <c r="B24" i="87" s="1"/>
  <c r="B25" i="87" s="1"/>
  <c r="B26" i="87" s="1"/>
  <c r="B27" i="87" s="1"/>
  <c r="B28" i="87" s="1"/>
  <c r="B29" i="87" s="1"/>
  <c r="B30" i="87" s="1"/>
  <c r="B31" i="87" s="1"/>
  <c r="B32" i="87" s="1"/>
  <c r="B33" i="87" s="1"/>
  <c r="B34" i="87" s="1"/>
  <c r="B35" i="87" s="1"/>
  <c r="B36" i="87" s="1"/>
  <c r="B37" i="87" s="1"/>
  <c r="B38" i="87" s="1"/>
  <c r="B39" i="87" s="1"/>
  <c r="B40" i="87" s="1"/>
  <c r="B41" i="87" s="1"/>
  <c r="B42" i="87" s="1"/>
  <c r="B43" i="87" s="1"/>
  <c r="B44" i="87" s="1"/>
  <c r="B45" i="87" s="1"/>
  <c r="B46" i="87" s="1"/>
  <c r="B47" i="87" s="1"/>
  <c r="B48" i="87" s="1"/>
  <c r="B49" i="87" s="1"/>
  <c r="B50" i="87" s="1"/>
  <c r="B51" i="87" s="1"/>
  <c r="B52" i="87" s="1"/>
  <c r="B53" i="87" s="1"/>
  <c r="B54" i="87" s="1"/>
  <c r="B55" i="87" s="1"/>
  <c r="B56" i="87" s="1"/>
  <c r="B57" i="87" s="1"/>
  <c r="B58" i="87" s="1"/>
  <c r="B59" i="87" s="1"/>
  <c r="B60" i="87" s="1"/>
  <c r="B61" i="87" s="1"/>
  <c r="B62" i="87" s="1"/>
  <c r="B63" i="87" s="1"/>
  <c r="B64" i="87" s="1"/>
  <c r="B65" i="87" s="1"/>
  <c r="B66" i="87" s="1"/>
  <c r="B67" i="87" s="1"/>
  <c r="B68" i="87" s="1"/>
  <c r="B69" i="87" s="1"/>
  <c r="B70" i="87" s="1"/>
  <c r="B71" i="87" s="1"/>
  <c r="B72" i="87" s="1"/>
  <c r="B73" i="87" s="1"/>
  <c r="B74" i="87" s="1"/>
  <c r="B75" i="87" s="1"/>
  <c r="B76" i="87" s="1"/>
  <c r="B77" i="87" s="1"/>
  <c r="B78" i="87" s="1"/>
  <c r="B79" i="87" s="1"/>
  <c r="B80" i="87" s="1"/>
  <c r="B81" i="87" s="1"/>
  <c r="B82" i="87" s="1"/>
  <c r="B83" i="87" s="1"/>
  <c r="B84" i="87" s="1"/>
  <c r="B85" i="87" s="1"/>
  <c r="B86" i="87" s="1"/>
  <c r="B87" i="87" s="1"/>
  <c r="B88" i="87" s="1"/>
  <c r="B89" i="87" s="1"/>
  <c r="B90" i="87" s="1"/>
  <c r="B91" i="87" s="1"/>
  <c r="B92" i="87" s="1"/>
  <c r="B93" i="87" s="1"/>
  <c r="B94" i="87" s="1"/>
  <c r="B95" i="87" s="1"/>
  <c r="B96" i="87" s="1"/>
  <c r="B97" i="87" s="1"/>
  <c r="B98" i="87" s="1"/>
  <c r="B99" i="87" s="1"/>
  <c r="B100" i="87" s="1"/>
  <c r="B101" i="87" s="1"/>
  <c r="B102" i="87" s="1"/>
  <c r="B103" i="87" s="1"/>
  <c r="B104" i="87" s="1"/>
  <c r="B105" i="87" s="1"/>
  <c r="B106" i="87" s="1"/>
  <c r="B107" i="87" s="1"/>
  <c r="B108" i="87" s="1"/>
  <c r="B109" i="87" s="1"/>
  <c r="B110" i="87" s="1"/>
  <c r="B111" i="87" s="1"/>
  <c r="B112" i="87" s="1"/>
  <c r="B113" i="87" s="1"/>
  <c r="B114" i="87" s="1"/>
  <c r="B115" i="87" s="1"/>
  <c r="B116" i="87" s="1"/>
  <c r="B117" i="87" s="1"/>
  <c r="B118" i="87" s="1"/>
  <c r="B119" i="87" s="1"/>
  <c r="B120" i="87" s="1"/>
  <c r="B121" i="87" s="1"/>
  <c r="B122" i="87" s="1"/>
  <c r="B123" i="87" s="1"/>
  <c r="B124" i="87" s="1"/>
  <c r="B125" i="87" s="1"/>
  <c r="B126" i="87" s="1"/>
  <c r="B127" i="87" s="1"/>
  <c r="B128" i="87" s="1"/>
  <c r="B129" i="87" s="1"/>
  <c r="B130" i="87" s="1"/>
  <c r="B131" i="87" s="1"/>
  <c r="B132" i="87" s="1"/>
  <c r="B133" i="87" s="1"/>
  <c r="B134" i="87" s="1"/>
  <c r="B135" i="87" s="1"/>
  <c r="B136" i="87" s="1"/>
  <c r="B137" i="87" s="1"/>
  <c r="B138" i="87" s="1"/>
  <c r="B139" i="87" s="1"/>
  <c r="B140" i="87" s="1"/>
  <c r="B141" i="87" s="1"/>
  <c r="B142" i="87" s="1"/>
  <c r="B143" i="87" s="1"/>
  <c r="B144" i="87" s="1"/>
  <c r="B145" i="87" s="1"/>
  <c r="B146" i="87" s="1"/>
  <c r="B147" i="87" s="1"/>
  <c r="B148" i="87" s="1"/>
  <c r="B149" i="87" s="1"/>
  <c r="B150" i="87" s="1"/>
  <c r="B151" i="87" s="1"/>
  <c r="B152" i="87" s="1"/>
  <c r="B153" i="87" s="1"/>
  <c r="B154" i="87" s="1"/>
  <c r="B155" i="87" s="1"/>
  <c r="B156" i="87" s="1"/>
  <c r="B157" i="87" s="1"/>
  <c r="B158" i="87" s="1"/>
  <c r="B159" i="87" s="1"/>
  <c r="B160" i="87" s="1"/>
  <c r="B161" i="87" s="1"/>
  <c r="B162" i="87" s="1"/>
  <c r="B163" i="87" s="1"/>
  <c r="B164" i="87" s="1"/>
  <c r="B165" i="87" s="1"/>
  <c r="B166" i="87" s="1"/>
  <c r="B167" i="87" s="1"/>
  <c r="B168" i="87" s="1"/>
  <c r="B169" i="87" s="1"/>
  <c r="B170" i="87" s="1"/>
  <c r="B171" i="87" s="1"/>
  <c r="B172" i="87" s="1"/>
  <c r="B173" i="87" s="1"/>
  <c r="B174" i="87" s="1"/>
  <c r="B175" i="87" s="1"/>
  <c r="B176" i="87" s="1"/>
  <c r="B177" i="87" s="1"/>
  <c r="B178" i="87" s="1"/>
  <c r="B179" i="87" s="1"/>
  <c r="B180" i="87" s="1"/>
  <c r="B181" i="87" s="1"/>
  <c r="B182" i="87" s="1"/>
  <c r="B183" i="87" s="1"/>
  <c r="B184" i="87" s="1"/>
  <c r="B185" i="87" s="1"/>
  <c r="B186" i="87" s="1"/>
  <c r="B187" i="87" s="1"/>
  <c r="B188" i="87" s="1"/>
  <c r="B189" i="87" s="1"/>
  <c r="B190" i="87" s="1"/>
  <c r="B191" i="87" s="1"/>
  <c r="B192" i="87" s="1"/>
  <c r="B193" i="87" s="1"/>
  <c r="B194" i="87" s="1"/>
  <c r="B195" i="87" s="1"/>
  <c r="B196" i="87" s="1"/>
  <c r="B197" i="87" s="1"/>
  <c r="B198" i="87" s="1"/>
  <c r="B199" i="87" s="1"/>
  <c r="B200" i="87" s="1"/>
  <c r="B201" i="87" s="1"/>
  <c r="B202" i="87" s="1"/>
  <c r="B203" i="87" s="1"/>
  <c r="B204" i="87" s="1"/>
  <c r="B205" i="87" s="1"/>
  <c r="B206" i="87" s="1"/>
  <c r="B207" i="87" s="1"/>
  <c r="B208" i="87" s="1"/>
  <c r="B209" i="87" s="1"/>
  <c r="B210" i="87" s="1"/>
  <c r="B211" i="87" s="1"/>
  <c r="B212" i="87" s="1"/>
  <c r="B213" i="87" s="1"/>
  <c r="B214" i="87" s="1"/>
  <c r="B215" i="87" s="1"/>
  <c r="B216" i="87" s="1"/>
  <c r="B217" i="87" s="1"/>
  <c r="B218" i="87" s="1"/>
  <c r="B219" i="87" s="1"/>
  <c r="B220" i="87" s="1"/>
  <c r="B221" i="87" s="1"/>
  <c r="B222" i="87" s="1"/>
  <c r="B223" i="87" s="1"/>
  <c r="B224" i="87" s="1"/>
  <c r="B225" i="87" s="1"/>
  <c r="B226" i="87" s="1"/>
  <c r="B227" i="87" s="1"/>
  <c r="B228" i="87" s="1"/>
  <c r="B229" i="87" s="1"/>
  <c r="B230" i="87" s="1"/>
  <c r="B231" i="87" s="1"/>
  <c r="B232" i="87" s="1"/>
  <c r="B14" i="86"/>
  <c r="B15" i="86" s="1"/>
  <c r="B16" i="86" s="1"/>
  <c r="B17" i="86" s="1"/>
  <c r="B18" i="86" s="1"/>
  <c r="B19" i="86" s="1"/>
  <c r="B20" i="86" s="1"/>
  <c r="B21" i="86" s="1"/>
  <c r="B22" i="86" s="1"/>
  <c r="B23" i="86" s="1"/>
  <c r="B24" i="86" s="1"/>
  <c r="B25" i="86" s="1"/>
  <c r="B26" i="86" s="1"/>
  <c r="B27" i="86" s="1"/>
  <c r="B28" i="86" s="1"/>
  <c r="B29" i="86" s="1"/>
  <c r="B30" i="86" s="1"/>
  <c r="B31" i="86" s="1"/>
  <c r="B32" i="86" s="1"/>
  <c r="B33" i="86" s="1"/>
  <c r="B34" i="86" s="1"/>
  <c r="B35" i="86" s="1"/>
  <c r="B36" i="86" s="1"/>
  <c r="B37" i="86" s="1"/>
  <c r="B38" i="86" s="1"/>
  <c r="B39" i="86" s="1"/>
  <c r="B40" i="86" s="1"/>
  <c r="B41" i="86" s="1"/>
  <c r="B42" i="86" s="1"/>
  <c r="B43" i="86" s="1"/>
  <c r="B44" i="86" s="1"/>
  <c r="B45" i="86" s="1"/>
  <c r="B46" i="86" s="1"/>
  <c r="B47" i="86" s="1"/>
  <c r="B48" i="86" s="1"/>
  <c r="B49" i="86" s="1"/>
  <c r="B50" i="86" s="1"/>
  <c r="B51" i="86" s="1"/>
  <c r="B52" i="86" s="1"/>
  <c r="B53" i="86" s="1"/>
  <c r="B54" i="86" s="1"/>
  <c r="B55" i="86" s="1"/>
  <c r="B56" i="86" s="1"/>
  <c r="B57" i="86" s="1"/>
  <c r="B58" i="86" s="1"/>
  <c r="B59" i="86" s="1"/>
  <c r="B60" i="86" s="1"/>
  <c r="B61" i="86" s="1"/>
  <c r="B62" i="86" s="1"/>
  <c r="B63" i="86" s="1"/>
  <c r="B64" i="86" s="1"/>
  <c r="B65" i="86" s="1"/>
  <c r="B66" i="86" s="1"/>
  <c r="B67" i="86" s="1"/>
  <c r="B68" i="86" s="1"/>
  <c r="B69" i="86" s="1"/>
  <c r="B70" i="86" s="1"/>
  <c r="B71" i="86" s="1"/>
  <c r="B72" i="86" s="1"/>
  <c r="B73" i="86" s="1"/>
  <c r="B74" i="86" s="1"/>
  <c r="B75" i="86" s="1"/>
  <c r="B76" i="86" s="1"/>
  <c r="B77" i="86" s="1"/>
  <c r="B78" i="86" s="1"/>
  <c r="B79" i="86" s="1"/>
  <c r="B80" i="86" s="1"/>
  <c r="B81" i="86" s="1"/>
  <c r="B82" i="86" s="1"/>
  <c r="B83" i="86" s="1"/>
  <c r="B84" i="86" s="1"/>
  <c r="B85" i="86" s="1"/>
  <c r="B86" i="86" s="1"/>
  <c r="B87" i="86" s="1"/>
  <c r="B88" i="86" s="1"/>
  <c r="B89" i="86" s="1"/>
  <c r="B90" i="86" s="1"/>
  <c r="B91" i="86" s="1"/>
  <c r="B92" i="86" s="1"/>
  <c r="B93" i="86" s="1"/>
  <c r="B94" i="86" s="1"/>
  <c r="B95" i="86" s="1"/>
  <c r="B96" i="86" s="1"/>
  <c r="B97" i="86" s="1"/>
  <c r="B98" i="86" s="1"/>
  <c r="B99" i="86" s="1"/>
  <c r="B100" i="86" s="1"/>
  <c r="B101" i="86" s="1"/>
  <c r="B102" i="86" s="1"/>
  <c r="B103" i="86" s="1"/>
  <c r="B104" i="86" s="1"/>
  <c r="B105" i="86" s="1"/>
  <c r="B106" i="86" s="1"/>
  <c r="B107" i="86" s="1"/>
  <c r="B108" i="86" s="1"/>
  <c r="B109" i="86" s="1"/>
  <c r="B110" i="86" s="1"/>
  <c r="B111" i="86" s="1"/>
  <c r="B112" i="86" s="1"/>
  <c r="B113" i="86" s="1"/>
  <c r="B114" i="86" s="1"/>
  <c r="B115" i="86" s="1"/>
  <c r="B116" i="86" s="1"/>
  <c r="B117" i="86" s="1"/>
  <c r="B118" i="86" s="1"/>
  <c r="B119" i="86" s="1"/>
  <c r="B120" i="86" s="1"/>
  <c r="B121" i="86" s="1"/>
  <c r="B122" i="86" s="1"/>
  <c r="B123" i="86" s="1"/>
  <c r="B124" i="86" s="1"/>
  <c r="B125" i="86" s="1"/>
  <c r="B126" i="86" s="1"/>
  <c r="B127" i="86" s="1"/>
  <c r="B128" i="86" s="1"/>
  <c r="B129" i="86" s="1"/>
  <c r="B130" i="86" s="1"/>
  <c r="B131" i="86" s="1"/>
  <c r="B132" i="86" s="1"/>
  <c r="B133" i="86" s="1"/>
  <c r="B134" i="86" s="1"/>
  <c r="B135" i="86" s="1"/>
  <c r="B136" i="86" s="1"/>
  <c r="B137" i="86" s="1"/>
  <c r="B138" i="86" s="1"/>
  <c r="B139" i="86" s="1"/>
  <c r="B140" i="86" s="1"/>
  <c r="B141" i="86" s="1"/>
  <c r="B142" i="86" s="1"/>
  <c r="B143" i="86" s="1"/>
  <c r="B144" i="86" s="1"/>
  <c r="B145" i="86" s="1"/>
  <c r="B146" i="86" s="1"/>
  <c r="B147" i="86" s="1"/>
  <c r="B148" i="86" s="1"/>
  <c r="B149" i="86" s="1"/>
  <c r="B150" i="86" s="1"/>
  <c r="B151" i="86" s="1"/>
  <c r="B152" i="86" s="1"/>
  <c r="B153" i="86" s="1"/>
  <c r="B154" i="86" s="1"/>
  <c r="B155" i="86" s="1"/>
  <c r="B156" i="86" s="1"/>
  <c r="B157" i="86" s="1"/>
  <c r="B158" i="86" s="1"/>
  <c r="B159" i="86" s="1"/>
  <c r="B160" i="86" s="1"/>
  <c r="B161" i="86" s="1"/>
  <c r="B162" i="86" s="1"/>
  <c r="B163" i="86" s="1"/>
  <c r="B164" i="86" s="1"/>
  <c r="B165" i="86" s="1"/>
  <c r="B166" i="86" s="1"/>
  <c r="B167" i="86" s="1"/>
  <c r="B168" i="86" s="1"/>
  <c r="B169" i="86" s="1"/>
  <c r="B170" i="86" s="1"/>
  <c r="B171" i="86" s="1"/>
  <c r="B172" i="86" s="1"/>
  <c r="B173" i="86" s="1"/>
  <c r="B174" i="86" s="1"/>
  <c r="B175" i="86" s="1"/>
  <c r="B176" i="86" s="1"/>
  <c r="B177" i="86" s="1"/>
  <c r="B178" i="86" s="1"/>
  <c r="B179" i="86" s="1"/>
  <c r="B180" i="86" s="1"/>
  <c r="B181" i="86" s="1"/>
  <c r="B182" i="86" s="1"/>
  <c r="B183" i="86" s="1"/>
  <c r="B184" i="86" s="1"/>
  <c r="B185" i="86" s="1"/>
  <c r="B186" i="86" s="1"/>
  <c r="B187" i="86" s="1"/>
  <c r="B188" i="86" s="1"/>
  <c r="B189" i="86" s="1"/>
  <c r="B190" i="86" s="1"/>
  <c r="B191" i="86" s="1"/>
  <c r="B192" i="86" s="1"/>
  <c r="B193" i="86" s="1"/>
  <c r="B194" i="86" s="1"/>
  <c r="B195" i="86" s="1"/>
  <c r="B196" i="86" s="1"/>
  <c r="B197" i="86" s="1"/>
  <c r="B198" i="86" s="1"/>
  <c r="B199" i="86" s="1"/>
  <c r="B200" i="86" s="1"/>
  <c r="B201" i="86" s="1"/>
  <c r="B202" i="86" s="1"/>
  <c r="B203" i="86" s="1"/>
  <c r="B204" i="86" s="1"/>
  <c r="B205" i="86" s="1"/>
  <c r="B206" i="86" s="1"/>
  <c r="B207" i="86" s="1"/>
  <c r="B208" i="86" s="1"/>
  <c r="B209" i="86" s="1"/>
  <c r="B210" i="86" s="1"/>
  <c r="B211" i="86" s="1"/>
  <c r="B212" i="86" s="1"/>
  <c r="B213" i="86" s="1"/>
  <c r="B214" i="86" s="1"/>
  <c r="B215" i="86" s="1"/>
  <c r="B216" i="86" s="1"/>
  <c r="B217" i="86" s="1"/>
  <c r="B218" i="86" s="1"/>
  <c r="B219" i="86" s="1"/>
  <c r="B220" i="86" s="1"/>
  <c r="B221" i="86" s="1"/>
  <c r="B222" i="86" s="1"/>
  <c r="B223" i="86" s="1"/>
  <c r="B224" i="86" s="1"/>
  <c r="B225" i="86" s="1"/>
  <c r="B226" i="86" s="1"/>
  <c r="B227" i="86" s="1"/>
  <c r="B228" i="86" s="1"/>
  <c r="B229" i="86" s="1"/>
  <c r="B230" i="86" s="1"/>
  <c r="B231" i="86" s="1"/>
  <c r="B232" i="86" s="1"/>
  <c r="B14" i="85"/>
  <c r="B15" i="85" s="1"/>
  <c r="B16" i="85" s="1"/>
  <c r="B17" i="85" s="1"/>
  <c r="B18" i="85" s="1"/>
  <c r="B19" i="85" s="1"/>
  <c r="B20" i="85" s="1"/>
  <c r="B21" i="85" s="1"/>
  <c r="B22" i="85" s="1"/>
  <c r="B23" i="85" s="1"/>
  <c r="B24" i="85" s="1"/>
  <c r="B25" i="85" s="1"/>
  <c r="B26" i="85" s="1"/>
  <c r="B27" i="85" s="1"/>
  <c r="B28" i="85" s="1"/>
  <c r="B29" i="85" s="1"/>
  <c r="B30" i="85" s="1"/>
  <c r="B31" i="85" s="1"/>
  <c r="B32" i="85" s="1"/>
  <c r="B33" i="85" s="1"/>
  <c r="B34" i="85" s="1"/>
  <c r="B35" i="85" s="1"/>
  <c r="B36" i="85" s="1"/>
  <c r="B37" i="85" s="1"/>
  <c r="B38" i="85" s="1"/>
  <c r="B39" i="85" s="1"/>
  <c r="B40" i="85" s="1"/>
  <c r="B41" i="85" s="1"/>
  <c r="B42" i="85" s="1"/>
  <c r="B43" i="85" s="1"/>
  <c r="B44" i="85" s="1"/>
  <c r="B45" i="85" s="1"/>
  <c r="B46" i="85" s="1"/>
  <c r="B47" i="85" s="1"/>
  <c r="B48" i="85" s="1"/>
  <c r="B49" i="85" s="1"/>
  <c r="B50" i="85" s="1"/>
  <c r="B51" i="85" s="1"/>
  <c r="B52" i="85" s="1"/>
  <c r="B53" i="85" s="1"/>
  <c r="B54" i="85" s="1"/>
  <c r="B55" i="85" s="1"/>
  <c r="B56" i="85" s="1"/>
  <c r="B57" i="85" s="1"/>
  <c r="B58" i="85" s="1"/>
  <c r="B59" i="85" s="1"/>
  <c r="B60" i="85" s="1"/>
  <c r="B61" i="85" s="1"/>
  <c r="B62" i="85" s="1"/>
  <c r="B63" i="85" s="1"/>
  <c r="B64" i="85" s="1"/>
  <c r="B65" i="85" s="1"/>
  <c r="B66" i="85" s="1"/>
  <c r="B67" i="85" s="1"/>
  <c r="B68" i="85" s="1"/>
  <c r="B69" i="85" s="1"/>
  <c r="B70" i="85" s="1"/>
  <c r="B71" i="85" s="1"/>
  <c r="B72" i="85" s="1"/>
  <c r="B73" i="85" s="1"/>
  <c r="B74" i="85" s="1"/>
  <c r="B75" i="85" s="1"/>
  <c r="B76" i="85" s="1"/>
  <c r="B77" i="85" s="1"/>
  <c r="B78" i="85" s="1"/>
  <c r="B79" i="85" s="1"/>
  <c r="B80" i="85" s="1"/>
  <c r="B81" i="85" s="1"/>
  <c r="B82" i="85" s="1"/>
  <c r="B83" i="85" s="1"/>
  <c r="B84" i="85" s="1"/>
  <c r="B85" i="85" s="1"/>
  <c r="B86" i="85" s="1"/>
  <c r="B87" i="85" s="1"/>
  <c r="B88" i="85" s="1"/>
  <c r="B89" i="85" s="1"/>
  <c r="B90" i="85" s="1"/>
  <c r="B91" i="85" s="1"/>
  <c r="B92" i="85" s="1"/>
  <c r="B93" i="85" s="1"/>
  <c r="B94" i="85" s="1"/>
  <c r="B95" i="85" s="1"/>
  <c r="B96" i="85" s="1"/>
  <c r="B97" i="85" s="1"/>
  <c r="B98" i="85" s="1"/>
  <c r="B99" i="85" s="1"/>
  <c r="B100" i="85" s="1"/>
  <c r="B101" i="85" s="1"/>
  <c r="B102" i="85" s="1"/>
  <c r="B103" i="85" s="1"/>
  <c r="B104" i="85" s="1"/>
  <c r="B105" i="85" s="1"/>
  <c r="B106" i="85" s="1"/>
  <c r="B107" i="85" s="1"/>
  <c r="B108" i="85" s="1"/>
  <c r="B109" i="85" s="1"/>
  <c r="B110" i="85" s="1"/>
  <c r="B111" i="85" s="1"/>
  <c r="B112" i="85" s="1"/>
  <c r="B113" i="85" s="1"/>
  <c r="B114" i="85" s="1"/>
  <c r="B115" i="85" s="1"/>
  <c r="B116" i="85" s="1"/>
  <c r="B117" i="85" s="1"/>
  <c r="B118" i="85" s="1"/>
  <c r="B119" i="85" s="1"/>
  <c r="B120" i="85" s="1"/>
  <c r="B121" i="85" s="1"/>
  <c r="B122" i="85" s="1"/>
  <c r="B123" i="85" s="1"/>
  <c r="B124" i="85" s="1"/>
  <c r="B125" i="85" s="1"/>
  <c r="B126" i="85" s="1"/>
  <c r="B127" i="85" s="1"/>
  <c r="B128" i="85" s="1"/>
  <c r="B129" i="85" s="1"/>
  <c r="B130" i="85" s="1"/>
  <c r="B131" i="85" s="1"/>
  <c r="B132" i="85" s="1"/>
  <c r="B133" i="85" s="1"/>
  <c r="B134" i="85" s="1"/>
  <c r="B135" i="85" s="1"/>
  <c r="B136" i="85" s="1"/>
  <c r="B137" i="85" s="1"/>
  <c r="B138" i="85" s="1"/>
  <c r="B139" i="85" s="1"/>
  <c r="B140" i="85" s="1"/>
  <c r="B141" i="85" s="1"/>
  <c r="B142" i="85" s="1"/>
  <c r="B143" i="85" s="1"/>
  <c r="B144" i="85" s="1"/>
  <c r="B145" i="85" s="1"/>
  <c r="B146" i="85" s="1"/>
  <c r="B147" i="85" s="1"/>
  <c r="B148" i="85" s="1"/>
  <c r="B149" i="85" s="1"/>
  <c r="B150" i="85" s="1"/>
  <c r="B151" i="85" s="1"/>
  <c r="B152" i="85" s="1"/>
  <c r="B153" i="85" s="1"/>
  <c r="B154" i="85" s="1"/>
  <c r="B155" i="85" s="1"/>
  <c r="B156" i="85" s="1"/>
  <c r="B157" i="85" s="1"/>
  <c r="B158" i="85" s="1"/>
  <c r="B159" i="85" s="1"/>
  <c r="B160" i="85" s="1"/>
  <c r="B161" i="85" s="1"/>
  <c r="B162" i="85" s="1"/>
  <c r="B163" i="85" s="1"/>
  <c r="B164" i="85" s="1"/>
  <c r="B165" i="85" s="1"/>
  <c r="B166" i="85" s="1"/>
  <c r="B167" i="85" s="1"/>
  <c r="B168" i="85" s="1"/>
  <c r="B169" i="85" s="1"/>
  <c r="B170" i="85" s="1"/>
  <c r="B171" i="85" s="1"/>
  <c r="B172" i="85" s="1"/>
  <c r="B173" i="85" s="1"/>
  <c r="B174" i="85" s="1"/>
  <c r="B175" i="85" s="1"/>
  <c r="B176" i="85" s="1"/>
  <c r="B177" i="85" s="1"/>
  <c r="B178" i="85" s="1"/>
  <c r="B179" i="85" s="1"/>
  <c r="B180" i="85" s="1"/>
  <c r="B181" i="85" s="1"/>
  <c r="B182" i="85" s="1"/>
  <c r="B183" i="85" s="1"/>
  <c r="B184" i="85" s="1"/>
  <c r="B185" i="85" s="1"/>
  <c r="B186" i="85" s="1"/>
  <c r="B187" i="85" s="1"/>
  <c r="B188" i="85" s="1"/>
  <c r="B189" i="85" s="1"/>
  <c r="B190" i="85" s="1"/>
  <c r="B191" i="85" s="1"/>
  <c r="B192" i="85" s="1"/>
  <c r="B193" i="85" s="1"/>
  <c r="B194" i="85" s="1"/>
  <c r="B195" i="85" s="1"/>
  <c r="B196" i="85" s="1"/>
  <c r="B197" i="85" s="1"/>
  <c r="B198" i="85" s="1"/>
  <c r="B199" i="85" s="1"/>
  <c r="B200" i="85" s="1"/>
  <c r="B201" i="85" s="1"/>
  <c r="B202" i="85" s="1"/>
  <c r="B203" i="85" s="1"/>
  <c r="B204" i="85" s="1"/>
  <c r="B205" i="85" s="1"/>
  <c r="B206" i="85" s="1"/>
  <c r="B207" i="85" s="1"/>
  <c r="B208" i="85" s="1"/>
  <c r="B209" i="85" s="1"/>
  <c r="B210" i="85" s="1"/>
  <c r="B211" i="85" s="1"/>
  <c r="B212" i="85" s="1"/>
  <c r="B213" i="85" s="1"/>
  <c r="B214" i="85" s="1"/>
  <c r="B215" i="85" s="1"/>
  <c r="B216" i="85" s="1"/>
  <c r="B217" i="85" s="1"/>
  <c r="B218" i="85" s="1"/>
  <c r="B219" i="85" s="1"/>
  <c r="B220" i="85" s="1"/>
  <c r="B221" i="85" s="1"/>
  <c r="B222" i="85" s="1"/>
  <c r="B223" i="85" s="1"/>
  <c r="B224" i="85" s="1"/>
  <c r="B225" i="85" s="1"/>
  <c r="B226" i="85" s="1"/>
  <c r="B227" i="85" s="1"/>
  <c r="B228" i="85" s="1"/>
  <c r="B229" i="85" s="1"/>
  <c r="B230" i="85" s="1"/>
  <c r="B231" i="85" s="1"/>
  <c r="B232" i="85" s="1"/>
  <c r="B14" i="84"/>
  <c r="B15" i="84" s="1"/>
  <c r="B16" i="84" s="1"/>
  <c r="B17" i="84" s="1"/>
  <c r="B18" i="84" s="1"/>
  <c r="B19" i="84" s="1"/>
  <c r="B20" i="84" s="1"/>
  <c r="B21" i="84" s="1"/>
  <c r="B22" i="84" s="1"/>
  <c r="B23" i="84" s="1"/>
  <c r="B24" i="84" s="1"/>
  <c r="B25" i="84" s="1"/>
  <c r="B26" i="84" s="1"/>
  <c r="B27" i="84" s="1"/>
  <c r="B28" i="84" s="1"/>
  <c r="B29" i="84" s="1"/>
  <c r="B30" i="84" s="1"/>
  <c r="B31" i="84" s="1"/>
  <c r="B32" i="84" s="1"/>
  <c r="B33" i="84" s="1"/>
  <c r="B34" i="84" s="1"/>
  <c r="B35" i="84" s="1"/>
  <c r="B36" i="84" s="1"/>
  <c r="B37" i="84" s="1"/>
  <c r="B38" i="84" s="1"/>
  <c r="B39" i="84" s="1"/>
  <c r="B40" i="84" s="1"/>
  <c r="B41" i="84" s="1"/>
  <c r="B42" i="84" s="1"/>
  <c r="B43" i="84" s="1"/>
  <c r="B44" i="84" s="1"/>
  <c r="B45" i="84" s="1"/>
  <c r="B46" i="84" s="1"/>
  <c r="B47" i="84" s="1"/>
  <c r="B48" i="84" s="1"/>
  <c r="B49" i="84" s="1"/>
  <c r="B50" i="84" s="1"/>
  <c r="B51" i="84" s="1"/>
  <c r="B52" i="84" s="1"/>
  <c r="B53" i="84" s="1"/>
  <c r="B54" i="84" s="1"/>
  <c r="B55" i="84" s="1"/>
  <c r="B56" i="84" s="1"/>
  <c r="B57" i="84" s="1"/>
  <c r="B58" i="84" s="1"/>
  <c r="B59" i="84" s="1"/>
  <c r="B60" i="84" s="1"/>
  <c r="B61" i="84" s="1"/>
  <c r="B62" i="84" s="1"/>
  <c r="B63" i="84" s="1"/>
  <c r="B64" i="84" s="1"/>
  <c r="B65" i="84" s="1"/>
  <c r="B66" i="84" s="1"/>
  <c r="B67" i="84" s="1"/>
  <c r="B68" i="84" s="1"/>
  <c r="B69" i="84" s="1"/>
  <c r="B70" i="84" s="1"/>
  <c r="B71" i="84" s="1"/>
  <c r="B72" i="84" s="1"/>
  <c r="B73" i="84" s="1"/>
  <c r="B74" i="84" s="1"/>
  <c r="B75" i="84" s="1"/>
  <c r="B76" i="84" s="1"/>
  <c r="B77" i="84" s="1"/>
  <c r="B78" i="84" s="1"/>
  <c r="B79" i="84" s="1"/>
  <c r="B80" i="84" s="1"/>
  <c r="B81" i="84" s="1"/>
  <c r="B82" i="84" s="1"/>
  <c r="B83" i="84" s="1"/>
  <c r="B84" i="84" s="1"/>
  <c r="B85" i="84" s="1"/>
  <c r="B86" i="84" s="1"/>
  <c r="B87" i="84" s="1"/>
  <c r="B88" i="84" s="1"/>
  <c r="B89" i="84" s="1"/>
  <c r="B90" i="84" s="1"/>
  <c r="B91" i="84" s="1"/>
  <c r="B92" i="84" s="1"/>
  <c r="B93" i="84" s="1"/>
  <c r="B94" i="84" s="1"/>
  <c r="B95" i="84" s="1"/>
  <c r="B96" i="84" s="1"/>
  <c r="B97" i="84" s="1"/>
  <c r="B98" i="84" s="1"/>
  <c r="B99" i="84" s="1"/>
  <c r="B100" i="84" s="1"/>
  <c r="B101" i="84" s="1"/>
  <c r="B102" i="84" s="1"/>
  <c r="B103" i="84" s="1"/>
  <c r="B104" i="84" s="1"/>
  <c r="B105" i="84" s="1"/>
  <c r="B106" i="84" s="1"/>
  <c r="B107" i="84" s="1"/>
  <c r="B108" i="84" s="1"/>
  <c r="B109" i="84" s="1"/>
  <c r="B110" i="84" s="1"/>
  <c r="B111" i="84" s="1"/>
  <c r="B112" i="84" s="1"/>
  <c r="B113" i="84" s="1"/>
  <c r="B114" i="84" s="1"/>
  <c r="B115" i="84" s="1"/>
  <c r="B116" i="84" s="1"/>
  <c r="B117" i="84" s="1"/>
  <c r="B118" i="84" s="1"/>
  <c r="B119" i="84" s="1"/>
  <c r="B120" i="84" s="1"/>
  <c r="B121" i="84" s="1"/>
  <c r="B122" i="84" s="1"/>
  <c r="B123" i="84" s="1"/>
  <c r="B124" i="84" s="1"/>
  <c r="B125" i="84" s="1"/>
  <c r="B126" i="84" s="1"/>
  <c r="B127" i="84" s="1"/>
  <c r="B128" i="84" s="1"/>
  <c r="B129" i="84" s="1"/>
  <c r="B130" i="84" s="1"/>
  <c r="B131" i="84" s="1"/>
  <c r="B132" i="84" s="1"/>
  <c r="B133" i="84" s="1"/>
  <c r="B134" i="84" s="1"/>
  <c r="B135" i="84" s="1"/>
  <c r="B136" i="84" s="1"/>
  <c r="B137" i="84" s="1"/>
  <c r="B138" i="84" s="1"/>
  <c r="B139" i="84" s="1"/>
  <c r="B140" i="84" s="1"/>
  <c r="B141" i="84" s="1"/>
  <c r="B142" i="84" s="1"/>
  <c r="B143" i="84" s="1"/>
  <c r="B144" i="84" s="1"/>
  <c r="B145" i="84" s="1"/>
  <c r="B146" i="84" s="1"/>
  <c r="B147" i="84" s="1"/>
  <c r="B148" i="84" s="1"/>
  <c r="B149" i="84" s="1"/>
  <c r="B150" i="84" s="1"/>
  <c r="B151" i="84" s="1"/>
  <c r="B152" i="84" s="1"/>
  <c r="B153" i="84" s="1"/>
  <c r="B154" i="84" s="1"/>
  <c r="B155" i="84" s="1"/>
  <c r="B156" i="84" s="1"/>
  <c r="B157" i="84" s="1"/>
  <c r="B158" i="84" s="1"/>
  <c r="B159" i="84" s="1"/>
  <c r="B160" i="84" s="1"/>
  <c r="B161" i="84" s="1"/>
  <c r="B162" i="84" s="1"/>
  <c r="B163" i="84" s="1"/>
  <c r="B164" i="84" s="1"/>
  <c r="B165" i="84" s="1"/>
  <c r="B166" i="84" s="1"/>
  <c r="B167" i="84" s="1"/>
  <c r="B168" i="84" s="1"/>
  <c r="B169" i="84" s="1"/>
  <c r="B170" i="84" s="1"/>
  <c r="B171" i="84" s="1"/>
  <c r="B172" i="84" s="1"/>
  <c r="B173" i="84" s="1"/>
  <c r="B174" i="84" s="1"/>
  <c r="B175" i="84" s="1"/>
  <c r="B176" i="84" s="1"/>
  <c r="B177" i="84" s="1"/>
  <c r="B178" i="84" s="1"/>
  <c r="B179" i="84" s="1"/>
  <c r="B180" i="84" s="1"/>
  <c r="B181" i="84" s="1"/>
  <c r="B182" i="84" s="1"/>
  <c r="B183" i="84" s="1"/>
  <c r="B184" i="84" s="1"/>
  <c r="B185" i="84" s="1"/>
  <c r="B186" i="84" s="1"/>
  <c r="B187" i="84" s="1"/>
  <c r="B188" i="84" s="1"/>
  <c r="B189" i="84" s="1"/>
  <c r="B190" i="84" s="1"/>
  <c r="B191" i="84" s="1"/>
  <c r="B192" i="84" s="1"/>
  <c r="B193" i="84" s="1"/>
  <c r="B194" i="84" s="1"/>
  <c r="B195" i="84" s="1"/>
  <c r="B196" i="84" s="1"/>
  <c r="B197" i="84" s="1"/>
  <c r="B198" i="84" s="1"/>
  <c r="B199" i="84" s="1"/>
  <c r="B200" i="84" s="1"/>
  <c r="B201" i="84" s="1"/>
  <c r="B202" i="84" s="1"/>
  <c r="B203" i="84" s="1"/>
  <c r="B204" i="84" s="1"/>
  <c r="B205" i="84" s="1"/>
  <c r="B206" i="84" s="1"/>
  <c r="B207" i="84" s="1"/>
  <c r="B208" i="84" s="1"/>
  <c r="B209" i="84" s="1"/>
  <c r="B210" i="84" s="1"/>
  <c r="B211" i="84" s="1"/>
  <c r="B212" i="84" s="1"/>
  <c r="B213" i="84" s="1"/>
  <c r="B214" i="84" s="1"/>
  <c r="B215" i="84" s="1"/>
  <c r="B216" i="84" s="1"/>
  <c r="B217" i="84" s="1"/>
  <c r="B218" i="84" s="1"/>
  <c r="B219" i="84" s="1"/>
  <c r="B220" i="84" s="1"/>
  <c r="B221" i="84" s="1"/>
  <c r="B222" i="84" s="1"/>
  <c r="B223" i="84" s="1"/>
  <c r="B224" i="84" s="1"/>
  <c r="B225" i="84" s="1"/>
  <c r="B226" i="84" s="1"/>
  <c r="B227" i="84" s="1"/>
  <c r="B228" i="84" s="1"/>
  <c r="B229" i="84" s="1"/>
  <c r="B230" i="84" s="1"/>
  <c r="B231" i="84" s="1"/>
  <c r="B232" i="84" s="1"/>
  <c r="B14" i="83"/>
  <c r="B15" i="83" s="1"/>
  <c r="B16" i="83" s="1"/>
  <c r="B17" i="83" s="1"/>
  <c r="B18" i="83" s="1"/>
  <c r="B19" i="83" s="1"/>
  <c r="B20" i="83" s="1"/>
  <c r="B21" i="83" s="1"/>
  <c r="B22" i="83" s="1"/>
  <c r="B23" i="83" s="1"/>
  <c r="B24" i="83" s="1"/>
  <c r="B25" i="83" s="1"/>
  <c r="B26" i="83" s="1"/>
  <c r="B27" i="83" s="1"/>
  <c r="B28" i="83" s="1"/>
  <c r="B29" i="83" s="1"/>
  <c r="B30" i="83" s="1"/>
  <c r="B31" i="83" s="1"/>
  <c r="B32" i="83" s="1"/>
  <c r="B33" i="83" s="1"/>
  <c r="B34" i="83" s="1"/>
  <c r="B35" i="83" s="1"/>
  <c r="B36" i="83" s="1"/>
  <c r="B37" i="83" s="1"/>
  <c r="B38" i="83" s="1"/>
  <c r="B39" i="83" s="1"/>
  <c r="B40" i="83" s="1"/>
  <c r="B41" i="83" s="1"/>
  <c r="B42" i="83" s="1"/>
  <c r="B43" i="83" s="1"/>
  <c r="B44" i="83" s="1"/>
  <c r="B45" i="83" s="1"/>
  <c r="B46" i="83" s="1"/>
  <c r="B47" i="83" s="1"/>
  <c r="B48" i="83" s="1"/>
  <c r="B49" i="83" s="1"/>
  <c r="B50" i="83" s="1"/>
  <c r="B51" i="83" s="1"/>
  <c r="B52" i="83" s="1"/>
  <c r="B53" i="83" s="1"/>
  <c r="B54" i="83" s="1"/>
  <c r="B55" i="83" s="1"/>
  <c r="B56" i="83" s="1"/>
  <c r="B57" i="83" s="1"/>
  <c r="B58" i="83" s="1"/>
  <c r="B59" i="83" s="1"/>
  <c r="B60" i="83" s="1"/>
  <c r="B61" i="83" s="1"/>
  <c r="B62" i="83" s="1"/>
  <c r="B63" i="83" s="1"/>
  <c r="B64" i="83" s="1"/>
  <c r="B65" i="83" s="1"/>
  <c r="B66" i="83" s="1"/>
  <c r="B67" i="83" s="1"/>
  <c r="B68" i="83" s="1"/>
  <c r="B69" i="83" s="1"/>
  <c r="B70" i="83" s="1"/>
  <c r="B71" i="83" s="1"/>
  <c r="B72" i="83" s="1"/>
  <c r="B73" i="83" s="1"/>
  <c r="B74" i="83" s="1"/>
  <c r="B75" i="83" s="1"/>
  <c r="B76" i="83" s="1"/>
  <c r="B77" i="83" s="1"/>
  <c r="B78" i="83" s="1"/>
  <c r="B79" i="83" s="1"/>
  <c r="B80" i="83" s="1"/>
  <c r="B81" i="83" s="1"/>
  <c r="B82" i="83" s="1"/>
  <c r="B83" i="83" s="1"/>
  <c r="B84" i="83" s="1"/>
  <c r="B85" i="83" s="1"/>
  <c r="B86" i="83" s="1"/>
  <c r="B87" i="83" s="1"/>
  <c r="B88" i="83" s="1"/>
  <c r="B89" i="83" s="1"/>
  <c r="B90" i="83" s="1"/>
  <c r="B91" i="83" s="1"/>
  <c r="B92" i="83" s="1"/>
  <c r="B93" i="83" s="1"/>
  <c r="B94" i="83" s="1"/>
  <c r="B95" i="83" s="1"/>
  <c r="B96" i="83" s="1"/>
  <c r="B97" i="83" s="1"/>
  <c r="B98" i="83" s="1"/>
  <c r="B99" i="83" s="1"/>
  <c r="B100" i="83" s="1"/>
  <c r="B101" i="83" s="1"/>
  <c r="B102" i="83" s="1"/>
  <c r="B103" i="83" s="1"/>
  <c r="B104" i="83" s="1"/>
  <c r="B105" i="83" s="1"/>
  <c r="B106" i="83" s="1"/>
  <c r="B107" i="83" s="1"/>
  <c r="B108" i="83" s="1"/>
  <c r="B109" i="83" s="1"/>
  <c r="B110" i="83" s="1"/>
  <c r="B111" i="83" s="1"/>
  <c r="B112" i="83" s="1"/>
  <c r="B113" i="83" s="1"/>
  <c r="B114" i="83" s="1"/>
  <c r="B115" i="83" s="1"/>
  <c r="B116" i="83" s="1"/>
  <c r="B117" i="83" s="1"/>
  <c r="B118" i="83" s="1"/>
  <c r="B119" i="83" s="1"/>
  <c r="B120" i="83" s="1"/>
  <c r="B121" i="83" s="1"/>
  <c r="B122" i="83" s="1"/>
  <c r="B123" i="83" s="1"/>
  <c r="B124" i="83" s="1"/>
  <c r="B125" i="83" s="1"/>
  <c r="B126" i="83" s="1"/>
  <c r="B127" i="83" s="1"/>
  <c r="B128" i="83" s="1"/>
  <c r="B129" i="83" s="1"/>
  <c r="B130" i="83" s="1"/>
  <c r="B131" i="83" s="1"/>
  <c r="B132" i="83" s="1"/>
  <c r="B133" i="83" s="1"/>
  <c r="B134" i="83" s="1"/>
  <c r="B135" i="83" s="1"/>
  <c r="B136" i="83" s="1"/>
  <c r="B137" i="83" s="1"/>
  <c r="B138" i="83" s="1"/>
  <c r="B139" i="83" s="1"/>
  <c r="B140" i="83" s="1"/>
  <c r="B141" i="83" s="1"/>
  <c r="B142" i="83" s="1"/>
  <c r="B143" i="83" s="1"/>
  <c r="B144" i="83" s="1"/>
  <c r="B145" i="83" s="1"/>
  <c r="B146" i="83" s="1"/>
  <c r="B147" i="83" s="1"/>
  <c r="B148" i="83" s="1"/>
  <c r="B149" i="83" s="1"/>
  <c r="B150" i="83" s="1"/>
  <c r="B151" i="83" s="1"/>
  <c r="B152" i="83" s="1"/>
  <c r="B153" i="83" s="1"/>
  <c r="B154" i="83" s="1"/>
  <c r="B155" i="83" s="1"/>
  <c r="B156" i="83" s="1"/>
  <c r="B157" i="83" s="1"/>
  <c r="B158" i="83" s="1"/>
  <c r="B159" i="83" s="1"/>
  <c r="B160" i="83" s="1"/>
  <c r="B161" i="83" s="1"/>
  <c r="B162" i="83" s="1"/>
  <c r="B163" i="83" s="1"/>
  <c r="B164" i="83" s="1"/>
  <c r="B165" i="83" s="1"/>
  <c r="B166" i="83" s="1"/>
  <c r="B167" i="83" s="1"/>
  <c r="B168" i="83" s="1"/>
  <c r="B169" i="83" s="1"/>
  <c r="B170" i="83" s="1"/>
  <c r="B171" i="83" s="1"/>
  <c r="B172" i="83" s="1"/>
  <c r="B173" i="83" s="1"/>
  <c r="B174" i="83" s="1"/>
  <c r="B175" i="83" s="1"/>
  <c r="B176" i="83" s="1"/>
  <c r="B177" i="83" s="1"/>
  <c r="B178" i="83" s="1"/>
  <c r="B179" i="83" s="1"/>
  <c r="B180" i="83" s="1"/>
  <c r="B181" i="83" s="1"/>
  <c r="B182" i="83" s="1"/>
  <c r="B183" i="83" s="1"/>
  <c r="B184" i="83" s="1"/>
  <c r="B185" i="83" s="1"/>
  <c r="B186" i="83" s="1"/>
  <c r="B187" i="83" s="1"/>
  <c r="B188" i="83" s="1"/>
  <c r="B189" i="83" s="1"/>
  <c r="B190" i="83" s="1"/>
  <c r="B191" i="83" s="1"/>
  <c r="B192" i="83" s="1"/>
  <c r="B193" i="83" s="1"/>
  <c r="B194" i="83" s="1"/>
  <c r="B195" i="83" s="1"/>
  <c r="B196" i="83" s="1"/>
  <c r="B197" i="83" s="1"/>
  <c r="B198" i="83" s="1"/>
  <c r="B199" i="83" s="1"/>
  <c r="B200" i="83" s="1"/>
  <c r="B201" i="83" s="1"/>
  <c r="B202" i="83" s="1"/>
  <c r="B203" i="83" s="1"/>
  <c r="B204" i="83" s="1"/>
  <c r="B205" i="83" s="1"/>
  <c r="B206" i="83" s="1"/>
  <c r="B207" i="83" s="1"/>
  <c r="B208" i="83" s="1"/>
  <c r="B209" i="83" s="1"/>
  <c r="B210" i="83" s="1"/>
  <c r="B211" i="83" s="1"/>
  <c r="B212" i="83" s="1"/>
  <c r="B213" i="83" s="1"/>
  <c r="B214" i="83" s="1"/>
  <c r="B215" i="83" s="1"/>
  <c r="B216" i="83" s="1"/>
  <c r="B217" i="83" s="1"/>
  <c r="B218" i="83" s="1"/>
  <c r="B219" i="83" s="1"/>
  <c r="B220" i="83" s="1"/>
  <c r="B221" i="83" s="1"/>
  <c r="B222" i="83" s="1"/>
  <c r="B223" i="83" s="1"/>
  <c r="B224" i="83" s="1"/>
  <c r="B225" i="83" s="1"/>
  <c r="B226" i="83" s="1"/>
  <c r="B227" i="83" s="1"/>
  <c r="B228" i="83" s="1"/>
  <c r="B229" i="83" s="1"/>
  <c r="B230" i="83" s="1"/>
  <c r="B231" i="83" s="1"/>
  <c r="B232" i="83" s="1"/>
  <c r="B14" i="82"/>
  <c r="B15" i="82" s="1"/>
  <c r="B16" i="82" s="1"/>
  <c r="B17" i="82" s="1"/>
  <c r="B18" i="82" s="1"/>
  <c r="B19" i="82" s="1"/>
  <c r="B20" i="82" s="1"/>
  <c r="B21" i="82" s="1"/>
  <c r="B22" i="82" s="1"/>
  <c r="B23" i="82" s="1"/>
  <c r="B24" i="82" s="1"/>
  <c r="B25" i="82" s="1"/>
  <c r="B26" i="82" s="1"/>
  <c r="B27" i="82" s="1"/>
  <c r="B28" i="82" s="1"/>
  <c r="B29" i="82" s="1"/>
  <c r="B30" i="82" s="1"/>
  <c r="B31" i="82" s="1"/>
  <c r="B32" i="82" s="1"/>
  <c r="B33" i="82" s="1"/>
  <c r="B34" i="82" s="1"/>
  <c r="B35" i="82" s="1"/>
  <c r="B36" i="82" s="1"/>
  <c r="B37" i="82" s="1"/>
  <c r="B38" i="82" s="1"/>
  <c r="B39" i="82" s="1"/>
  <c r="B40" i="82" s="1"/>
  <c r="B41" i="82" s="1"/>
  <c r="B42" i="82" s="1"/>
  <c r="B43" i="82" s="1"/>
  <c r="B44" i="82" s="1"/>
  <c r="B45" i="82" s="1"/>
  <c r="B46" i="82" s="1"/>
  <c r="B47" i="82" s="1"/>
  <c r="B48" i="82" s="1"/>
  <c r="B49" i="82" s="1"/>
  <c r="B50" i="82" s="1"/>
  <c r="B51" i="82" s="1"/>
  <c r="B52" i="82" s="1"/>
  <c r="B53" i="82" s="1"/>
  <c r="B54" i="82" s="1"/>
  <c r="B55" i="82" s="1"/>
  <c r="B56" i="82" s="1"/>
  <c r="B57" i="82" s="1"/>
  <c r="B58" i="82" s="1"/>
  <c r="B59" i="82" s="1"/>
  <c r="B60" i="82" s="1"/>
  <c r="B61" i="82" s="1"/>
  <c r="B62" i="82" s="1"/>
  <c r="B63" i="82" s="1"/>
  <c r="B64" i="82" s="1"/>
  <c r="B65" i="82" s="1"/>
  <c r="B66" i="82" s="1"/>
  <c r="B67" i="82" s="1"/>
  <c r="B68" i="82" s="1"/>
  <c r="B69" i="82" s="1"/>
  <c r="B70" i="82" s="1"/>
  <c r="B71" i="82" s="1"/>
  <c r="B72" i="82" s="1"/>
  <c r="B73" i="82" s="1"/>
  <c r="B74" i="82" s="1"/>
  <c r="B75" i="82" s="1"/>
  <c r="B76" i="82" s="1"/>
  <c r="B77" i="82" s="1"/>
  <c r="B78" i="82" s="1"/>
  <c r="B79" i="82" s="1"/>
  <c r="B80" i="82" s="1"/>
  <c r="B81" i="82" s="1"/>
  <c r="B82" i="82" s="1"/>
  <c r="B83" i="82" s="1"/>
  <c r="B84" i="82" s="1"/>
  <c r="B85" i="82" s="1"/>
  <c r="B86" i="82" s="1"/>
  <c r="B87" i="82" s="1"/>
  <c r="B88" i="82" s="1"/>
  <c r="B89" i="82" s="1"/>
  <c r="B90" i="82" s="1"/>
  <c r="B91" i="82" s="1"/>
  <c r="B92" i="82" s="1"/>
  <c r="B93" i="82" s="1"/>
  <c r="B94" i="82" s="1"/>
  <c r="B95" i="82" s="1"/>
  <c r="B96" i="82" s="1"/>
  <c r="B97" i="82" s="1"/>
  <c r="B98" i="82" s="1"/>
  <c r="B99" i="82" s="1"/>
  <c r="B100" i="82" s="1"/>
  <c r="B101" i="82" s="1"/>
  <c r="B102" i="82" s="1"/>
  <c r="B103" i="82" s="1"/>
  <c r="B104" i="82" s="1"/>
  <c r="B105" i="82" s="1"/>
  <c r="B106" i="82" s="1"/>
  <c r="B107" i="82" s="1"/>
  <c r="B108" i="82" s="1"/>
  <c r="B109" i="82" s="1"/>
  <c r="B110" i="82" s="1"/>
  <c r="B111" i="82" s="1"/>
  <c r="B112" i="82" s="1"/>
  <c r="B113" i="82" s="1"/>
  <c r="B114" i="82" s="1"/>
  <c r="B115" i="82" s="1"/>
  <c r="B116" i="82" s="1"/>
  <c r="B117" i="82" s="1"/>
  <c r="B118" i="82" s="1"/>
  <c r="B119" i="82" s="1"/>
  <c r="B120" i="82" s="1"/>
  <c r="B121" i="82" s="1"/>
  <c r="B122" i="82" s="1"/>
  <c r="B123" i="82" s="1"/>
  <c r="B124" i="82" s="1"/>
  <c r="B125" i="82" s="1"/>
  <c r="B126" i="82" s="1"/>
  <c r="B127" i="82" s="1"/>
  <c r="B128" i="82" s="1"/>
  <c r="B129" i="82" s="1"/>
  <c r="B130" i="82" s="1"/>
  <c r="B131" i="82" s="1"/>
  <c r="B132" i="82" s="1"/>
  <c r="B133" i="82" s="1"/>
  <c r="B134" i="82" s="1"/>
  <c r="B135" i="82" s="1"/>
  <c r="B136" i="82" s="1"/>
  <c r="B137" i="82" s="1"/>
  <c r="B138" i="82" s="1"/>
  <c r="B139" i="82" s="1"/>
  <c r="B140" i="82" s="1"/>
  <c r="B141" i="82" s="1"/>
  <c r="B142" i="82" s="1"/>
  <c r="B143" i="82" s="1"/>
  <c r="B144" i="82" s="1"/>
  <c r="B145" i="82" s="1"/>
  <c r="B146" i="82" s="1"/>
  <c r="B147" i="82" s="1"/>
  <c r="B148" i="82" s="1"/>
  <c r="B149" i="82" s="1"/>
  <c r="B150" i="82" s="1"/>
  <c r="B151" i="82" s="1"/>
  <c r="B152" i="82" s="1"/>
  <c r="B153" i="82" s="1"/>
  <c r="B154" i="82" s="1"/>
  <c r="B155" i="82" s="1"/>
  <c r="B156" i="82" s="1"/>
  <c r="B157" i="82" s="1"/>
  <c r="B158" i="82" s="1"/>
  <c r="B159" i="82" s="1"/>
  <c r="B160" i="82" s="1"/>
  <c r="B161" i="82" s="1"/>
  <c r="B162" i="82" s="1"/>
  <c r="B163" i="82" s="1"/>
  <c r="B164" i="82" s="1"/>
  <c r="B165" i="82" s="1"/>
  <c r="B166" i="82" s="1"/>
  <c r="B167" i="82" s="1"/>
  <c r="B168" i="82" s="1"/>
  <c r="B169" i="82" s="1"/>
  <c r="B170" i="82" s="1"/>
  <c r="B171" i="82" s="1"/>
  <c r="B172" i="82" s="1"/>
  <c r="B173" i="82" s="1"/>
  <c r="B174" i="82" s="1"/>
  <c r="B175" i="82" s="1"/>
  <c r="B176" i="82" s="1"/>
  <c r="B177" i="82" s="1"/>
  <c r="B178" i="82" s="1"/>
  <c r="B179" i="82" s="1"/>
  <c r="B180" i="82" s="1"/>
  <c r="B181" i="82" s="1"/>
  <c r="B182" i="82" s="1"/>
  <c r="B183" i="82" s="1"/>
  <c r="B184" i="82" s="1"/>
  <c r="B185" i="82" s="1"/>
  <c r="B186" i="82" s="1"/>
  <c r="B187" i="82" s="1"/>
  <c r="B188" i="82" s="1"/>
  <c r="B189" i="82" s="1"/>
  <c r="B190" i="82" s="1"/>
  <c r="B191" i="82" s="1"/>
  <c r="B192" i="82" s="1"/>
  <c r="B193" i="82" s="1"/>
  <c r="B194" i="82" s="1"/>
  <c r="B195" i="82" s="1"/>
  <c r="B196" i="82" s="1"/>
  <c r="B197" i="82" s="1"/>
  <c r="B198" i="82" s="1"/>
  <c r="B199" i="82" s="1"/>
  <c r="B200" i="82" s="1"/>
  <c r="B201" i="82" s="1"/>
  <c r="B202" i="82" s="1"/>
  <c r="B203" i="82" s="1"/>
  <c r="B204" i="82" s="1"/>
  <c r="B205" i="82" s="1"/>
  <c r="B206" i="82" s="1"/>
  <c r="B207" i="82" s="1"/>
  <c r="B208" i="82" s="1"/>
  <c r="B209" i="82" s="1"/>
  <c r="B210" i="82" s="1"/>
  <c r="B211" i="82" s="1"/>
  <c r="B212" i="82" s="1"/>
  <c r="B213" i="82" s="1"/>
  <c r="B14" i="81"/>
  <c r="B15" i="81" s="1"/>
  <c r="B16" i="81" s="1"/>
  <c r="B17" i="81" s="1"/>
  <c r="B18" i="81" s="1"/>
  <c r="B19" i="81" s="1"/>
  <c r="B20" i="81" s="1"/>
  <c r="B21" i="81" s="1"/>
  <c r="B22" i="81" s="1"/>
  <c r="B23" i="81" s="1"/>
  <c r="B24" i="81" s="1"/>
  <c r="B25" i="81" s="1"/>
  <c r="B26" i="81" s="1"/>
  <c r="B27" i="81" s="1"/>
  <c r="B28" i="81" s="1"/>
  <c r="B29" i="81" s="1"/>
  <c r="B30" i="81" s="1"/>
  <c r="B31" i="81" s="1"/>
  <c r="B32" i="81" s="1"/>
  <c r="B33" i="81" s="1"/>
  <c r="B34" i="81" s="1"/>
  <c r="B35" i="81" s="1"/>
  <c r="B36" i="81" s="1"/>
  <c r="B37" i="81" s="1"/>
  <c r="B38" i="81" s="1"/>
  <c r="B39" i="81" s="1"/>
  <c r="B40" i="81" s="1"/>
  <c r="B41" i="81" s="1"/>
  <c r="B42" i="81" s="1"/>
  <c r="B43" i="81" s="1"/>
  <c r="B44" i="81" s="1"/>
  <c r="B45" i="81" s="1"/>
  <c r="B46" i="81" s="1"/>
  <c r="B47" i="81" s="1"/>
  <c r="B48" i="81" s="1"/>
  <c r="B49" i="81" s="1"/>
  <c r="B50" i="81" s="1"/>
  <c r="B51" i="81" s="1"/>
  <c r="B52" i="81" s="1"/>
  <c r="B53" i="81" s="1"/>
  <c r="B54" i="81" s="1"/>
  <c r="B55" i="81" s="1"/>
  <c r="B56" i="81" s="1"/>
  <c r="B57" i="81" s="1"/>
  <c r="B58" i="81" s="1"/>
  <c r="B59" i="81" s="1"/>
  <c r="B60" i="81" s="1"/>
  <c r="B61" i="81" s="1"/>
  <c r="B62" i="81" s="1"/>
  <c r="B63" i="81" s="1"/>
  <c r="B64" i="81" s="1"/>
  <c r="B65" i="81" s="1"/>
  <c r="B66" i="81" s="1"/>
  <c r="B67" i="81" s="1"/>
  <c r="B68" i="81" s="1"/>
  <c r="B69" i="81" s="1"/>
  <c r="B70" i="81" s="1"/>
  <c r="B71" i="81" s="1"/>
  <c r="B72" i="81" s="1"/>
  <c r="B73" i="81" s="1"/>
  <c r="B74" i="81" s="1"/>
  <c r="B75" i="81" s="1"/>
  <c r="B76" i="81" s="1"/>
  <c r="B77" i="81" s="1"/>
  <c r="B78" i="81" s="1"/>
  <c r="B79" i="81" s="1"/>
  <c r="B80" i="81" s="1"/>
  <c r="B81" i="81" s="1"/>
  <c r="B82" i="81" s="1"/>
  <c r="B83" i="81" s="1"/>
  <c r="B84" i="81" s="1"/>
  <c r="B85" i="81" s="1"/>
  <c r="B86" i="81" s="1"/>
  <c r="B87" i="81" s="1"/>
  <c r="B88" i="81" s="1"/>
  <c r="B89" i="81" s="1"/>
  <c r="B90" i="81" s="1"/>
  <c r="B91" i="81" s="1"/>
  <c r="B92" i="81" s="1"/>
  <c r="B93" i="81" s="1"/>
  <c r="B94" i="81" s="1"/>
  <c r="B95" i="81" s="1"/>
  <c r="B96" i="81" s="1"/>
  <c r="B97" i="81" s="1"/>
  <c r="B98" i="81" s="1"/>
  <c r="B99" i="81" s="1"/>
  <c r="B100" i="81" s="1"/>
  <c r="B101" i="81" s="1"/>
  <c r="B102" i="81" s="1"/>
  <c r="B103" i="81" s="1"/>
  <c r="B104" i="81" s="1"/>
  <c r="B105" i="81" s="1"/>
  <c r="B106" i="81" s="1"/>
  <c r="B107" i="81" s="1"/>
  <c r="B108" i="81" s="1"/>
  <c r="B109" i="81" s="1"/>
  <c r="B110" i="81" s="1"/>
  <c r="B111" i="81" s="1"/>
  <c r="B112" i="81" s="1"/>
  <c r="B113" i="81" s="1"/>
  <c r="B114" i="81" s="1"/>
  <c r="B115" i="81" s="1"/>
  <c r="B116" i="81" s="1"/>
  <c r="B117" i="81" s="1"/>
  <c r="B118" i="81" s="1"/>
  <c r="B119" i="81" s="1"/>
  <c r="B120" i="81" s="1"/>
  <c r="B121" i="81" s="1"/>
  <c r="B122" i="81" s="1"/>
  <c r="B123" i="81" s="1"/>
  <c r="B124" i="81" s="1"/>
  <c r="B125" i="81" s="1"/>
  <c r="B126" i="81" s="1"/>
  <c r="B127" i="81" s="1"/>
  <c r="B128" i="81" s="1"/>
  <c r="B129" i="81" s="1"/>
  <c r="B130" i="81" s="1"/>
  <c r="B131" i="81" s="1"/>
  <c r="B132" i="81" s="1"/>
  <c r="B133" i="81" s="1"/>
  <c r="B134" i="81" s="1"/>
  <c r="B135" i="81" s="1"/>
  <c r="B136" i="81" s="1"/>
  <c r="B137" i="81" s="1"/>
  <c r="B138" i="81" s="1"/>
  <c r="B139" i="81" s="1"/>
  <c r="B140" i="81" s="1"/>
  <c r="B141" i="81" s="1"/>
  <c r="B142" i="81" s="1"/>
  <c r="B143" i="81" s="1"/>
  <c r="B144" i="81" s="1"/>
  <c r="B145" i="81" s="1"/>
  <c r="B146" i="81" s="1"/>
  <c r="B147" i="81" s="1"/>
  <c r="B148" i="81" s="1"/>
  <c r="B149" i="81" s="1"/>
  <c r="B150" i="81" s="1"/>
  <c r="B151" i="81" s="1"/>
  <c r="B152" i="81" s="1"/>
  <c r="B153" i="81" s="1"/>
  <c r="B154" i="81" s="1"/>
  <c r="B155" i="81" s="1"/>
  <c r="B156" i="81" s="1"/>
  <c r="B157" i="81" s="1"/>
  <c r="B158" i="81" s="1"/>
  <c r="B159" i="81" s="1"/>
  <c r="B160" i="81" s="1"/>
  <c r="B161" i="81" s="1"/>
  <c r="B162" i="81" s="1"/>
  <c r="B163" i="81" s="1"/>
  <c r="B164" i="81" s="1"/>
  <c r="B165" i="81" s="1"/>
  <c r="B166" i="81" s="1"/>
  <c r="B167" i="81" s="1"/>
  <c r="B168" i="81" s="1"/>
  <c r="B169" i="81" s="1"/>
  <c r="B170" i="81" s="1"/>
  <c r="B171" i="81" s="1"/>
  <c r="B172" i="81" s="1"/>
  <c r="B173" i="81" s="1"/>
  <c r="B174" i="81" s="1"/>
  <c r="B175" i="81" s="1"/>
  <c r="B176" i="81" s="1"/>
  <c r="B177" i="81" s="1"/>
  <c r="B178" i="81" s="1"/>
  <c r="B179" i="81" s="1"/>
  <c r="B180" i="81" s="1"/>
  <c r="B181" i="81" s="1"/>
  <c r="B182" i="81" s="1"/>
  <c r="B183" i="81" s="1"/>
  <c r="B184" i="81" s="1"/>
  <c r="B185" i="81" s="1"/>
  <c r="B186" i="81" s="1"/>
  <c r="B187" i="81" s="1"/>
  <c r="B188" i="81" s="1"/>
  <c r="B189" i="81" s="1"/>
  <c r="B190" i="81" s="1"/>
  <c r="B191" i="81" s="1"/>
  <c r="B192" i="81" s="1"/>
  <c r="B193" i="81" s="1"/>
  <c r="B194" i="81" s="1"/>
  <c r="B195" i="81" s="1"/>
  <c r="B196" i="81" s="1"/>
  <c r="B197" i="81" s="1"/>
  <c r="B198" i="81" s="1"/>
  <c r="B199" i="81" s="1"/>
  <c r="B200" i="81" s="1"/>
  <c r="B201" i="81" s="1"/>
  <c r="B202" i="81" s="1"/>
  <c r="B203" i="81" s="1"/>
  <c r="B204" i="81" s="1"/>
  <c r="B205" i="81" s="1"/>
  <c r="B206" i="81" s="1"/>
  <c r="B207" i="81" s="1"/>
  <c r="B208" i="81" s="1"/>
  <c r="B209" i="81" s="1"/>
  <c r="B210" i="81" s="1"/>
  <c r="B211" i="81" s="1"/>
  <c r="B212" i="81" s="1"/>
  <c r="B213" i="81" s="1"/>
  <c r="B214" i="81" s="1"/>
  <c r="B215" i="81" s="1"/>
  <c r="B216" i="81" s="1"/>
  <c r="B217" i="81" s="1"/>
  <c r="B218" i="81" s="1"/>
  <c r="B219" i="81" s="1"/>
  <c r="B220" i="81" s="1"/>
  <c r="B221" i="81" s="1"/>
  <c r="B222" i="81" s="1"/>
  <c r="B223" i="81" s="1"/>
  <c r="B224" i="81" s="1"/>
  <c r="B225" i="81" s="1"/>
  <c r="B226" i="81" s="1"/>
  <c r="B227" i="81" s="1"/>
  <c r="B228" i="81" s="1"/>
  <c r="B229" i="81" s="1"/>
  <c r="B230" i="81" s="1"/>
  <c r="B231" i="81" s="1"/>
  <c r="B232" i="81" s="1"/>
  <c r="B14" i="80"/>
  <c r="B15" i="80" s="1"/>
  <c r="B16" i="80" s="1"/>
  <c r="B17" i="80" s="1"/>
  <c r="B18" i="80" s="1"/>
  <c r="B19" i="80" s="1"/>
  <c r="B20" i="80" s="1"/>
  <c r="B21" i="80" s="1"/>
  <c r="B22" i="80" s="1"/>
  <c r="B23" i="80" s="1"/>
  <c r="B24" i="80" s="1"/>
  <c r="B25" i="80" s="1"/>
  <c r="B26" i="80" s="1"/>
  <c r="B27" i="80" s="1"/>
  <c r="B28" i="80" s="1"/>
  <c r="B29" i="80" s="1"/>
  <c r="B30" i="80" s="1"/>
  <c r="B31" i="80" s="1"/>
  <c r="B32" i="80" s="1"/>
  <c r="B33" i="80" s="1"/>
  <c r="B34" i="80" s="1"/>
  <c r="B35" i="80" s="1"/>
  <c r="B36" i="80" s="1"/>
  <c r="B37" i="80" s="1"/>
  <c r="B38" i="80" s="1"/>
  <c r="B39" i="80" s="1"/>
  <c r="B40" i="80" s="1"/>
  <c r="B41" i="80" s="1"/>
  <c r="B42" i="80" s="1"/>
  <c r="B43" i="80" s="1"/>
  <c r="B44" i="80" s="1"/>
  <c r="B45" i="80" s="1"/>
  <c r="B46" i="80" s="1"/>
  <c r="B47" i="80" s="1"/>
  <c r="B48" i="80" s="1"/>
  <c r="B49" i="80" s="1"/>
  <c r="B50" i="80" s="1"/>
  <c r="B51" i="80" s="1"/>
  <c r="B52" i="80" s="1"/>
  <c r="B53" i="80" s="1"/>
  <c r="B54" i="80" s="1"/>
  <c r="B55" i="80" s="1"/>
  <c r="B56" i="80" s="1"/>
  <c r="B57" i="80" s="1"/>
  <c r="B58" i="80" s="1"/>
  <c r="B59" i="80" s="1"/>
  <c r="B60" i="80" s="1"/>
  <c r="B61" i="80" s="1"/>
  <c r="B62" i="80" s="1"/>
  <c r="B63" i="80" s="1"/>
  <c r="B64" i="80" s="1"/>
  <c r="B65" i="80" s="1"/>
  <c r="B66" i="80" s="1"/>
  <c r="B67" i="80" s="1"/>
  <c r="B68" i="80" s="1"/>
  <c r="B69" i="80" s="1"/>
  <c r="B70" i="80" s="1"/>
  <c r="B71" i="80" s="1"/>
  <c r="B72" i="80" s="1"/>
  <c r="B73" i="80" s="1"/>
  <c r="B74" i="80" s="1"/>
  <c r="B75" i="80" s="1"/>
  <c r="B76" i="80" s="1"/>
  <c r="B77" i="80" s="1"/>
  <c r="B78" i="80" s="1"/>
  <c r="B79" i="80" s="1"/>
  <c r="B80" i="80" s="1"/>
  <c r="B81" i="80" s="1"/>
  <c r="B82" i="80" s="1"/>
  <c r="B83" i="80" s="1"/>
  <c r="B84" i="80" s="1"/>
  <c r="B85" i="80" s="1"/>
  <c r="B86" i="80" s="1"/>
  <c r="B87" i="80" s="1"/>
  <c r="B88" i="80" s="1"/>
  <c r="B89" i="80" s="1"/>
  <c r="B90" i="80" s="1"/>
  <c r="B91" i="80" s="1"/>
  <c r="B92" i="80" s="1"/>
  <c r="B93" i="80" s="1"/>
  <c r="B94" i="80" s="1"/>
  <c r="B95" i="80" s="1"/>
  <c r="B96" i="80" s="1"/>
  <c r="B97" i="80" s="1"/>
  <c r="B98" i="80" s="1"/>
  <c r="B99" i="80" s="1"/>
  <c r="B100" i="80" s="1"/>
  <c r="B101" i="80" s="1"/>
  <c r="B102" i="80" s="1"/>
  <c r="B103" i="80" s="1"/>
  <c r="B104" i="80" s="1"/>
  <c r="B105" i="80" s="1"/>
  <c r="B106" i="80" s="1"/>
  <c r="B107" i="80" s="1"/>
  <c r="B108" i="80" s="1"/>
  <c r="B109" i="80" s="1"/>
  <c r="B110" i="80" s="1"/>
  <c r="B111" i="80" s="1"/>
  <c r="B112" i="80" s="1"/>
  <c r="B113" i="80" s="1"/>
  <c r="B114" i="80" s="1"/>
  <c r="B115" i="80" s="1"/>
  <c r="B116" i="80" s="1"/>
  <c r="B117" i="80" s="1"/>
  <c r="B118" i="80" s="1"/>
  <c r="B119" i="80" s="1"/>
  <c r="B120" i="80" s="1"/>
  <c r="B121" i="80" s="1"/>
  <c r="B122" i="80" s="1"/>
  <c r="B123" i="80" s="1"/>
  <c r="B124" i="80" s="1"/>
  <c r="B125" i="80" s="1"/>
  <c r="B126" i="80" s="1"/>
  <c r="B127" i="80" s="1"/>
  <c r="B128" i="80" s="1"/>
  <c r="B129" i="80" s="1"/>
  <c r="B130" i="80" s="1"/>
  <c r="B131" i="80" s="1"/>
  <c r="B132" i="80" s="1"/>
  <c r="B133" i="80" s="1"/>
  <c r="B134" i="80" s="1"/>
  <c r="B135" i="80" s="1"/>
  <c r="B136" i="80" s="1"/>
  <c r="B137" i="80" s="1"/>
  <c r="B138" i="80" s="1"/>
  <c r="B139" i="80" s="1"/>
  <c r="B140" i="80" s="1"/>
  <c r="B141" i="80" s="1"/>
  <c r="B142" i="80" s="1"/>
  <c r="B143" i="80" s="1"/>
  <c r="B144" i="80" s="1"/>
  <c r="B145" i="80" s="1"/>
  <c r="B146" i="80" s="1"/>
  <c r="B147" i="80" s="1"/>
  <c r="B148" i="80" s="1"/>
  <c r="B149" i="80" s="1"/>
  <c r="B150" i="80" s="1"/>
  <c r="B151" i="80" s="1"/>
  <c r="B152" i="80" s="1"/>
  <c r="B153" i="80" s="1"/>
  <c r="B154" i="80" s="1"/>
  <c r="B155" i="80" s="1"/>
  <c r="B156" i="80" s="1"/>
  <c r="B157" i="80" s="1"/>
  <c r="B158" i="80" s="1"/>
  <c r="B159" i="80" s="1"/>
  <c r="B160" i="80" s="1"/>
  <c r="B161" i="80" s="1"/>
  <c r="B162" i="80" s="1"/>
  <c r="B163" i="80" s="1"/>
  <c r="B164" i="80" s="1"/>
  <c r="B165" i="80" s="1"/>
  <c r="B166" i="80" s="1"/>
  <c r="B167" i="80" s="1"/>
  <c r="B168" i="80" s="1"/>
  <c r="B169" i="80" s="1"/>
  <c r="B170" i="80" s="1"/>
  <c r="B171" i="80" s="1"/>
  <c r="B172" i="80" s="1"/>
  <c r="B173" i="80" s="1"/>
  <c r="B174" i="80" s="1"/>
  <c r="B175" i="80" s="1"/>
  <c r="B176" i="80" s="1"/>
  <c r="B177" i="80" s="1"/>
  <c r="B178" i="80" s="1"/>
  <c r="B179" i="80" s="1"/>
  <c r="B180" i="80" s="1"/>
  <c r="B181" i="80" s="1"/>
  <c r="B182" i="80" s="1"/>
  <c r="B183" i="80" s="1"/>
  <c r="B184" i="80" s="1"/>
  <c r="B185" i="80" s="1"/>
  <c r="B186" i="80" s="1"/>
  <c r="B187" i="80" s="1"/>
  <c r="B188" i="80" s="1"/>
  <c r="B189" i="80" s="1"/>
  <c r="B190" i="80" s="1"/>
  <c r="B191" i="80" s="1"/>
  <c r="B192" i="80" s="1"/>
  <c r="B193" i="80" s="1"/>
  <c r="B194" i="80" s="1"/>
  <c r="B195" i="80" s="1"/>
  <c r="B196" i="80" s="1"/>
  <c r="B197" i="80" s="1"/>
  <c r="B198" i="80" s="1"/>
  <c r="B199" i="80" s="1"/>
  <c r="B200" i="80" s="1"/>
  <c r="B201" i="80" s="1"/>
  <c r="B202" i="80" s="1"/>
  <c r="B203" i="80" s="1"/>
  <c r="B204" i="80" s="1"/>
  <c r="B205" i="80" s="1"/>
  <c r="B206" i="80" s="1"/>
  <c r="B207" i="80" s="1"/>
  <c r="B208" i="80" s="1"/>
  <c r="B209" i="80" s="1"/>
  <c r="B210" i="80" s="1"/>
  <c r="B211" i="80" s="1"/>
  <c r="B212" i="80" s="1"/>
  <c r="B213" i="80" s="1"/>
  <c r="B214" i="80" s="1"/>
  <c r="B215" i="80" s="1"/>
  <c r="B216" i="80" s="1"/>
  <c r="B217" i="80" s="1"/>
  <c r="B218" i="80" s="1"/>
  <c r="B219" i="80" s="1"/>
  <c r="B220" i="80" s="1"/>
  <c r="B221" i="80" s="1"/>
  <c r="B222" i="80" s="1"/>
  <c r="B223" i="80" s="1"/>
  <c r="B224" i="80" s="1"/>
  <c r="B225" i="80" s="1"/>
  <c r="B226" i="80" s="1"/>
  <c r="B227" i="80" s="1"/>
  <c r="B228" i="80" s="1"/>
  <c r="B229" i="80" s="1"/>
  <c r="B230" i="80" s="1"/>
  <c r="B231" i="80" s="1"/>
  <c r="B232" i="80" s="1"/>
  <c r="B14" i="79"/>
  <c r="B15" i="79" s="1"/>
  <c r="B16" i="79" s="1"/>
  <c r="B17" i="79" s="1"/>
  <c r="B18" i="79" s="1"/>
  <c r="B19" i="79" s="1"/>
  <c r="B20" i="79" s="1"/>
  <c r="B21" i="79" s="1"/>
  <c r="B22" i="79" s="1"/>
  <c r="B23" i="79" s="1"/>
  <c r="B24" i="79" s="1"/>
  <c r="B25" i="79" s="1"/>
  <c r="B26" i="79" s="1"/>
  <c r="B27" i="79" s="1"/>
  <c r="B28" i="79" s="1"/>
  <c r="B29" i="79" s="1"/>
  <c r="B30" i="79" s="1"/>
  <c r="B31" i="79" s="1"/>
  <c r="B32" i="79" s="1"/>
  <c r="B33" i="79" s="1"/>
  <c r="B34" i="79" s="1"/>
  <c r="B35" i="79" s="1"/>
  <c r="B36" i="79" s="1"/>
  <c r="B37" i="79" s="1"/>
  <c r="B38" i="79" s="1"/>
  <c r="B39" i="79" s="1"/>
  <c r="B40" i="79" s="1"/>
  <c r="B41" i="79" s="1"/>
  <c r="B42" i="79" s="1"/>
  <c r="B43" i="79" s="1"/>
  <c r="B44" i="79" s="1"/>
  <c r="B45" i="79" s="1"/>
  <c r="B46" i="79" s="1"/>
  <c r="B47" i="79" s="1"/>
  <c r="B48" i="79" s="1"/>
  <c r="B49" i="79" s="1"/>
  <c r="B50" i="79" s="1"/>
  <c r="B51" i="79" s="1"/>
  <c r="B52" i="79" s="1"/>
  <c r="B53" i="79" s="1"/>
  <c r="B54" i="79" s="1"/>
  <c r="B55" i="79" s="1"/>
  <c r="B56" i="79" s="1"/>
  <c r="B57" i="79" s="1"/>
  <c r="B58" i="79" s="1"/>
  <c r="B59" i="79" s="1"/>
  <c r="B60" i="79" s="1"/>
  <c r="B61" i="79" s="1"/>
  <c r="B62" i="79" s="1"/>
  <c r="B63" i="79" s="1"/>
  <c r="B64" i="79" s="1"/>
  <c r="B65" i="79" s="1"/>
  <c r="B66" i="79" s="1"/>
  <c r="B67" i="79" s="1"/>
  <c r="B68" i="79" s="1"/>
  <c r="B69" i="79" s="1"/>
  <c r="B70" i="79" s="1"/>
  <c r="B71" i="79" s="1"/>
  <c r="B72" i="79" s="1"/>
  <c r="B73" i="79" s="1"/>
  <c r="B74" i="79" s="1"/>
  <c r="B75" i="79" s="1"/>
  <c r="B76" i="79" s="1"/>
  <c r="B77" i="79" s="1"/>
  <c r="B78" i="79" s="1"/>
  <c r="B79" i="79" s="1"/>
  <c r="B80" i="79" s="1"/>
  <c r="B81" i="79" s="1"/>
  <c r="B82" i="79" s="1"/>
  <c r="B83" i="79" s="1"/>
  <c r="B84" i="79" s="1"/>
  <c r="B85" i="79" s="1"/>
  <c r="B86" i="79" s="1"/>
  <c r="B87" i="79" s="1"/>
  <c r="B88" i="79" s="1"/>
  <c r="B89" i="79" s="1"/>
  <c r="B90" i="79" s="1"/>
  <c r="B91" i="79" s="1"/>
  <c r="B92" i="79" s="1"/>
  <c r="B93" i="79" s="1"/>
  <c r="B94" i="79" s="1"/>
  <c r="B95" i="79" s="1"/>
  <c r="B96" i="79" s="1"/>
  <c r="B97" i="79" s="1"/>
  <c r="B98" i="79" s="1"/>
  <c r="B99" i="79" s="1"/>
  <c r="B100" i="79" s="1"/>
  <c r="B101" i="79" s="1"/>
  <c r="B102" i="79" s="1"/>
  <c r="B103" i="79" s="1"/>
  <c r="B104" i="79" s="1"/>
  <c r="B105" i="79" s="1"/>
  <c r="B106" i="79" s="1"/>
  <c r="B107" i="79" s="1"/>
  <c r="B108" i="79" s="1"/>
  <c r="B109" i="79" s="1"/>
  <c r="B110" i="79" s="1"/>
  <c r="B111" i="79" s="1"/>
  <c r="B112" i="79" s="1"/>
  <c r="B113" i="79" s="1"/>
  <c r="B114" i="79" s="1"/>
  <c r="B115" i="79" s="1"/>
  <c r="B116" i="79" s="1"/>
  <c r="B117" i="79" s="1"/>
  <c r="B118" i="79" s="1"/>
  <c r="B119" i="79" s="1"/>
  <c r="B120" i="79" s="1"/>
  <c r="B121" i="79" s="1"/>
  <c r="B122" i="79" s="1"/>
  <c r="B123" i="79" s="1"/>
  <c r="B124" i="79" s="1"/>
  <c r="B125" i="79" s="1"/>
  <c r="B126" i="79" s="1"/>
  <c r="B127" i="79" s="1"/>
  <c r="B128" i="79" s="1"/>
  <c r="B129" i="79" s="1"/>
  <c r="B130" i="79" s="1"/>
  <c r="B131" i="79" s="1"/>
  <c r="B132" i="79" s="1"/>
  <c r="B133" i="79" s="1"/>
  <c r="B134" i="79" s="1"/>
  <c r="B135" i="79" s="1"/>
  <c r="B136" i="79" s="1"/>
  <c r="B137" i="79" s="1"/>
  <c r="B138" i="79" s="1"/>
  <c r="B139" i="79" s="1"/>
  <c r="B140" i="79" s="1"/>
  <c r="B141" i="79" s="1"/>
  <c r="B142" i="79" s="1"/>
  <c r="B143" i="79" s="1"/>
  <c r="B144" i="79" s="1"/>
  <c r="B145" i="79" s="1"/>
  <c r="B146" i="79" s="1"/>
  <c r="B147" i="79" s="1"/>
  <c r="B148" i="79" s="1"/>
  <c r="B149" i="79" s="1"/>
  <c r="B150" i="79" s="1"/>
  <c r="B151" i="79" s="1"/>
  <c r="B152" i="79" s="1"/>
  <c r="B153" i="79" s="1"/>
  <c r="B154" i="79" s="1"/>
  <c r="B155" i="79" s="1"/>
  <c r="B156" i="79" s="1"/>
  <c r="B157" i="79" s="1"/>
  <c r="B158" i="79" s="1"/>
  <c r="B159" i="79" s="1"/>
  <c r="B160" i="79" s="1"/>
  <c r="B161" i="79" s="1"/>
  <c r="B162" i="79" s="1"/>
  <c r="B163" i="79" s="1"/>
  <c r="B164" i="79" s="1"/>
  <c r="B165" i="79" s="1"/>
  <c r="B166" i="79" s="1"/>
  <c r="B167" i="79" s="1"/>
  <c r="B168" i="79" s="1"/>
  <c r="B169" i="79" s="1"/>
  <c r="B170" i="79" s="1"/>
  <c r="B171" i="79" s="1"/>
  <c r="B172" i="79" s="1"/>
  <c r="B173" i="79" s="1"/>
  <c r="B174" i="79" s="1"/>
  <c r="B175" i="79" s="1"/>
  <c r="B176" i="79" s="1"/>
  <c r="B177" i="79" s="1"/>
  <c r="B178" i="79" s="1"/>
  <c r="B179" i="79" s="1"/>
  <c r="B180" i="79" s="1"/>
  <c r="B181" i="79" s="1"/>
  <c r="B182" i="79" s="1"/>
  <c r="B183" i="79" s="1"/>
  <c r="B184" i="79" s="1"/>
  <c r="B185" i="79" s="1"/>
  <c r="B186" i="79" s="1"/>
  <c r="B187" i="79" s="1"/>
  <c r="B188" i="79" s="1"/>
  <c r="B189" i="79" s="1"/>
  <c r="B190" i="79" s="1"/>
  <c r="B191" i="79" s="1"/>
  <c r="B192" i="79" s="1"/>
  <c r="B193" i="79" s="1"/>
  <c r="B194" i="79" s="1"/>
  <c r="B195" i="79" s="1"/>
  <c r="B196" i="79" s="1"/>
  <c r="B197" i="79" s="1"/>
  <c r="B198" i="79" s="1"/>
  <c r="B199" i="79" s="1"/>
  <c r="B200" i="79" s="1"/>
  <c r="B201" i="79" s="1"/>
  <c r="B202" i="79" s="1"/>
  <c r="B203" i="79" s="1"/>
  <c r="B204" i="79" s="1"/>
  <c r="B205" i="79" s="1"/>
  <c r="B206" i="79" s="1"/>
  <c r="B207" i="79" s="1"/>
  <c r="B208" i="79" s="1"/>
  <c r="B209" i="79" s="1"/>
  <c r="B210" i="79" s="1"/>
  <c r="B211" i="79" s="1"/>
  <c r="B212" i="79" s="1"/>
  <c r="B213" i="79" s="1"/>
  <c r="B214" i="79" s="1"/>
  <c r="B215" i="79" s="1"/>
  <c r="B216" i="79" s="1"/>
  <c r="B217" i="79" s="1"/>
  <c r="B218" i="79" s="1"/>
  <c r="B219" i="79" s="1"/>
  <c r="B220" i="79" s="1"/>
  <c r="B221" i="79" s="1"/>
  <c r="B222" i="79" s="1"/>
  <c r="B223" i="79" s="1"/>
  <c r="B224" i="79" s="1"/>
  <c r="B225" i="79" s="1"/>
  <c r="B226" i="79" s="1"/>
  <c r="B227" i="79" s="1"/>
  <c r="B228" i="79" s="1"/>
  <c r="B229" i="79" s="1"/>
  <c r="B230" i="79" s="1"/>
  <c r="B231" i="79" s="1"/>
  <c r="B232" i="79" s="1"/>
  <c r="B14" i="78"/>
  <c r="B15" i="78" s="1"/>
  <c r="B16" i="78" s="1"/>
  <c r="B17" i="78" s="1"/>
  <c r="B18" i="78" s="1"/>
  <c r="B19" i="78" s="1"/>
  <c r="B20" i="78" s="1"/>
  <c r="B21" i="78" s="1"/>
  <c r="B22" i="78" s="1"/>
  <c r="B23" i="78" s="1"/>
  <c r="B24" i="78" s="1"/>
  <c r="B25" i="78" s="1"/>
  <c r="B26" i="78" s="1"/>
  <c r="B27" i="78" s="1"/>
  <c r="B28" i="78" s="1"/>
  <c r="B29" i="78" s="1"/>
  <c r="B30" i="78" s="1"/>
  <c r="B31" i="78" s="1"/>
  <c r="B32" i="78" s="1"/>
  <c r="B33" i="78" s="1"/>
  <c r="B34" i="78" s="1"/>
  <c r="B35" i="78" s="1"/>
  <c r="B36" i="78" s="1"/>
  <c r="B37" i="78" s="1"/>
  <c r="B38" i="78" s="1"/>
  <c r="B39" i="78" s="1"/>
  <c r="B40" i="78" s="1"/>
  <c r="B41" i="78" s="1"/>
  <c r="B42" i="78" s="1"/>
  <c r="B43" i="78" s="1"/>
  <c r="B44" i="78" s="1"/>
  <c r="B45" i="78" s="1"/>
  <c r="B46" i="78" s="1"/>
  <c r="B47" i="78" s="1"/>
  <c r="B48" i="78" s="1"/>
  <c r="B49" i="78" s="1"/>
  <c r="B50" i="78" s="1"/>
  <c r="B51" i="78" s="1"/>
  <c r="B52" i="78" s="1"/>
  <c r="B53" i="78" s="1"/>
  <c r="B54" i="78" s="1"/>
  <c r="B55" i="78" s="1"/>
  <c r="B56" i="78" s="1"/>
  <c r="B57" i="78" s="1"/>
  <c r="B58" i="78" s="1"/>
  <c r="B59" i="78" s="1"/>
  <c r="B60" i="78" s="1"/>
  <c r="B61" i="78" s="1"/>
  <c r="B62" i="78" s="1"/>
  <c r="B63" i="78" s="1"/>
  <c r="B64" i="78" s="1"/>
  <c r="B65" i="78" s="1"/>
  <c r="B66" i="78" s="1"/>
  <c r="B67" i="78" s="1"/>
  <c r="B68" i="78" s="1"/>
  <c r="B69" i="78" s="1"/>
  <c r="B70" i="78" s="1"/>
  <c r="B71" i="78" s="1"/>
  <c r="B72" i="78" s="1"/>
  <c r="B73" i="78" s="1"/>
  <c r="B74" i="78" s="1"/>
  <c r="B75" i="78" s="1"/>
  <c r="B76" i="78" s="1"/>
  <c r="B77" i="78" s="1"/>
  <c r="B78" i="78" s="1"/>
  <c r="B79" i="78" s="1"/>
  <c r="B80" i="78" s="1"/>
  <c r="B81" i="78" s="1"/>
  <c r="B82" i="78" s="1"/>
  <c r="B83" i="78" s="1"/>
  <c r="B84" i="78" s="1"/>
  <c r="B85" i="78" s="1"/>
  <c r="B86" i="78" s="1"/>
  <c r="B87" i="78" s="1"/>
  <c r="B88" i="78" s="1"/>
  <c r="B89" i="78" s="1"/>
  <c r="B90" i="78" s="1"/>
  <c r="B91" i="78" s="1"/>
  <c r="B92" i="78" s="1"/>
  <c r="B93" i="78" s="1"/>
  <c r="B94" i="78" s="1"/>
  <c r="B95" i="78" s="1"/>
  <c r="B96" i="78" s="1"/>
  <c r="B97" i="78" s="1"/>
  <c r="B98" i="78" s="1"/>
  <c r="B99" i="78" s="1"/>
  <c r="B100" i="78" s="1"/>
  <c r="B101" i="78" s="1"/>
  <c r="B102" i="78" s="1"/>
  <c r="B103" i="78" s="1"/>
  <c r="B104" i="78" s="1"/>
  <c r="B105" i="78" s="1"/>
  <c r="B106" i="78" s="1"/>
  <c r="B107" i="78" s="1"/>
  <c r="B108" i="78" s="1"/>
  <c r="B109" i="78" s="1"/>
  <c r="B110" i="78" s="1"/>
  <c r="B111" i="78" s="1"/>
  <c r="B112" i="78" s="1"/>
  <c r="B113" i="78" s="1"/>
  <c r="B114" i="78" s="1"/>
  <c r="B115" i="78" s="1"/>
  <c r="B116" i="78" s="1"/>
  <c r="B117" i="78" s="1"/>
  <c r="B118" i="78" s="1"/>
  <c r="B119" i="78" s="1"/>
  <c r="B120" i="78" s="1"/>
  <c r="B121" i="78" s="1"/>
  <c r="B122" i="78" s="1"/>
  <c r="B123" i="78" s="1"/>
  <c r="B124" i="78" s="1"/>
  <c r="B125" i="78" s="1"/>
  <c r="B126" i="78" s="1"/>
  <c r="B127" i="78" s="1"/>
  <c r="B128" i="78" s="1"/>
  <c r="B129" i="78" s="1"/>
  <c r="B130" i="78" s="1"/>
  <c r="B131" i="78" s="1"/>
  <c r="B132" i="78" s="1"/>
  <c r="B133" i="78" s="1"/>
  <c r="B134" i="78" s="1"/>
  <c r="B135" i="78" s="1"/>
  <c r="B136" i="78" s="1"/>
  <c r="B137" i="78" s="1"/>
  <c r="B138" i="78" s="1"/>
  <c r="B139" i="78" s="1"/>
  <c r="B140" i="78" s="1"/>
  <c r="B141" i="78" s="1"/>
  <c r="B142" i="78" s="1"/>
  <c r="B143" i="78" s="1"/>
  <c r="B144" i="78" s="1"/>
  <c r="B145" i="78" s="1"/>
  <c r="B146" i="78" s="1"/>
  <c r="B147" i="78" s="1"/>
  <c r="B148" i="78" s="1"/>
  <c r="B149" i="78" s="1"/>
  <c r="B150" i="78" s="1"/>
  <c r="B151" i="78" s="1"/>
  <c r="B152" i="78" s="1"/>
  <c r="B153" i="78" s="1"/>
  <c r="B154" i="78" s="1"/>
  <c r="B155" i="78" s="1"/>
  <c r="B156" i="78" s="1"/>
  <c r="B157" i="78" s="1"/>
  <c r="B158" i="78" s="1"/>
  <c r="B159" i="78" s="1"/>
  <c r="B160" i="78" s="1"/>
  <c r="B161" i="78" s="1"/>
  <c r="B162" i="78" s="1"/>
  <c r="B163" i="78" s="1"/>
  <c r="B164" i="78" s="1"/>
  <c r="B165" i="78" s="1"/>
  <c r="B166" i="78" s="1"/>
  <c r="B167" i="78" s="1"/>
  <c r="B168" i="78" s="1"/>
  <c r="B169" i="78" s="1"/>
  <c r="B170" i="78" s="1"/>
  <c r="B171" i="78" s="1"/>
  <c r="B172" i="78" s="1"/>
  <c r="B173" i="78" s="1"/>
  <c r="B174" i="78" s="1"/>
  <c r="B175" i="78" s="1"/>
  <c r="B176" i="78" s="1"/>
  <c r="B177" i="78" s="1"/>
  <c r="B178" i="78" s="1"/>
  <c r="B179" i="78" s="1"/>
  <c r="B180" i="78" s="1"/>
  <c r="B181" i="78" s="1"/>
  <c r="B182" i="78" s="1"/>
  <c r="B183" i="78" s="1"/>
  <c r="B184" i="78" s="1"/>
  <c r="B185" i="78" s="1"/>
  <c r="B186" i="78" s="1"/>
  <c r="B187" i="78" s="1"/>
  <c r="B188" i="78" s="1"/>
  <c r="B189" i="78" s="1"/>
  <c r="B190" i="78" s="1"/>
  <c r="B191" i="78" s="1"/>
  <c r="B192" i="78" s="1"/>
  <c r="B193" i="78" s="1"/>
  <c r="B194" i="78" s="1"/>
  <c r="B195" i="78" s="1"/>
  <c r="B196" i="78" s="1"/>
  <c r="B197" i="78" s="1"/>
  <c r="B198" i="78" s="1"/>
  <c r="B199" i="78" s="1"/>
  <c r="B200" i="78" s="1"/>
  <c r="B201" i="78" s="1"/>
  <c r="B202" i="78" s="1"/>
  <c r="B203" i="78" s="1"/>
  <c r="B204" i="78" s="1"/>
  <c r="B205" i="78" s="1"/>
  <c r="B206" i="78" s="1"/>
  <c r="B207" i="78" s="1"/>
  <c r="B208" i="78" s="1"/>
  <c r="B209" i="78" s="1"/>
  <c r="B210" i="78" s="1"/>
  <c r="B211" i="78" s="1"/>
  <c r="B212" i="78" s="1"/>
  <c r="B213" i="78" s="1"/>
  <c r="B214" i="78" s="1"/>
  <c r="B215" i="78" s="1"/>
  <c r="B216" i="78" s="1"/>
  <c r="B217" i="78" s="1"/>
  <c r="B218" i="78" s="1"/>
  <c r="B219" i="78" s="1"/>
  <c r="B220" i="78" s="1"/>
  <c r="B221" i="78" s="1"/>
  <c r="B222" i="78" s="1"/>
  <c r="B223" i="78" s="1"/>
  <c r="B224" i="78" s="1"/>
  <c r="B225" i="78" s="1"/>
  <c r="B226" i="78" s="1"/>
  <c r="B227" i="78" s="1"/>
  <c r="B228" i="78" s="1"/>
  <c r="B229" i="78" s="1"/>
  <c r="B230" i="78" s="1"/>
  <c r="B231" i="78" s="1"/>
  <c r="B232" i="78" s="1"/>
  <c r="B14" i="77"/>
  <c r="B15" i="77" s="1"/>
  <c r="B16" i="77" s="1"/>
  <c r="B17" i="77" s="1"/>
  <c r="B18" i="77" s="1"/>
  <c r="B19" i="77" s="1"/>
  <c r="B20" i="77" s="1"/>
  <c r="B21" i="77" s="1"/>
  <c r="B22" i="77" s="1"/>
  <c r="B23" i="77" s="1"/>
  <c r="B24" i="77" s="1"/>
  <c r="B25" i="77" s="1"/>
  <c r="B26" i="77" s="1"/>
  <c r="B27" i="77" s="1"/>
  <c r="B28" i="77" s="1"/>
  <c r="B29" i="77" s="1"/>
  <c r="B30" i="77" s="1"/>
  <c r="B31" i="77" s="1"/>
  <c r="B32" i="77" s="1"/>
  <c r="B33" i="77" s="1"/>
  <c r="B34" i="77" s="1"/>
  <c r="B35" i="77" s="1"/>
  <c r="B36" i="77" s="1"/>
  <c r="B37" i="77" s="1"/>
  <c r="B38" i="77" s="1"/>
  <c r="B39" i="77" s="1"/>
  <c r="B40" i="77" s="1"/>
  <c r="B41" i="77" s="1"/>
  <c r="B42" i="77" s="1"/>
  <c r="B43" i="77" s="1"/>
  <c r="B44" i="77" s="1"/>
  <c r="B45" i="77" s="1"/>
  <c r="B46" i="77" s="1"/>
  <c r="B47" i="77" s="1"/>
  <c r="B48" i="77" s="1"/>
  <c r="B49" i="77" s="1"/>
  <c r="B50" i="77" s="1"/>
  <c r="B51" i="77" s="1"/>
  <c r="B52" i="77" s="1"/>
  <c r="B53" i="77" s="1"/>
  <c r="B54" i="77" s="1"/>
  <c r="B55" i="77" s="1"/>
  <c r="B56" i="77" s="1"/>
  <c r="B57" i="77" s="1"/>
  <c r="B58" i="77" s="1"/>
  <c r="B59" i="77" s="1"/>
  <c r="B60" i="77" s="1"/>
  <c r="B61" i="77" s="1"/>
  <c r="B62" i="77" s="1"/>
  <c r="B63" i="77" s="1"/>
  <c r="B64" i="77" s="1"/>
  <c r="B65" i="77" s="1"/>
  <c r="B66" i="77" s="1"/>
  <c r="B67" i="77" s="1"/>
  <c r="B68" i="77" s="1"/>
  <c r="B69" i="77" s="1"/>
  <c r="B70" i="77" s="1"/>
  <c r="B71" i="77" s="1"/>
  <c r="B72" i="77" s="1"/>
  <c r="B73" i="77" s="1"/>
  <c r="B74" i="77" s="1"/>
  <c r="B75" i="77" s="1"/>
  <c r="B76" i="77" s="1"/>
  <c r="B77" i="77" s="1"/>
  <c r="B78" i="77" s="1"/>
  <c r="B79" i="77" s="1"/>
  <c r="B80" i="77" s="1"/>
  <c r="B81" i="77" s="1"/>
  <c r="B82" i="77" s="1"/>
  <c r="B83" i="77" s="1"/>
  <c r="B84" i="77" s="1"/>
  <c r="B85" i="77" s="1"/>
  <c r="B86" i="77" s="1"/>
  <c r="B87" i="77" s="1"/>
  <c r="B88" i="77" s="1"/>
  <c r="B89" i="77" s="1"/>
  <c r="B90" i="77" s="1"/>
  <c r="B91" i="77" s="1"/>
  <c r="B92" i="77" s="1"/>
  <c r="B93" i="77" s="1"/>
  <c r="B94" i="77" s="1"/>
  <c r="B95" i="77" s="1"/>
  <c r="B96" i="77" s="1"/>
  <c r="B97" i="77" s="1"/>
  <c r="B98" i="77" s="1"/>
  <c r="B99" i="77" s="1"/>
  <c r="B100" i="77" s="1"/>
  <c r="B101" i="77" s="1"/>
  <c r="B102" i="77" s="1"/>
  <c r="B103" i="77" s="1"/>
  <c r="B104" i="77" s="1"/>
  <c r="B105" i="77" s="1"/>
  <c r="B106" i="77" s="1"/>
  <c r="B107" i="77" s="1"/>
  <c r="B108" i="77" s="1"/>
  <c r="B109" i="77" s="1"/>
  <c r="B110" i="77" s="1"/>
  <c r="B111" i="77" s="1"/>
  <c r="B112" i="77" s="1"/>
  <c r="B113" i="77" s="1"/>
  <c r="B114" i="77" s="1"/>
  <c r="B115" i="77" s="1"/>
  <c r="B116" i="77" s="1"/>
  <c r="B117" i="77" s="1"/>
  <c r="B118" i="77" s="1"/>
  <c r="B119" i="77" s="1"/>
  <c r="B120" i="77" s="1"/>
  <c r="B121" i="77" s="1"/>
  <c r="B122" i="77" s="1"/>
  <c r="B123" i="77" s="1"/>
  <c r="B124" i="77" s="1"/>
  <c r="B125" i="77" s="1"/>
  <c r="B126" i="77" s="1"/>
  <c r="B127" i="77" s="1"/>
  <c r="B128" i="77" s="1"/>
  <c r="B129" i="77" s="1"/>
  <c r="B130" i="77" s="1"/>
  <c r="B131" i="77" s="1"/>
  <c r="B132" i="77" s="1"/>
  <c r="B133" i="77" s="1"/>
  <c r="B134" i="77" s="1"/>
  <c r="B135" i="77" s="1"/>
  <c r="B136" i="77" s="1"/>
  <c r="B137" i="77" s="1"/>
  <c r="B138" i="77" s="1"/>
  <c r="B139" i="77" s="1"/>
  <c r="B140" i="77" s="1"/>
  <c r="B141" i="77" s="1"/>
  <c r="B142" i="77" s="1"/>
  <c r="B143" i="77" s="1"/>
  <c r="B144" i="77" s="1"/>
  <c r="B145" i="77" s="1"/>
  <c r="B146" i="77" s="1"/>
  <c r="B147" i="77" s="1"/>
  <c r="B148" i="77" s="1"/>
  <c r="B149" i="77" s="1"/>
  <c r="B150" i="77" s="1"/>
  <c r="B151" i="77" s="1"/>
  <c r="B152" i="77" s="1"/>
  <c r="B153" i="77" s="1"/>
  <c r="B154" i="77" s="1"/>
  <c r="B155" i="77" s="1"/>
  <c r="B156" i="77" s="1"/>
  <c r="B157" i="77" s="1"/>
  <c r="B158" i="77" s="1"/>
  <c r="B159" i="77" s="1"/>
  <c r="B160" i="77" s="1"/>
  <c r="B161" i="77" s="1"/>
  <c r="B162" i="77" s="1"/>
  <c r="B163" i="77" s="1"/>
  <c r="B164" i="77" s="1"/>
  <c r="B165" i="77" s="1"/>
  <c r="B166" i="77" s="1"/>
  <c r="B167" i="77" s="1"/>
  <c r="B168" i="77" s="1"/>
  <c r="B169" i="77" s="1"/>
  <c r="B170" i="77" s="1"/>
  <c r="B171" i="77" s="1"/>
  <c r="B172" i="77" s="1"/>
  <c r="B173" i="77" s="1"/>
  <c r="B174" i="77" s="1"/>
  <c r="B175" i="77" s="1"/>
  <c r="B176" i="77" s="1"/>
  <c r="B177" i="77" s="1"/>
  <c r="B178" i="77" s="1"/>
  <c r="B179" i="77" s="1"/>
  <c r="B180" i="77" s="1"/>
  <c r="B181" i="77" s="1"/>
  <c r="B182" i="77" s="1"/>
  <c r="B183" i="77" s="1"/>
  <c r="B184" i="77" s="1"/>
  <c r="B185" i="77" s="1"/>
  <c r="B186" i="77" s="1"/>
  <c r="B187" i="77" s="1"/>
  <c r="B188" i="77" s="1"/>
  <c r="B189" i="77" s="1"/>
  <c r="B190" i="77" s="1"/>
  <c r="B191" i="77" s="1"/>
  <c r="B192" i="77" s="1"/>
  <c r="B193" i="77" s="1"/>
  <c r="B194" i="77" s="1"/>
  <c r="B195" i="77" s="1"/>
  <c r="B196" i="77" s="1"/>
  <c r="B197" i="77" s="1"/>
  <c r="B198" i="77" s="1"/>
  <c r="B199" i="77" s="1"/>
  <c r="B200" i="77" s="1"/>
  <c r="B201" i="77" s="1"/>
  <c r="B202" i="77" s="1"/>
  <c r="B203" i="77" s="1"/>
  <c r="B204" i="77" s="1"/>
  <c r="B205" i="77" s="1"/>
  <c r="B206" i="77" s="1"/>
  <c r="B207" i="77" s="1"/>
  <c r="B208" i="77" s="1"/>
  <c r="B209" i="77" s="1"/>
  <c r="B210" i="77" s="1"/>
  <c r="B211" i="77" s="1"/>
  <c r="B212" i="77" s="1"/>
  <c r="B213" i="77" s="1"/>
  <c r="B214" i="77" s="1"/>
  <c r="B215" i="77" s="1"/>
  <c r="B216" i="77" s="1"/>
  <c r="B217" i="77" s="1"/>
  <c r="B218" i="77" s="1"/>
  <c r="B219" i="77" s="1"/>
  <c r="B220" i="77" s="1"/>
  <c r="B221" i="77" s="1"/>
  <c r="B222" i="77" s="1"/>
  <c r="B223" i="77" s="1"/>
  <c r="B224" i="77" s="1"/>
  <c r="B225" i="77" s="1"/>
  <c r="B226" i="77" s="1"/>
  <c r="B227" i="77" s="1"/>
  <c r="B228" i="77" s="1"/>
  <c r="B229" i="77" s="1"/>
  <c r="B230" i="77" s="1"/>
  <c r="B231" i="77" s="1"/>
  <c r="B232" i="77" s="1"/>
  <c r="B14" i="76"/>
  <c r="B15" i="76" s="1"/>
  <c r="B16" i="76" s="1"/>
  <c r="B17" i="76" s="1"/>
  <c r="B18" i="76" s="1"/>
  <c r="B19" i="76" s="1"/>
  <c r="B20" i="76" s="1"/>
  <c r="B21" i="76" s="1"/>
  <c r="B22" i="76" s="1"/>
  <c r="B23" i="76" s="1"/>
  <c r="B24" i="76" s="1"/>
  <c r="B25" i="76" s="1"/>
  <c r="B26" i="76" s="1"/>
  <c r="B27" i="76" s="1"/>
  <c r="B28" i="76" s="1"/>
  <c r="B29" i="76" s="1"/>
  <c r="B30" i="76" s="1"/>
  <c r="B31" i="76" s="1"/>
  <c r="B32" i="76" s="1"/>
  <c r="B33" i="76" s="1"/>
  <c r="B34" i="76" s="1"/>
  <c r="B35" i="76" s="1"/>
  <c r="B36" i="76" s="1"/>
  <c r="B37" i="76" s="1"/>
  <c r="B38" i="76" s="1"/>
  <c r="B39" i="76" s="1"/>
  <c r="B40" i="76" s="1"/>
  <c r="B41" i="76" s="1"/>
  <c r="B42" i="76" s="1"/>
  <c r="B43" i="76" s="1"/>
  <c r="B44" i="76" s="1"/>
  <c r="B45" i="76" s="1"/>
  <c r="B46" i="76" s="1"/>
  <c r="B47" i="76" s="1"/>
  <c r="B48" i="76" s="1"/>
  <c r="B49" i="76" s="1"/>
  <c r="B50" i="76" s="1"/>
  <c r="B51" i="76" s="1"/>
  <c r="B52" i="76" s="1"/>
  <c r="B53" i="76" s="1"/>
  <c r="B54" i="76" s="1"/>
  <c r="B55" i="76" s="1"/>
  <c r="B56" i="76" s="1"/>
  <c r="B57" i="76" s="1"/>
  <c r="B58" i="76" s="1"/>
  <c r="B59" i="76" s="1"/>
  <c r="B60" i="76" s="1"/>
  <c r="B61" i="76" s="1"/>
  <c r="B62" i="76" s="1"/>
  <c r="B63" i="76" s="1"/>
  <c r="B64" i="76" s="1"/>
  <c r="B65" i="76" s="1"/>
  <c r="B66" i="76" s="1"/>
  <c r="B67" i="76" s="1"/>
  <c r="B68" i="76" s="1"/>
  <c r="B69" i="76" s="1"/>
  <c r="B70" i="76" s="1"/>
  <c r="B71" i="76" s="1"/>
  <c r="B72" i="76" s="1"/>
  <c r="B73" i="76" s="1"/>
  <c r="B74" i="76" s="1"/>
  <c r="B75" i="76" s="1"/>
  <c r="B76" i="76" s="1"/>
  <c r="B77" i="76" s="1"/>
  <c r="B78" i="76" s="1"/>
  <c r="B79" i="76" s="1"/>
  <c r="B80" i="76" s="1"/>
  <c r="B81" i="76" s="1"/>
  <c r="B82" i="76" s="1"/>
  <c r="B83" i="76" s="1"/>
  <c r="B84" i="76" s="1"/>
  <c r="B85" i="76" s="1"/>
  <c r="B86" i="76" s="1"/>
  <c r="B87" i="76" s="1"/>
  <c r="B88" i="76" s="1"/>
  <c r="B89" i="76" s="1"/>
  <c r="B90" i="76" s="1"/>
  <c r="B91" i="76" s="1"/>
  <c r="B92" i="76" s="1"/>
  <c r="B93" i="76" s="1"/>
  <c r="B94" i="76" s="1"/>
  <c r="B95" i="76" s="1"/>
  <c r="B96" i="76" s="1"/>
  <c r="B97" i="76" s="1"/>
  <c r="B98" i="76" s="1"/>
  <c r="B99" i="76" s="1"/>
  <c r="B100" i="76" s="1"/>
  <c r="B101" i="76" s="1"/>
  <c r="B102" i="76" s="1"/>
  <c r="B103" i="76" s="1"/>
  <c r="B104" i="76" s="1"/>
  <c r="B105" i="76" s="1"/>
  <c r="B106" i="76" s="1"/>
  <c r="B107" i="76" s="1"/>
  <c r="B108" i="76" s="1"/>
  <c r="B109" i="76" s="1"/>
  <c r="B110" i="76" s="1"/>
  <c r="B111" i="76" s="1"/>
  <c r="B112" i="76" s="1"/>
  <c r="B113" i="76" s="1"/>
  <c r="B114" i="76" s="1"/>
  <c r="B115" i="76" s="1"/>
  <c r="B116" i="76" s="1"/>
  <c r="B117" i="76" s="1"/>
  <c r="B118" i="76" s="1"/>
  <c r="B119" i="76" s="1"/>
  <c r="B120" i="76" s="1"/>
  <c r="B121" i="76" s="1"/>
  <c r="B122" i="76" s="1"/>
  <c r="B123" i="76" s="1"/>
  <c r="B124" i="76" s="1"/>
  <c r="B125" i="76" s="1"/>
  <c r="B126" i="76" s="1"/>
  <c r="B127" i="76" s="1"/>
  <c r="B128" i="76" s="1"/>
  <c r="B129" i="76" s="1"/>
  <c r="B130" i="76" s="1"/>
  <c r="B131" i="76" s="1"/>
  <c r="B132" i="76" s="1"/>
  <c r="B133" i="76" s="1"/>
  <c r="B134" i="76" s="1"/>
  <c r="B135" i="76" s="1"/>
  <c r="B136" i="76" s="1"/>
  <c r="B137" i="76" s="1"/>
  <c r="B138" i="76" s="1"/>
  <c r="B139" i="76" s="1"/>
  <c r="B140" i="76" s="1"/>
  <c r="B141" i="76" s="1"/>
  <c r="B142" i="76" s="1"/>
  <c r="B143" i="76" s="1"/>
  <c r="B144" i="76" s="1"/>
  <c r="B145" i="76" s="1"/>
  <c r="B146" i="76" s="1"/>
  <c r="B147" i="76" s="1"/>
  <c r="B148" i="76" s="1"/>
  <c r="B149" i="76" s="1"/>
  <c r="B150" i="76" s="1"/>
  <c r="B151" i="76" s="1"/>
  <c r="B152" i="76" s="1"/>
  <c r="B153" i="76" s="1"/>
  <c r="B154" i="76" s="1"/>
  <c r="B155" i="76" s="1"/>
  <c r="B156" i="76" s="1"/>
  <c r="B157" i="76" s="1"/>
  <c r="B158" i="76" s="1"/>
  <c r="B159" i="76" s="1"/>
  <c r="B160" i="76" s="1"/>
  <c r="B161" i="76" s="1"/>
  <c r="B162" i="76" s="1"/>
  <c r="B163" i="76" s="1"/>
  <c r="B164" i="76" s="1"/>
  <c r="B165" i="76" s="1"/>
  <c r="B166" i="76" s="1"/>
  <c r="B167" i="76" s="1"/>
  <c r="B168" i="76" s="1"/>
  <c r="B169" i="76" s="1"/>
  <c r="B170" i="76" s="1"/>
  <c r="B171" i="76" s="1"/>
  <c r="B172" i="76" s="1"/>
  <c r="B173" i="76" s="1"/>
  <c r="B174" i="76" s="1"/>
  <c r="B175" i="76" s="1"/>
  <c r="B176" i="76" s="1"/>
  <c r="B177" i="76" s="1"/>
  <c r="B178" i="76" s="1"/>
  <c r="B179" i="76" s="1"/>
  <c r="B180" i="76" s="1"/>
  <c r="B181" i="76" s="1"/>
  <c r="B182" i="76" s="1"/>
  <c r="B183" i="76" s="1"/>
  <c r="B184" i="76" s="1"/>
  <c r="B185" i="76" s="1"/>
  <c r="B186" i="76" s="1"/>
  <c r="B187" i="76" s="1"/>
  <c r="B188" i="76" s="1"/>
  <c r="B189" i="76" s="1"/>
  <c r="B190" i="76" s="1"/>
  <c r="B191" i="76" s="1"/>
  <c r="B192" i="76" s="1"/>
  <c r="B193" i="76" s="1"/>
  <c r="B194" i="76" s="1"/>
  <c r="B195" i="76" s="1"/>
  <c r="B196" i="76" s="1"/>
  <c r="B197" i="76" s="1"/>
  <c r="B198" i="76" s="1"/>
  <c r="B199" i="76" s="1"/>
  <c r="B200" i="76" s="1"/>
  <c r="B201" i="76" s="1"/>
  <c r="B202" i="76" s="1"/>
  <c r="B203" i="76" s="1"/>
  <c r="B204" i="76" s="1"/>
  <c r="B205" i="76" s="1"/>
  <c r="B206" i="76" s="1"/>
  <c r="B207" i="76" s="1"/>
  <c r="B208" i="76" s="1"/>
  <c r="B209" i="76" s="1"/>
  <c r="B210" i="76" s="1"/>
  <c r="B211" i="76" s="1"/>
  <c r="B212" i="76" s="1"/>
  <c r="B213" i="76" s="1"/>
  <c r="B214" i="76" s="1"/>
  <c r="B215" i="76" s="1"/>
  <c r="B216" i="76" s="1"/>
  <c r="B217" i="76" s="1"/>
  <c r="B218" i="76" s="1"/>
  <c r="B219" i="76" s="1"/>
  <c r="B220" i="76" s="1"/>
  <c r="B221" i="76" s="1"/>
  <c r="B222" i="76" s="1"/>
  <c r="B223" i="76" s="1"/>
  <c r="B224" i="76" s="1"/>
  <c r="B225" i="76" s="1"/>
  <c r="B226" i="76" s="1"/>
  <c r="B227" i="76" s="1"/>
  <c r="B228" i="76" s="1"/>
  <c r="B229" i="76" s="1"/>
  <c r="B230" i="76" s="1"/>
  <c r="B231" i="76" s="1"/>
  <c r="B232" i="76" s="1"/>
  <c r="B14" i="75"/>
  <c r="B15" i="75" s="1"/>
  <c r="B16" i="75" s="1"/>
  <c r="B17" i="75" s="1"/>
  <c r="B18" i="75" s="1"/>
  <c r="B19" i="75" s="1"/>
  <c r="B20" i="75" s="1"/>
  <c r="B21" i="75" s="1"/>
  <c r="B22" i="75" s="1"/>
  <c r="B23" i="75" s="1"/>
  <c r="B24" i="75" s="1"/>
  <c r="B25" i="75" s="1"/>
  <c r="B26" i="75" s="1"/>
  <c r="B27" i="75" s="1"/>
  <c r="B28" i="75" s="1"/>
  <c r="B29" i="75" s="1"/>
  <c r="B30" i="75" s="1"/>
  <c r="B31" i="75" s="1"/>
  <c r="B32" i="75" s="1"/>
  <c r="B33" i="75" s="1"/>
  <c r="B34" i="75" s="1"/>
  <c r="B35" i="75" s="1"/>
  <c r="B36" i="75" s="1"/>
  <c r="B37" i="75" s="1"/>
  <c r="B38" i="75" s="1"/>
  <c r="B39" i="75" s="1"/>
  <c r="B40" i="75" s="1"/>
  <c r="B41" i="75" s="1"/>
  <c r="B42" i="75" s="1"/>
  <c r="B43" i="75" s="1"/>
  <c r="B44" i="75" s="1"/>
  <c r="B45" i="75" s="1"/>
  <c r="B46" i="75" s="1"/>
  <c r="B47" i="75" s="1"/>
  <c r="B48" i="75" s="1"/>
  <c r="B49" i="75" s="1"/>
  <c r="B50" i="75" s="1"/>
  <c r="B51" i="75" s="1"/>
  <c r="B52" i="75" s="1"/>
  <c r="B53" i="75" s="1"/>
  <c r="B54" i="75" s="1"/>
  <c r="B55" i="75" s="1"/>
  <c r="B56" i="75" s="1"/>
  <c r="B57" i="75" s="1"/>
  <c r="B58" i="75" s="1"/>
  <c r="B59" i="75" s="1"/>
  <c r="B60" i="75" s="1"/>
  <c r="B61" i="75" s="1"/>
  <c r="B62" i="75" s="1"/>
  <c r="B63" i="75" s="1"/>
  <c r="B64" i="75" s="1"/>
  <c r="B65" i="75" s="1"/>
  <c r="B66" i="75" s="1"/>
  <c r="B67" i="75" s="1"/>
  <c r="B68" i="75" s="1"/>
  <c r="B69" i="75" s="1"/>
  <c r="B70" i="75" s="1"/>
  <c r="B71" i="75" s="1"/>
  <c r="B72" i="75" s="1"/>
  <c r="B73" i="75" s="1"/>
  <c r="B74" i="75" s="1"/>
  <c r="B75" i="75" s="1"/>
  <c r="B76" i="75" s="1"/>
  <c r="B77" i="75" s="1"/>
  <c r="B78" i="75" s="1"/>
  <c r="B79" i="75" s="1"/>
  <c r="B80" i="75" s="1"/>
  <c r="B81" i="75" s="1"/>
  <c r="B82" i="75" s="1"/>
  <c r="B83" i="75" s="1"/>
  <c r="B84" i="75" s="1"/>
  <c r="B85" i="75" s="1"/>
  <c r="B86" i="75" s="1"/>
  <c r="B87" i="75" s="1"/>
  <c r="B88" i="75" s="1"/>
  <c r="B89" i="75" s="1"/>
  <c r="B90" i="75" s="1"/>
  <c r="B91" i="75" s="1"/>
  <c r="B92" i="75" s="1"/>
  <c r="B93" i="75" s="1"/>
  <c r="B94" i="75" s="1"/>
  <c r="B95" i="75" s="1"/>
  <c r="B96" i="75" s="1"/>
  <c r="B97" i="75" s="1"/>
  <c r="B98" i="75" s="1"/>
  <c r="B99" i="75" s="1"/>
  <c r="B100" i="75" s="1"/>
  <c r="B101" i="75" s="1"/>
  <c r="B102" i="75" s="1"/>
  <c r="B103" i="75" s="1"/>
  <c r="B104" i="75" s="1"/>
  <c r="B105" i="75" s="1"/>
  <c r="B106" i="75" s="1"/>
  <c r="B107" i="75" s="1"/>
  <c r="B108" i="75" s="1"/>
  <c r="B109" i="75" s="1"/>
  <c r="B110" i="75" s="1"/>
  <c r="B111" i="75" s="1"/>
  <c r="B112" i="75" s="1"/>
  <c r="B113" i="75" s="1"/>
  <c r="B114" i="75" s="1"/>
  <c r="B115" i="75" s="1"/>
  <c r="B116" i="75" s="1"/>
  <c r="B117" i="75" s="1"/>
  <c r="B118" i="75" s="1"/>
  <c r="B119" i="75" s="1"/>
  <c r="B120" i="75" s="1"/>
  <c r="B121" i="75" s="1"/>
  <c r="B122" i="75" s="1"/>
  <c r="B123" i="75" s="1"/>
  <c r="B124" i="75" s="1"/>
  <c r="B125" i="75" s="1"/>
  <c r="B126" i="75" s="1"/>
  <c r="B127" i="75" s="1"/>
  <c r="B128" i="75" s="1"/>
  <c r="B129" i="75" s="1"/>
  <c r="B130" i="75" s="1"/>
  <c r="B131" i="75" s="1"/>
  <c r="B132" i="75" s="1"/>
  <c r="B133" i="75" s="1"/>
  <c r="B134" i="75" s="1"/>
  <c r="B135" i="75" s="1"/>
  <c r="B136" i="75" s="1"/>
  <c r="B137" i="75" s="1"/>
  <c r="B138" i="75" s="1"/>
  <c r="B139" i="75" s="1"/>
  <c r="B140" i="75" s="1"/>
  <c r="B141" i="75" s="1"/>
  <c r="B142" i="75" s="1"/>
  <c r="B143" i="75" s="1"/>
  <c r="B144" i="75" s="1"/>
  <c r="B145" i="75" s="1"/>
  <c r="B146" i="75" s="1"/>
  <c r="B147" i="75" s="1"/>
  <c r="B148" i="75" s="1"/>
  <c r="B149" i="75" s="1"/>
  <c r="B150" i="75" s="1"/>
  <c r="B151" i="75" s="1"/>
  <c r="B152" i="75" s="1"/>
  <c r="B153" i="75" s="1"/>
  <c r="B154" i="75" s="1"/>
  <c r="B155" i="75" s="1"/>
  <c r="B156" i="75" s="1"/>
  <c r="B157" i="75" s="1"/>
  <c r="B158" i="75" s="1"/>
  <c r="B159" i="75" s="1"/>
  <c r="B160" i="75" s="1"/>
  <c r="B161" i="75" s="1"/>
  <c r="B162" i="75" s="1"/>
  <c r="B163" i="75" s="1"/>
  <c r="B164" i="75" s="1"/>
  <c r="B165" i="75" s="1"/>
  <c r="B166" i="75" s="1"/>
  <c r="B167" i="75" s="1"/>
  <c r="B168" i="75" s="1"/>
  <c r="B169" i="75" s="1"/>
  <c r="B170" i="75" s="1"/>
  <c r="B171" i="75" s="1"/>
  <c r="B172" i="75" s="1"/>
  <c r="B173" i="75" s="1"/>
  <c r="B174" i="75" s="1"/>
  <c r="B175" i="75" s="1"/>
  <c r="B176" i="75" s="1"/>
  <c r="B177" i="75" s="1"/>
  <c r="B178" i="75" s="1"/>
  <c r="B179" i="75" s="1"/>
  <c r="B180" i="75" s="1"/>
  <c r="B181" i="75" s="1"/>
  <c r="B182" i="75" s="1"/>
  <c r="B183" i="75" s="1"/>
  <c r="B184" i="75" s="1"/>
  <c r="B185" i="75" s="1"/>
  <c r="B186" i="75" s="1"/>
  <c r="B187" i="75" s="1"/>
  <c r="B188" i="75" s="1"/>
  <c r="B189" i="75" s="1"/>
  <c r="B190" i="75" s="1"/>
  <c r="B191" i="75" s="1"/>
  <c r="B192" i="75" s="1"/>
  <c r="B193" i="75" s="1"/>
  <c r="B194" i="75" s="1"/>
  <c r="B195" i="75" s="1"/>
  <c r="B196" i="75" s="1"/>
  <c r="B197" i="75" s="1"/>
  <c r="B198" i="75" s="1"/>
  <c r="B199" i="75" s="1"/>
  <c r="B200" i="75" s="1"/>
  <c r="B201" i="75" s="1"/>
  <c r="B202" i="75" s="1"/>
  <c r="B203" i="75" s="1"/>
  <c r="B204" i="75" s="1"/>
  <c r="B205" i="75" s="1"/>
  <c r="B206" i="75" s="1"/>
  <c r="B207" i="75" s="1"/>
  <c r="B208" i="75" s="1"/>
  <c r="B209" i="75" s="1"/>
  <c r="B210" i="75" s="1"/>
  <c r="B211" i="75" s="1"/>
  <c r="B212" i="75" s="1"/>
  <c r="B213" i="75" s="1"/>
  <c r="B214" i="75" s="1"/>
  <c r="B215" i="75" s="1"/>
  <c r="B216" i="75" s="1"/>
  <c r="B217" i="75" s="1"/>
  <c r="B218" i="75" s="1"/>
  <c r="B219" i="75" s="1"/>
  <c r="B220" i="75" s="1"/>
  <c r="B221" i="75" s="1"/>
  <c r="B222" i="75" s="1"/>
  <c r="B223" i="75" s="1"/>
  <c r="B224" i="75" s="1"/>
  <c r="B225" i="75" s="1"/>
  <c r="B226" i="75" s="1"/>
  <c r="B227" i="75" s="1"/>
  <c r="B228" i="75" s="1"/>
  <c r="B229" i="75" s="1"/>
  <c r="B230" i="75" s="1"/>
  <c r="B231" i="75" s="1"/>
  <c r="B232" i="75" s="1"/>
  <c r="B14" i="74"/>
  <c r="B15" i="74" s="1"/>
  <c r="B16" i="74" s="1"/>
  <c r="B17" i="74" s="1"/>
  <c r="B18" i="74" s="1"/>
  <c r="B19" i="74" s="1"/>
  <c r="B20" i="74" s="1"/>
  <c r="B21" i="74" s="1"/>
  <c r="B22" i="74" s="1"/>
  <c r="B23" i="74" s="1"/>
  <c r="B24" i="74" s="1"/>
  <c r="B25" i="74" s="1"/>
  <c r="B26" i="74" s="1"/>
  <c r="B27" i="74" s="1"/>
  <c r="B28" i="74" s="1"/>
  <c r="B29" i="74" s="1"/>
  <c r="B30" i="74" s="1"/>
  <c r="B31" i="74" s="1"/>
  <c r="B32" i="74" s="1"/>
  <c r="B33" i="74" s="1"/>
  <c r="B34" i="74" s="1"/>
  <c r="B35" i="74" s="1"/>
  <c r="B36" i="74" s="1"/>
  <c r="B37" i="74" s="1"/>
  <c r="B38" i="74" s="1"/>
  <c r="B39" i="74" s="1"/>
  <c r="B40" i="74" s="1"/>
  <c r="B41" i="74" s="1"/>
  <c r="B42" i="74" s="1"/>
  <c r="B43" i="74" s="1"/>
  <c r="B44" i="74" s="1"/>
  <c r="B45" i="74" s="1"/>
  <c r="B46" i="74" s="1"/>
  <c r="B47" i="74" s="1"/>
  <c r="B48" i="74" s="1"/>
  <c r="B49" i="74" s="1"/>
  <c r="B50" i="74" s="1"/>
  <c r="B51" i="74" s="1"/>
  <c r="B52" i="74" s="1"/>
  <c r="B53" i="74" s="1"/>
  <c r="B54" i="74" s="1"/>
  <c r="B55" i="74" s="1"/>
  <c r="B56" i="74" s="1"/>
  <c r="B57" i="74" s="1"/>
  <c r="B58" i="74" s="1"/>
  <c r="B59" i="74" s="1"/>
  <c r="B60" i="74" s="1"/>
  <c r="B61" i="74" s="1"/>
  <c r="B62" i="74" s="1"/>
  <c r="B63" i="74" s="1"/>
  <c r="B64" i="74" s="1"/>
  <c r="B65" i="74" s="1"/>
  <c r="B66" i="74" s="1"/>
  <c r="B67" i="74" s="1"/>
  <c r="B68" i="74" s="1"/>
  <c r="B69" i="74" s="1"/>
  <c r="B70" i="74" s="1"/>
  <c r="B71" i="74" s="1"/>
  <c r="B72" i="74" s="1"/>
  <c r="B73" i="74" s="1"/>
  <c r="B74" i="74" s="1"/>
  <c r="B75" i="74" s="1"/>
  <c r="B76" i="74" s="1"/>
  <c r="B77" i="74" s="1"/>
  <c r="B78" i="74" s="1"/>
  <c r="B79" i="74" s="1"/>
  <c r="B80" i="74" s="1"/>
  <c r="B81" i="74" s="1"/>
  <c r="B82" i="74" s="1"/>
  <c r="B83" i="74" s="1"/>
  <c r="B84" i="74" s="1"/>
  <c r="B85" i="74" s="1"/>
  <c r="B86" i="74" s="1"/>
  <c r="B87" i="74" s="1"/>
  <c r="B88" i="74" s="1"/>
  <c r="B89" i="74" s="1"/>
  <c r="B90" i="74" s="1"/>
  <c r="B91" i="74" s="1"/>
  <c r="B92" i="74" s="1"/>
  <c r="B93" i="74" s="1"/>
  <c r="B94" i="74" s="1"/>
  <c r="B95" i="74" s="1"/>
  <c r="B96" i="74" s="1"/>
  <c r="B97" i="74" s="1"/>
  <c r="B98" i="74" s="1"/>
  <c r="B99" i="74" s="1"/>
  <c r="B100" i="74" s="1"/>
  <c r="B101" i="74" s="1"/>
  <c r="B102" i="74" s="1"/>
  <c r="B103" i="74" s="1"/>
  <c r="B104" i="74" s="1"/>
  <c r="B105" i="74" s="1"/>
  <c r="B106" i="74" s="1"/>
  <c r="B107" i="74" s="1"/>
  <c r="B108" i="74" s="1"/>
  <c r="B109" i="74" s="1"/>
  <c r="B110" i="74" s="1"/>
  <c r="B111" i="74" s="1"/>
  <c r="B112" i="74" s="1"/>
  <c r="B113" i="74" s="1"/>
  <c r="B114" i="74" s="1"/>
  <c r="B115" i="74" s="1"/>
  <c r="B116" i="74" s="1"/>
  <c r="B117" i="74" s="1"/>
  <c r="B118" i="74" s="1"/>
  <c r="B119" i="74" s="1"/>
  <c r="B120" i="74" s="1"/>
  <c r="B121" i="74" s="1"/>
  <c r="B122" i="74" s="1"/>
  <c r="B123" i="74" s="1"/>
  <c r="B124" i="74" s="1"/>
  <c r="B125" i="74" s="1"/>
  <c r="B126" i="74" s="1"/>
  <c r="B127" i="74" s="1"/>
  <c r="B128" i="74" s="1"/>
  <c r="B129" i="74" s="1"/>
  <c r="B130" i="74" s="1"/>
  <c r="B131" i="74" s="1"/>
  <c r="B132" i="74" s="1"/>
  <c r="B133" i="74" s="1"/>
  <c r="B134" i="74" s="1"/>
  <c r="B135" i="74" s="1"/>
  <c r="B136" i="74" s="1"/>
  <c r="B137" i="74" s="1"/>
  <c r="B138" i="74" s="1"/>
  <c r="B139" i="74" s="1"/>
  <c r="B140" i="74" s="1"/>
  <c r="B141" i="74" s="1"/>
  <c r="B142" i="74" s="1"/>
  <c r="B143" i="74" s="1"/>
  <c r="B144" i="74" s="1"/>
  <c r="B145" i="74" s="1"/>
  <c r="B146" i="74" s="1"/>
  <c r="B147" i="74" s="1"/>
  <c r="B148" i="74" s="1"/>
  <c r="B149" i="74" s="1"/>
  <c r="B150" i="74" s="1"/>
  <c r="B151" i="74" s="1"/>
  <c r="B152" i="74" s="1"/>
  <c r="B153" i="74" s="1"/>
  <c r="B154" i="74" s="1"/>
  <c r="B155" i="74" s="1"/>
  <c r="B156" i="74" s="1"/>
  <c r="B157" i="74" s="1"/>
  <c r="B158" i="74" s="1"/>
  <c r="B159" i="74" s="1"/>
  <c r="B160" i="74" s="1"/>
  <c r="B161" i="74" s="1"/>
  <c r="B162" i="74" s="1"/>
  <c r="B163" i="74" s="1"/>
  <c r="B164" i="74" s="1"/>
  <c r="B165" i="74" s="1"/>
  <c r="B166" i="74" s="1"/>
  <c r="B167" i="74" s="1"/>
  <c r="B168" i="74" s="1"/>
  <c r="B169" i="74" s="1"/>
  <c r="B170" i="74" s="1"/>
  <c r="B171" i="74" s="1"/>
  <c r="B172" i="74" s="1"/>
  <c r="B173" i="74" s="1"/>
  <c r="B174" i="74" s="1"/>
  <c r="B175" i="74" s="1"/>
  <c r="B176" i="74" s="1"/>
  <c r="B177" i="74" s="1"/>
  <c r="B178" i="74" s="1"/>
  <c r="B179" i="74" s="1"/>
  <c r="B180" i="74" s="1"/>
  <c r="B181" i="74" s="1"/>
  <c r="B182" i="74" s="1"/>
  <c r="B183" i="74" s="1"/>
  <c r="B184" i="74" s="1"/>
  <c r="B185" i="74" s="1"/>
  <c r="B186" i="74" s="1"/>
  <c r="B187" i="74" s="1"/>
  <c r="B188" i="74" s="1"/>
  <c r="B189" i="74" s="1"/>
  <c r="B190" i="74" s="1"/>
  <c r="B191" i="74" s="1"/>
  <c r="B192" i="74" s="1"/>
  <c r="B193" i="74" s="1"/>
  <c r="B194" i="74" s="1"/>
  <c r="B195" i="74" s="1"/>
  <c r="B196" i="74" s="1"/>
  <c r="B197" i="74" s="1"/>
  <c r="B198" i="74" s="1"/>
  <c r="B199" i="74" s="1"/>
  <c r="B200" i="74" s="1"/>
  <c r="B201" i="74" s="1"/>
  <c r="B202" i="74" s="1"/>
  <c r="B203" i="74" s="1"/>
  <c r="B204" i="74" s="1"/>
  <c r="B205" i="74" s="1"/>
  <c r="B206" i="74" s="1"/>
  <c r="B207" i="74" s="1"/>
  <c r="B208" i="74" s="1"/>
  <c r="B209" i="74" s="1"/>
  <c r="B210" i="74" s="1"/>
  <c r="B211" i="74" s="1"/>
  <c r="B212" i="74" s="1"/>
  <c r="B213" i="74" s="1"/>
  <c r="B214" i="74" s="1"/>
  <c r="B215" i="74" s="1"/>
  <c r="B216" i="74" s="1"/>
  <c r="B217" i="74" s="1"/>
  <c r="B218" i="74" s="1"/>
  <c r="B219" i="74" s="1"/>
  <c r="B220" i="74" s="1"/>
  <c r="B221" i="74" s="1"/>
  <c r="B222" i="74" s="1"/>
  <c r="B223" i="74" s="1"/>
  <c r="B224" i="74" s="1"/>
  <c r="B225" i="74" s="1"/>
  <c r="B226" i="74" s="1"/>
  <c r="B227" i="74" s="1"/>
  <c r="B228" i="74" s="1"/>
  <c r="B229" i="74" s="1"/>
  <c r="B230" i="74" s="1"/>
  <c r="B231" i="74" s="1"/>
  <c r="B232" i="74" s="1"/>
  <c r="B14" i="73"/>
  <c r="B15" i="73" s="1"/>
  <c r="B16" i="73" s="1"/>
  <c r="B17" i="73" s="1"/>
  <c r="B18" i="73" s="1"/>
  <c r="B19" i="73" s="1"/>
  <c r="B20" i="73" s="1"/>
  <c r="B21" i="73" s="1"/>
  <c r="B22" i="73" s="1"/>
  <c r="B23" i="73" s="1"/>
  <c r="B24" i="73" s="1"/>
  <c r="B25" i="73" s="1"/>
  <c r="B26" i="73" s="1"/>
  <c r="B27" i="73" s="1"/>
  <c r="B28" i="73" s="1"/>
  <c r="B29" i="73" s="1"/>
  <c r="B30" i="73" s="1"/>
  <c r="B31" i="73" s="1"/>
  <c r="B32" i="73" s="1"/>
  <c r="B33" i="73" s="1"/>
  <c r="B34" i="73" s="1"/>
  <c r="B35" i="73" s="1"/>
  <c r="B36" i="73" s="1"/>
  <c r="B37" i="73" s="1"/>
  <c r="B38" i="73" s="1"/>
  <c r="B39" i="73" s="1"/>
  <c r="B40" i="73" s="1"/>
  <c r="B41" i="73" s="1"/>
  <c r="B42" i="73" s="1"/>
  <c r="B43" i="73" s="1"/>
  <c r="B44" i="73" s="1"/>
  <c r="B45" i="73" s="1"/>
  <c r="B46" i="73" s="1"/>
  <c r="B47" i="73" s="1"/>
  <c r="B48" i="73" s="1"/>
  <c r="B49" i="73" s="1"/>
  <c r="B50" i="73" s="1"/>
  <c r="B51" i="73" s="1"/>
  <c r="B52" i="73" s="1"/>
  <c r="B53" i="73" s="1"/>
  <c r="B54" i="73" s="1"/>
  <c r="B55" i="73" s="1"/>
  <c r="B56" i="73" s="1"/>
  <c r="B57" i="73" s="1"/>
  <c r="B58" i="73" s="1"/>
  <c r="B59" i="73" s="1"/>
  <c r="B60" i="73" s="1"/>
  <c r="B61" i="73" s="1"/>
  <c r="B62" i="73" s="1"/>
  <c r="B63" i="73" s="1"/>
  <c r="B64" i="73" s="1"/>
  <c r="B65" i="73" s="1"/>
  <c r="B66" i="73" s="1"/>
  <c r="B67" i="73" s="1"/>
  <c r="B68" i="73" s="1"/>
  <c r="B69" i="73" s="1"/>
  <c r="B70" i="73" s="1"/>
  <c r="B71" i="73" s="1"/>
  <c r="B72" i="73" s="1"/>
  <c r="B73" i="73" s="1"/>
  <c r="B74" i="73" s="1"/>
  <c r="B75" i="73" s="1"/>
  <c r="B76" i="73" s="1"/>
  <c r="B77" i="73" s="1"/>
  <c r="B78" i="73" s="1"/>
  <c r="B79" i="73" s="1"/>
  <c r="B80" i="73" s="1"/>
  <c r="B81" i="73" s="1"/>
  <c r="B82" i="73" s="1"/>
  <c r="B83" i="73" s="1"/>
  <c r="B84" i="73" s="1"/>
  <c r="B85" i="73" s="1"/>
  <c r="B86" i="73" s="1"/>
  <c r="B87" i="73" s="1"/>
  <c r="B88" i="73" s="1"/>
  <c r="B89" i="73" s="1"/>
  <c r="B90" i="73" s="1"/>
  <c r="B91" i="73" s="1"/>
  <c r="B92" i="73" s="1"/>
  <c r="B93" i="73" s="1"/>
  <c r="B94" i="73" s="1"/>
  <c r="B95" i="73" s="1"/>
  <c r="B96" i="73" s="1"/>
  <c r="B97" i="73" s="1"/>
  <c r="B98" i="73" s="1"/>
  <c r="B99" i="73" s="1"/>
  <c r="B100" i="73" s="1"/>
  <c r="B101" i="73" s="1"/>
  <c r="B102" i="73" s="1"/>
  <c r="B103" i="73" s="1"/>
  <c r="B104" i="73" s="1"/>
  <c r="B105" i="73" s="1"/>
  <c r="B106" i="73" s="1"/>
  <c r="B107" i="73" s="1"/>
  <c r="B108" i="73" s="1"/>
  <c r="B109" i="73" s="1"/>
  <c r="B110" i="73" s="1"/>
  <c r="B111" i="73" s="1"/>
  <c r="B112" i="73" s="1"/>
  <c r="B113" i="73" s="1"/>
  <c r="B114" i="73" s="1"/>
  <c r="B115" i="73" s="1"/>
  <c r="B116" i="73" s="1"/>
  <c r="B117" i="73" s="1"/>
  <c r="B118" i="73" s="1"/>
  <c r="B119" i="73" s="1"/>
  <c r="B120" i="73" s="1"/>
  <c r="B121" i="73" s="1"/>
  <c r="B122" i="73" s="1"/>
  <c r="B123" i="73" s="1"/>
  <c r="B124" i="73" s="1"/>
  <c r="B125" i="73" s="1"/>
  <c r="B126" i="73" s="1"/>
  <c r="B127" i="73" s="1"/>
  <c r="B128" i="73" s="1"/>
  <c r="B129" i="73" s="1"/>
  <c r="B130" i="73" s="1"/>
  <c r="B131" i="73" s="1"/>
  <c r="B132" i="73" s="1"/>
  <c r="B133" i="73" s="1"/>
  <c r="B134" i="73" s="1"/>
  <c r="B135" i="73" s="1"/>
  <c r="B136" i="73" s="1"/>
  <c r="B137" i="73" s="1"/>
  <c r="B138" i="73" s="1"/>
  <c r="B139" i="73" s="1"/>
  <c r="B140" i="73" s="1"/>
  <c r="B141" i="73" s="1"/>
  <c r="B142" i="73" s="1"/>
  <c r="B143" i="73" s="1"/>
  <c r="B144" i="73" s="1"/>
  <c r="B145" i="73" s="1"/>
  <c r="B146" i="73" s="1"/>
  <c r="B147" i="73" s="1"/>
  <c r="B148" i="73" s="1"/>
  <c r="B149" i="73" s="1"/>
  <c r="B150" i="73" s="1"/>
  <c r="B151" i="73" s="1"/>
  <c r="B152" i="73" s="1"/>
  <c r="B153" i="73" s="1"/>
  <c r="B154" i="73" s="1"/>
  <c r="B155" i="73" s="1"/>
  <c r="B156" i="73" s="1"/>
  <c r="B157" i="73" s="1"/>
  <c r="B158" i="73" s="1"/>
  <c r="B159" i="73" s="1"/>
  <c r="B160" i="73" s="1"/>
  <c r="B161" i="73" s="1"/>
  <c r="B162" i="73" s="1"/>
  <c r="B163" i="73" s="1"/>
  <c r="B164" i="73" s="1"/>
  <c r="B165" i="73" s="1"/>
  <c r="B166" i="73" s="1"/>
  <c r="B167" i="73" s="1"/>
  <c r="B168" i="73" s="1"/>
  <c r="B169" i="73" s="1"/>
  <c r="B170" i="73" s="1"/>
  <c r="B171" i="73" s="1"/>
  <c r="B172" i="73" s="1"/>
  <c r="B173" i="73" s="1"/>
  <c r="B174" i="73" s="1"/>
  <c r="B175" i="73" s="1"/>
  <c r="B176" i="73" s="1"/>
  <c r="B177" i="73" s="1"/>
  <c r="B178" i="73" s="1"/>
  <c r="B179" i="73" s="1"/>
  <c r="B180" i="73" s="1"/>
  <c r="B181" i="73" s="1"/>
  <c r="B182" i="73" s="1"/>
  <c r="B183" i="73" s="1"/>
  <c r="B184" i="73" s="1"/>
  <c r="B185" i="73" s="1"/>
  <c r="B186" i="73" s="1"/>
  <c r="B187" i="73" s="1"/>
  <c r="B188" i="73" s="1"/>
  <c r="B189" i="73" s="1"/>
  <c r="B190" i="73" s="1"/>
  <c r="B191" i="73" s="1"/>
  <c r="B192" i="73" s="1"/>
  <c r="B193" i="73" s="1"/>
  <c r="B194" i="73" s="1"/>
  <c r="B195" i="73" s="1"/>
  <c r="B196" i="73" s="1"/>
  <c r="B197" i="73" s="1"/>
  <c r="B198" i="73" s="1"/>
  <c r="B199" i="73" s="1"/>
  <c r="B200" i="73" s="1"/>
  <c r="B201" i="73" s="1"/>
  <c r="B202" i="73" s="1"/>
  <c r="B203" i="73" s="1"/>
  <c r="B204" i="73" s="1"/>
  <c r="B205" i="73" s="1"/>
  <c r="B206" i="73" s="1"/>
  <c r="B207" i="73" s="1"/>
  <c r="B208" i="73" s="1"/>
  <c r="B209" i="73" s="1"/>
  <c r="B210" i="73" s="1"/>
  <c r="B211" i="73" s="1"/>
  <c r="B212" i="73" s="1"/>
  <c r="B213" i="73" s="1"/>
  <c r="B214" i="73" s="1"/>
  <c r="B215" i="73" s="1"/>
  <c r="B216" i="73" s="1"/>
  <c r="B217" i="73" s="1"/>
  <c r="B218" i="73" s="1"/>
  <c r="B219" i="73" s="1"/>
  <c r="B220" i="73" s="1"/>
  <c r="B221" i="73" s="1"/>
  <c r="B222" i="73" s="1"/>
  <c r="B223" i="73" s="1"/>
  <c r="B224" i="73" s="1"/>
  <c r="B225" i="73" s="1"/>
  <c r="B226" i="73" s="1"/>
  <c r="B227" i="73" s="1"/>
  <c r="B228" i="73" s="1"/>
  <c r="B229" i="73" s="1"/>
  <c r="B230" i="73" s="1"/>
  <c r="B231" i="73" s="1"/>
  <c r="B232" i="73" s="1"/>
  <c r="B14" i="72"/>
  <c r="B15" i="72" s="1"/>
  <c r="B16" i="72" s="1"/>
  <c r="B17" i="72" s="1"/>
  <c r="B18" i="72" s="1"/>
  <c r="B19" i="72" s="1"/>
  <c r="B20" i="72" s="1"/>
  <c r="B21" i="72" s="1"/>
  <c r="B22" i="72" s="1"/>
  <c r="B23" i="72" s="1"/>
  <c r="B24" i="72" s="1"/>
  <c r="B25" i="72" s="1"/>
  <c r="B26" i="72" s="1"/>
  <c r="B27" i="72" s="1"/>
  <c r="B28" i="72" s="1"/>
  <c r="B29" i="72" s="1"/>
  <c r="B30" i="72" s="1"/>
  <c r="B31" i="72" s="1"/>
  <c r="B32" i="72" s="1"/>
  <c r="B33" i="72" s="1"/>
  <c r="B34" i="72" s="1"/>
  <c r="B35" i="72" s="1"/>
  <c r="B36" i="72" s="1"/>
  <c r="B37" i="72" s="1"/>
  <c r="B38" i="72" s="1"/>
  <c r="B39" i="72" s="1"/>
  <c r="B40" i="72" s="1"/>
  <c r="B41" i="72" s="1"/>
  <c r="B42" i="72" s="1"/>
  <c r="B43" i="72" s="1"/>
  <c r="B44" i="72" s="1"/>
  <c r="B45" i="72" s="1"/>
  <c r="B46" i="72" s="1"/>
  <c r="B47" i="72" s="1"/>
  <c r="B48" i="72" s="1"/>
  <c r="B49" i="72" s="1"/>
  <c r="B50" i="72" s="1"/>
  <c r="B51" i="72" s="1"/>
  <c r="B52" i="72" s="1"/>
  <c r="B53" i="72" s="1"/>
  <c r="B54" i="72" s="1"/>
  <c r="B55" i="72" s="1"/>
  <c r="B56" i="72" s="1"/>
  <c r="B57" i="72" s="1"/>
  <c r="B58" i="72" s="1"/>
  <c r="B59" i="72" s="1"/>
  <c r="B60" i="72" s="1"/>
  <c r="B61" i="72" s="1"/>
  <c r="B62" i="72" s="1"/>
  <c r="B63" i="72" s="1"/>
  <c r="B64" i="72" s="1"/>
  <c r="B65" i="72" s="1"/>
  <c r="B66" i="72" s="1"/>
  <c r="B67" i="72" s="1"/>
  <c r="B68" i="72" s="1"/>
  <c r="B69" i="72" s="1"/>
  <c r="B70" i="72" s="1"/>
  <c r="B71" i="72" s="1"/>
  <c r="B72" i="72" s="1"/>
  <c r="B73" i="72" s="1"/>
  <c r="B74" i="72" s="1"/>
  <c r="B75" i="72" s="1"/>
  <c r="B76" i="72" s="1"/>
  <c r="B77" i="72" s="1"/>
  <c r="B78" i="72" s="1"/>
  <c r="B79" i="72" s="1"/>
  <c r="B80" i="72" s="1"/>
  <c r="B81" i="72" s="1"/>
  <c r="B82" i="72" s="1"/>
  <c r="B83" i="72" s="1"/>
  <c r="B84" i="72" s="1"/>
  <c r="B85" i="72" s="1"/>
  <c r="B86" i="72" s="1"/>
  <c r="B87" i="72" s="1"/>
  <c r="B88" i="72" s="1"/>
  <c r="B89" i="72" s="1"/>
  <c r="B90" i="72" s="1"/>
  <c r="B91" i="72" s="1"/>
  <c r="B92" i="72" s="1"/>
  <c r="B93" i="72" s="1"/>
  <c r="B94" i="72" s="1"/>
  <c r="B95" i="72" s="1"/>
  <c r="B96" i="72" s="1"/>
  <c r="B97" i="72" s="1"/>
  <c r="B98" i="72" s="1"/>
  <c r="B99" i="72" s="1"/>
  <c r="B100" i="72" s="1"/>
  <c r="B101" i="72" s="1"/>
  <c r="B102" i="72" s="1"/>
  <c r="B103" i="72" s="1"/>
  <c r="B104" i="72" s="1"/>
  <c r="B105" i="72" s="1"/>
  <c r="B106" i="72" s="1"/>
  <c r="B107" i="72" s="1"/>
  <c r="B108" i="72" s="1"/>
  <c r="B109" i="72" s="1"/>
  <c r="B110" i="72" s="1"/>
  <c r="B111" i="72" s="1"/>
  <c r="B112" i="72" s="1"/>
  <c r="B113" i="72" s="1"/>
  <c r="B114" i="72" s="1"/>
  <c r="B115" i="72" s="1"/>
  <c r="B116" i="72" s="1"/>
  <c r="B117" i="72" s="1"/>
  <c r="B118" i="72" s="1"/>
  <c r="B119" i="72" s="1"/>
  <c r="B120" i="72" s="1"/>
  <c r="B121" i="72" s="1"/>
  <c r="B122" i="72" s="1"/>
  <c r="B123" i="72" s="1"/>
  <c r="B124" i="72" s="1"/>
  <c r="B125" i="72" s="1"/>
  <c r="B126" i="72" s="1"/>
  <c r="B127" i="72" s="1"/>
  <c r="B128" i="72" s="1"/>
  <c r="B129" i="72" s="1"/>
  <c r="B130" i="72" s="1"/>
  <c r="B131" i="72" s="1"/>
  <c r="B132" i="72" s="1"/>
  <c r="B133" i="72" s="1"/>
  <c r="B134" i="72" s="1"/>
  <c r="B135" i="72" s="1"/>
  <c r="B136" i="72" s="1"/>
  <c r="B137" i="72" s="1"/>
  <c r="B138" i="72" s="1"/>
  <c r="B139" i="72" s="1"/>
  <c r="B140" i="72" s="1"/>
  <c r="B141" i="72" s="1"/>
  <c r="B142" i="72" s="1"/>
  <c r="B143" i="72" s="1"/>
  <c r="B144" i="72" s="1"/>
  <c r="B145" i="72" s="1"/>
  <c r="B146" i="72" s="1"/>
  <c r="B147" i="72" s="1"/>
  <c r="B148" i="72" s="1"/>
  <c r="B149" i="72" s="1"/>
  <c r="B150" i="72" s="1"/>
  <c r="B151" i="72" s="1"/>
  <c r="B152" i="72" s="1"/>
  <c r="B153" i="72" s="1"/>
  <c r="B154" i="72" s="1"/>
  <c r="B155" i="72" s="1"/>
  <c r="B156" i="72" s="1"/>
  <c r="B157" i="72" s="1"/>
  <c r="B158" i="72" s="1"/>
  <c r="B159" i="72" s="1"/>
  <c r="B160" i="72" s="1"/>
  <c r="B161" i="72" s="1"/>
  <c r="B162" i="72" s="1"/>
  <c r="B163" i="72" s="1"/>
  <c r="B164" i="72" s="1"/>
  <c r="B165" i="72" s="1"/>
  <c r="B166" i="72" s="1"/>
  <c r="B167" i="72" s="1"/>
  <c r="B168" i="72" s="1"/>
  <c r="B169" i="72" s="1"/>
  <c r="B170" i="72" s="1"/>
  <c r="B171" i="72" s="1"/>
  <c r="B172" i="72" s="1"/>
  <c r="B173" i="72" s="1"/>
  <c r="B174" i="72" s="1"/>
  <c r="B175" i="72" s="1"/>
  <c r="B176" i="72" s="1"/>
  <c r="B177" i="72" s="1"/>
  <c r="B178" i="72" s="1"/>
  <c r="B179" i="72" s="1"/>
  <c r="B180" i="72" s="1"/>
  <c r="B181" i="72" s="1"/>
  <c r="B182" i="72" s="1"/>
  <c r="B183" i="72" s="1"/>
  <c r="B184" i="72" s="1"/>
  <c r="B185" i="72" s="1"/>
  <c r="B186" i="72" s="1"/>
  <c r="B187" i="72" s="1"/>
  <c r="B188" i="72" s="1"/>
  <c r="B189" i="72" s="1"/>
  <c r="B190" i="72" s="1"/>
  <c r="B191" i="72" s="1"/>
  <c r="B192" i="72" s="1"/>
  <c r="B193" i="72" s="1"/>
  <c r="B194" i="72" s="1"/>
  <c r="B195" i="72" s="1"/>
  <c r="B196" i="72" s="1"/>
  <c r="B197" i="72" s="1"/>
  <c r="B198" i="72" s="1"/>
  <c r="B199" i="72" s="1"/>
  <c r="B200" i="72" s="1"/>
  <c r="B201" i="72" s="1"/>
  <c r="B202" i="72" s="1"/>
  <c r="B203" i="72" s="1"/>
  <c r="B204" i="72" s="1"/>
  <c r="B205" i="72" s="1"/>
  <c r="B206" i="72" s="1"/>
  <c r="B207" i="72" s="1"/>
  <c r="B208" i="72" s="1"/>
  <c r="B209" i="72" s="1"/>
  <c r="B210" i="72" s="1"/>
  <c r="B211" i="72" s="1"/>
  <c r="B212" i="72" s="1"/>
  <c r="B213" i="72" s="1"/>
  <c r="B214" i="72" s="1"/>
  <c r="B215" i="72" s="1"/>
  <c r="B216" i="72" s="1"/>
  <c r="B217" i="72" s="1"/>
  <c r="B218" i="72" s="1"/>
  <c r="B219" i="72" s="1"/>
  <c r="B220" i="72" s="1"/>
  <c r="B221" i="72" s="1"/>
  <c r="B222" i="72" s="1"/>
  <c r="B223" i="72" s="1"/>
  <c r="B224" i="72" s="1"/>
  <c r="B225" i="72" s="1"/>
  <c r="B226" i="72" s="1"/>
  <c r="B227" i="72" s="1"/>
  <c r="B228" i="72" s="1"/>
  <c r="B229" i="72" s="1"/>
  <c r="B230" i="72" s="1"/>
  <c r="B231" i="72" s="1"/>
  <c r="B232" i="72" s="1"/>
  <c r="B14" i="71"/>
  <c r="B15" i="71" s="1"/>
  <c r="B16" i="71" s="1"/>
  <c r="B17" i="71" s="1"/>
  <c r="B18" i="71" s="1"/>
  <c r="B19" i="71" s="1"/>
  <c r="B20" i="71" s="1"/>
  <c r="B21" i="71" s="1"/>
  <c r="B22" i="71" s="1"/>
  <c r="B23" i="71" s="1"/>
  <c r="B24" i="71" s="1"/>
  <c r="B25" i="71" s="1"/>
  <c r="B26" i="71" s="1"/>
  <c r="B27" i="71" s="1"/>
  <c r="B28" i="71" s="1"/>
  <c r="B29" i="71" s="1"/>
  <c r="B30" i="71" s="1"/>
  <c r="B31" i="71" s="1"/>
  <c r="B32" i="71" s="1"/>
  <c r="B33" i="71" s="1"/>
  <c r="B34" i="71" s="1"/>
  <c r="B35" i="71" s="1"/>
  <c r="B36" i="71" s="1"/>
  <c r="B37" i="71" s="1"/>
  <c r="B38" i="71" s="1"/>
  <c r="B39" i="71" s="1"/>
  <c r="B40" i="71" s="1"/>
  <c r="B41" i="71" s="1"/>
  <c r="B42" i="71" s="1"/>
  <c r="B43" i="71" s="1"/>
  <c r="B44" i="71" s="1"/>
  <c r="B45" i="71" s="1"/>
  <c r="B46" i="71" s="1"/>
  <c r="B47" i="71" s="1"/>
  <c r="B48" i="71" s="1"/>
  <c r="B49" i="71" s="1"/>
  <c r="B50" i="71" s="1"/>
  <c r="B51" i="71" s="1"/>
  <c r="B52" i="71" s="1"/>
  <c r="B53" i="71" s="1"/>
  <c r="B54" i="71" s="1"/>
  <c r="B55" i="71" s="1"/>
  <c r="B56" i="71" s="1"/>
  <c r="B57" i="71" s="1"/>
  <c r="B58" i="71" s="1"/>
  <c r="B59" i="71" s="1"/>
  <c r="B60" i="71" s="1"/>
  <c r="B61" i="71" s="1"/>
  <c r="B62" i="71" s="1"/>
  <c r="B63" i="71" s="1"/>
  <c r="B64" i="71" s="1"/>
  <c r="B65" i="71" s="1"/>
  <c r="B66" i="71" s="1"/>
  <c r="B67" i="71" s="1"/>
  <c r="B68" i="71" s="1"/>
  <c r="B69" i="71" s="1"/>
  <c r="B70" i="71" s="1"/>
  <c r="B71" i="71" s="1"/>
  <c r="B72" i="71" s="1"/>
  <c r="B73" i="71" s="1"/>
  <c r="B74" i="71" s="1"/>
  <c r="B75" i="71" s="1"/>
  <c r="B76" i="71" s="1"/>
  <c r="B77" i="71" s="1"/>
  <c r="B78" i="71" s="1"/>
  <c r="B79" i="71" s="1"/>
  <c r="B80" i="71" s="1"/>
  <c r="B81" i="71" s="1"/>
  <c r="B82" i="71" s="1"/>
  <c r="B83" i="71" s="1"/>
  <c r="B84" i="71" s="1"/>
  <c r="B85" i="71" s="1"/>
  <c r="B86" i="71" s="1"/>
  <c r="B87" i="71" s="1"/>
  <c r="B88" i="71" s="1"/>
  <c r="B89" i="71" s="1"/>
  <c r="B90" i="71" s="1"/>
  <c r="B91" i="71" s="1"/>
  <c r="B92" i="71" s="1"/>
  <c r="B93" i="71" s="1"/>
  <c r="B94" i="71" s="1"/>
  <c r="B95" i="71" s="1"/>
  <c r="B96" i="71" s="1"/>
  <c r="B97" i="71" s="1"/>
  <c r="B98" i="71" s="1"/>
  <c r="B99" i="71" s="1"/>
  <c r="B100" i="71" s="1"/>
  <c r="B101" i="71" s="1"/>
  <c r="B102" i="71" s="1"/>
  <c r="B103" i="71" s="1"/>
  <c r="B104" i="71" s="1"/>
  <c r="B105" i="71" s="1"/>
  <c r="B106" i="71" s="1"/>
  <c r="B107" i="71" s="1"/>
  <c r="B108" i="71" s="1"/>
  <c r="B109" i="71" s="1"/>
  <c r="B110" i="71" s="1"/>
  <c r="B111" i="71" s="1"/>
  <c r="B112" i="71" s="1"/>
  <c r="B113" i="71" s="1"/>
  <c r="B114" i="71" s="1"/>
  <c r="B115" i="71" s="1"/>
  <c r="B116" i="71" s="1"/>
  <c r="B117" i="71" s="1"/>
  <c r="B118" i="71" s="1"/>
  <c r="B119" i="71" s="1"/>
  <c r="B120" i="71" s="1"/>
  <c r="B121" i="71" s="1"/>
  <c r="B122" i="71" s="1"/>
  <c r="B123" i="71" s="1"/>
  <c r="B124" i="71" s="1"/>
  <c r="B125" i="71" s="1"/>
  <c r="B126" i="71" s="1"/>
  <c r="B127" i="71" s="1"/>
  <c r="B128" i="71" s="1"/>
  <c r="B129" i="71" s="1"/>
  <c r="B130" i="71" s="1"/>
  <c r="B131" i="71" s="1"/>
  <c r="B132" i="71" s="1"/>
  <c r="B133" i="71" s="1"/>
  <c r="B134" i="71" s="1"/>
  <c r="B135" i="71" s="1"/>
  <c r="B136" i="71" s="1"/>
  <c r="B137" i="71" s="1"/>
  <c r="B138" i="71" s="1"/>
  <c r="B139" i="71" s="1"/>
  <c r="B140" i="71" s="1"/>
  <c r="B141" i="71" s="1"/>
  <c r="B142" i="71" s="1"/>
  <c r="B143" i="71" s="1"/>
  <c r="B144" i="71" s="1"/>
  <c r="B145" i="71" s="1"/>
  <c r="B146" i="71" s="1"/>
  <c r="B147" i="71" s="1"/>
  <c r="B148" i="71" s="1"/>
  <c r="B149" i="71" s="1"/>
  <c r="B150" i="71" s="1"/>
  <c r="B151" i="71" s="1"/>
  <c r="B152" i="71" s="1"/>
  <c r="B153" i="71" s="1"/>
  <c r="B154" i="71" s="1"/>
  <c r="B155" i="71" s="1"/>
  <c r="B156" i="71" s="1"/>
  <c r="B157" i="71" s="1"/>
  <c r="B158" i="71" s="1"/>
  <c r="B159" i="71" s="1"/>
  <c r="B160" i="71" s="1"/>
  <c r="B161" i="71" s="1"/>
  <c r="B162" i="71" s="1"/>
  <c r="B163" i="71" s="1"/>
  <c r="B164" i="71" s="1"/>
  <c r="B165" i="71" s="1"/>
  <c r="B166" i="71" s="1"/>
  <c r="B167" i="71" s="1"/>
  <c r="B168" i="71" s="1"/>
  <c r="B169" i="71" s="1"/>
  <c r="B170" i="71" s="1"/>
  <c r="B171" i="71" s="1"/>
  <c r="B172" i="71" s="1"/>
  <c r="B173" i="71" s="1"/>
  <c r="B174" i="71" s="1"/>
  <c r="B175" i="71" s="1"/>
  <c r="B176" i="71" s="1"/>
  <c r="B177" i="71" s="1"/>
  <c r="B178" i="71" s="1"/>
  <c r="B179" i="71" s="1"/>
  <c r="B180" i="71" s="1"/>
  <c r="B181" i="71" s="1"/>
  <c r="B182" i="71" s="1"/>
  <c r="B183" i="71" s="1"/>
  <c r="B184" i="71" s="1"/>
  <c r="B185" i="71" s="1"/>
  <c r="B186" i="71" s="1"/>
  <c r="B187" i="71" s="1"/>
  <c r="B188" i="71" s="1"/>
  <c r="B189" i="71" s="1"/>
  <c r="B190" i="71" s="1"/>
  <c r="B191" i="71" s="1"/>
  <c r="B192" i="71" s="1"/>
  <c r="B193" i="71" s="1"/>
  <c r="B194" i="71" s="1"/>
  <c r="B195" i="71" s="1"/>
  <c r="B196" i="71" s="1"/>
  <c r="B197" i="71" s="1"/>
  <c r="B198" i="71" s="1"/>
  <c r="B199" i="71" s="1"/>
  <c r="B200" i="71" s="1"/>
  <c r="B201" i="71" s="1"/>
  <c r="B202" i="71" s="1"/>
  <c r="B203" i="71" s="1"/>
  <c r="B204" i="71" s="1"/>
  <c r="B205" i="71" s="1"/>
  <c r="B206" i="71" s="1"/>
  <c r="B207" i="71" s="1"/>
  <c r="B208" i="71" s="1"/>
  <c r="B209" i="71" s="1"/>
  <c r="B210" i="71" s="1"/>
  <c r="B211" i="71" s="1"/>
  <c r="B212" i="71" s="1"/>
  <c r="B213" i="71" s="1"/>
  <c r="B214" i="71" s="1"/>
  <c r="B215" i="71" s="1"/>
  <c r="B216" i="71" s="1"/>
  <c r="B217" i="71" s="1"/>
  <c r="B218" i="71" s="1"/>
  <c r="B219" i="71" s="1"/>
  <c r="B220" i="71" s="1"/>
  <c r="B221" i="71" s="1"/>
  <c r="B222" i="71" s="1"/>
  <c r="B223" i="71" s="1"/>
  <c r="B224" i="71" s="1"/>
  <c r="B225" i="71" s="1"/>
  <c r="B226" i="71" s="1"/>
  <c r="B227" i="71" s="1"/>
  <c r="B228" i="71" s="1"/>
  <c r="B229" i="71" s="1"/>
  <c r="B230" i="71" s="1"/>
  <c r="B231" i="71" s="1"/>
  <c r="B232" i="71" s="1"/>
  <c r="B14" i="70"/>
  <c r="B15" i="70" s="1"/>
  <c r="B16" i="70" s="1"/>
  <c r="B17" i="70" s="1"/>
  <c r="B18" i="70" s="1"/>
  <c r="B19" i="70" s="1"/>
  <c r="B20" i="70" s="1"/>
  <c r="B21" i="70" s="1"/>
  <c r="B22" i="70" s="1"/>
  <c r="B23" i="70" s="1"/>
  <c r="B24" i="70" s="1"/>
  <c r="B25" i="70" s="1"/>
  <c r="B26" i="70" s="1"/>
  <c r="B27" i="70" s="1"/>
  <c r="B28" i="70" s="1"/>
  <c r="B29" i="70" s="1"/>
  <c r="B30" i="70" s="1"/>
  <c r="B31" i="70" s="1"/>
  <c r="B32" i="70" s="1"/>
  <c r="B33" i="70" s="1"/>
  <c r="B34" i="70" s="1"/>
  <c r="B35" i="70" s="1"/>
  <c r="B36" i="70" s="1"/>
  <c r="B37" i="70" s="1"/>
  <c r="B38" i="70" s="1"/>
  <c r="B39" i="70" s="1"/>
  <c r="B40" i="70" s="1"/>
  <c r="B41" i="70" s="1"/>
  <c r="B42" i="70" s="1"/>
  <c r="B43" i="70" s="1"/>
  <c r="B44" i="70" s="1"/>
  <c r="B45" i="70" s="1"/>
  <c r="B46" i="70" s="1"/>
  <c r="B47" i="70" s="1"/>
  <c r="B48" i="70" s="1"/>
  <c r="B49" i="70" s="1"/>
  <c r="B50" i="70" s="1"/>
  <c r="B51" i="70" s="1"/>
  <c r="B52" i="70" s="1"/>
  <c r="B53" i="70" s="1"/>
  <c r="B54" i="70" s="1"/>
  <c r="B55" i="70" s="1"/>
  <c r="B56" i="70" s="1"/>
  <c r="B57" i="70" s="1"/>
  <c r="B58" i="70" s="1"/>
  <c r="B59" i="70" s="1"/>
  <c r="B60" i="70" s="1"/>
  <c r="B61" i="70" s="1"/>
  <c r="B62" i="70" s="1"/>
  <c r="B63" i="70" s="1"/>
  <c r="B64" i="70" s="1"/>
  <c r="B65" i="70" s="1"/>
  <c r="B66" i="70" s="1"/>
  <c r="B67" i="70" s="1"/>
  <c r="B68" i="70" s="1"/>
  <c r="B69" i="70" s="1"/>
  <c r="B70" i="70" s="1"/>
  <c r="B71" i="70" s="1"/>
  <c r="B72" i="70" s="1"/>
  <c r="B73" i="70" s="1"/>
  <c r="B74" i="70" s="1"/>
  <c r="B75" i="70" s="1"/>
  <c r="B76" i="70" s="1"/>
  <c r="B77" i="70" s="1"/>
  <c r="B78" i="70" s="1"/>
  <c r="B79" i="70" s="1"/>
  <c r="B80" i="70" s="1"/>
  <c r="B81" i="70" s="1"/>
  <c r="B82" i="70" s="1"/>
  <c r="B83" i="70" s="1"/>
  <c r="B84" i="70" s="1"/>
  <c r="B85" i="70" s="1"/>
  <c r="B86" i="70" s="1"/>
  <c r="B87" i="70" s="1"/>
  <c r="B88" i="70" s="1"/>
  <c r="B89" i="70" s="1"/>
  <c r="B90" i="70" s="1"/>
  <c r="B91" i="70" s="1"/>
  <c r="B92" i="70" s="1"/>
  <c r="B93" i="70" s="1"/>
  <c r="B94" i="70" s="1"/>
  <c r="B95" i="70" s="1"/>
  <c r="B96" i="70" s="1"/>
  <c r="B97" i="70" s="1"/>
  <c r="B98" i="70" s="1"/>
  <c r="B99" i="70" s="1"/>
  <c r="B100" i="70" s="1"/>
  <c r="B101" i="70" s="1"/>
  <c r="B102" i="70" s="1"/>
  <c r="B103" i="70" s="1"/>
  <c r="B104" i="70" s="1"/>
  <c r="B105" i="70" s="1"/>
  <c r="B106" i="70" s="1"/>
  <c r="B107" i="70" s="1"/>
  <c r="B108" i="70" s="1"/>
  <c r="B109" i="70" s="1"/>
  <c r="B110" i="70" s="1"/>
  <c r="B111" i="70" s="1"/>
  <c r="B112" i="70" s="1"/>
  <c r="B113" i="70" s="1"/>
  <c r="B114" i="70" s="1"/>
  <c r="B115" i="70" s="1"/>
  <c r="B116" i="70" s="1"/>
  <c r="B117" i="70" s="1"/>
  <c r="B118" i="70" s="1"/>
  <c r="B119" i="70" s="1"/>
  <c r="B120" i="70" s="1"/>
  <c r="B121" i="70" s="1"/>
  <c r="B122" i="70" s="1"/>
  <c r="B123" i="70" s="1"/>
  <c r="B124" i="70" s="1"/>
  <c r="B125" i="70" s="1"/>
  <c r="B126" i="70" s="1"/>
  <c r="B127" i="70" s="1"/>
  <c r="B128" i="70" s="1"/>
  <c r="B129" i="70" s="1"/>
  <c r="B130" i="70" s="1"/>
  <c r="B131" i="70" s="1"/>
  <c r="B132" i="70" s="1"/>
  <c r="B133" i="70" s="1"/>
  <c r="B134" i="70" s="1"/>
  <c r="B135" i="70" s="1"/>
  <c r="B136" i="70" s="1"/>
  <c r="B137" i="70" s="1"/>
  <c r="B138" i="70" s="1"/>
  <c r="B139" i="70" s="1"/>
  <c r="B140" i="70" s="1"/>
  <c r="B141" i="70" s="1"/>
  <c r="B142" i="70" s="1"/>
  <c r="B143" i="70" s="1"/>
  <c r="B144" i="70" s="1"/>
  <c r="B145" i="70" s="1"/>
  <c r="B146" i="70" s="1"/>
  <c r="B147" i="70" s="1"/>
  <c r="B148" i="70" s="1"/>
  <c r="B149" i="70" s="1"/>
  <c r="B150" i="70" s="1"/>
  <c r="B151" i="70" s="1"/>
  <c r="B152" i="70" s="1"/>
  <c r="B153" i="70" s="1"/>
  <c r="B154" i="70" s="1"/>
  <c r="B155" i="70" s="1"/>
  <c r="B156" i="70" s="1"/>
  <c r="B157" i="70" s="1"/>
  <c r="B158" i="70" s="1"/>
  <c r="B159" i="70" s="1"/>
  <c r="B160" i="70" s="1"/>
  <c r="B161" i="70" s="1"/>
  <c r="B162" i="70" s="1"/>
  <c r="B163" i="70" s="1"/>
  <c r="B164" i="70" s="1"/>
  <c r="B165" i="70" s="1"/>
  <c r="B166" i="70" s="1"/>
  <c r="B167" i="70" s="1"/>
  <c r="B168" i="70" s="1"/>
  <c r="B169" i="70" s="1"/>
  <c r="B170" i="70" s="1"/>
  <c r="B171" i="70" s="1"/>
  <c r="B172" i="70" s="1"/>
  <c r="B173" i="70" s="1"/>
  <c r="B174" i="70" s="1"/>
  <c r="B175" i="70" s="1"/>
  <c r="B176" i="70" s="1"/>
  <c r="B177" i="70" s="1"/>
  <c r="B178" i="70" s="1"/>
  <c r="B179" i="70" s="1"/>
  <c r="B180" i="70" s="1"/>
  <c r="B181" i="70" s="1"/>
  <c r="B182" i="70" s="1"/>
  <c r="B183" i="70" s="1"/>
  <c r="B184" i="70" s="1"/>
  <c r="B185" i="70" s="1"/>
  <c r="B186" i="70" s="1"/>
  <c r="B187" i="70" s="1"/>
  <c r="B188" i="70" s="1"/>
  <c r="B189" i="70" s="1"/>
  <c r="B190" i="70" s="1"/>
  <c r="B191" i="70" s="1"/>
  <c r="B192" i="70" s="1"/>
  <c r="B193" i="70" s="1"/>
  <c r="B194" i="70" s="1"/>
  <c r="B195" i="70" s="1"/>
  <c r="B196" i="70" s="1"/>
  <c r="B197" i="70" s="1"/>
  <c r="B198" i="70" s="1"/>
  <c r="B199" i="70" s="1"/>
  <c r="B200" i="70" s="1"/>
  <c r="B201" i="70" s="1"/>
  <c r="B202" i="70" s="1"/>
  <c r="B203" i="70" s="1"/>
  <c r="B204" i="70" s="1"/>
  <c r="B205" i="70" s="1"/>
  <c r="B206" i="70" s="1"/>
  <c r="B207" i="70" s="1"/>
  <c r="B208" i="70" s="1"/>
  <c r="B209" i="70" s="1"/>
  <c r="B210" i="70" s="1"/>
  <c r="B211" i="70" s="1"/>
  <c r="B212" i="70" s="1"/>
  <c r="B213" i="70" s="1"/>
  <c r="B214" i="70" s="1"/>
  <c r="B215" i="70" s="1"/>
  <c r="B216" i="70" s="1"/>
  <c r="B217" i="70" s="1"/>
  <c r="B218" i="70" s="1"/>
  <c r="B219" i="70" s="1"/>
  <c r="B220" i="70" s="1"/>
  <c r="B221" i="70" s="1"/>
  <c r="B222" i="70" s="1"/>
  <c r="B223" i="70" s="1"/>
  <c r="B224" i="70" s="1"/>
  <c r="B225" i="70" s="1"/>
  <c r="B226" i="70" s="1"/>
  <c r="B227" i="70" s="1"/>
  <c r="B228" i="70" s="1"/>
  <c r="B229" i="70" s="1"/>
  <c r="B230" i="70" s="1"/>
  <c r="B231" i="70" s="1"/>
  <c r="B232" i="70" s="1"/>
  <c r="B14" i="69"/>
  <c r="B15" i="69" s="1"/>
  <c r="B16" i="69" s="1"/>
  <c r="B17" i="69" s="1"/>
  <c r="B18" i="69" s="1"/>
  <c r="B19" i="69" s="1"/>
  <c r="B20" i="69" s="1"/>
  <c r="B21" i="69" s="1"/>
  <c r="B22" i="69" s="1"/>
  <c r="B23" i="69" s="1"/>
  <c r="B24" i="69" s="1"/>
  <c r="B25" i="69" s="1"/>
  <c r="B26" i="69" s="1"/>
  <c r="B27" i="69" s="1"/>
  <c r="B28" i="69" s="1"/>
  <c r="B29" i="69" s="1"/>
  <c r="B30" i="69" s="1"/>
  <c r="B31" i="69" s="1"/>
  <c r="B32" i="69" s="1"/>
  <c r="B33" i="69" s="1"/>
  <c r="B34" i="69" s="1"/>
  <c r="B35" i="69" s="1"/>
  <c r="B36" i="69" s="1"/>
  <c r="B37" i="69" s="1"/>
  <c r="B38" i="69" s="1"/>
  <c r="B39" i="69" s="1"/>
  <c r="B40" i="69" s="1"/>
  <c r="B41" i="69" s="1"/>
  <c r="B42" i="69" s="1"/>
  <c r="B43" i="69" s="1"/>
  <c r="B44" i="69" s="1"/>
  <c r="B45" i="69" s="1"/>
  <c r="B46" i="69" s="1"/>
  <c r="B47" i="69" s="1"/>
  <c r="B48" i="69" s="1"/>
  <c r="B49" i="69" s="1"/>
  <c r="B50" i="69" s="1"/>
  <c r="B51" i="69" s="1"/>
  <c r="B52" i="69" s="1"/>
  <c r="B53" i="69" s="1"/>
  <c r="B54" i="69" s="1"/>
  <c r="B55" i="69" s="1"/>
  <c r="B56" i="69" s="1"/>
  <c r="B57" i="69" s="1"/>
  <c r="B58" i="69" s="1"/>
  <c r="B59" i="69" s="1"/>
  <c r="B60" i="69" s="1"/>
  <c r="B61" i="69" s="1"/>
  <c r="B62" i="69" s="1"/>
  <c r="B63" i="69" s="1"/>
  <c r="B64" i="69" s="1"/>
  <c r="B65" i="69" s="1"/>
  <c r="B66" i="69" s="1"/>
  <c r="B67" i="69" s="1"/>
  <c r="B68" i="69" s="1"/>
  <c r="B69" i="69" s="1"/>
  <c r="B70" i="69" s="1"/>
  <c r="B71" i="69" s="1"/>
  <c r="B72" i="69" s="1"/>
  <c r="B73" i="69" s="1"/>
  <c r="B74" i="69" s="1"/>
  <c r="B75" i="69" s="1"/>
  <c r="B76" i="69" s="1"/>
  <c r="B77" i="69" s="1"/>
  <c r="B78" i="69" s="1"/>
  <c r="B79" i="69" s="1"/>
  <c r="B80" i="69" s="1"/>
  <c r="B81" i="69" s="1"/>
  <c r="B82" i="69" s="1"/>
  <c r="B83" i="69" s="1"/>
  <c r="B84" i="69" s="1"/>
  <c r="B85" i="69" s="1"/>
  <c r="B86" i="69" s="1"/>
  <c r="B87" i="69" s="1"/>
  <c r="B88" i="69" s="1"/>
  <c r="B89" i="69" s="1"/>
  <c r="B90" i="69" s="1"/>
  <c r="B91" i="69" s="1"/>
  <c r="B92" i="69" s="1"/>
  <c r="B93" i="69" s="1"/>
  <c r="B94" i="69" s="1"/>
  <c r="B95" i="69" s="1"/>
  <c r="B96" i="69" s="1"/>
  <c r="B97" i="69" s="1"/>
  <c r="B98" i="69" s="1"/>
  <c r="B99" i="69" s="1"/>
  <c r="B100" i="69" s="1"/>
  <c r="B101" i="69" s="1"/>
  <c r="B102" i="69" s="1"/>
  <c r="B103" i="69" s="1"/>
  <c r="B104" i="69" s="1"/>
  <c r="B105" i="69" s="1"/>
  <c r="B106" i="69" s="1"/>
  <c r="B107" i="69" s="1"/>
  <c r="B108" i="69" s="1"/>
  <c r="B109" i="69" s="1"/>
  <c r="B110" i="69" s="1"/>
  <c r="B111" i="69" s="1"/>
  <c r="B112" i="69" s="1"/>
  <c r="B113" i="69" s="1"/>
  <c r="B114" i="69" s="1"/>
  <c r="B115" i="69" s="1"/>
  <c r="B116" i="69" s="1"/>
  <c r="B117" i="69" s="1"/>
  <c r="B118" i="69" s="1"/>
  <c r="B119" i="69" s="1"/>
  <c r="B120" i="69" s="1"/>
  <c r="B121" i="69" s="1"/>
  <c r="B122" i="69" s="1"/>
  <c r="B123" i="69" s="1"/>
  <c r="B124" i="69" s="1"/>
  <c r="B125" i="69" s="1"/>
  <c r="B126" i="69" s="1"/>
  <c r="B127" i="69" s="1"/>
  <c r="B128" i="69" s="1"/>
  <c r="B129" i="69" s="1"/>
  <c r="B130" i="69" s="1"/>
  <c r="B131" i="69" s="1"/>
  <c r="B132" i="69" s="1"/>
  <c r="B133" i="69" s="1"/>
  <c r="B134" i="69" s="1"/>
  <c r="B135" i="69" s="1"/>
  <c r="B136" i="69" s="1"/>
  <c r="B137" i="69" s="1"/>
  <c r="B138" i="69" s="1"/>
  <c r="B139" i="69" s="1"/>
  <c r="B140" i="69" s="1"/>
  <c r="B141" i="69" s="1"/>
  <c r="B142" i="69" s="1"/>
  <c r="B143" i="69" s="1"/>
  <c r="B144" i="69" s="1"/>
  <c r="B145" i="69" s="1"/>
  <c r="B146" i="69" s="1"/>
  <c r="B147" i="69" s="1"/>
  <c r="B148" i="69" s="1"/>
  <c r="B149" i="69" s="1"/>
  <c r="B150" i="69" s="1"/>
  <c r="B151" i="69" s="1"/>
  <c r="B152" i="69" s="1"/>
  <c r="B153" i="69" s="1"/>
  <c r="B154" i="69" s="1"/>
  <c r="B155" i="69" s="1"/>
  <c r="B156" i="69" s="1"/>
  <c r="B157" i="69" s="1"/>
  <c r="B158" i="69" s="1"/>
  <c r="B159" i="69" s="1"/>
  <c r="B160" i="69" s="1"/>
  <c r="B161" i="69" s="1"/>
  <c r="B162" i="69" s="1"/>
  <c r="B163" i="69" s="1"/>
  <c r="B164" i="69" s="1"/>
  <c r="B165" i="69" s="1"/>
  <c r="B166" i="69" s="1"/>
  <c r="B167" i="69" s="1"/>
  <c r="B168" i="69" s="1"/>
  <c r="B169" i="69" s="1"/>
  <c r="B170" i="69" s="1"/>
  <c r="B171" i="69" s="1"/>
  <c r="B172" i="69" s="1"/>
  <c r="B173" i="69" s="1"/>
  <c r="B174" i="69" s="1"/>
  <c r="B175" i="69" s="1"/>
  <c r="B176" i="69" s="1"/>
  <c r="B177" i="69" s="1"/>
  <c r="B178" i="69" s="1"/>
  <c r="B179" i="69" s="1"/>
  <c r="B180" i="69" s="1"/>
  <c r="B181" i="69" s="1"/>
  <c r="B182" i="69" s="1"/>
  <c r="B183" i="69" s="1"/>
  <c r="B184" i="69" s="1"/>
  <c r="B185" i="69" s="1"/>
  <c r="B186" i="69" s="1"/>
  <c r="B187" i="69" s="1"/>
  <c r="B188" i="69" s="1"/>
  <c r="B189" i="69" s="1"/>
  <c r="B190" i="69" s="1"/>
  <c r="B191" i="69" s="1"/>
  <c r="B192" i="69" s="1"/>
  <c r="B193" i="69" s="1"/>
  <c r="B194" i="69" s="1"/>
  <c r="B195" i="69" s="1"/>
  <c r="B196" i="69" s="1"/>
  <c r="B197" i="69" s="1"/>
  <c r="B198" i="69" s="1"/>
  <c r="B199" i="69" s="1"/>
  <c r="B200" i="69" s="1"/>
  <c r="B201" i="69" s="1"/>
  <c r="B202" i="69" s="1"/>
  <c r="B203" i="69" s="1"/>
  <c r="B204" i="69" s="1"/>
  <c r="B205" i="69" s="1"/>
  <c r="B206" i="69" s="1"/>
  <c r="B207" i="69" s="1"/>
  <c r="B208" i="69" s="1"/>
  <c r="B209" i="69" s="1"/>
  <c r="B210" i="69" s="1"/>
  <c r="B211" i="69" s="1"/>
  <c r="B212" i="69" s="1"/>
  <c r="B213" i="69" s="1"/>
  <c r="B214" i="69" s="1"/>
  <c r="B215" i="69" s="1"/>
  <c r="B216" i="69" s="1"/>
  <c r="B217" i="69" s="1"/>
  <c r="B218" i="69" s="1"/>
  <c r="B219" i="69" s="1"/>
  <c r="B220" i="69" s="1"/>
  <c r="B221" i="69" s="1"/>
  <c r="B222" i="69" s="1"/>
  <c r="B223" i="69" s="1"/>
  <c r="B224" i="69" s="1"/>
  <c r="B225" i="69" s="1"/>
  <c r="B226" i="69" s="1"/>
  <c r="B227" i="69" s="1"/>
  <c r="B228" i="69" s="1"/>
  <c r="B229" i="69" s="1"/>
  <c r="B230" i="69" s="1"/>
  <c r="B231" i="69" s="1"/>
  <c r="B232" i="69" s="1"/>
  <c r="B14" i="68"/>
  <c r="B15" i="68" s="1"/>
  <c r="B16" i="68" s="1"/>
  <c r="B17" i="68" s="1"/>
  <c r="B18" i="68" s="1"/>
  <c r="B19" i="68" s="1"/>
  <c r="B20" i="68" s="1"/>
  <c r="B21" i="68" s="1"/>
  <c r="B22" i="68" s="1"/>
  <c r="B23" i="68" s="1"/>
  <c r="B24" i="68" s="1"/>
  <c r="B25" i="68" s="1"/>
  <c r="B26" i="68" s="1"/>
  <c r="B27" i="68" s="1"/>
  <c r="B28" i="68" s="1"/>
  <c r="B29" i="68" s="1"/>
  <c r="B30" i="68" s="1"/>
  <c r="B31" i="68" s="1"/>
  <c r="B32" i="68" s="1"/>
  <c r="B33" i="68" s="1"/>
  <c r="B34" i="68" s="1"/>
  <c r="B35" i="68" s="1"/>
  <c r="B36" i="68" s="1"/>
  <c r="B37" i="68" s="1"/>
  <c r="B38" i="68" s="1"/>
  <c r="B39" i="68" s="1"/>
  <c r="B40" i="68" s="1"/>
  <c r="B41" i="68" s="1"/>
  <c r="B42" i="68" s="1"/>
  <c r="B43" i="68" s="1"/>
  <c r="B44" i="68" s="1"/>
  <c r="B45" i="68" s="1"/>
  <c r="B46" i="68" s="1"/>
  <c r="B47" i="68" s="1"/>
  <c r="B48" i="68" s="1"/>
  <c r="B49" i="68" s="1"/>
  <c r="B50" i="68" s="1"/>
  <c r="B51" i="68" s="1"/>
  <c r="B52" i="68" s="1"/>
  <c r="B53" i="68" s="1"/>
  <c r="B54" i="68" s="1"/>
  <c r="B55" i="68" s="1"/>
  <c r="B56" i="68" s="1"/>
  <c r="B57" i="68" s="1"/>
  <c r="B58" i="68" s="1"/>
  <c r="B59" i="68" s="1"/>
  <c r="B60" i="68" s="1"/>
  <c r="B61" i="68" s="1"/>
  <c r="B62" i="68" s="1"/>
  <c r="B63" i="68" s="1"/>
  <c r="B64" i="68" s="1"/>
  <c r="B65" i="68" s="1"/>
  <c r="B66" i="68" s="1"/>
  <c r="B67" i="68" s="1"/>
  <c r="B68" i="68" s="1"/>
  <c r="B69" i="68" s="1"/>
  <c r="B70" i="68" s="1"/>
  <c r="B71" i="68" s="1"/>
  <c r="B72" i="68" s="1"/>
  <c r="B73" i="68" s="1"/>
  <c r="B74" i="68" s="1"/>
  <c r="B75" i="68" s="1"/>
  <c r="B76" i="68" s="1"/>
  <c r="B77" i="68" s="1"/>
  <c r="B78" i="68" s="1"/>
  <c r="B79" i="68" s="1"/>
  <c r="B80" i="68" s="1"/>
  <c r="B81" i="68" s="1"/>
  <c r="B82" i="68" s="1"/>
  <c r="B83" i="68" s="1"/>
  <c r="B84" i="68" s="1"/>
  <c r="B85" i="68" s="1"/>
  <c r="B86" i="68" s="1"/>
  <c r="B87" i="68" s="1"/>
  <c r="B88" i="68" s="1"/>
  <c r="B89" i="68" s="1"/>
  <c r="B90" i="68" s="1"/>
  <c r="B91" i="68" s="1"/>
  <c r="B92" i="68" s="1"/>
  <c r="B93" i="68" s="1"/>
  <c r="B94" i="68" s="1"/>
  <c r="B95" i="68" s="1"/>
  <c r="B96" i="68" s="1"/>
  <c r="B97" i="68" s="1"/>
  <c r="B98" i="68" s="1"/>
  <c r="B99" i="68" s="1"/>
  <c r="B100" i="68" s="1"/>
  <c r="B101" i="68" s="1"/>
  <c r="B102" i="68" s="1"/>
  <c r="B103" i="68" s="1"/>
  <c r="B104" i="68" s="1"/>
  <c r="B105" i="68" s="1"/>
  <c r="B106" i="68" s="1"/>
  <c r="B107" i="68" s="1"/>
  <c r="B108" i="68" s="1"/>
  <c r="B109" i="68" s="1"/>
  <c r="B110" i="68" s="1"/>
  <c r="B111" i="68" s="1"/>
  <c r="B112" i="68" s="1"/>
  <c r="B113" i="68" s="1"/>
  <c r="B114" i="68" s="1"/>
  <c r="B115" i="68" s="1"/>
  <c r="B116" i="68" s="1"/>
  <c r="B117" i="68" s="1"/>
  <c r="B118" i="68" s="1"/>
  <c r="B119" i="68" s="1"/>
  <c r="B120" i="68" s="1"/>
  <c r="B121" i="68" s="1"/>
  <c r="B122" i="68" s="1"/>
  <c r="B123" i="68" s="1"/>
  <c r="B124" i="68" s="1"/>
  <c r="B125" i="68" s="1"/>
  <c r="B126" i="68" s="1"/>
  <c r="B127" i="68" s="1"/>
  <c r="B128" i="68" s="1"/>
  <c r="B129" i="68" s="1"/>
  <c r="B130" i="68" s="1"/>
  <c r="B131" i="68" s="1"/>
  <c r="B132" i="68" s="1"/>
  <c r="B133" i="68" s="1"/>
  <c r="B134" i="68" s="1"/>
  <c r="B135" i="68" s="1"/>
  <c r="B136" i="68" s="1"/>
  <c r="B137" i="68" s="1"/>
  <c r="B138" i="68" s="1"/>
  <c r="B139" i="68" s="1"/>
  <c r="B140" i="68" s="1"/>
  <c r="B141" i="68" s="1"/>
  <c r="B142" i="68" s="1"/>
  <c r="B143" i="68" s="1"/>
  <c r="B144" i="68" s="1"/>
  <c r="B145" i="68" s="1"/>
  <c r="B146" i="68" s="1"/>
  <c r="B147" i="68" s="1"/>
  <c r="B148" i="68" s="1"/>
  <c r="B149" i="68" s="1"/>
  <c r="B150" i="68" s="1"/>
  <c r="B151" i="68" s="1"/>
  <c r="B152" i="68" s="1"/>
  <c r="B153" i="68" s="1"/>
  <c r="B154" i="68" s="1"/>
  <c r="B155" i="68" s="1"/>
  <c r="B156" i="68" s="1"/>
  <c r="B157" i="68" s="1"/>
  <c r="B158" i="68" s="1"/>
  <c r="B159" i="68" s="1"/>
  <c r="B160" i="68" s="1"/>
  <c r="B161" i="68" s="1"/>
  <c r="B162" i="68" s="1"/>
  <c r="B163" i="68" s="1"/>
  <c r="B164" i="68" s="1"/>
  <c r="B165" i="68" s="1"/>
  <c r="B166" i="68" s="1"/>
  <c r="B167" i="68" s="1"/>
  <c r="B168" i="68" s="1"/>
  <c r="B169" i="68" s="1"/>
  <c r="B170" i="68" s="1"/>
  <c r="B171" i="68" s="1"/>
  <c r="B172" i="68" s="1"/>
  <c r="B173" i="68" s="1"/>
  <c r="B174" i="68" s="1"/>
  <c r="B175" i="68" s="1"/>
  <c r="B176" i="68" s="1"/>
  <c r="B177" i="68" s="1"/>
  <c r="B178" i="68" s="1"/>
  <c r="B179" i="68" s="1"/>
  <c r="B180" i="68" s="1"/>
  <c r="B181" i="68" s="1"/>
  <c r="B182" i="68" s="1"/>
  <c r="B183" i="68" s="1"/>
  <c r="B184" i="68" s="1"/>
  <c r="B185" i="68" s="1"/>
  <c r="B186" i="68" s="1"/>
  <c r="B187" i="68" s="1"/>
  <c r="B188" i="68" s="1"/>
  <c r="B189" i="68" s="1"/>
  <c r="B190" i="68" s="1"/>
  <c r="B191" i="68" s="1"/>
  <c r="B192" i="68" s="1"/>
  <c r="B193" i="68" s="1"/>
  <c r="B194" i="68" s="1"/>
  <c r="B195" i="68" s="1"/>
  <c r="B196" i="68" s="1"/>
  <c r="B197" i="68" s="1"/>
  <c r="B198" i="68" s="1"/>
  <c r="B199" i="68" s="1"/>
  <c r="B200" i="68" s="1"/>
  <c r="B201" i="68" s="1"/>
  <c r="B202" i="68" s="1"/>
  <c r="B203" i="68" s="1"/>
  <c r="B204" i="68" s="1"/>
  <c r="B205" i="68" s="1"/>
  <c r="B206" i="68" s="1"/>
  <c r="B207" i="68" s="1"/>
  <c r="B208" i="68" s="1"/>
  <c r="B209" i="68" s="1"/>
  <c r="B210" i="68" s="1"/>
  <c r="B211" i="68" s="1"/>
  <c r="B212" i="68" s="1"/>
  <c r="B213" i="68" s="1"/>
  <c r="B214" i="68" s="1"/>
  <c r="B215" i="68" s="1"/>
  <c r="B216" i="68" s="1"/>
  <c r="B217" i="68" s="1"/>
  <c r="B218" i="68" s="1"/>
  <c r="B219" i="68" s="1"/>
  <c r="B220" i="68" s="1"/>
  <c r="B221" i="68" s="1"/>
  <c r="B222" i="68" s="1"/>
  <c r="B223" i="68" s="1"/>
  <c r="B224" i="68" s="1"/>
  <c r="B225" i="68" s="1"/>
  <c r="B226" i="68" s="1"/>
  <c r="B227" i="68" s="1"/>
  <c r="B228" i="68" s="1"/>
  <c r="B229" i="68" s="1"/>
  <c r="B230" i="68" s="1"/>
  <c r="B231" i="68" s="1"/>
  <c r="B232" i="68" s="1"/>
  <c r="B14" i="67"/>
  <c r="B15" i="67" s="1"/>
  <c r="B16" i="67" s="1"/>
  <c r="B17" i="67" s="1"/>
  <c r="B18" i="67" s="1"/>
  <c r="B19" i="67" s="1"/>
  <c r="B20" i="67" s="1"/>
  <c r="B21" i="67" s="1"/>
  <c r="B22" i="67" s="1"/>
  <c r="B23" i="67" s="1"/>
  <c r="B24" i="67" s="1"/>
  <c r="B25" i="67" s="1"/>
  <c r="B26" i="67" s="1"/>
  <c r="B27" i="67" s="1"/>
  <c r="B28" i="67" s="1"/>
  <c r="B29" i="67" s="1"/>
  <c r="B30" i="67" s="1"/>
  <c r="B31" i="67" s="1"/>
  <c r="B32" i="67" s="1"/>
  <c r="B33" i="67" s="1"/>
  <c r="B34" i="67" s="1"/>
  <c r="B35" i="67" s="1"/>
  <c r="B36" i="67" s="1"/>
  <c r="B37" i="67" s="1"/>
  <c r="B38" i="67" s="1"/>
  <c r="B39" i="67" s="1"/>
  <c r="B40" i="67" s="1"/>
  <c r="B41" i="67" s="1"/>
  <c r="B42" i="67" s="1"/>
  <c r="B43" i="67" s="1"/>
  <c r="B44" i="67" s="1"/>
  <c r="B45" i="67" s="1"/>
  <c r="B46" i="67" s="1"/>
  <c r="B47" i="67" s="1"/>
  <c r="B48" i="67" s="1"/>
  <c r="B49" i="67" s="1"/>
  <c r="B50" i="67" s="1"/>
  <c r="B51" i="67" s="1"/>
  <c r="B52" i="67" s="1"/>
  <c r="B53" i="67" s="1"/>
  <c r="B54" i="67" s="1"/>
  <c r="B55" i="67" s="1"/>
  <c r="B56" i="67" s="1"/>
  <c r="B57" i="67" s="1"/>
  <c r="B58" i="67" s="1"/>
  <c r="B59" i="67" s="1"/>
  <c r="B60" i="67" s="1"/>
  <c r="B61" i="67" s="1"/>
  <c r="B62" i="67" s="1"/>
  <c r="B63" i="67" s="1"/>
  <c r="B64" i="67" s="1"/>
  <c r="B65" i="67" s="1"/>
  <c r="B66" i="67" s="1"/>
  <c r="B67" i="67" s="1"/>
  <c r="B68" i="67" s="1"/>
  <c r="B69" i="67" s="1"/>
  <c r="B70" i="67" s="1"/>
  <c r="B71" i="67" s="1"/>
  <c r="B72" i="67" s="1"/>
  <c r="B73" i="67" s="1"/>
  <c r="B74" i="67" s="1"/>
  <c r="B75" i="67" s="1"/>
  <c r="B76" i="67" s="1"/>
  <c r="B77" i="67" s="1"/>
  <c r="B78" i="67" s="1"/>
  <c r="B79" i="67" s="1"/>
  <c r="B80" i="67" s="1"/>
  <c r="B81" i="67" s="1"/>
  <c r="B82" i="67" s="1"/>
  <c r="B83" i="67" s="1"/>
  <c r="B84" i="67" s="1"/>
  <c r="B85" i="67" s="1"/>
  <c r="B86" i="67" s="1"/>
  <c r="B87" i="67" s="1"/>
  <c r="B88" i="67" s="1"/>
  <c r="B89" i="67" s="1"/>
  <c r="B90" i="67" s="1"/>
  <c r="B91" i="67" s="1"/>
  <c r="B92" i="67" s="1"/>
  <c r="B93" i="67" s="1"/>
  <c r="B94" i="67" s="1"/>
  <c r="B95" i="67" s="1"/>
  <c r="B96" i="67" s="1"/>
  <c r="B97" i="67" s="1"/>
  <c r="B98" i="67" s="1"/>
  <c r="B99" i="67" s="1"/>
  <c r="B100" i="67" s="1"/>
  <c r="B101" i="67" s="1"/>
  <c r="B102" i="67" s="1"/>
  <c r="B103" i="67" s="1"/>
  <c r="B104" i="67" s="1"/>
  <c r="B105" i="67" s="1"/>
  <c r="B106" i="67" s="1"/>
  <c r="B107" i="67" s="1"/>
  <c r="B108" i="67" s="1"/>
  <c r="B109" i="67" s="1"/>
  <c r="B110" i="67" s="1"/>
  <c r="B111" i="67" s="1"/>
  <c r="B112" i="67" s="1"/>
  <c r="B113" i="67" s="1"/>
  <c r="B114" i="67" s="1"/>
  <c r="B115" i="67" s="1"/>
  <c r="B116" i="67" s="1"/>
  <c r="B117" i="67" s="1"/>
  <c r="B118" i="67" s="1"/>
  <c r="B119" i="67" s="1"/>
  <c r="B120" i="67" s="1"/>
  <c r="B121" i="67" s="1"/>
  <c r="B122" i="67" s="1"/>
  <c r="B123" i="67" s="1"/>
  <c r="B124" i="67" s="1"/>
  <c r="B125" i="67" s="1"/>
  <c r="B126" i="67" s="1"/>
  <c r="B127" i="67" s="1"/>
  <c r="B128" i="67" s="1"/>
  <c r="B129" i="67" s="1"/>
  <c r="B130" i="67" s="1"/>
  <c r="B131" i="67" s="1"/>
  <c r="B132" i="67" s="1"/>
  <c r="B133" i="67" s="1"/>
  <c r="B134" i="67" s="1"/>
  <c r="B135" i="67" s="1"/>
  <c r="B136" i="67" s="1"/>
  <c r="B137" i="67" s="1"/>
  <c r="B138" i="67" s="1"/>
  <c r="B139" i="67" s="1"/>
  <c r="B140" i="67" s="1"/>
  <c r="B141" i="67" s="1"/>
  <c r="B142" i="67" s="1"/>
  <c r="B143" i="67" s="1"/>
  <c r="B144" i="67" s="1"/>
  <c r="B145" i="67" s="1"/>
  <c r="B146" i="67" s="1"/>
  <c r="B147" i="67" s="1"/>
  <c r="B148" i="67" s="1"/>
  <c r="B149" i="67" s="1"/>
  <c r="B150" i="67" s="1"/>
  <c r="B151" i="67" s="1"/>
  <c r="B152" i="67" s="1"/>
  <c r="B153" i="67" s="1"/>
  <c r="B154" i="67" s="1"/>
  <c r="B155" i="67" s="1"/>
  <c r="B156" i="67" s="1"/>
  <c r="B157" i="67" s="1"/>
  <c r="B158" i="67" s="1"/>
  <c r="B159" i="67" s="1"/>
  <c r="B160" i="67" s="1"/>
  <c r="B161" i="67" s="1"/>
  <c r="B162" i="67" s="1"/>
  <c r="B163" i="67" s="1"/>
  <c r="B164" i="67" s="1"/>
  <c r="B165" i="67" s="1"/>
  <c r="B166" i="67" s="1"/>
  <c r="B167" i="67" s="1"/>
  <c r="B168" i="67" s="1"/>
  <c r="B169" i="67" s="1"/>
  <c r="B170" i="67" s="1"/>
  <c r="B171" i="67" s="1"/>
  <c r="B229" i="67" s="1"/>
  <c r="B230" i="67" s="1"/>
  <c r="B231" i="67" s="1"/>
  <c r="B232" i="67" s="1"/>
  <c r="B233" i="67" s="1"/>
  <c r="B234" i="67" s="1"/>
  <c r="B235" i="67" s="1"/>
  <c r="B236" i="67" s="1"/>
  <c r="B237" i="67" s="1"/>
  <c r="B238" i="67" s="1"/>
  <c r="B239" i="67" s="1"/>
  <c r="B240" i="67" s="1"/>
  <c r="B241" i="67" s="1"/>
  <c r="B242" i="67" s="1"/>
  <c r="B243" i="67" s="1"/>
  <c r="B244" i="67" s="1"/>
  <c r="B245" i="67" s="1"/>
  <c r="B246" i="67" s="1"/>
  <c r="B247" i="67" s="1"/>
  <c r="B248" i="67" s="1"/>
  <c r="B249" i="67" s="1"/>
  <c r="B250" i="67" s="1"/>
  <c r="B251" i="67" s="1"/>
  <c r="B252" i="67" s="1"/>
  <c r="B253" i="67" s="1"/>
  <c r="B254" i="67" s="1"/>
  <c r="B255" i="67" s="1"/>
  <c r="B256" i="67" s="1"/>
  <c r="B257" i="67" s="1"/>
  <c r="B258" i="67" s="1"/>
  <c r="B259" i="67" s="1"/>
  <c r="B260" i="67" s="1"/>
  <c r="B261" i="67" s="1"/>
  <c r="B262" i="67" s="1"/>
  <c r="B263" i="67" s="1"/>
  <c r="B264" i="67" s="1"/>
  <c r="B265" i="67" s="1"/>
  <c r="B266" i="67" s="1"/>
  <c r="B267" i="67" s="1"/>
  <c r="B268" i="67" s="1"/>
  <c r="B269" i="67" s="1"/>
  <c r="B270" i="67" s="1"/>
  <c r="B271" i="67" s="1"/>
  <c r="B272" i="67" s="1"/>
  <c r="B273" i="67" s="1"/>
  <c r="B274" i="67" s="1"/>
  <c r="B275" i="67" s="1"/>
  <c r="B276" i="67" s="1"/>
  <c r="B277" i="67" s="1"/>
  <c r="B278" i="67" s="1"/>
  <c r="B279" i="67" s="1"/>
  <c r="B280" i="67" s="1"/>
  <c r="B281" i="67" s="1"/>
  <c r="B282" i="67" s="1"/>
  <c r="B283" i="67" s="1"/>
  <c r="B284" i="67" s="1"/>
  <c r="B285" i="67" s="1"/>
  <c r="B286" i="67" s="1"/>
  <c r="B287" i="67" s="1"/>
  <c r="B288" i="67" s="1"/>
  <c r="B289" i="67" s="1"/>
  <c r="B31" i="66"/>
  <c r="B32" i="66" s="1"/>
  <c r="B33" i="66" s="1"/>
  <c r="B34" i="66" s="1"/>
  <c r="B35" i="66" s="1"/>
  <c r="B36" i="66" s="1"/>
  <c r="B37" i="66" s="1"/>
  <c r="B38" i="66" s="1"/>
  <c r="B39" i="66" s="1"/>
  <c r="B40" i="66" s="1"/>
  <c r="B41" i="66" s="1"/>
  <c r="B42" i="66" s="1"/>
  <c r="B43" i="66" s="1"/>
  <c r="B44" i="66" s="1"/>
  <c r="B45" i="66" s="1"/>
  <c r="B46" i="66" s="1"/>
  <c r="B47" i="66" s="1"/>
  <c r="B48" i="66" s="1"/>
  <c r="B49" i="66" s="1"/>
  <c r="B50" i="66" s="1"/>
  <c r="B51" i="66" s="1"/>
  <c r="B52" i="66" s="1"/>
  <c r="B53" i="66" s="1"/>
  <c r="B54" i="66" s="1"/>
  <c r="B55" i="66" s="1"/>
  <c r="B56" i="66" s="1"/>
  <c r="B57" i="66" s="1"/>
  <c r="B58" i="66" s="1"/>
  <c r="B59" i="66" s="1"/>
  <c r="B60" i="66" s="1"/>
  <c r="B61" i="66" s="1"/>
  <c r="B62" i="66" s="1"/>
  <c r="B63" i="66" s="1"/>
  <c r="B64" i="66" s="1"/>
  <c r="B65" i="66" s="1"/>
  <c r="B66" i="66" s="1"/>
  <c r="B67" i="66" s="1"/>
  <c r="B68" i="66" s="1"/>
  <c r="B69" i="66" s="1"/>
  <c r="B70" i="66" s="1"/>
  <c r="B71" i="66" s="1"/>
  <c r="B72" i="66" s="1"/>
  <c r="B73" i="66" s="1"/>
  <c r="B74" i="66" s="1"/>
  <c r="B75" i="66" s="1"/>
  <c r="B76" i="66" s="1"/>
  <c r="B77" i="66" s="1"/>
  <c r="B78" i="66" s="1"/>
  <c r="B79" i="66" s="1"/>
  <c r="B80" i="66" s="1"/>
  <c r="B81" i="66" s="1"/>
  <c r="B82" i="66" s="1"/>
  <c r="B83" i="66" s="1"/>
  <c r="B84" i="66" s="1"/>
  <c r="B85" i="66" s="1"/>
  <c r="B86" i="66" s="1"/>
  <c r="B87" i="66" s="1"/>
  <c r="B88" i="66" s="1"/>
  <c r="B89" i="66" s="1"/>
  <c r="B90" i="66" s="1"/>
  <c r="B91" i="66" s="1"/>
  <c r="B92" i="66" s="1"/>
  <c r="B93" i="66" s="1"/>
  <c r="B94" i="66" s="1"/>
  <c r="B95" i="66" s="1"/>
  <c r="B96" i="66" s="1"/>
  <c r="B97" i="66" s="1"/>
  <c r="B98" i="66" s="1"/>
  <c r="B99" i="66" s="1"/>
  <c r="B100" i="66" s="1"/>
  <c r="B101" i="66" s="1"/>
  <c r="B102" i="66" s="1"/>
  <c r="B103" i="66" s="1"/>
  <c r="B104" i="66" s="1"/>
  <c r="B105" i="66" s="1"/>
  <c r="B106" i="66" s="1"/>
  <c r="B107" i="66" s="1"/>
  <c r="B108" i="66" s="1"/>
  <c r="B109" i="66" s="1"/>
  <c r="B110" i="66" s="1"/>
  <c r="B111" i="66" s="1"/>
  <c r="B112" i="66" s="1"/>
  <c r="B113" i="66" s="1"/>
  <c r="B114" i="66" s="1"/>
  <c r="B115" i="66" s="1"/>
  <c r="B116" i="66" s="1"/>
  <c r="B117" i="66" s="1"/>
  <c r="B118" i="66" s="1"/>
  <c r="B119" i="66" s="1"/>
  <c r="B120" i="66" s="1"/>
  <c r="B121" i="66" s="1"/>
  <c r="B122" i="66" s="1"/>
  <c r="B123" i="66" s="1"/>
  <c r="B124" i="66" s="1"/>
  <c r="B125" i="66" s="1"/>
  <c r="B126" i="66" s="1"/>
  <c r="B127" i="66" s="1"/>
  <c r="B128" i="66" s="1"/>
  <c r="B129" i="66" s="1"/>
  <c r="B130" i="66" s="1"/>
  <c r="B131" i="66" s="1"/>
  <c r="B132" i="66" s="1"/>
  <c r="B133" i="66" s="1"/>
  <c r="B134" i="66" s="1"/>
  <c r="B135" i="66" s="1"/>
  <c r="B136" i="66" s="1"/>
  <c r="B137" i="66" s="1"/>
  <c r="B138" i="66" s="1"/>
  <c r="B139" i="66" s="1"/>
  <c r="B140" i="66" s="1"/>
  <c r="B141" i="66" s="1"/>
  <c r="B142" i="66" s="1"/>
  <c r="B143" i="66" s="1"/>
  <c r="B144" i="66" s="1"/>
  <c r="B145" i="66" s="1"/>
  <c r="B146" i="66" s="1"/>
  <c r="B147" i="66" s="1"/>
  <c r="B148" i="66" s="1"/>
  <c r="B149" i="66" s="1"/>
  <c r="B150" i="66" s="1"/>
  <c r="B151" i="66" s="1"/>
  <c r="B152" i="66" s="1"/>
  <c r="B153" i="66" s="1"/>
  <c r="B154" i="66" s="1"/>
  <c r="B155" i="66" s="1"/>
  <c r="B156" i="66" s="1"/>
  <c r="B157" i="66" s="1"/>
  <c r="B158" i="66" s="1"/>
  <c r="B159" i="66" s="1"/>
  <c r="B160" i="66" s="1"/>
  <c r="B161" i="66" s="1"/>
  <c r="B162" i="66" s="1"/>
  <c r="B163" i="66" s="1"/>
  <c r="B164" i="66" s="1"/>
  <c r="B165" i="66" s="1"/>
  <c r="B166" i="66" s="1"/>
  <c r="B167" i="66" s="1"/>
  <c r="B168" i="66" s="1"/>
  <c r="B169" i="66" s="1"/>
  <c r="B170" i="66" s="1"/>
  <c r="B171" i="66" s="1"/>
  <c r="B172" i="66" s="1"/>
  <c r="B173" i="66" s="1"/>
  <c r="B174" i="66" s="1"/>
  <c r="B175" i="66" s="1"/>
  <c r="B176" i="66" s="1"/>
  <c r="B177" i="66" s="1"/>
  <c r="B178" i="66" s="1"/>
  <c r="B179" i="66" s="1"/>
  <c r="B180" i="66" s="1"/>
  <c r="B181" i="66" s="1"/>
  <c r="B182" i="66" s="1"/>
  <c r="B183" i="66" s="1"/>
  <c r="B184" i="66" s="1"/>
  <c r="B185" i="66" s="1"/>
  <c r="B186" i="66" s="1"/>
  <c r="B187" i="66" s="1"/>
  <c r="B188" i="66" s="1"/>
  <c r="B189" i="66" s="1"/>
  <c r="B190" i="66" s="1"/>
  <c r="B191" i="66" s="1"/>
  <c r="B192" i="66" s="1"/>
  <c r="B193" i="66" s="1"/>
  <c r="B194" i="66" s="1"/>
  <c r="B195" i="66" s="1"/>
  <c r="B196" i="66" s="1"/>
  <c r="B197" i="66" s="1"/>
  <c r="B198" i="66" s="1"/>
  <c r="B199" i="66" s="1"/>
  <c r="B200" i="66" s="1"/>
  <c r="B201" i="66" s="1"/>
  <c r="B202" i="66" s="1"/>
  <c r="B203" i="66" s="1"/>
  <c r="B204" i="66" s="1"/>
  <c r="B205" i="66" s="1"/>
  <c r="B206" i="66" s="1"/>
  <c r="B207" i="66" s="1"/>
  <c r="B208" i="66" s="1"/>
  <c r="B209" i="66" s="1"/>
  <c r="B210" i="66" s="1"/>
  <c r="B211" i="66" s="1"/>
  <c r="B212" i="66" s="1"/>
  <c r="B213" i="66" s="1"/>
  <c r="B214" i="66" s="1"/>
  <c r="B215" i="66" s="1"/>
  <c r="B216" i="66" s="1"/>
  <c r="B217" i="66" s="1"/>
  <c r="B218" i="66" s="1"/>
  <c r="B219" i="66" s="1"/>
  <c r="B220" i="66" s="1"/>
  <c r="B221" i="66" s="1"/>
  <c r="B222" i="66" s="1"/>
  <c r="B223" i="66" s="1"/>
  <c r="B224" i="66" s="1"/>
  <c r="B225" i="66" s="1"/>
  <c r="B226" i="66" s="1"/>
  <c r="B227" i="66" s="1"/>
  <c r="B228" i="66" s="1"/>
  <c r="B229" i="66" s="1"/>
  <c r="B230" i="66" s="1"/>
  <c r="B231" i="66" s="1"/>
  <c r="B232" i="66" s="1"/>
  <c r="B233" i="66" s="1"/>
  <c r="B234" i="66" s="1"/>
  <c r="B235" i="66" s="1"/>
  <c r="B236" i="66" s="1"/>
  <c r="B237" i="66" s="1"/>
  <c r="B238" i="66" s="1"/>
  <c r="B239" i="66" s="1"/>
  <c r="B240" i="66" s="1"/>
  <c r="B241" i="66" s="1"/>
  <c r="B242" i="66" s="1"/>
  <c r="B243" i="66" s="1"/>
  <c r="B244" i="66" s="1"/>
  <c r="B245" i="66" s="1"/>
  <c r="B246" i="66" s="1"/>
  <c r="B247" i="66" s="1"/>
  <c r="B248" i="66" s="1"/>
  <c r="B249" i="66" s="1"/>
  <c r="B14" i="65"/>
  <c r="B15" i="65" s="1"/>
  <c r="B16" i="65" s="1"/>
  <c r="B17" i="65" s="1"/>
  <c r="B18" i="65" s="1"/>
  <c r="B19" i="65" s="1"/>
  <c r="B20" i="65" s="1"/>
  <c r="B21" i="65" s="1"/>
  <c r="B22" i="65" s="1"/>
  <c r="B23" i="65" s="1"/>
  <c r="B24" i="65" s="1"/>
  <c r="B25" i="65" s="1"/>
  <c r="B26" i="65" s="1"/>
  <c r="B27" i="65" s="1"/>
  <c r="B28" i="65" s="1"/>
  <c r="B29" i="65" s="1"/>
  <c r="B30" i="65" s="1"/>
  <c r="B31" i="65" s="1"/>
  <c r="B32" i="65" s="1"/>
  <c r="B33" i="65" s="1"/>
  <c r="B34" i="65" s="1"/>
  <c r="B35" i="65" s="1"/>
  <c r="B36" i="65" s="1"/>
  <c r="B37" i="65" s="1"/>
  <c r="B38" i="65" s="1"/>
  <c r="B39" i="65" s="1"/>
  <c r="B40" i="65" s="1"/>
  <c r="B41" i="65" s="1"/>
  <c r="B42" i="65" s="1"/>
  <c r="B43" i="65" s="1"/>
  <c r="B44" i="65" s="1"/>
  <c r="B45" i="65" s="1"/>
  <c r="B46" i="65" s="1"/>
  <c r="B47" i="65" s="1"/>
  <c r="B48" i="65" s="1"/>
  <c r="B49" i="65" s="1"/>
  <c r="B50" i="65" s="1"/>
  <c r="B51" i="65" s="1"/>
  <c r="B52" i="65" s="1"/>
  <c r="B53" i="65" s="1"/>
  <c r="B54" i="65" s="1"/>
  <c r="B55" i="65" s="1"/>
  <c r="B56" i="65" s="1"/>
  <c r="B57" i="65" s="1"/>
  <c r="B58" i="65" s="1"/>
  <c r="B59" i="65" s="1"/>
  <c r="B60" i="65" s="1"/>
  <c r="B61" i="65" s="1"/>
  <c r="B62" i="65" s="1"/>
  <c r="B63" i="65" s="1"/>
  <c r="B64" i="65" s="1"/>
  <c r="B65" i="65" s="1"/>
  <c r="B66" i="65" s="1"/>
  <c r="B67" i="65" s="1"/>
  <c r="B68" i="65" s="1"/>
  <c r="B69" i="65" s="1"/>
  <c r="B70" i="65" s="1"/>
  <c r="B71" i="65" s="1"/>
  <c r="B72" i="65" s="1"/>
  <c r="B73" i="65" s="1"/>
  <c r="B74" i="65" s="1"/>
  <c r="B75" i="65" s="1"/>
  <c r="B76" i="65" s="1"/>
  <c r="B77" i="65" s="1"/>
  <c r="B78" i="65" s="1"/>
  <c r="B79" i="65" s="1"/>
  <c r="B80" i="65" s="1"/>
  <c r="B81" i="65" s="1"/>
  <c r="B82" i="65" s="1"/>
  <c r="B83" i="65" s="1"/>
  <c r="B84" i="65" s="1"/>
  <c r="B85" i="65" s="1"/>
  <c r="B86" i="65" s="1"/>
  <c r="B87" i="65" s="1"/>
  <c r="B88" i="65" s="1"/>
  <c r="B89" i="65" s="1"/>
  <c r="B90" i="65" s="1"/>
  <c r="B91" i="65" s="1"/>
  <c r="B92" i="65" s="1"/>
  <c r="B93" i="65" s="1"/>
  <c r="B94" i="65" s="1"/>
  <c r="B95" i="65" s="1"/>
  <c r="B96" i="65" s="1"/>
  <c r="B97" i="65" s="1"/>
  <c r="B98" i="65" s="1"/>
  <c r="B99" i="65" s="1"/>
  <c r="B100" i="65" s="1"/>
  <c r="B101" i="65" s="1"/>
  <c r="B102" i="65" s="1"/>
  <c r="B103" i="65" s="1"/>
  <c r="B104" i="65" s="1"/>
  <c r="B105" i="65" s="1"/>
  <c r="B106" i="65" s="1"/>
  <c r="B107" i="65" s="1"/>
  <c r="B108" i="65" s="1"/>
  <c r="B109" i="65" s="1"/>
  <c r="B110" i="65" s="1"/>
  <c r="B111" i="65" s="1"/>
  <c r="B112" i="65" s="1"/>
  <c r="B113" i="65" s="1"/>
  <c r="B114" i="65" s="1"/>
  <c r="B115" i="65" s="1"/>
  <c r="B116" i="65" s="1"/>
  <c r="B117" i="65" s="1"/>
  <c r="B118" i="65" s="1"/>
  <c r="B119" i="65" s="1"/>
  <c r="B120" i="65" s="1"/>
  <c r="B121" i="65" s="1"/>
  <c r="B122" i="65" s="1"/>
  <c r="B123" i="65" s="1"/>
  <c r="B124" i="65" s="1"/>
  <c r="B125" i="65" s="1"/>
  <c r="B126" i="65" s="1"/>
  <c r="B127" i="65" s="1"/>
  <c r="B128" i="65" s="1"/>
  <c r="B129" i="65" s="1"/>
  <c r="B130" i="65" s="1"/>
  <c r="B131" i="65" s="1"/>
  <c r="B132" i="65" s="1"/>
  <c r="B133" i="65" s="1"/>
  <c r="B134" i="65" s="1"/>
  <c r="B135" i="65" s="1"/>
  <c r="B136" i="65" s="1"/>
  <c r="B137" i="65" s="1"/>
  <c r="B138" i="65" s="1"/>
  <c r="B139" i="65" s="1"/>
  <c r="B140" i="65" s="1"/>
  <c r="B141" i="65" s="1"/>
  <c r="B142" i="65" s="1"/>
  <c r="B143" i="65" s="1"/>
  <c r="B144" i="65" s="1"/>
  <c r="B145" i="65" s="1"/>
  <c r="B146" i="65" s="1"/>
  <c r="B147" i="65" s="1"/>
  <c r="B148" i="65" s="1"/>
  <c r="B149" i="65" s="1"/>
  <c r="B150" i="65" s="1"/>
  <c r="B151" i="65" s="1"/>
  <c r="B152" i="65" s="1"/>
  <c r="B153" i="65" s="1"/>
  <c r="B154" i="65" s="1"/>
  <c r="B155" i="65" s="1"/>
  <c r="B156" i="65" s="1"/>
  <c r="B157" i="65" s="1"/>
  <c r="B158" i="65" s="1"/>
  <c r="B159" i="65" s="1"/>
  <c r="B160" i="65" s="1"/>
  <c r="B161" i="65" s="1"/>
  <c r="B162" i="65" s="1"/>
  <c r="B163" i="65" s="1"/>
  <c r="B164" i="65" s="1"/>
  <c r="B165" i="65" s="1"/>
  <c r="B166" i="65" s="1"/>
  <c r="B167" i="65" s="1"/>
  <c r="B168" i="65" s="1"/>
  <c r="B169" i="65" s="1"/>
  <c r="B170" i="65" s="1"/>
  <c r="B171" i="65" s="1"/>
  <c r="B172" i="65" s="1"/>
  <c r="B173" i="65" s="1"/>
  <c r="B174" i="65" s="1"/>
  <c r="B175" i="65" s="1"/>
  <c r="B176" i="65" s="1"/>
  <c r="B177" i="65" s="1"/>
  <c r="B178" i="65" s="1"/>
  <c r="B179" i="65" s="1"/>
  <c r="B180" i="65" s="1"/>
  <c r="B181" i="65" s="1"/>
  <c r="B182" i="65" s="1"/>
  <c r="B183" i="65" s="1"/>
  <c r="B184" i="65" s="1"/>
  <c r="B185" i="65" s="1"/>
  <c r="B186" i="65" s="1"/>
  <c r="B187" i="65" s="1"/>
  <c r="B188" i="65" s="1"/>
  <c r="B189" i="65" s="1"/>
  <c r="B190" i="65" s="1"/>
  <c r="B191" i="65" s="1"/>
  <c r="B192" i="65" s="1"/>
  <c r="B193" i="65" s="1"/>
  <c r="B194" i="65" s="1"/>
  <c r="B195" i="65" s="1"/>
  <c r="B196" i="65" s="1"/>
  <c r="B197" i="65" s="1"/>
  <c r="B198" i="65" s="1"/>
  <c r="B199" i="65" s="1"/>
  <c r="B200" i="65" s="1"/>
  <c r="B201" i="65" s="1"/>
  <c r="B202" i="65" s="1"/>
  <c r="B203" i="65" s="1"/>
  <c r="B204" i="65" s="1"/>
  <c r="B205" i="65" s="1"/>
  <c r="B206" i="65" s="1"/>
  <c r="B207" i="65" s="1"/>
  <c r="B208" i="65" s="1"/>
  <c r="B209" i="65" s="1"/>
  <c r="B210" i="65" s="1"/>
  <c r="B211" i="65" s="1"/>
  <c r="B212" i="65" s="1"/>
  <c r="B213" i="65" s="1"/>
  <c r="B214" i="65" s="1"/>
  <c r="B215" i="65" s="1"/>
  <c r="B216" i="65" s="1"/>
  <c r="B217" i="65" s="1"/>
  <c r="B218" i="65" s="1"/>
  <c r="B219" i="65" s="1"/>
  <c r="B220" i="65" s="1"/>
  <c r="B221" i="65" s="1"/>
  <c r="B222" i="65" s="1"/>
  <c r="B223" i="65" s="1"/>
  <c r="B224" i="65" s="1"/>
  <c r="B225" i="65" s="1"/>
  <c r="B226" i="65" s="1"/>
  <c r="B227" i="65" s="1"/>
  <c r="B228" i="65" s="1"/>
  <c r="B229" i="65" s="1"/>
  <c r="B230" i="65" s="1"/>
  <c r="B231" i="65" s="1"/>
  <c r="B232" i="65" s="1"/>
  <c r="B19" i="57"/>
  <c r="B20" i="57" s="1"/>
  <c r="B21" i="57" s="1"/>
  <c r="B22" i="57" s="1"/>
  <c r="B23" i="57" s="1"/>
  <c r="B24" i="57" s="1"/>
  <c r="B25" i="57" s="1"/>
  <c r="B26" i="57" s="1"/>
  <c r="B27" i="57" s="1"/>
  <c r="B28" i="57" s="1"/>
  <c r="B29" i="57" s="1"/>
  <c r="B30" i="57" s="1"/>
  <c r="B31" i="57" s="1"/>
  <c r="B32" i="57" s="1"/>
  <c r="B33" i="57" s="1"/>
  <c r="B34" i="57" s="1"/>
  <c r="B35" i="57" s="1"/>
  <c r="B36" i="57" s="1"/>
  <c r="B37" i="57" s="1"/>
  <c r="B38" i="57" s="1"/>
  <c r="B39" i="57" s="1"/>
  <c r="B40" i="57" s="1"/>
  <c r="B41" i="57" s="1"/>
  <c r="B42" i="57" s="1"/>
  <c r="B43" i="57" s="1"/>
  <c r="B44" i="57" s="1"/>
  <c r="B45" i="57" s="1"/>
  <c r="B46" i="57" s="1"/>
  <c r="B47" i="57" s="1"/>
  <c r="B48" i="57" s="1"/>
  <c r="B49" i="57" s="1"/>
  <c r="B50" i="57" s="1"/>
  <c r="B51" i="57" s="1"/>
  <c r="B52" i="57" s="1"/>
  <c r="B53" i="57" s="1"/>
  <c r="B54" i="57" s="1"/>
  <c r="B55" i="57" s="1"/>
  <c r="B56" i="57" s="1"/>
  <c r="B57" i="57" s="1"/>
  <c r="B58" i="57" s="1"/>
  <c r="B59" i="57" s="1"/>
  <c r="B60" i="57" s="1"/>
  <c r="B61" i="57" s="1"/>
  <c r="B62" i="57" s="1"/>
  <c r="B63" i="57" s="1"/>
  <c r="B64" i="57" s="1"/>
  <c r="B65" i="57" s="1"/>
  <c r="B66" i="57" s="1"/>
  <c r="B67" i="57" s="1"/>
  <c r="B68" i="57" s="1"/>
  <c r="B69" i="57" s="1"/>
  <c r="B70" i="57" s="1"/>
  <c r="B71" i="57" s="1"/>
  <c r="B72" i="57" s="1"/>
  <c r="B73" i="57" s="1"/>
  <c r="B74" i="57" s="1"/>
  <c r="B75" i="57" s="1"/>
  <c r="B76" i="57" s="1"/>
  <c r="B77" i="57" s="1"/>
  <c r="B78" i="57" s="1"/>
  <c r="B79" i="57" s="1"/>
  <c r="B80" i="57" s="1"/>
  <c r="B81" i="57" s="1"/>
  <c r="B82" i="57" s="1"/>
  <c r="B83" i="57" s="1"/>
  <c r="B84" i="57" s="1"/>
  <c r="B85" i="57" s="1"/>
  <c r="B86" i="57" s="1"/>
  <c r="B87" i="57" s="1"/>
  <c r="B88" i="57" s="1"/>
  <c r="B89" i="57" s="1"/>
  <c r="B90" i="57" s="1"/>
  <c r="B91" i="57" s="1"/>
  <c r="B92" i="57" s="1"/>
  <c r="B93" i="57" s="1"/>
  <c r="B94" i="57" s="1"/>
  <c r="B95" i="57" s="1"/>
  <c r="B96" i="57" s="1"/>
  <c r="B97" i="57" s="1"/>
  <c r="B98" i="57" s="1"/>
  <c r="B99" i="57" s="1"/>
  <c r="B100" i="57" s="1"/>
  <c r="B101" i="57" s="1"/>
  <c r="B102" i="57" s="1"/>
  <c r="B103" i="57" s="1"/>
  <c r="B104" i="57" s="1"/>
  <c r="B105" i="57" s="1"/>
  <c r="B106" i="57" s="1"/>
  <c r="B107" i="57" s="1"/>
  <c r="B108" i="57" s="1"/>
  <c r="B109" i="57" s="1"/>
  <c r="B110" i="57" s="1"/>
  <c r="B111" i="57" s="1"/>
  <c r="B112" i="57" s="1"/>
  <c r="B113" i="57" s="1"/>
  <c r="B114" i="57" s="1"/>
  <c r="B115" i="57" s="1"/>
  <c r="B116" i="57" s="1"/>
  <c r="B117" i="57" s="1"/>
  <c r="B118" i="57" s="1"/>
  <c r="B119" i="57" s="1"/>
  <c r="B120" i="57" s="1"/>
  <c r="B121" i="57" s="1"/>
  <c r="B122" i="57" s="1"/>
  <c r="B123" i="57" s="1"/>
  <c r="B124" i="57" s="1"/>
  <c r="B125" i="57" s="1"/>
  <c r="B126" i="57" s="1"/>
  <c r="B127" i="57" s="1"/>
  <c r="B128" i="57" s="1"/>
  <c r="B129" i="57" s="1"/>
  <c r="B130" i="57" s="1"/>
  <c r="B131" i="57" s="1"/>
  <c r="B132" i="57" s="1"/>
  <c r="B133" i="57" s="1"/>
  <c r="B134" i="57" s="1"/>
  <c r="B135" i="57" s="1"/>
  <c r="B136" i="57" s="1"/>
  <c r="B137" i="57" s="1"/>
  <c r="B138" i="57" s="1"/>
  <c r="B139" i="57" s="1"/>
  <c r="B140" i="57" s="1"/>
  <c r="B141" i="57" s="1"/>
  <c r="B142" i="57" s="1"/>
  <c r="B143" i="57" s="1"/>
  <c r="B144" i="57" s="1"/>
  <c r="B145" i="57" s="1"/>
  <c r="B146" i="57" s="1"/>
  <c r="B147" i="57" s="1"/>
  <c r="B148" i="57" s="1"/>
  <c r="B149" i="57" s="1"/>
  <c r="B150" i="57" s="1"/>
  <c r="B151" i="57" s="1"/>
  <c r="B152" i="57" s="1"/>
  <c r="B153" i="57" s="1"/>
  <c r="B154" i="57" s="1"/>
  <c r="B155" i="57" s="1"/>
  <c r="B156" i="57" s="1"/>
  <c r="B157" i="57" s="1"/>
  <c r="B158" i="57" s="1"/>
  <c r="B159" i="57" s="1"/>
  <c r="B160" i="57" s="1"/>
  <c r="B161" i="57" s="1"/>
  <c r="B162" i="57" s="1"/>
  <c r="B163" i="57" s="1"/>
  <c r="B164" i="57" s="1"/>
  <c r="B165" i="57" s="1"/>
  <c r="B166" i="57" s="1"/>
  <c r="B167" i="57" s="1"/>
  <c r="B168" i="57" s="1"/>
  <c r="B169" i="57" s="1"/>
  <c r="B170" i="57" s="1"/>
  <c r="B171" i="57" s="1"/>
  <c r="B172" i="57" s="1"/>
  <c r="B173" i="57" s="1"/>
  <c r="B174" i="57" s="1"/>
  <c r="B175" i="57" s="1"/>
  <c r="B176" i="57" s="1"/>
  <c r="B177" i="57" s="1"/>
  <c r="B178" i="57" s="1"/>
  <c r="B179" i="57" s="1"/>
  <c r="B180" i="57" s="1"/>
  <c r="B181" i="57" s="1"/>
  <c r="B182" i="57" s="1"/>
  <c r="B183" i="57" s="1"/>
  <c r="B184" i="57" s="1"/>
  <c r="B185" i="57" s="1"/>
  <c r="B186" i="57" s="1"/>
  <c r="B187" i="57" s="1"/>
  <c r="B188" i="57" s="1"/>
  <c r="B189" i="57" s="1"/>
  <c r="B190" i="57" s="1"/>
  <c r="B191" i="57" s="1"/>
  <c r="B192" i="57" s="1"/>
  <c r="B193" i="57" s="1"/>
  <c r="B194" i="57" s="1"/>
  <c r="B195" i="57" s="1"/>
  <c r="B196" i="57" s="1"/>
  <c r="B197" i="57" s="1"/>
  <c r="B198" i="57" s="1"/>
  <c r="B199" i="57" s="1"/>
  <c r="B200" i="57" s="1"/>
  <c r="B201" i="57" s="1"/>
  <c r="B202" i="57" s="1"/>
  <c r="B203" i="57" s="1"/>
  <c r="B204" i="57" s="1"/>
  <c r="B205" i="57" s="1"/>
  <c r="B206" i="57" s="1"/>
  <c r="B207" i="57" s="1"/>
  <c r="B208" i="57" s="1"/>
  <c r="B209" i="57" s="1"/>
  <c r="B210" i="57" s="1"/>
  <c r="B211" i="57" s="1"/>
  <c r="B212" i="57" s="1"/>
  <c r="B213" i="57" s="1"/>
  <c r="B214" i="57" s="1"/>
  <c r="B215" i="57" s="1"/>
  <c r="B216" i="57" s="1"/>
  <c r="B217" i="57" s="1"/>
  <c r="B218" i="57" s="1"/>
  <c r="B219" i="57" s="1"/>
  <c r="B220" i="57" s="1"/>
  <c r="B221" i="57" s="1"/>
  <c r="B222" i="57" s="1"/>
  <c r="B223" i="57" s="1"/>
  <c r="B224" i="57" s="1"/>
  <c r="B225" i="57" s="1"/>
  <c r="B226" i="57" s="1"/>
  <c r="B227" i="57" s="1"/>
  <c r="B228" i="57" s="1"/>
  <c r="B229" i="57" s="1"/>
  <c r="B230" i="57" s="1"/>
  <c r="B231" i="57" s="1"/>
  <c r="B232" i="57" s="1"/>
  <c r="B233" i="57" s="1"/>
  <c r="B234" i="57" s="1"/>
  <c r="B235" i="57" s="1"/>
  <c r="B236" i="57" s="1"/>
  <c r="B237" i="57" s="1"/>
  <c r="B14" i="56"/>
  <c r="B15" i="56" s="1"/>
  <c r="B16" i="56" s="1"/>
  <c r="B17" i="56" s="1"/>
  <c r="B18" i="56" s="1"/>
  <c r="B19" i="56" s="1"/>
  <c r="B20" i="56" s="1"/>
  <c r="B21" i="56" s="1"/>
  <c r="B22" i="56" s="1"/>
  <c r="B23" i="56" s="1"/>
  <c r="B24" i="56" s="1"/>
  <c r="B25" i="56" s="1"/>
  <c r="B26" i="56" s="1"/>
  <c r="B27" i="56" s="1"/>
  <c r="B28" i="56" s="1"/>
  <c r="B29" i="56" s="1"/>
  <c r="B30" i="56" s="1"/>
  <c r="B31" i="56" s="1"/>
  <c r="B32" i="56" s="1"/>
  <c r="B33" i="56" s="1"/>
  <c r="B34" i="56" s="1"/>
  <c r="B35" i="56" s="1"/>
  <c r="B36" i="56" s="1"/>
  <c r="B37" i="56" s="1"/>
  <c r="B38" i="56" s="1"/>
  <c r="B39" i="56" s="1"/>
  <c r="B40" i="56" s="1"/>
  <c r="B41" i="56" s="1"/>
  <c r="B42" i="56" s="1"/>
  <c r="B43" i="56" s="1"/>
  <c r="B44" i="56" s="1"/>
  <c r="B45" i="56" s="1"/>
  <c r="B46" i="56" s="1"/>
  <c r="B47" i="56" s="1"/>
  <c r="B48" i="56" s="1"/>
  <c r="B49" i="56" s="1"/>
  <c r="B50" i="56" s="1"/>
  <c r="B51" i="56" s="1"/>
  <c r="B52" i="56" s="1"/>
  <c r="B53" i="56" s="1"/>
  <c r="B54" i="56" s="1"/>
  <c r="B55" i="56" s="1"/>
  <c r="B56" i="56" s="1"/>
  <c r="B57" i="56" s="1"/>
  <c r="B58" i="56" s="1"/>
  <c r="B59" i="56" s="1"/>
  <c r="B60" i="56" s="1"/>
  <c r="B61" i="56" s="1"/>
  <c r="B62" i="56" s="1"/>
  <c r="B63" i="56" s="1"/>
  <c r="B64" i="56" s="1"/>
  <c r="B65" i="56" s="1"/>
  <c r="B66" i="56" s="1"/>
  <c r="B67" i="56" s="1"/>
  <c r="B68" i="56" s="1"/>
  <c r="B69" i="56" s="1"/>
  <c r="B70" i="56" s="1"/>
  <c r="B71" i="56" s="1"/>
  <c r="B72" i="56" s="1"/>
  <c r="B73" i="56" s="1"/>
  <c r="B74" i="56" s="1"/>
  <c r="B75" i="56" s="1"/>
  <c r="B76" i="56" s="1"/>
  <c r="B77" i="56" s="1"/>
  <c r="B78" i="56" s="1"/>
  <c r="B79" i="56" s="1"/>
  <c r="B80" i="56" s="1"/>
  <c r="B81" i="56" s="1"/>
  <c r="B82" i="56" s="1"/>
  <c r="B83" i="56" s="1"/>
  <c r="B84" i="56" s="1"/>
  <c r="B85" i="56" s="1"/>
  <c r="B86" i="56" s="1"/>
  <c r="B87" i="56" s="1"/>
  <c r="B88" i="56" s="1"/>
  <c r="B89" i="56" s="1"/>
  <c r="B90" i="56" s="1"/>
  <c r="B91" i="56" s="1"/>
  <c r="B92" i="56" s="1"/>
  <c r="B93" i="56" s="1"/>
  <c r="B94" i="56" s="1"/>
  <c r="B95" i="56" s="1"/>
  <c r="B96" i="56" s="1"/>
  <c r="B97" i="56" s="1"/>
  <c r="B98" i="56" s="1"/>
  <c r="B99" i="56" s="1"/>
  <c r="B100" i="56" s="1"/>
  <c r="B101" i="56" s="1"/>
  <c r="B102" i="56" s="1"/>
  <c r="B103" i="56" s="1"/>
  <c r="B104" i="56" s="1"/>
  <c r="B105" i="56" s="1"/>
  <c r="B106" i="56" s="1"/>
  <c r="B107" i="56" s="1"/>
  <c r="B108" i="56" s="1"/>
  <c r="B109" i="56" s="1"/>
  <c r="B110" i="56" s="1"/>
  <c r="B111" i="56" s="1"/>
  <c r="B112" i="56" s="1"/>
  <c r="B113" i="56" s="1"/>
  <c r="B114" i="56" s="1"/>
  <c r="B115" i="56" s="1"/>
  <c r="B116" i="56" s="1"/>
  <c r="B117" i="56" s="1"/>
  <c r="B118" i="56" s="1"/>
  <c r="B119" i="56" s="1"/>
  <c r="B120" i="56" s="1"/>
  <c r="B121" i="56" s="1"/>
  <c r="B122" i="56" s="1"/>
  <c r="B123" i="56" s="1"/>
  <c r="B124" i="56" s="1"/>
  <c r="B125" i="56" s="1"/>
  <c r="B126" i="56" s="1"/>
  <c r="B127" i="56" s="1"/>
  <c r="B128" i="56" s="1"/>
  <c r="B129" i="56" s="1"/>
  <c r="B130" i="56" s="1"/>
  <c r="B131" i="56" s="1"/>
  <c r="B132" i="56" s="1"/>
  <c r="B133" i="56" s="1"/>
  <c r="B134" i="56" s="1"/>
  <c r="B135" i="56" s="1"/>
  <c r="B136" i="56" s="1"/>
  <c r="B137" i="56" s="1"/>
  <c r="B138" i="56" s="1"/>
  <c r="B139" i="56" s="1"/>
  <c r="B140" i="56" s="1"/>
  <c r="B141" i="56" s="1"/>
  <c r="B142" i="56" s="1"/>
  <c r="B143" i="56" s="1"/>
  <c r="B144" i="56" s="1"/>
  <c r="B145" i="56" s="1"/>
  <c r="B146" i="56" s="1"/>
  <c r="B147" i="56" s="1"/>
  <c r="B148" i="56" s="1"/>
  <c r="B149" i="56" s="1"/>
  <c r="B150" i="56" s="1"/>
  <c r="B151" i="56" s="1"/>
  <c r="B152" i="56" s="1"/>
  <c r="B153" i="56" s="1"/>
  <c r="B154" i="56" s="1"/>
  <c r="B155" i="56" s="1"/>
  <c r="B156" i="56" s="1"/>
  <c r="B157" i="56" s="1"/>
  <c r="B158" i="56" s="1"/>
  <c r="B159" i="56" s="1"/>
  <c r="B160" i="56" s="1"/>
  <c r="B161" i="56" s="1"/>
  <c r="B162" i="56" s="1"/>
  <c r="B163" i="56" s="1"/>
  <c r="B164" i="56" s="1"/>
  <c r="B165" i="56" s="1"/>
  <c r="B166" i="56" s="1"/>
  <c r="B167" i="56" s="1"/>
  <c r="B168" i="56" s="1"/>
  <c r="B169" i="56" s="1"/>
  <c r="B170" i="56" s="1"/>
  <c r="B171" i="56" s="1"/>
  <c r="B172" i="56" s="1"/>
  <c r="B173" i="56" s="1"/>
  <c r="B174" i="56" s="1"/>
  <c r="B175" i="56" s="1"/>
  <c r="B176" i="56" s="1"/>
  <c r="B177" i="56" s="1"/>
  <c r="B178" i="56" s="1"/>
  <c r="B179" i="56" s="1"/>
  <c r="B180" i="56" s="1"/>
  <c r="B181" i="56" s="1"/>
  <c r="B182" i="56" s="1"/>
  <c r="B183" i="56" s="1"/>
  <c r="B184" i="56" s="1"/>
  <c r="B185" i="56" s="1"/>
  <c r="B186" i="56" s="1"/>
  <c r="B187" i="56" s="1"/>
  <c r="B188" i="56" s="1"/>
  <c r="B189" i="56" s="1"/>
  <c r="B190" i="56" s="1"/>
  <c r="B191" i="56" s="1"/>
  <c r="B192" i="56" s="1"/>
  <c r="B193" i="56" s="1"/>
  <c r="B194" i="56" s="1"/>
  <c r="B195" i="56" s="1"/>
  <c r="B196" i="56" s="1"/>
  <c r="B197" i="56" s="1"/>
  <c r="B198" i="56" s="1"/>
  <c r="B199" i="56" s="1"/>
  <c r="B200" i="56" s="1"/>
  <c r="B201" i="56" s="1"/>
  <c r="B202" i="56" s="1"/>
  <c r="B203" i="56" s="1"/>
  <c r="B204" i="56" s="1"/>
  <c r="B205" i="56" s="1"/>
  <c r="B206" i="56" s="1"/>
  <c r="B207" i="56" s="1"/>
  <c r="B208" i="56" s="1"/>
  <c r="B209" i="56" s="1"/>
  <c r="B210" i="56" s="1"/>
  <c r="B211" i="56" s="1"/>
  <c r="B212" i="56" s="1"/>
  <c r="B213" i="56" s="1"/>
  <c r="B214" i="56" s="1"/>
  <c r="B215" i="56" s="1"/>
  <c r="B216" i="56" s="1"/>
  <c r="B217" i="56" s="1"/>
  <c r="B218" i="56" s="1"/>
  <c r="B219" i="56" s="1"/>
  <c r="B220" i="56" s="1"/>
  <c r="B221" i="56" s="1"/>
  <c r="B222" i="56" s="1"/>
  <c r="B223" i="56" s="1"/>
  <c r="B224" i="56" s="1"/>
  <c r="B225" i="56" s="1"/>
  <c r="B226" i="56" s="1"/>
  <c r="B227" i="56" s="1"/>
  <c r="B228" i="56" s="1"/>
  <c r="B229" i="56" s="1"/>
  <c r="B230" i="56" s="1"/>
  <c r="B231" i="56" s="1"/>
  <c r="B232" i="56" s="1"/>
  <c r="B14" i="42"/>
  <c r="B15" i="42" s="1"/>
  <c r="B16" i="42" s="1"/>
  <c r="B17" i="42" s="1"/>
  <c r="B18" i="42" s="1"/>
  <c r="B19" i="42" s="1"/>
  <c r="B20" i="42" s="1"/>
  <c r="B21" i="42" s="1"/>
  <c r="B22" i="42" s="1"/>
  <c r="B23" i="42" s="1"/>
  <c r="B24" i="42" s="1"/>
  <c r="B25" i="42" s="1"/>
  <c r="B26" i="42" s="1"/>
  <c r="B27" i="42" s="1"/>
  <c r="B28" i="42" s="1"/>
  <c r="B29" i="42" s="1"/>
  <c r="B30" i="42" s="1"/>
  <c r="B31" i="42" s="1"/>
  <c r="B32" i="42" s="1"/>
  <c r="B33" i="42" s="1"/>
  <c r="B34" i="42" s="1"/>
  <c r="B35" i="42" s="1"/>
  <c r="B36" i="42" s="1"/>
  <c r="B37" i="42" s="1"/>
  <c r="B38" i="42" s="1"/>
  <c r="B39" i="42" s="1"/>
  <c r="B40" i="42" s="1"/>
  <c r="B41" i="42" s="1"/>
  <c r="B42" i="42" s="1"/>
  <c r="B43" i="42" s="1"/>
  <c r="B44" i="42" s="1"/>
  <c r="B45" i="42" s="1"/>
  <c r="B46" i="42" s="1"/>
  <c r="B47" i="42" s="1"/>
  <c r="B48" i="42" s="1"/>
  <c r="B49" i="42" s="1"/>
  <c r="B50" i="42" s="1"/>
  <c r="B51" i="42" s="1"/>
  <c r="B52" i="42" s="1"/>
  <c r="B53" i="42" s="1"/>
  <c r="B54" i="42" s="1"/>
  <c r="B55" i="42" s="1"/>
  <c r="B56" i="42" s="1"/>
  <c r="B57" i="42" s="1"/>
  <c r="B58" i="42" s="1"/>
  <c r="B59" i="42" s="1"/>
  <c r="B60" i="42" s="1"/>
  <c r="B61" i="42" s="1"/>
  <c r="B62" i="42" s="1"/>
  <c r="B63" i="42" s="1"/>
  <c r="B64" i="42" s="1"/>
  <c r="B65" i="42" s="1"/>
  <c r="B66" i="42" s="1"/>
  <c r="B67" i="42" s="1"/>
  <c r="B68" i="42" s="1"/>
  <c r="B69" i="42" s="1"/>
  <c r="B70" i="42" s="1"/>
  <c r="B71" i="42" s="1"/>
  <c r="B72" i="42" s="1"/>
  <c r="B73" i="42" s="1"/>
  <c r="B74" i="42" s="1"/>
  <c r="B75" i="42" s="1"/>
  <c r="B76" i="42" s="1"/>
  <c r="B77" i="42" s="1"/>
  <c r="B78" i="42" s="1"/>
  <c r="B79" i="42" s="1"/>
  <c r="B80" i="42" s="1"/>
  <c r="B81" i="42" s="1"/>
  <c r="B82" i="42" s="1"/>
  <c r="B83" i="42" s="1"/>
  <c r="B84" i="42" s="1"/>
  <c r="B85" i="42" s="1"/>
  <c r="B86" i="42" s="1"/>
  <c r="B87" i="42" s="1"/>
  <c r="B88" i="42" s="1"/>
  <c r="B89" i="42" s="1"/>
  <c r="B90" i="42" s="1"/>
  <c r="B91" i="42" s="1"/>
  <c r="B92" i="42" s="1"/>
  <c r="B93" i="42" s="1"/>
  <c r="B94" i="42" s="1"/>
  <c r="B95" i="42" s="1"/>
  <c r="B96" i="42" s="1"/>
  <c r="B97" i="42" s="1"/>
  <c r="B98" i="42" s="1"/>
  <c r="B99" i="42" s="1"/>
  <c r="B100" i="42" s="1"/>
  <c r="B101" i="42" s="1"/>
  <c r="B102" i="42" s="1"/>
  <c r="B103" i="42" s="1"/>
  <c r="B104" i="42" s="1"/>
  <c r="B105" i="42" s="1"/>
  <c r="B106" i="42" s="1"/>
  <c r="B107" i="42" s="1"/>
  <c r="B108" i="42" s="1"/>
  <c r="B109" i="42" s="1"/>
  <c r="B110" i="42" s="1"/>
  <c r="B111" i="42" s="1"/>
  <c r="B112" i="42" s="1"/>
  <c r="B113" i="42" s="1"/>
  <c r="B114" i="42" s="1"/>
  <c r="B115" i="42" s="1"/>
  <c r="B116" i="42" s="1"/>
  <c r="B117" i="42" s="1"/>
  <c r="B118" i="42" s="1"/>
  <c r="B119" i="42" s="1"/>
  <c r="B120" i="42" s="1"/>
  <c r="B121" i="42" s="1"/>
  <c r="B122" i="42" s="1"/>
  <c r="B123" i="42" s="1"/>
  <c r="B124" i="42" s="1"/>
  <c r="B125" i="42" s="1"/>
  <c r="B126" i="42" s="1"/>
  <c r="B127" i="42" s="1"/>
  <c r="B128" i="42" s="1"/>
  <c r="B129" i="42" s="1"/>
  <c r="B130" i="42" s="1"/>
  <c r="B131" i="42" s="1"/>
  <c r="B132" i="42" s="1"/>
  <c r="B133" i="42" s="1"/>
  <c r="B134" i="42" s="1"/>
  <c r="B135" i="42" s="1"/>
  <c r="B136" i="42" s="1"/>
  <c r="B137" i="42" s="1"/>
  <c r="B138" i="42" s="1"/>
  <c r="B139" i="42" s="1"/>
  <c r="B140" i="42" s="1"/>
  <c r="B141" i="42" s="1"/>
  <c r="B142" i="42" s="1"/>
  <c r="B143" i="42" s="1"/>
  <c r="B144" i="42" s="1"/>
  <c r="B145" i="42" s="1"/>
  <c r="B146" i="42" s="1"/>
  <c r="B147" i="42" s="1"/>
  <c r="B148" i="42" s="1"/>
  <c r="B149" i="42" s="1"/>
  <c r="B150" i="42" s="1"/>
  <c r="B151" i="42" s="1"/>
  <c r="B152" i="42" s="1"/>
  <c r="B153" i="42" s="1"/>
  <c r="B154" i="42" s="1"/>
  <c r="B155" i="42" s="1"/>
  <c r="B156" i="42" s="1"/>
  <c r="B157" i="42" s="1"/>
  <c r="B158" i="42" s="1"/>
  <c r="B159" i="42" s="1"/>
  <c r="B160" i="42" s="1"/>
  <c r="B161" i="42" s="1"/>
  <c r="B162" i="42" s="1"/>
  <c r="B163" i="42" s="1"/>
  <c r="B164" i="42" s="1"/>
  <c r="B165" i="42" s="1"/>
  <c r="B166" i="42" s="1"/>
  <c r="B167" i="42" s="1"/>
  <c r="B168" i="42" s="1"/>
  <c r="B169" i="42" s="1"/>
  <c r="B170" i="42" s="1"/>
  <c r="B171" i="42" s="1"/>
  <c r="B172" i="42" s="1"/>
  <c r="B173" i="42" s="1"/>
  <c r="B174" i="42" s="1"/>
  <c r="B175" i="42" s="1"/>
  <c r="B176" i="42" s="1"/>
  <c r="B177" i="42" s="1"/>
  <c r="B178" i="42" s="1"/>
  <c r="B179" i="42" s="1"/>
  <c r="B180" i="42" s="1"/>
  <c r="B181" i="42" s="1"/>
  <c r="B182" i="42" s="1"/>
  <c r="B183" i="42" s="1"/>
  <c r="B184" i="42" s="1"/>
  <c r="B185" i="42" s="1"/>
  <c r="B186" i="42" s="1"/>
  <c r="B187" i="42" s="1"/>
  <c r="B188" i="42" s="1"/>
  <c r="B189" i="42" s="1"/>
  <c r="B190" i="42" s="1"/>
  <c r="B191" i="42" s="1"/>
  <c r="B192" i="42" s="1"/>
  <c r="B193" i="42" s="1"/>
  <c r="B194" i="42" s="1"/>
  <c r="B195" i="42" s="1"/>
  <c r="B196" i="42" s="1"/>
  <c r="B197" i="42" s="1"/>
  <c r="B198" i="42" s="1"/>
  <c r="B199" i="42" s="1"/>
  <c r="B200" i="42" s="1"/>
  <c r="B201" i="42" s="1"/>
  <c r="B202" i="42" s="1"/>
  <c r="B203" i="42" s="1"/>
  <c r="B204" i="42" s="1"/>
  <c r="B205" i="42" s="1"/>
  <c r="B206" i="42" s="1"/>
  <c r="B207" i="42" s="1"/>
  <c r="B208" i="42" s="1"/>
  <c r="B209" i="42" s="1"/>
  <c r="B210" i="42" s="1"/>
  <c r="B211" i="42" s="1"/>
  <c r="B212" i="42" s="1"/>
  <c r="B213" i="42" s="1"/>
  <c r="B214" i="42" s="1"/>
  <c r="B215" i="42" s="1"/>
  <c r="B216" i="42" s="1"/>
  <c r="B217" i="42" s="1"/>
  <c r="B218" i="42" s="1"/>
  <c r="B219" i="42" s="1"/>
  <c r="B220" i="42" s="1"/>
  <c r="B221" i="42" s="1"/>
  <c r="B222" i="42" s="1"/>
  <c r="B223" i="42" s="1"/>
  <c r="B224" i="42" s="1"/>
  <c r="B225" i="42" s="1"/>
  <c r="B226" i="42" s="1"/>
  <c r="B227" i="42" s="1"/>
  <c r="B228" i="42" s="1"/>
  <c r="B229" i="42" s="1"/>
  <c r="B230" i="42" s="1"/>
  <c r="B231" i="42" s="1"/>
  <c r="B232" i="42" s="1"/>
  <c r="B14" i="41"/>
  <c r="B15" i="41" s="1"/>
  <c r="B16" i="41" s="1"/>
  <c r="B17" i="41" s="1"/>
  <c r="B18" i="41" s="1"/>
  <c r="B19" i="41" s="1"/>
  <c r="B20" i="41" s="1"/>
  <c r="B21" i="41" s="1"/>
  <c r="B22" i="41" s="1"/>
  <c r="B23" i="41" s="1"/>
  <c r="B24" i="41" s="1"/>
  <c r="B25" i="41" s="1"/>
  <c r="B26" i="41" s="1"/>
  <c r="B27" i="41" s="1"/>
  <c r="B28" i="41" s="1"/>
  <c r="B29" i="41" s="1"/>
  <c r="B30" i="41" s="1"/>
  <c r="B31" i="41" s="1"/>
  <c r="B32" i="41" s="1"/>
  <c r="B33" i="41" s="1"/>
  <c r="B34" i="41" s="1"/>
  <c r="B35" i="41" s="1"/>
  <c r="B36" i="41" s="1"/>
  <c r="B37" i="41" s="1"/>
  <c r="B38" i="41" s="1"/>
  <c r="B39" i="41" s="1"/>
  <c r="B40" i="41" s="1"/>
  <c r="B41" i="41" s="1"/>
  <c r="B42" i="41" s="1"/>
  <c r="B43" i="41" s="1"/>
  <c r="B44" i="41" s="1"/>
  <c r="B45" i="41" s="1"/>
  <c r="B46" i="41" s="1"/>
  <c r="B47" i="41" s="1"/>
  <c r="B48" i="41" s="1"/>
  <c r="B49" i="41" s="1"/>
  <c r="B50" i="41" s="1"/>
  <c r="B51" i="41" s="1"/>
  <c r="B52" i="41" s="1"/>
  <c r="B53" i="41" s="1"/>
  <c r="B54" i="41" s="1"/>
  <c r="B55" i="41" s="1"/>
  <c r="B56" i="41" s="1"/>
  <c r="B57" i="41" s="1"/>
  <c r="B58" i="41" s="1"/>
  <c r="B59" i="41" s="1"/>
  <c r="B60" i="41" s="1"/>
  <c r="B61" i="41" s="1"/>
  <c r="B62" i="41" s="1"/>
  <c r="B63" i="41" s="1"/>
  <c r="B64" i="41" s="1"/>
  <c r="B65" i="41" s="1"/>
  <c r="B66" i="41" s="1"/>
  <c r="B67" i="41" s="1"/>
  <c r="B68" i="41" s="1"/>
  <c r="B69" i="41" s="1"/>
  <c r="B70" i="41" s="1"/>
  <c r="B71" i="41" s="1"/>
  <c r="B72" i="41" s="1"/>
  <c r="B73" i="41" s="1"/>
  <c r="B74" i="41" s="1"/>
  <c r="B75" i="41" s="1"/>
  <c r="B76" i="41" s="1"/>
  <c r="B77" i="41" s="1"/>
  <c r="B78" i="41" s="1"/>
  <c r="B79" i="41" s="1"/>
  <c r="B80" i="41" s="1"/>
  <c r="B81" i="41" s="1"/>
  <c r="B82" i="41" s="1"/>
  <c r="B83" i="41" s="1"/>
  <c r="B84" i="41" s="1"/>
  <c r="B85" i="41" s="1"/>
  <c r="B86" i="41" s="1"/>
  <c r="B87" i="41" s="1"/>
  <c r="B88" i="41" s="1"/>
  <c r="B89" i="41" s="1"/>
  <c r="B90" i="41" s="1"/>
  <c r="B91" i="41" s="1"/>
  <c r="B92" i="41" s="1"/>
  <c r="B93" i="41" s="1"/>
  <c r="B94" i="41" s="1"/>
  <c r="B95" i="41" s="1"/>
  <c r="B96" i="41" s="1"/>
  <c r="B97" i="41" s="1"/>
  <c r="B98" i="41" s="1"/>
  <c r="B99" i="41" s="1"/>
  <c r="B100" i="41" s="1"/>
  <c r="B101" i="41" s="1"/>
  <c r="B102" i="41" s="1"/>
  <c r="B103" i="41" s="1"/>
  <c r="B104" i="41" s="1"/>
  <c r="B105" i="41" s="1"/>
  <c r="B106" i="41" s="1"/>
  <c r="B107" i="41" s="1"/>
  <c r="B108" i="41" s="1"/>
  <c r="B109" i="41" s="1"/>
  <c r="B110" i="41" s="1"/>
  <c r="B111" i="41" s="1"/>
  <c r="B112" i="41" s="1"/>
  <c r="B113" i="41" s="1"/>
  <c r="B114" i="41" s="1"/>
  <c r="B115" i="41" s="1"/>
  <c r="B116" i="41" s="1"/>
  <c r="B117" i="41" s="1"/>
  <c r="B118" i="41" s="1"/>
  <c r="B119" i="41" s="1"/>
  <c r="B120" i="41" s="1"/>
  <c r="B121" i="41" s="1"/>
  <c r="B122" i="41" s="1"/>
  <c r="B123" i="41" s="1"/>
  <c r="B124" i="41" s="1"/>
  <c r="B125" i="41" s="1"/>
  <c r="B126" i="41" s="1"/>
  <c r="B127" i="41" s="1"/>
  <c r="B128" i="41" s="1"/>
  <c r="B129" i="41" s="1"/>
  <c r="B130" i="41" s="1"/>
  <c r="B131" i="41" s="1"/>
  <c r="B132" i="41" s="1"/>
  <c r="B133" i="41" s="1"/>
  <c r="B134" i="41" s="1"/>
  <c r="B135" i="41" s="1"/>
  <c r="B136" i="41" s="1"/>
  <c r="B137" i="41" s="1"/>
  <c r="B138" i="41" s="1"/>
  <c r="B139" i="41" s="1"/>
  <c r="B140" i="41" s="1"/>
  <c r="B141" i="41" s="1"/>
  <c r="B142" i="41" s="1"/>
  <c r="B143" i="41" s="1"/>
  <c r="B144" i="41" s="1"/>
  <c r="B145" i="41" s="1"/>
  <c r="B146" i="41" s="1"/>
  <c r="B147" i="41" s="1"/>
  <c r="B148" i="41" s="1"/>
  <c r="B149" i="41" s="1"/>
  <c r="B150" i="41" s="1"/>
  <c r="B151" i="41" s="1"/>
  <c r="B152" i="41" s="1"/>
  <c r="B153" i="41" s="1"/>
  <c r="B154" i="41" s="1"/>
  <c r="B155" i="41" s="1"/>
  <c r="B156" i="41" s="1"/>
  <c r="B157" i="41" s="1"/>
  <c r="B158" i="41" s="1"/>
  <c r="B159" i="41" s="1"/>
  <c r="B160" i="41" s="1"/>
  <c r="B161" i="41" s="1"/>
  <c r="B162" i="41" s="1"/>
  <c r="B163" i="41" s="1"/>
  <c r="B164" i="41" s="1"/>
  <c r="B165" i="41" s="1"/>
  <c r="B166" i="41" s="1"/>
  <c r="B167" i="41" s="1"/>
  <c r="B168" i="41" s="1"/>
  <c r="B169" i="41" s="1"/>
  <c r="B170" i="41" s="1"/>
  <c r="B171" i="41" s="1"/>
  <c r="B172" i="41" s="1"/>
  <c r="B173" i="41" s="1"/>
  <c r="B174" i="41" s="1"/>
  <c r="B175" i="41" s="1"/>
  <c r="B176" i="41" s="1"/>
  <c r="B177" i="41" s="1"/>
  <c r="B178" i="41" s="1"/>
  <c r="B179" i="41" s="1"/>
  <c r="B180" i="41" s="1"/>
  <c r="B181" i="41" s="1"/>
  <c r="B182" i="41" s="1"/>
  <c r="B183" i="41" s="1"/>
  <c r="B184" i="41" s="1"/>
  <c r="B185" i="41" s="1"/>
  <c r="B186" i="41" s="1"/>
  <c r="B187" i="41" s="1"/>
  <c r="B188" i="41" s="1"/>
  <c r="B189" i="41" s="1"/>
  <c r="B190" i="41" s="1"/>
  <c r="B191" i="41" s="1"/>
  <c r="B192" i="41" s="1"/>
  <c r="B193" i="41" s="1"/>
  <c r="B194" i="41" s="1"/>
  <c r="B195" i="41" s="1"/>
  <c r="B196" i="41" s="1"/>
  <c r="B197" i="41" s="1"/>
  <c r="B198" i="41" s="1"/>
  <c r="B199" i="41" s="1"/>
  <c r="B200" i="41" s="1"/>
  <c r="B201" i="41" s="1"/>
  <c r="B202" i="41" s="1"/>
  <c r="B203" i="41" s="1"/>
  <c r="B204" i="41" s="1"/>
  <c r="B205" i="41" s="1"/>
  <c r="B206" i="41" s="1"/>
  <c r="B207" i="41" s="1"/>
  <c r="B208" i="41" s="1"/>
  <c r="B209" i="41" s="1"/>
  <c r="B210" i="41" s="1"/>
  <c r="B211" i="41" s="1"/>
  <c r="B212" i="41" s="1"/>
  <c r="B213" i="41" s="1"/>
  <c r="B214" i="41" s="1"/>
  <c r="B215" i="41" s="1"/>
  <c r="B216" i="41" s="1"/>
  <c r="B217" i="41" s="1"/>
  <c r="B218" i="41" s="1"/>
  <c r="B219" i="41" s="1"/>
  <c r="B220" i="41" s="1"/>
  <c r="B221" i="41" s="1"/>
  <c r="B222" i="41" s="1"/>
  <c r="B223" i="41" s="1"/>
  <c r="B224" i="41" s="1"/>
  <c r="B225" i="41" s="1"/>
  <c r="B226" i="41" s="1"/>
  <c r="B227" i="41" s="1"/>
  <c r="B228" i="41" s="1"/>
  <c r="B229" i="41" s="1"/>
  <c r="B230" i="41" s="1"/>
  <c r="B231" i="41" s="1"/>
  <c r="B232" i="41" s="1"/>
  <c r="B14" i="40"/>
  <c r="B15" i="40" s="1"/>
  <c r="B16" i="40" s="1"/>
  <c r="B17" i="40" s="1"/>
  <c r="B18" i="40" s="1"/>
  <c r="B19" i="40" s="1"/>
  <c r="B20" i="40" s="1"/>
  <c r="B21" i="40" s="1"/>
  <c r="B22" i="40" s="1"/>
  <c r="B23" i="40" s="1"/>
  <c r="B24" i="40" s="1"/>
  <c r="B25" i="40" s="1"/>
  <c r="B26" i="40" s="1"/>
  <c r="B27" i="40" s="1"/>
  <c r="B28" i="40" s="1"/>
  <c r="B29" i="40" s="1"/>
  <c r="B30" i="40" s="1"/>
  <c r="B31" i="40" s="1"/>
  <c r="B32" i="40" s="1"/>
  <c r="B33" i="40" s="1"/>
  <c r="B34" i="40" s="1"/>
  <c r="B35" i="40" s="1"/>
  <c r="B36" i="40" s="1"/>
  <c r="B37" i="40" s="1"/>
  <c r="B38" i="40" s="1"/>
  <c r="B39" i="40" s="1"/>
  <c r="B40" i="40" s="1"/>
  <c r="B41" i="40" s="1"/>
  <c r="B42" i="40" s="1"/>
  <c r="B43" i="40" s="1"/>
  <c r="B44" i="40" s="1"/>
  <c r="B45" i="40" s="1"/>
  <c r="B46" i="40" s="1"/>
  <c r="B47" i="40" s="1"/>
  <c r="B48" i="40" s="1"/>
  <c r="B49" i="40" s="1"/>
  <c r="B50" i="40" s="1"/>
  <c r="B51" i="40" s="1"/>
  <c r="B52" i="40" s="1"/>
  <c r="B53" i="40" s="1"/>
  <c r="B54" i="40" s="1"/>
  <c r="B55" i="40" s="1"/>
  <c r="B56" i="40" s="1"/>
  <c r="B57" i="40" s="1"/>
  <c r="B58" i="40" s="1"/>
  <c r="B59" i="40" s="1"/>
  <c r="B60" i="40" s="1"/>
  <c r="B61" i="40" s="1"/>
  <c r="B62" i="40" s="1"/>
  <c r="B63" i="40" s="1"/>
  <c r="B64" i="40" s="1"/>
  <c r="B65" i="40" s="1"/>
  <c r="B66" i="40" s="1"/>
  <c r="B67" i="40" s="1"/>
  <c r="B68" i="40" s="1"/>
  <c r="B69" i="40" s="1"/>
  <c r="B70" i="40" s="1"/>
  <c r="B71" i="40" s="1"/>
  <c r="B72" i="40" s="1"/>
  <c r="B73" i="40" s="1"/>
  <c r="B74" i="40" s="1"/>
  <c r="B75" i="40" s="1"/>
  <c r="B76" i="40" s="1"/>
  <c r="B77" i="40" s="1"/>
  <c r="B78" i="40" s="1"/>
  <c r="B79" i="40" s="1"/>
  <c r="B80" i="40" s="1"/>
  <c r="B81" i="40" s="1"/>
  <c r="B82" i="40" s="1"/>
  <c r="B83" i="40" s="1"/>
  <c r="B84" i="40" s="1"/>
  <c r="B85" i="40" s="1"/>
  <c r="B86" i="40" s="1"/>
  <c r="B87" i="40" s="1"/>
  <c r="B88" i="40" s="1"/>
  <c r="B89" i="40" s="1"/>
  <c r="B90" i="40" s="1"/>
  <c r="B91" i="40" s="1"/>
  <c r="B92" i="40" s="1"/>
  <c r="B93" i="40" s="1"/>
  <c r="B94" i="40" s="1"/>
  <c r="B95" i="40" s="1"/>
  <c r="B96" i="40" s="1"/>
  <c r="B97" i="40" s="1"/>
  <c r="B98" i="40" s="1"/>
  <c r="B99" i="40" s="1"/>
  <c r="B100" i="40" s="1"/>
  <c r="B101" i="40" s="1"/>
  <c r="B102" i="40" s="1"/>
  <c r="B103" i="40" s="1"/>
  <c r="B104" i="40" s="1"/>
  <c r="B105" i="40" s="1"/>
  <c r="B106" i="40" s="1"/>
  <c r="B107" i="40" s="1"/>
  <c r="B108" i="40" s="1"/>
  <c r="B109" i="40" s="1"/>
  <c r="B110" i="40" s="1"/>
  <c r="B111" i="40" s="1"/>
  <c r="B112" i="40" s="1"/>
  <c r="B113" i="40" s="1"/>
  <c r="B114" i="40" s="1"/>
  <c r="B115" i="40" s="1"/>
  <c r="B116" i="40" s="1"/>
  <c r="B117" i="40" s="1"/>
  <c r="B118" i="40" s="1"/>
  <c r="B119" i="40" s="1"/>
  <c r="B120" i="40" s="1"/>
  <c r="B121" i="40" s="1"/>
  <c r="B122" i="40" s="1"/>
  <c r="B123" i="40" s="1"/>
  <c r="B124" i="40" s="1"/>
  <c r="B125" i="40" s="1"/>
  <c r="B126" i="40" s="1"/>
  <c r="B127" i="40" s="1"/>
  <c r="B128" i="40" s="1"/>
  <c r="B129" i="40" s="1"/>
  <c r="B130" i="40" s="1"/>
  <c r="B131" i="40" s="1"/>
  <c r="B132" i="40" s="1"/>
  <c r="B133" i="40" s="1"/>
  <c r="B134" i="40" s="1"/>
  <c r="B135" i="40" s="1"/>
  <c r="B136" i="40" s="1"/>
  <c r="B137" i="40" s="1"/>
  <c r="B138" i="40" s="1"/>
  <c r="B139" i="40" s="1"/>
  <c r="B140" i="40" s="1"/>
  <c r="B141" i="40" s="1"/>
  <c r="B142" i="40" s="1"/>
  <c r="B143" i="40" s="1"/>
  <c r="B144" i="40" s="1"/>
  <c r="B145" i="40" s="1"/>
  <c r="B146" i="40" s="1"/>
  <c r="B147" i="40" s="1"/>
  <c r="B148" i="40" s="1"/>
  <c r="B149" i="40" s="1"/>
  <c r="B150" i="40" s="1"/>
  <c r="B151" i="40" s="1"/>
  <c r="B152" i="40" s="1"/>
  <c r="B153" i="40" s="1"/>
  <c r="B154" i="40" s="1"/>
  <c r="B155" i="40" s="1"/>
  <c r="B156" i="40" s="1"/>
  <c r="B157" i="40" s="1"/>
  <c r="B158" i="40" s="1"/>
  <c r="B159" i="40" s="1"/>
  <c r="B160" i="40" s="1"/>
  <c r="B161" i="40" s="1"/>
  <c r="B162" i="40" s="1"/>
  <c r="B163" i="40" s="1"/>
  <c r="B164" i="40" s="1"/>
  <c r="B165" i="40" s="1"/>
  <c r="B166" i="40" s="1"/>
  <c r="B167" i="40" s="1"/>
  <c r="B168" i="40" s="1"/>
  <c r="B169" i="40" s="1"/>
  <c r="B170" i="40" s="1"/>
  <c r="B171" i="40" s="1"/>
  <c r="B172" i="40" s="1"/>
  <c r="B173" i="40" s="1"/>
  <c r="B174" i="40" s="1"/>
  <c r="B175" i="40" s="1"/>
  <c r="B176" i="40" s="1"/>
  <c r="B177" i="40" s="1"/>
  <c r="B178" i="40" s="1"/>
  <c r="B179" i="40" s="1"/>
  <c r="B180" i="40" s="1"/>
  <c r="B181" i="40" s="1"/>
  <c r="B182" i="40" s="1"/>
  <c r="B183" i="40" s="1"/>
  <c r="B184" i="40" s="1"/>
  <c r="B185" i="40" s="1"/>
  <c r="B186" i="40" s="1"/>
  <c r="B187" i="40" s="1"/>
  <c r="B188" i="40" s="1"/>
  <c r="B189" i="40" s="1"/>
  <c r="B190" i="40" s="1"/>
  <c r="B191" i="40" s="1"/>
  <c r="B192" i="40" s="1"/>
  <c r="B193" i="40" s="1"/>
  <c r="B194" i="40" s="1"/>
  <c r="B195" i="40" s="1"/>
  <c r="B196" i="40" s="1"/>
  <c r="B197" i="40" s="1"/>
  <c r="B198" i="40" s="1"/>
  <c r="B199" i="40" s="1"/>
  <c r="B200" i="40" s="1"/>
  <c r="B201" i="40" s="1"/>
  <c r="B202" i="40" s="1"/>
  <c r="B203" i="40" s="1"/>
  <c r="B204" i="40" s="1"/>
  <c r="B205" i="40" s="1"/>
  <c r="B206" i="40" s="1"/>
  <c r="B207" i="40" s="1"/>
  <c r="B208" i="40" s="1"/>
  <c r="B209" i="40" s="1"/>
  <c r="B210" i="40" s="1"/>
  <c r="B211" i="40" s="1"/>
  <c r="B212" i="40" s="1"/>
  <c r="B213" i="40" s="1"/>
  <c r="B214" i="40" s="1"/>
  <c r="B215" i="40" s="1"/>
  <c r="B216" i="40" s="1"/>
  <c r="B217" i="40" s="1"/>
  <c r="B218" i="40" s="1"/>
  <c r="B219" i="40" s="1"/>
  <c r="B220" i="40" s="1"/>
  <c r="B221" i="40" s="1"/>
  <c r="B222" i="40" s="1"/>
  <c r="B223" i="40" s="1"/>
  <c r="B224" i="40" s="1"/>
  <c r="B225" i="40" s="1"/>
  <c r="B226" i="40" s="1"/>
  <c r="B227" i="40" s="1"/>
  <c r="B228" i="40" s="1"/>
  <c r="B229" i="40" s="1"/>
  <c r="B230" i="40" s="1"/>
  <c r="B231" i="40" s="1"/>
  <c r="B232" i="40" s="1"/>
  <c r="B14" i="39"/>
  <c r="B15" i="39" s="1"/>
  <c r="B16" i="39" s="1"/>
  <c r="B17" i="39" s="1"/>
  <c r="B18" i="39" s="1"/>
  <c r="B19" i="39" s="1"/>
  <c r="B20" i="39" s="1"/>
  <c r="B21" i="39" s="1"/>
  <c r="B22" i="39" s="1"/>
  <c r="B23" i="39" s="1"/>
  <c r="B24" i="39" s="1"/>
  <c r="B25" i="39" s="1"/>
  <c r="B26" i="39" s="1"/>
  <c r="B27" i="39" s="1"/>
  <c r="B28" i="39" s="1"/>
  <c r="B29" i="39" s="1"/>
  <c r="B30" i="39" s="1"/>
  <c r="B31" i="39" s="1"/>
  <c r="B32" i="39" s="1"/>
  <c r="B33" i="39" s="1"/>
  <c r="B34" i="39" s="1"/>
  <c r="B35" i="39" s="1"/>
  <c r="B36" i="39" s="1"/>
  <c r="B37" i="39" s="1"/>
  <c r="B38" i="39" s="1"/>
  <c r="B39" i="39" s="1"/>
  <c r="B40" i="39" s="1"/>
  <c r="B41" i="39" s="1"/>
  <c r="B42" i="39" s="1"/>
  <c r="B43" i="39" s="1"/>
  <c r="B44" i="39" s="1"/>
  <c r="B45" i="39" s="1"/>
  <c r="B46" i="39" s="1"/>
  <c r="B47" i="39" s="1"/>
  <c r="B48" i="39" s="1"/>
  <c r="B49" i="39" s="1"/>
  <c r="B50" i="39" s="1"/>
  <c r="B51" i="39" s="1"/>
  <c r="B52" i="39" s="1"/>
  <c r="B53" i="39" s="1"/>
  <c r="B54" i="39" s="1"/>
  <c r="B55" i="39" s="1"/>
  <c r="B56" i="39" s="1"/>
  <c r="B57" i="39" s="1"/>
  <c r="B58" i="39" s="1"/>
  <c r="B59" i="39" s="1"/>
  <c r="B60" i="39" s="1"/>
  <c r="B61" i="39" s="1"/>
  <c r="B62" i="39" s="1"/>
  <c r="B63" i="39" s="1"/>
  <c r="B64" i="39" s="1"/>
  <c r="B65" i="39" s="1"/>
  <c r="B66" i="39" s="1"/>
  <c r="B67" i="39" s="1"/>
  <c r="B68" i="39" s="1"/>
  <c r="B69" i="39" s="1"/>
  <c r="B70" i="39" s="1"/>
  <c r="B71" i="39" s="1"/>
  <c r="B72" i="39" s="1"/>
  <c r="B73" i="39" s="1"/>
  <c r="B74" i="39" s="1"/>
  <c r="B75" i="39" s="1"/>
  <c r="B76" i="39" s="1"/>
  <c r="B77" i="39" s="1"/>
  <c r="B78" i="39" s="1"/>
  <c r="B79" i="39" s="1"/>
  <c r="B80" i="39" s="1"/>
  <c r="B81" i="39" s="1"/>
  <c r="B82" i="39" s="1"/>
  <c r="B83" i="39" s="1"/>
  <c r="B84" i="39" s="1"/>
  <c r="B85" i="39" s="1"/>
  <c r="B86" i="39" s="1"/>
  <c r="B87" i="39" s="1"/>
  <c r="B88" i="39" s="1"/>
  <c r="B89" i="39" s="1"/>
  <c r="B90" i="39" s="1"/>
  <c r="B91" i="39" s="1"/>
  <c r="B92" i="39" s="1"/>
  <c r="B93" i="39" s="1"/>
  <c r="B94" i="39" s="1"/>
  <c r="B95" i="39" s="1"/>
  <c r="B96" i="39" s="1"/>
  <c r="B97" i="39" s="1"/>
  <c r="B98" i="39" s="1"/>
  <c r="B99" i="39" s="1"/>
  <c r="B100" i="39" s="1"/>
  <c r="B101" i="39" s="1"/>
  <c r="B102" i="39" s="1"/>
  <c r="B103" i="39" s="1"/>
  <c r="B104" i="39" s="1"/>
  <c r="B105" i="39" s="1"/>
  <c r="B106" i="39" s="1"/>
  <c r="B107" i="39" s="1"/>
  <c r="B108" i="39" s="1"/>
  <c r="B109" i="39" s="1"/>
  <c r="B110" i="39" s="1"/>
  <c r="B111" i="39" s="1"/>
  <c r="B112" i="39" s="1"/>
  <c r="B113" i="39" s="1"/>
  <c r="B114" i="39" s="1"/>
  <c r="B115" i="39" s="1"/>
  <c r="B116" i="39" s="1"/>
  <c r="B117" i="39" s="1"/>
  <c r="B118" i="39" s="1"/>
  <c r="B119" i="39" s="1"/>
  <c r="B120" i="39" s="1"/>
  <c r="B121" i="39" s="1"/>
  <c r="B122" i="39" s="1"/>
  <c r="B123" i="39" s="1"/>
  <c r="B124" i="39" s="1"/>
  <c r="B125" i="39" s="1"/>
  <c r="B126" i="39" s="1"/>
  <c r="B127" i="39" s="1"/>
  <c r="B128" i="39" s="1"/>
  <c r="B129" i="39" s="1"/>
  <c r="B130" i="39" s="1"/>
  <c r="B131" i="39" s="1"/>
  <c r="B132" i="39" s="1"/>
  <c r="B133" i="39" s="1"/>
  <c r="B134" i="39" s="1"/>
  <c r="B135" i="39" s="1"/>
  <c r="B136" i="39" s="1"/>
  <c r="B137" i="39" s="1"/>
  <c r="B138" i="39" s="1"/>
  <c r="B139" i="39" s="1"/>
  <c r="B140" i="39" s="1"/>
  <c r="B141" i="39" s="1"/>
  <c r="B142" i="39" s="1"/>
  <c r="B143" i="39" s="1"/>
  <c r="B144" i="39" s="1"/>
  <c r="B145" i="39" s="1"/>
  <c r="B146" i="39" s="1"/>
  <c r="B147" i="39" s="1"/>
  <c r="B148" i="39" s="1"/>
  <c r="B149" i="39" s="1"/>
  <c r="B150" i="39" s="1"/>
  <c r="B151" i="39" s="1"/>
  <c r="B152" i="39" s="1"/>
  <c r="B153" i="39" s="1"/>
  <c r="B154" i="39" s="1"/>
  <c r="B155" i="39" s="1"/>
  <c r="B156" i="39" s="1"/>
  <c r="B157" i="39" s="1"/>
  <c r="B158" i="39" s="1"/>
  <c r="B159" i="39" s="1"/>
  <c r="B160" i="39" s="1"/>
  <c r="B161" i="39" s="1"/>
  <c r="B162" i="39" s="1"/>
  <c r="B163" i="39" s="1"/>
  <c r="B164" i="39" s="1"/>
  <c r="B165" i="39" s="1"/>
  <c r="B166" i="39" s="1"/>
  <c r="B167" i="39" s="1"/>
  <c r="B168" i="39" s="1"/>
  <c r="B169" i="39" s="1"/>
  <c r="B170" i="39" s="1"/>
  <c r="B171" i="39" s="1"/>
  <c r="B172" i="39" s="1"/>
  <c r="B173" i="39" s="1"/>
  <c r="B174" i="39" s="1"/>
  <c r="B175" i="39" s="1"/>
  <c r="B176" i="39" s="1"/>
  <c r="B177" i="39" s="1"/>
  <c r="B178" i="39" s="1"/>
  <c r="B179" i="39" s="1"/>
  <c r="B180" i="39" s="1"/>
  <c r="B181" i="39" s="1"/>
  <c r="B182" i="39" s="1"/>
  <c r="B183" i="39" s="1"/>
  <c r="B184" i="39" s="1"/>
  <c r="B185" i="39" s="1"/>
  <c r="B186" i="39" s="1"/>
  <c r="B187" i="39" s="1"/>
  <c r="B188" i="39" s="1"/>
  <c r="B189" i="39" s="1"/>
  <c r="B190" i="39" s="1"/>
  <c r="B191" i="39" s="1"/>
  <c r="B192" i="39" s="1"/>
  <c r="B193" i="39" s="1"/>
  <c r="B194" i="39" s="1"/>
  <c r="B195" i="39" s="1"/>
  <c r="B196" i="39" s="1"/>
  <c r="B197" i="39" s="1"/>
  <c r="B198" i="39" s="1"/>
  <c r="B199" i="39" s="1"/>
  <c r="B200" i="39" s="1"/>
  <c r="B201" i="39" s="1"/>
  <c r="B202" i="39" s="1"/>
  <c r="B203" i="39" s="1"/>
  <c r="B204" i="39" s="1"/>
  <c r="B205" i="39" s="1"/>
  <c r="B206" i="39" s="1"/>
  <c r="B207" i="39" s="1"/>
  <c r="B208" i="39" s="1"/>
  <c r="B209" i="39" s="1"/>
  <c r="B210" i="39" s="1"/>
  <c r="B211" i="39" s="1"/>
  <c r="B212" i="39" s="1"/>
  <c r="B213" i="39" s="1"/>
  <c r="B214" i="39" s="1"/>
  <c r="B215" i="39" s="1"/>
  <c r="B216" i="39" s="1"/>
  <c r="B217" i="39" s="1"/>
  <c r="B218" i="39" s="1"/>
  <c r="B219" i="39" s="1"/>
  <c r="B220" i="39" s="1"/>
  <c r="B221" i="39" s="1"/>
  <c r="B222" i="39" s="1"/>
  <c r="B223" i="39" s="1"/>
  <c r="B224" i="39" s="1"/>
  <c r="B225" i="39" s="1"/>
  <c r="B226" i="39" s="1"/>
  <c r="B227" i="39" s="1"/>
  <c r="B228" i="39" s="1"/>
  <c r="B229" i="39" s="1"/>
  <c r="B230" i="39" s="1"/>
  <c r="B231" i="39" s="1"/>
  <c r="B232" i="39" s="1"/>
  <c r="B14" i="38"/>
  <c r="B15" i="38" s="1"/>
  <c r="B16" i="38" s="1"/>
  <c r="B17" i="38" s="1"/>
  <c r="B18" i="38" s="1"/>
  <c r="B19" i="38" s="1"/>
  <c r="B20" i="38" s="1"/>
  <c r="B21" i="38" s="1"/>
  <c r="B22" i="38" s="1"/>
  <c r="B23" i="38" s="1"/>
  <c r="B24" i="38" s="1"/>
  <c r="B25" i="38" s="1"/>
  <c r="B26" i="38" s="1"/>
  <c r="B27" i="38" s="1"/>
  <c r="B28" i="38" s="1"/>
  <c r="B29" i="38" s="1"/>
  <c r="B30" i="38" s="1"/>
  <c r="B31" i="38" s="1"/>
  <c r="B32" i="38" s="1"/>
  <c r="B33" i="38" s="1"/>
  <c r="B34" i="38" s="1"/>
  <c r="B35" i="38" s="1"/>
  <c r="B36" i="38" s="1"/>
  <c r="B37" i="38" s="1"/>
  <c r="B38" i="38" s="1"/>
  <c r="B39" i="38" s="1"/>
  <c r="B40" i="38" s="1"/>
  <c r="B41" i="38" s="1"/>
  <c r="B42" i="38" s="1"/>
  <c r="B43" i="38" s="1"/>
  <c r="B44" i="38" s="1"/>
  <c r="B45" i="38" s="1"/>
  <c r="B46" i="38" s="1"/>
  <c r="B47" i="38" s="1"/>
  <c r="B48" i="38" s="1"/>
  <c r="B49" i="38" s="1"/>
  <c r="B50" i="38" s="1"/>
  <c r="B51" i="38" s="1"/>
  <c r="B52" i="38" s="1"/>
  <c r="B53" i="38" s="1"/>
  <c r="B54" i="38" s="1"/>
  <c r="B55" i="38" s="1"/>
  <c r="B56" i="38" s="1"/>
  <c r="B57" i="38" s="1"/>
  <c r="B58" i="38" s="1"/>
  <c r="B59" i="38" s="1"/>
  <c r="B60" i="38" s="1"/>
  <c r="B61" i="38" s="1"/>
  <c r="B62" i="38" s="1"/>
  <c r="B63" i="38" s="1"/>
  <c r="B64" i="38" s="1"/>
  <c r="B65" i="38" s="1"/>
  <c r="B66" i="38" s="1"/>
  <c r="B67" i="38" s="1"/>
  <c r="B68" i="38" s="1"/>
  <c r="B69" i="38" s="1"/>
  <c r="B70" i="38" s="1"/>
  <c r="B71" i="38" s="1"/>
  <c r="B72" i="38" s="1"/>
  <c r="B73" i="38" s="1"/>
  <c r="B74" i="38" s="1"/>
  <c r="B75" i="38" s="1"/>
  <c r="B76" i="38" s="1"/>
  <c r="B77" i="38" s="1"/>
  <c r="B78" i="38" s="1"/>
  <c r="B79" i="38" s="1"/>
  <c r="B80" i="38" s="1"/>
  <c r="B81" i="38" s="1"/>
  <c r="B82" i="38" s="1"/>
  <c r="B83" i="38" s="1"/>
  <c r="B84" i="38" s="1"/>
  <c r="B85" i="38" s="1"/>
  <c r="B86" i="38" s="1"/>
  <c r="B87" i="38" s="1"/>
  <c r="B88" i="38" s="1"/>
  <c r="B89" i="38" s="1"/>
  <c r="B90" i="38" s="1"/>
  <c r="B91" i="38" s="1"/>
  <c r="B92" i="38" s="1"/>
  <c r="B93" i="38" s="1"/>
  <c r="B94" i="38" s="1"/>
  <c r="B95" i="38" s="1"/>
  <c r="B96" i="38" s="1"/>
  <c r="B97" i="38" s="1"/>
  <c r="B98" i="38" s="1"/>
  <c r="B99" i="38" s="1"/>
  <c r="B100" i="38" s="1"/>
  <c r="B101" i="38" s="1"/>
  <c r="B102" i="38" s="1"/>
  <c r="B103" i="38" s="1"/>
  <c r="B104" i="38" s="1"/>
  <c r="B105" i="38" s="1"/>
  <c r="B106" i="38" s="1"/>
  <c r="B107" i="38" s="1"/>
  <c r="B108" i="38" s="1"/>
  <c r="B109" i="38" s="1"/>
  <c r="B110" i="38" s="1"/>
  <c r="B111" i="38" s="1"/>
  <c r="B112" i="38" s="1"/>
  <c r="B113" i="38" s="1"/>
  <c r="B114" i="38" s="1"/>
  <c r="B115" i="38" s="1"/>
  <c r="B116" i="38" s="1"/>
  <c r="B117" i="38" s="1"/>
  <c r="B118" i="38" s="1"/>
  <c r="B119" i="38" s="1"/>
  <c r="B120" i="38" s="1"/>
  <c r="B121" i="38" s="1"/>
  <c r="B122" i="38" s="1"/>
  <c r="B123" i="38" s="1"/>
  <c r="B124" i="38" s="1"/>
  <c r="B125" i="38" s="1"/>
  <c r="B126" i="38" s="1"/>
  <c r="B127" i="38" s="1"/>
  <c r="B128" i="38" s="1"/>
  <c r="B129" i="38" s="1"/>
  <c r="B130" i="38" s="1"/>
  <c r="B131" i="38" s="1"/>
  <c r="B132" i="38" s="1"/>
  <c r="B133" i="38" s="1"/>
  <c r="B134" i="38" s="1"/>
  <c r="B135" i="38" s="1"/>
  <c r="B136" i="38" s="1"/>
  <c r="B137" i="38" s="1"/>
  <c r="B138" i="38" s="1"/>
  <c r="B139" i="38" s="1"/>
  <c r="B140" i="38" s="1"/>
  <c r="B141" i="38" s="1"/>
  <c r="B142" i="38" s="1"/>
  <c r="B143" i="38" s="1"/>
  <c r="B144" i="38" s="1"/>
  <c r="B145" i="38" s="1"/>
  <c r="B146" i="38" s="1"/>
  <c r="B147" i="38" s="1"/>
  <c r="B148" i="38" s="1"/>
  <c r="B149" i="38" s="1"/>
  <c r="B150" i="38" s="1"/>
  <c r="B151" i="38" s="1"/>
  <c r="B152" i="38" s="1"/>
  <c r="B153" i="38" s="1"/>
  <c r="B154" i="38" s="1"/>
  <c r="B155" i="38" s="1"/>
  <c r="B156" i="38" s="1"/>
  <c r="B157" i="38" s="1"/>
  <c r="B158" i="38" s="1"/>
  <c r="B159" i="38" s="1"/>
  <c r="B160" i="38" s="1"/>
  <c r="B161" i="38" s="1"/>
  <c r="B162" i="38" s="1"/>
  <c r="B163" i="38" s="1"/>
  <c r="B164" i="38" s="1"/>
  <c r="B165" i="38" s="1"/>
  <c r="B166" i="38" s="1"/>
  <c r="B167" i="38" s="1"/>
  <c r="B168" i="38" s="1"/>
  <c r="B169" i="38" s="1"/>
  <c r="B170" i="38" s="1"/>
  <c r="B171" i="38" s="1"/>
  <c r="B172" i="38" s="1"/>
  <c r="B173" i="38" s="1"/>
  <c r="B174" i="38" s="1"/>
  <c r="B175" i="38" s="1"/>
  <c r="B176" i="38" s="1"/>
  <c r="B177" i="38" s="1"/>
  <c r="B178" i="38" s="1"/>
  <c r="B179" i="38" s="1"/>
  <c r="B180" i="38" s="1"/>
  <c r="B181" i="38" s="1"/>
  <c r="B182" i="38" s="1"/>
  <c r="B183" i="38" s="1"/>
  <c r="B184" i="38" s="1"/>
  <c r="B185" i="38" s="1"/>
  <c r="B186" i="38" s="1"/>
  <c r="B187" i="38" s="1"/>
  <c r="B188" i="38" s="1"/>
  <c r="B189" i="38" s="1"/>
  <c r="B190" i="38" s="1"/>
  <c r="B191" i="38" s="1"/>
  <c r="B192" i="38" s="1"/>
  <c r="B193" i="38" s="1"/>
  <c r="B194" i="38" s="1"/>
  <c r="B195" i="38" s="1"/>
  <c r="B196" i="38" s="1"/>
  <c r="B197" i="38" s="1"/>
  <c r="B198" i="38" s="1"/>
  <c r="B199" i="38" s="1"/>
  <c r="B200" i="38" s="1"/>
  <c r="B201" i="38" s="1"/>
  <c r="B202" i="38" s="1"/>
  <c r="B203" i="38" s="1"/>
  <c r="B204" i="38" s="1"/>
  <c r="B205" i="38" s="1"/>
  <c r="B206" i="38" s="1"/>
  <c r="B207" i="38" s="1"/>
  <c r="B208" i="38" s="1"/>
  <c r="B209" i="38" s="1"/>
  <c r="B210" i="38" s="1"/>
  <c r="B211" i="38" s="1"/>
  <c r="B212" i="38" s="1"/>
  <c r="B213" i="38" s="1"/>
  <c r="B214" i="38" s="1"/>
  <c r="B215" i="38" s="1"/>
  <c r="B216" i="38" s="1"/>
  <c r="B217" i="38" s="1"/>
  <c r="B218" i="38" s="1"/>
  <c r="B219" i="38" s="1"/>
  <c r="B220" i="38" s="1"/>
  <c r="B221" i="38" s="1"/>
  <c r="B222" i="38" s="1"/>
  <c r="B223" i="38" s="1"/>
  <c r="B224" i="38" s="1"/>
  <c r="B225" i="38" s="1"/>
  <c r="B226" i="38" s="1"/>
  <c r="B227" i="38" s="1"/>
  <c r="B228" i="38" s="1"/>
  <c r="B229" i="38" s="1"/>
  <c r="B230" i="38" s="1"/>
  <c r="B231" i="38" s="1"/>
  <c r="B232" i="38" s="1"/>
  <c r="B14" i="37"/>
  <c r="B15" i="37" s="1"/>
  <c r="B16" i="37" s="1"/>
  <c r="B17" i="37" s="1"/>
  <c r="B18" i="37" s="1"/>
  <c r="B19" i="37" s="1"/>
  <c r="B20" i="37" s="1"/>
  <c r="B21" i="37" s="1"/>
  <c r="B22" i="37" s="1"/>
  <c r="B23" i="37" s="1"/>
  <c r="B24" i="37" s="1"/>
  <c r="B25" i="37" s="1"/>
  <c r="B26" i="37" s="1"/>
  <c r="B27" i="37" s="1"/>
  <c r="B28" i="37" s="1"/>
  <c r="B29" i="37" s="1"/>
  <c r="B30" i="37" s="1"/>
  <c r="B31" i="37" s="1"/>
  <c r="B32" i="37" s="1"/>
  <c r="B33" i="37" s="1"/>
  <c r="B34" i="37" s="1"/>
  <c r="B35" i="37" s="1"/>
  <c r="B36" i="37" s="1"/>
  <c r="B37" i="37" s="1"/>
  <c r="B38" i="37" s="1"/>
  <c r="B39" i="37" s="1"/>
  <c r="B40" i="37" s="1"/>
  <c r="B41" i="37" s="1"/>
  <c r="B42" i="37" s="1"/>
  <c r="B43" i="37" s="1"/>
  <c r="B44" i="37" s="1"/>
  <c r="B45" i="37" s="1"/>
  <c r="B46" i="37" s="1"/>
  <c r="B47" i="37" s="1"/>
  <c r="B48" i="37" s="1"/>
  <c r="B49" i="37" s="1"/>
  <c r="B50" i="37" s="1"/>
  <c r="B51" i="37" s="1"/>
  <c r="B52" i="37" s="1"/>
  <c r="B53" i="37" s="1"/>
  <c r="B54" i="37" s="1"/>
  <c r="B55" i="37" s="1"/>
  <c r="B56" i="37" s="1"/>
  <c r="B57" i="37" s="1"/>
  <c r="B58" i="37" s="1"/>
  <c r="B59" i="37" s="1"/>
  <c r="B60" i="37" s="1"/>
  <c r="B61" i="37" s="1"/>
  <c r="B62" i="37" s="1"/>
  <c r="B63" i="37" s="1"/>
  <c r="B64" i="37" s="1"/>
  <c r="B65" i="37" s="1"/>
  <c r="B66" i="37" s="1"/>
  <c r="B67" i="37" s="1"/>
  <c r="B68" i="37" s="1"/>
  <c r="B69" i="37" s="1"/>
  <c r="B70" i="37" s="1"/>
  <c r="B71" i="37" s="1"/>
  <c r="B72" i="37" s="1"/>
  <c r="B73" i="37" s="1"/>
  <c r="B74" i="37" s="1"/>
  <c r="B75" i="37" s="1"/>
  <c r="B76" i="37" s="1"/>
  <c r="B77" i="37" s="1"/>
  <c r="B78" i="37" s="1"/>
  <c r="B79" i="37" s="1"/>
  <c r="B80" i="37" s="1"/>
  <c r="B81" i="37" s="1"/>
  <c r="B82" i="37" s="1"/>
  <c r="B83" i="37" s="1"/>
  <c r="B84" i="37" s="1"/>
  <c r="B85" i="37" s="1"/>
  <c r="B86" i="37" s="1"/>
  <c r="B87" i="37" s="1"/>
  <c r="B88" i="37" s="1"/>
  <c r="B89" i="37" s="1"/>
  <c r="B90" i="37" s="1"/>
  <c r="B91" i="37" s="1"/>
  <c r="B92" i="37" s="1"/>
  <c r="B93" i="37" s="1"/>
  <c r="B94" i="37" s="1"/>
  <c r="B95" i="37" s="1"/>
  <c r="B96" i="37" s="1"/>
  <c r="B97" i="37" s="1"/>
  <c r="B98" i="37" s="1"/>
  <c r="B99" i="37" s="1"/>
  <c r="B100" i="37" s="1"/>
  <c r="B101" i="37" s="1"/>
  <c r="B102" i="37" s="1"/>
  <c r="B103" i="37" s="1"/>
  <c r="B104" i="37" s="1"/>
  <c r="B105" i="37" s="1"/>
  <c r="B106" i="37" s="1"/>
  <c r="B107" i="37" s="1"/>
  <c r="B108" i="37" s="1"/>
  <c r="B109" i="37" s="1"/>
  <c r="B110" i="37" s="1"/>
  <c r="B111" i="37" s="1"/>
  <c r="B112" i="37" s="1"/>
  <c r="B113" i="37" s="1"/>
  <c r="B114" i="37" s="1"/>
  <c r="B115" i="37" s="1"/>
  <c r="B116" i="37" s="1"/>
  <c r="B117" i="37" s="1"/>
  <c r="B118" i="37" s="1"/>
  <c r="B119" i="37" s="1"/>
  <c r="B120" i="37" s="1"/>
  <c r="B121" i="37" s="1"/>
  <c r="B122" i="37" s="1"/>
  <c r="B123" i="37" s="1"/>
  <c r="B124" i="37" s="1"/>
  <c r="B125" i="37" s="1"/>
  <c r="B126" i="37" s="1"/>
  <c r="B127" i="37" s="1"/>
  <c r="B128" i="37" s="1"/>
  <c r="B129" i="37" s="1"/>
  <c r="B130" i="37" s="1"/>
  <c r="B131" i="37" s="1"/>
  <c r="B132" i="37" s="1"/>
  <c r="B133" i="37" s="1"/>
  <c r="B134" i="37" s="1"/>
  <c r="B135" i="37" s="1"/>
  <c r="B136" i="37" s="1"/>
  <c r="B137" i="37" s="1"/>
  <c r="B138" i="37" s="1"/>
  <c r="B139" i="37" s="1"/>
  <c r="B140" i="37" s="1"/>
  <c r="B141" i="37" s="1"/>
  <c r="B142" i="37" s="1"/>
  <c r="B143" i="37" s="1"/>
  <c r="B144" i="37" s="1"/>
  <c r="B145" i="37" s="1"/>
  <c r="B146" i="37" s="1"/>
  <c r="B147" i="37" s="1"/>
  <c r="B148" i="37" s="1"/>
  <c r="B149" i="37" s="1"/>
  <c r="B150" i="37" s="1"/>
  <c r="B151" i="37" s="1"/>
  <c r="B152" i="37" s="1"/>
  <c r="B153" i="37" s="1"/>
  <c r="B154" i="37" s="1"/>
  <c r="B155" i="37" s="1"/>
  <c r="B156" i="37" s="1"/>
  <c r="B157" i="37" s="1"/>
  <c r="B158" i="37" s="1"/>
  <c r="B159" i="37" s="1"/>
  <c r="B160" i="37" s="1"/>
  <c r="B161" i="37" s="1"/>
  <c r="B162" i="37" s="1"/>
  <c r="B163" i="37" s="1"/>
  <c r="B164" i="37" s="1"/>
  <c r="B165" i="37" s="1"/>
  <c r="B166" i="37" s="1"/>
  <c r="B167" i="37" s="1"/>
  <c r="B168" i="37" s="1"/>
  <c r="B169" i="37" s="1"/>
  <c r="B170" i="37" s="1"/>
  <c r="B171" i="37" s="1"/>
  <c r="B172" i="37" s="1"/>
  <c r="B173" i="37" s="1"/>
  <c r="B174" i="37" s="1"/>
  <c r="B175" i="37" s="1"/>
  <c r="B176" i="37" s="1"/>
  <c r="B177" i="37" s="1"/>
  <c r="B178" i="37" s="1"/>
  <c r="B179" i="37" s="1"/>
  <c r="B180" i="37" s="1"/>
  <c r="B181" i="37" s="1"/>
  <c r="B182" i="37" s="1"/>
  <c r="B183" i="37" s="1"/>
  <c r="B184" i="37" s="1"/>
  <c r="B185" i="37" s="1"/>
  <c r="B186" i="37" s="1"/>
  <c r="B187" i="37" s="1"/>
  <c r="B188" i="37" s="1"/>
  <c r="B189" i="37" s="1"/>
  <c r="B190" i="37" s="1"/>
  <c r="B191" i="37" s="1"/>
  <c r="B192" i="37" s="1"/>
  <c r="B193" i="37" s="1"/>
  <c r="B194" i="37" s="1"/>
  <c r="B195" i="37" s="1"/>
  <c r="B196" i="37" s="1"/>
  <c r="B197" i="37" s="1"/>
  <c r="B198" i="37" s="1"/>
  <c r="B199" i="37" s="1"/>
  <c r="B200" i="37" s="1"/>
  <c r="B201" i="37" s="1"/>
  <c r="B202" i="37" s="1"/>
  <c r="B203" i="37" s="1"/>
  <c r="B204" i="37" s="1"/>
  <c r="B205" i="37" s="1"/>
  <c r="B206" i="37" s="1"/>
  <c r="B207" i="37" s="1"/>
  <c r="B208" i="37" s="1"/>
  <c r="B209" i="37" s="1"/>
  <c r="B210" i="37" s="1"/>
  <c r="B211" i="37" s="1"/>
  <c r="B212" i="37" s="1"/>
  <c r="B213" i="37" s="1"/>
  <c r="B214" i="37" s="1"/>
  <c r="B215" i="37" s="1"/>
  <c r="B216" i="37" s="1"/>
  <c r="B217" i="37" s="1"/>
  <c r="B218" i="37" s="1"/>
  <c r="B219" i="37" s="1"/>
  <c r="B220" i="37" s="1"/>
  <c r="B221" i="37" s="1"/>
  <c r="B222" i="37" s="1"/>
  <c r="B223" i="37" s="1"/>
  <c r="B224" i="37" s="1"/>
  <c r="B225" i="37" s="1"/>
  <c r="B226" i="37" s="1"/>
  <c r="B227" i="37" s="1"/>
  <c r="B228" i="37" s="1"/>
  <c r="B229" i="37" s="1"/>
  <c r="B230" i="37" s="1"/>
  <c r="B231" i="37" s="1"/>
  <c r="B232" i="37" s="1"/>
  <c r="B232" i="34"/>
  <c r="B233" i="34"/>
  <c r="B234" i="34"/>
  <c r="B235" i="34"/>
  <c r="B236" i="34" s="1"/>
  <c r="B237" i="34" s="1"/>
  <c r="B238" i="34" s="1"/>
  <c r="B239" i="34" s="1"/>
  <c r="B240" i="34" s="1"/>
  <c r="B241" i="34" s="1"/>
  <c r="B242" i="34" s="1"/>
  <c r="B14" i="36"/>
  <c r="B15" i="36" s="1"/>
  <c r="B16" i="36" s="1"/>
  <c r="B17" i="36" s="1"/>
  <c r="B18" i="36" s="1"/>
  <c r="B19" i="36" s="1"/>
  <c r="B20" i="36" s="1"/>
  <c r="B21" i="36" s="1"/>
  <c r="B22" i="36" s="1"/>
  <c r="B23" i="36" s="1"/>
  <c r="B24" i="36" s="1"/>
  <c r="B25" i="36" s="1"/>
  <c r="B26" i="36" s="1"/>
  <c r="B27" i="36" s="1"/>
  <c r="B28" i="36" s="1"/>
  <c r="B29" i="36" s="1"/>
  <c r="B30" i="36" s="1"/>
  <c r="B31" i="36" s="1"/>
  <c r="B32" i="36" s="1"/>
  <c r="B33" i="36" s="1"/>
  <c r="B34" i="36" s="1"/>
  <c r="B35" i="36" s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B57" i="36" s="1"/>
  <c r="B58" i="36" s="1"/>
  <c r="B59" i="36" s="1"/>
  <c r="B60" i="36" s="1"/>
  <c r="B61" i="36" s="1"/>
  <c r="B62" i="36" s="1"/>
  <c r="B63" i="36" s="1"/>
  <c r="B64" i="36" s="1"/>
  <c r="B65" i="36" s="1"/>
  <c r="B66" i="36" s="1"/>
  <c r="B67" i="36" s="1"/>
  <c r="B68" i="36" s="1"/>
  <c r="B69" i="36" s="1"/>
  <c r="B70" i="36" s="1"/>
  <c r="B71" i="36" s="1"/>
  <c r="B72" i="36" s="1"/>
  <c r="B73" i="36" s="1"/>
  <c r="B74" i="36" s="1"/>
  <c r="B75" i="36" s="1"/>
  <c r="B76" i="36" s="1"/>
  <c r="B77" i="36" s="1"/>
  <c r="B78" i="36" s="1"/>
  <c r="B79" i="36" s="1"/>
  <c r="B80" i="36" s="1"/>
  <c r="B81" i="36" s="1"/>
  <c r="B82" i="36" s="1"/>
  <c r="B83" i="36" s="1"/>
  <c r="B84" i="36" s="1"/>
  <c r="B85" i="36" s="1"/>
  <c r="B86" i="36" s="1"/>
  <c r="B87" i="36" s="1"/>
  <c r="B88" i="36" s="1"/>
  <c r="B89" i="36" s="1"/>
  <c r="B90" i="36" s="1"/>
  <c r="B91" i="36" s="1"/>
  <c r="B92" i="36" s="1"/>
  <c r="B93" i="36" s="1"/>
  <c r="B94" i="36" s="1"/>
  <c r="B95" i="36" s="1"/>
  <c r="B96" i="36" s="1"/>
  <c r="B97" i="36" s="1"/>
  <c r="B98" i="36" s="1"/>
  <c r="B99" i="36" s="1"/>
  <c r="B100" i="36" s="1"/>
  <c r="B101" i="36" s="1"/>
  <c r="B102" i="36" s="1"/>
  <c r="B103" i="36" s="1"/>
  <c r="B104" i="36" s="1"/>
  <c r="B105" i="36" s="1"/>
  <c r="B106" i="36" s="1"/>
  <c r="B107" i="36" s="1"/>
  <c r="B108" i="36" s="1"/>
  <c r="B109" i="36" s="1"/>
  <c r="B110" i="36" s="1"/>
  <c r="B111" i="36" s="1"/>
  <c r="B112" i="36" s="1"/>
  <c r="B113" i="36" s="1"/>
  <c r="B114" i="36" s="1"/>
  <c r="B115" i="36" s="1"/>
  <c r="B116" i="36" s="1"/>
  <c r="B117" i="36" s="1"/>
  <c r="B118" i="36" s="1"/>
  <c r="B119" i="36" s="1"/>
  <c r="B120" i="36" s="1"/>
  <c r="B121" i="36" s="1"/>
  <c r="B122" i="36" s="1"/>
  <c r="B123" i="36" s="1"/>
  <c r="B124" i="36" s="1"/>
  <c r="B125" i="36" s="1"/>
  <c r="B126" i="36" s="1"/>
  <c r="B127" i="36" s="1"/>
  <c r="B128" i="36" s="1"/>
  <c r="B129" i="36" s="1"/>
  <c r="B130" i="36" s="1"/>
  <c r="B131" i="36" s="1"/>
  <c r="B132" i="36" s="1"/>
  <c r="B133" i="36" s="1"/>
  <c r="B134" i="36" s="1"/>
  <c r="B135" i="36" s="1"/>
  <c r="B136" i="36" s="1"/>
  <c r="B137" i="36" s="1"/>
  <c r="B138" i="36" s="1"/>
  <c r="B139" i="36" s="1"/>
  <c r="B140" i="36" s="1"/>
  <c r="B141" i="36" s="1"/>
  <c r="B142" i="36" s="1"/>
  <c r="B143" i="36" s="1"/>
  <c r="B144" i="36" s="1"/>
  <c r="B145" i="36" s="1"/>
  <c r="B146" i="36" s="1"/>
  <c r="B147" i="36" s="1"/>
  <c r="B148" i="36" s="1"/>
  <c r="B149" i="36" s="1"/>
  <c r="B150" i="36" s="1"/>
  <c r="B151" i="36" s="1"/>
  <c r="B152" i="36" s="1"/>
  <c r="B153" i="36" s="1"/>
  <c r="B154" i="36" s="1"/>
  <c r="B155" i="36" s="1"/>
  <c r="B156" i="36" s="1"/>
  <c r="B157" i="36" s="1"/>
  <c r="B158" i="36" s="1"/>
  <c r="B159" i="36" s="1"/>
  <c r="B160" i="36" s="1"/>
  <c r="B161" i="36" s="1"/>
  <c r="B162" i="36" s="1"/>
  <c r="B163" i="36" s="1"/>
  <c r="B164" i="36" s="1"/>
  <c r="B165" i="36" s="1"/>
  <c r="B166" i="36" s="1"/>
  <c r="B167" i="36" s="1"/>
  <c r="B168" i="36" s="1"/>
  <c r="B169" i="36" s="1"/>
  <c r="B170" i="36" s="1"/>
  <c r="B171" i="36" s="1"/>
  <c r="B172" i="36" s="1"/>
  <c r="B173" i="36" s="1"/>
  <c r="B174" i="36" s="1"/>
  <c r="B175" i="36" s="1"/>
  <c r="B176" i="36" s="1"/>
  <c r="B177" i="36" s="1"/>
  <c r="B178" i="36" s="1"/>
  <c r="B179" i="36" s="1"/>
  <c r="B180" i="36" s="1"/>
  <c r="B181" i="36" s="1"/>
  <c r="B182" i="36" s="1"/>
  <c r="B183" i="36" s="1"/>
  <c r="B184" i="36" s="1"/>
  <c r="B185" i="36" s="1"/>
  <c r="B186" i="36" s="1"/>
  <c r="B187" i="36" s="1"/>
  <c r="B188" i="36" s="1"/>
  <c r="B189" i="36" s="1"/>
  <c r="B190" i="36" s="1"/>
  <c r="B191" i="36" s="1"/>
  <c r="B192" i="36" s="1"/>
  <c r="B193" i="36" s="1"/>
  <c r="B194" i="36" s="1"/>
  <c r="B195" i="36" s="1"/>
  <c r="B196" i="36" s="1"/>
  <c r="B197" i="36" s="1"/>
  <c r="B198" i="36" s="1"/>
  <c r="B199" i="36" s="1"/>
  <c r="B200" i="36" s="1"/>
  <c r="B201" i="36" s="1"/>
  <c r="B202" i="36" s="1"/>
  <c r="B203" i="36" s="1"/>
  <c r="B204" i="36" s="1"/>
  <c r="B205" i="36" s="1"/>
  <c r="B206" i="36" s="1"/>
  <c r="B207" i="36" s="1"/>
  <c r="B208" i="36" s="1"/>
  <c r="B209" i="36" s="1"/>
  <c r="B210" i="36" s="1"/>
  <c r="B211" i="36" s="1"/>
  <c r="B212" i="36" s="1"/>
  <c r="B213" i="36" s="1"/>
  <c r="B214" i="36" s="1"/>
  <c r="B215" i="36" s="1"/>
  <c r="B216" i="36" s="1"/>
  <c r="B217" i="36" s="1"/>
  <c r="B218" i="36" s="1"/>
  <c r="B219" i="36" s="1"/>
  <c r="B220" i="36" s="1"/>
  <c r="B221" i="36" s="1"/>
  <c r="B222" i="36" s="1"/>
  <c r="B223" i="36" s="1"/>
  <c r="B224" i="36" s="1"/>
  <c r="B225" i="36" s="1"/>
  <c r="B226" i="36" s="1"/>
  <c r="B227" i="36" s="1"/>
  <c r="B228" i="36" s="1"/>
  <c r="B229" i="36" s="1"/>
  <c r="B230" i="36" s="1"/>
  <c r="B231" i="36" s="1"/>
  <c r="B232" i="36" s="1"/>
  <c r="B14" i="35"/>
  <c r="B15" i="35" s="1"/>
  <c r="B16" i="35" s="1"/>
  <c r="B17" i="35" s="1"/>
  <c r="B18" i="35" s="1"/>
  <c r="B19" i="35" s="1"/>
  <c r="B20" i="35" s="1"/>
  <c r="B21" i="35" s="1"/>
  <c r="B22" i="35" s="1"/>
  <c r="B23" i="35" s="1"/>
  <c r="B24" i="35" s="1"/>
  <c r="B25" i="35" s="1"/>
  <c r="B26" i="35" s="1"/>
  <c r="B27" i="35" s="1"/>
  <c r="B28" i="35" s="1"/>
  <c r="B29" i="35" s="1"/>
  <c r="B30" i="35" s="1"/>
  <c r="B31" i="35" s="1"/>
  <c r="B32" i="35" s="1"/>
  <c r="B33" i="35" s="1"/>
  <c r="B34" i="35" s="1"/>
  <c r="B35" i="35" s="1"/>
  <c r="B36" i="35" s="1"/>
  <c r="B37" i="35" s="1"/>
  <c r="B38" i="35" s="1"/>
  <c r="B39" i="35" s="1"/>
  <c r="B40" i="35" s="1"/>
  <c r="B41" i="35" s="1"/>
  <c r="B42" i="35" s="1"/>
  <c r="B43" i="35" s="1"/>
  <c r="B44" i="35" s="1"/>
  <c r="B45" i="35" s="1"/>
  <c r="B46" i="35" s="1"/>
  <c r="B47" i="35" s="1"/>
  <c r="B48" i="35" s="1"/>
  <c r="B49" i="35" s="1"/>
  <c r="B50" i="35" s="1"/>
  <c r="B51" i="35" s="1"/>
  <c r="B52" i="35" s="1"/>
  <c r="B53" i="35" s="1"/>
  <c r="B54" i="35" s="1"/>
  <c r="B55" i="35" s="1"/>
  <c r="B56" i="35" s="1"/>
  <c r="B57" i="35" s="1"/>
  <c r="B58" i="35" s="1"/>
  <c r="B59" i="35" s="1"/>
  <c r="B60" i="35" s="1"/>
  <c r="B61" i="35" s="1"/>
  <c r="B62" i="35" s="1"/>
  <c r="B63" i="35" s="1"/>
  <c r="B64" i="35" s="1"/>
  <c r="B65" i="35" s="1"/>
  <c r="B66" i="35" s="1"/>
  <c r="B67" i="35" s="1"/>
  <c r="B68" i="35" s="1"/>
  <c r="B69" i="35" s="1"/>
  <c r="B70" i="35" s="1"/>
  <c r="B71" i="35" s="1"/>
  <c r="B72" i="35" s="1"/>
  <c r="B73" i="35" s="1"/>
  <c r="B74" i="35" s="1"/>
  <c r="B75" i="35" s="1"/>
  <c r="B76" i="35" s="1"/>
  <c r="B77" i="35" s="1"/>
  <c r="B78" i="35" s="1"/>
  <c r="B79" i="35" s="1"/>
  <c r="B80" i="35" s="1"/>
  <c r="B81" i="35" s="1"/>
  <c r="B82" i="35" s="1"/>
  <c r="B83" i="35" s="1"/>
  <c r="B84" i="35" s="1"/>
  <c r="B85" i="35" s="1"/>
  <c r="B86" i="35" s="1"/>
  <c r="B87" i="35" s="1"/>
  <c r="B88" i="35" s="1"/>
  <c r="B89" i="35" s="1"/>
  <c r="B90" i="35" s="1"/>
  <c r="B91" i="35" s="1"/>
  <c r="B92" i="35" s="1"/>
  <c r="B93" i="35" s="1"/>
  <c r="B94" i="35" s="1"/>
  <c r="B95" i="35" s="1"/>
  <c r="B96" i="35" s="1"/>
  <c r="B97" i="35" s="1"/>
  <c r="B98" i="35" s="1"/>
  <c r="B99" i="35" s="1"/>
  <c r="B100" i="35" s="1"/>
  <c r="B101" i="35" s="1"/>
  <c r="B102" i="35" s="1"/>
  <c r="B103" i="35" s="1"/>
  <c r="B104" i="35" s="1"/>
  <c r="B105" i="35" s="1"/>
  <c r="B106" i="35" s="1"/>
  <c r="B107" i="35" s="1"/>
  <c r="B108" i="35" s="1"/>
  <c r="B109" i="35" s="1"/>
  <c r="B110" i="35" s="1"/>
  <c r="B111" i="35" s="1"/>
  <c r="B112" i="35" s="1"/>
  <c r="B113" i="35" s="1"/>
  <c r="B114" i="35" s="1"/>
  <c r="B115" i="35" s="1"/>
  <c r="B116" i="35" s="1"/>
  <c r="B117" i="35" s="1"/>
  <c r="B118" i="35" s="1"/>
  <c r="B119" i="35" s="1"/>
  <c r="B120" i="35" s="1"/>
  <c r="B121" i="35" s="1"/>
  <c r="B122" i="35" s="1"/>
  <c r="B123" i="35" s="1"/>
  <c r="B124" i="35" s="1"/>
  <c r="B125" i="35" s="1"/>
  <c r="B126" i="35" s="1"/>
  <c r="B127" i="35" s="1"/>
  <c r="B128" i="35" s="1"/>
  <c r="B129" i="35" s="1"/>
  <c r="B130" i="35" s="1"/>
  <c r="B131" i="35" s="1"/>
  <c r="B132" i="35" s="1"/>
  <c r="B133" i="35" s="1"/>
  <c r="B134" i="35" s="1"/>
  <c r="B135" i="35" s="1"/>
  <c r="B136" i="35" s="1"/>
  <c r="B137" i="35" s="1"/>
  <c r="B138" i="35" s="1"/>
  <c r="B139" i="35" s="1"/>
  <c r="B140" i="35" s="1"/>
  <c r="B141" i="35" s="1"/>
  <c r="B142" i="35" s="1"/>
  <c r="B143" i="35" s="1"/>
  <c r="B144" i="35" s="1"/>
  <c r="B145" i="35" s="1"/>
  <c r="B146" i="35" s="1"/>
  <c r="B147" i="35" s="1"/>
  <c r="B148" i="35" s="1"/>
  <c r="B149" i="35" s="1"/>
  <c r="B150" i="35" s="1"/>
  <c r="B151" i="35" s="1"/>
  <c r="B152" i="35" s="1"/>
  <c r="B153" i="35" s="1"/>
  <c r="B154" i="35" s="1"/>
  <c r="B155" i="35" s="1"/>
  <c r="B156" i="35" s="1"/>
  <c r="B157" i="35" s="1"/>
  <c r="B158" i="35" s="1"/>
  <c r="B159" i="35" s="1"/>
  <c r="B160" i="35" s="1"/>
  <c r="B161" i="35" s="1"/>
  <c r="B162" i="35" s="1"/>
  <c r="B163" i="35" s="1"/>
  <c r="B164" i="35" s="1"/>
  <c r="B165" i="35" s="1"/>
  <c r="B166" i="35" s="1"/>
  <c r="B167" i="35" s="1"/>
  <c r="B168" i="35" s="1"/>
  <c r="B169" i="35" s="1"/>
  <c r="B170" i="35" s="1"/>
  <c r="B171" i="35" s="1"/>
  <c r="B172" i="35" s="1"/>
  <c r="B173" i="35" s="1"/>
  <c r="B174" i="35" s="1"/>
  <c r="B175" i="35" s="1"/>
  <c r="B176" i="35" s="1"/>
  <c r="B177" i="35" s="1"/>
  <c r="B178" i="35" s="1"/>
  <c r="B179" i="35" s="1"/>
  <c r="B180" i="35" s="1"/>
  <c r="B181" i="35" s="1"/>
  <c r="B182" i="35" s="1"/>
  <c r="B183" i="35" s="1"/>
  <c r="B184" i="35" s="1"/>
  <c r="B185" i="35" s="1"/>
  <c r="B186" i="35" s="1"/>
  <c r="B187" i="35" s="1"/>
  <c r="B188" i="35" s="1"/>
  <c r="B189" i="35" s="1"/>
  <c r="B190" i="35" s="1"/>
  <c r="B191" i="35" s="1"/>
  <c r="B192" i="35" s="1"/>
  <c r="B193" i="35" s="1"/>
  <c r="B194" i="35" s="1"/>
  <c r="B195" i="35" s="1"/>
  <c r="B196" i="35" s="1"/>
  <c r="B197" i="35" s="1"/>
  <c r="B198" i="35" s="1"/>
  <c r="B199" i="35" s="1"/>
  <c r="B200" i="35" s="1"/>
  <c r="B201" i="35" s="1"/>
  <c r="B202" i="35" s="1"/>
  <c r="B203" i="35" s="1"/>
  <c r="B204" i="35" s="1"/>
  <c r="B205" i="35" s="1"/>
  <c r="B206" i="35" s="1"/>
  <c r="B207" i="35" s="1"/>
  <c r="B208" i="35" s="1"/>
  <c r="B209" i="35" s="1"/>
  <c r="B210" i="35" s="1"/>
  <c r="B211" i="35" s="1"/>
  <c r="B212" i="35" s="1"/>
  <c r="B213" i="35" s="1"/>
  <c r="B214" i="35" s="1"/>
  <c r="B215" i="35" s="1"/>
  <c r="B216" i="35" s="1"/>
  <c r="B217" i="35" s="1"/>
  <c r="B218" i="35" s="1"/>
  <c r="B219" i="35" s="1"/>
  <c r="B220" i="35" s="1"/>
  <c r="B221" i="35" s="1"/>
  <c r="B222" i="35" s="1"/>
  <c r="B223" i="35" s="1"/>
  <c r="B224" i="35" s="1"/>
  <c r="B225" i="35" s="1"/>
  <c r="B226" i="35" s="1"/>
  <c r="B227" i="35" s="1"/>
  <c r="B228" i="35" s="1"/>
  <c r="B229" i="35" s="1"/>
  <c r="B230" i="35" s="1"/>
  <c r="B231" i="35" s="1"/>
  <c r="B232" i="35" s="1"/>
  <c r="B14" i="34"/>
  <c r="B15" i="34" s="1"/>
  <c r="B16" i="34" s="1"/>
  <c r="B17" i="34" s="1"/>
  <c r="B18" i="34" s="1"/>
  <c r="B19" i="34" s="1"/>
  <c r="B20" i="34" s="1"/>
  <c r="B21" i="34" s="1"/>
  <c r="B22" i="34" s="1"/>
  <c r="B23" i="34" s="1"/>
  <c r="B24" i="34" s="1"/>
  <c r="B25" i="34" s="1"/>
  <c r="B26" i="34" s="1"/>
  <c r="B27" i="34" s="1"/>
  <c r="B28" i="34" s="1"/>
  <c r="B29" i="34" s="1"/>
  <c r="B30" i="34" s="1"/>
  <c r="B31" i="34" s="1"/>
  <c r="B32" i="34" s="1"/>
  <c r="B33" i="34" s="1"/>
  <c r="B34" i="34" s="1"/>
  <c r="B35" i="34" s="1"/>
  <c r="B36" i="34" s="1"/>
  <c r="B37" i="34" s="1"/>
  <c r="B38" i="34" s="1"/>
  <c r="B39" i="34" s="1"/>
  <c r="B40" i="34" s="1"/>
  <c r="B41" i="34" s="1"/>
  <c r="B42" i="34" s="1"/>
  <c r="B43" i="34" s="1"/>
  <c r="B44" i="34" s="1"/>
  <c r="B45" i="34" s="1"/>
  <c r="B46" i="34" s="1"/>
  <c r="B47" i="34" s="1"/>
  <c r="B48" i="34" s="1"/>
  <c r="B49" i="34" s="1"/>
  <c r="B50" i="34" s="1"/>
  <c r="B51" i="34" s="1"/>
  <c r="B52" i="34" s="1"/>
  <c r="B53" i="34" s="1"/>
  <c r="B54" i="34" s="1"/>
  <c r="B55" i="34" s="1"/>
  <c r="B56" i="34" s="1"/>
  <c r="B57" i="34" s="1"/>
  <c r="B58" i="34" s="1"/>
  <c r="B59" i="34" s="1"/>
  <c r="B60" i="34" s="1"/>
  <c r="B61" i="34" s="1"/>
  <c r="B62" i="34" s="1"/>
  <c r="B63" i="34" s="1"/>
  <c r="B64" i="34" s="1"/>
  <c r="B65" i="34" s="1"/>
  <c r="B66" i="34" s="1"/>
  <c r="B67" i="34" s="1"/>
  <c r="B68" i="34" s="1"/>
  <c r="B69" i="34" s="1"/>
  <c r="B70" i="34" s="1"/>
  <c r="B71" i="34" s="1"/>
  <c r="B72" i="34" s="1"/>
  <c r="B73" i="34" s="1"/>
  <c r="B74" i="34" s="1"/>
  <c r="B75" i="34" s="1"/>
  <c r="B76" i="34" s="1"/>
  <c r="B77" i="34" s="1"/>
  <c r="B78" i="34" s="1"/>
  <c r="B79" i="34" s="1"/>
  <c r="B80" i="34" s="1"/>
  <c r="B81" i="34" s="1"/>
  <c r="B82" i="34" s="1"/>
  <c r="B83" i="34" s="1"/>
  <c r="B84" i="34" s="1"/>
  <c r="B85" i="34" s="1"/>
  <c r="B86" i="34" s="1"/>
  <c r="B87" i="34" s="1"/>
  <c r="B88" i="34" s="1"/>
  <c r="B89" i="34" s="1"/>
  <c r="B90" i="34" s="1"/>
  <c r="B91" i="34" s="1"/>
  <c r="B92" i="34" s="1"/>
  <c r="B93" i="34" s="1"/>
  <c r="B94" i="34" s="1"/>
  <c r="B95" i="34" s="1"/>
  <c r="B96" i="34" s="1"/>
  <c r="B97" i="34" s="1"/>
  <c r="B98" i="34" s="1"/>
  <c r="B99" i="34" s="1"/>
  <c r="B100" i="34" s="1"/>
  <c r="B101" i="34" s="1"/>
  <c r="B102" i="34" s="1"/>
  <c r="B103" i="34" s="1"/>
  <c r="B104" i="34" s="1"/>
  <c r="B105" i="34" s="1"/>
  <c r="B106" i="34" s="1"/>
  <c r="B107" i="34" s="1"/>
  <c r="B108" i="34" s="1"/>
  <c r="B109" i="34" s="1"/>
  <c r="B110" i="34" s="1"/>
  <c r="B111" i="34" s="1"/>
  <c r="B112" i="34" s="1"/>
  <c r="B113" i="34" s="1"/>
  <c r="B114" i="34" s="1"/>
  <c r="B115" i="34" s="1"/>
  <c r="B116" i="34" s="1"/>
  <c r="B117" i="34" s="1"/>
  <c r="B118" i="34" s="1"/>
  <c r="B119" i="34" s="1"/>
  <c r="B120" i="34" s="1"/>
  <c r="B121" i="34" s="1"/>
  <c r="B122" i="34" s="1"/>
  <c r="B123" i="34" s="1"/>
  <c r="B124" i="34" s="1"/>
  <c r="B125" i="34" s="1"/>
  <c r="B126" i="34" s="1"/>
  <c r="B127" i="34" s="1"/>
  <c r="B128" i="34" s="1"/>
  <c r="B129" i="34" s="1"/>
  <c r="B130" i="34" s="1"/>
  <c r="B131" i="34" s="1"/>
  <c r="B132" i="34" s="1"/>
  <c r="B133" i="34" s="1"/>
  <c r="B134" i="34" s="1"/>
  <c r="B135" i="34" s="1"/>
  <c r="B136" i="34" s="1"/>
  <c r="B137" i="34" s="1"/>
  <c r="B138" i="34" s="1"/>
  <c r="B139" i="34" s="1"/>
  <c r="B140" i="34" s="1"/>
  <c r="B141" i="34" s="1"/>
  <c r="B142" i="34" s="1"/>
  <c r="B143" i="34" s="1"/>
  <c r="B144" i="34" s="1"/>
  <c r="B145" i="34" s="1"/>
  <c r="B146" i="34" s="1"/>
  <c r="B147" i="34" s="1"/>
  <c r="B148" i="34" s="1"/>
  <c r="B149" i="34" s="1"/>
  <c r="B150" i="34" s="1"/>
  <c r="B151" i="34" s="1"/>
  <c r="B152" i="34" s="1"/>
  <c r="B153" i="34" s="1"/>
  <c r="B154" i="34" s="1"/>
  <c r="B155" i="34" s="1"/>
  <c r="B156" i="34" s="1"/>
  <c r="B157" i="34" s="1"/>
  <c r="B158" i="34" s="1"/>
  <c r="B159" i="34" s="1"/>
  <c r="B160" i="34" s="1"/>
  <c r="B161" i="34" s="1"/>
  <c r="B162" i="34" s="1"/>
  <c r="B163" i="34" s="1"/>
  <c r="B164" i="34" s="1"/>
  <c r="B165" i="34" s="1"/>
  <c r="B166" i="34" s="1"/>
  <c r="B167" i="34" s="1"/>
  <c r="B168" i="34" s="1"/>
  <c r="B169" i="34" s="1"/>
  <c r="B170" i="34" s="1"/>
  <c r="B171" i="34" s="1"/>
  <c r="B172" i="34" s="1"/>
  <c r="B173" i="34" s="1"/>
  <c r="B174" i="34" s="1"/>
  <c r="B175" i="34" s="1"/>
  <c r="B176" i="34" s="1"/>
  <c r="B177" i="34" s="1"/>
  <c r="B178" i="34" s="1"/>
  <c r="B179" i="34" s="1"/>
  <c r="B180" i="34" s="1"/>
  <c r="B181" i="34" s="1"/>
  <c r="B182" i="34" s="1"/>
  <c r="B183" i="34" s="1"/>
  <c r="B184" i="34" s="1"/>
  <c r="B185" i="34" s="1"/>
  <c r="B186" i="34" s="1"/>
  <c r="B187" i="34" s="1"/>
  <c r="B188" i="34" s="1"/>
  <c r="B189" i="34" s="1"/>
  <c r="B190" i="34" s="1"/>
  <c r="B191" i="34" s="1"/>
  <c r="B192" i="34" s="1"/>
  <c r="B193" i="34" s="1"/>
  <c r="B194" i="34" s="1"/>
  <c r="B195" i="34" s="1"/>
  <c r="B196" i="34" s="1"/>
  <c r="B197" i="34" s="1"/>
  <c r="B198" i="34" s="1"/>
  <c r="B199" i="34" s="1"/>
  <c r="B200" i="34" s="1"/>
  <c r="B201" i="34" s="1"/>
  <c r="B202" i="34" s="1"/>
  <c r="B203" i="34" s="1"/>
  <c r="B204" i="34" s="1"/>
  <c r="B205" i="34" s="1"/>
  <c r="B206" i="34" s="1"/>
  <c r="B207" i="34" s="1"/>
  <c r="B208" i="34" s="1"/>
  <c r="B209" i="34" s="1"/>
  <c r="B210" i="34" s="1"/>
  <c r="B211" i="34" s="1"/>
  <c r="B212" i="34" s="1"/>
  <c r="B213" i="34" s="1"/>
  <c r="B214" i="34" s="1"/>
  <c r="B215" i="34" s="1"/>
  <c r="B216" i="34" s="1"/>
  <c r="B217" i="34" s="1"/>
  <c r="B218" i="34" s="1"/>
  <c r="B219" i="34" s="1"/>
  <c r="B220" i="34" s="1"/>
  <c r="B221" i="34" s="1"/>
  <c r="B222" i="34" s="1"/>
  <c r="B223" i="34" s="1"/>
  <c r="B224" i="34" s="1"/>
  <c r="B225" i="34" s="1"/>
  <c r="B226" i="34" s="1"/>
  <c r="B227" i="34" s="1"/>
  <c r="B228" i="34" s="1"/>
  <c r="B229" i="34" s="1"/>
  <c r="B230" i="34" s="1"/>
  <c r="B231" i="34" s="1"/>
  <c r="B14" i="33"/>
  <c r="B15" i="33" s="1"/>
  <c r="B16" i="33" s="1"/>
  <c r="B17" i="33" s="1"/>
  <c r="B18" i="33" s="1"/>
  <c r="B19" i="33" s="1"/>
  <c r="B20" i="33" s="1"/>
  <c r="B21" i="33" s="1"/>
  <c r="B22" i="33" s="1"/>
  <c r="B23" i="33" s="1"/>
  <c r="B24" i="33" s="1"/>
  <c r="B25" i="33" s="1"/>
  <c r="B26" i="33" s="1"/>
  <c r="B27" i="33" s="1"/>
  <c r="B28" i="33" s="1"/>
  <c r="B29" i="33" s="1"/>
  <c r="B30" i="33" s="1"/>
  <c r="B31" i="33" s="1"/>
  <c r="B32" i="33" s="1"/>
  <c r="B33" i="33" s="1"/>
  <c r="B34" i="33" s="1"/>
  <c r="B35" i="33" s="1"/>
  <c r="B36" i="33" s="1"/>
  <c r="B37" i="33" s="1"/>
  <c r="B38" i="33" s="1"/>
  <c r="B39" i="33" s="1"/>
  <c r="B40" i="33" s="1"/>
  <c r="B41" i="33" s="1"/>
  <c r="B42" i="33" s="1"/>
  <c r="B43" i="33" s="1"/>
  <c r="B44" i="33" s="1"/>
  <c r="B45" i="33" s="1"/>
  <c r="B46" i="33" s="1"/>
  <c r="B47" i="33" s="1"/>
  <c r="B48" i="33" s="1"/>
  <c r="B49" i="33" s="1"/>
  <c r="B50" i="33" s="1"/>
  <c r="B51" i="33" s="1"/>
  <c r="B52" i="33" s="1"/>
  <c r="B53" i="33" s="1"/>
  <c r="B54" i="33" s="1"/>
  <c r="B55" i="33" s="1"/>
  <c r="B56" i="33" s="1"/>
  <c r="B57" i="33" s="1"/>
  <c r="B58" i="33" s="1"/>
  <c r="B59" i="33" s="1"/>
  <c r="B60" i="33" s="1"/>
  <c r="B61" i="33" s="1"/>
  <c r="B62" i="33" s="1"/>
  <c r="B63" i="33" s="1"/>
  <c r="B64" i="33" s="1"/>
  <c r="B65" i="33" s="1"/>
  <c r="B66" i="33" s="1"/>
  <c r="B67" i="33" s="1"/>
  <c r="B68" i="33" s="1"/>
  <c r="B69" i="33" s="1"/>
  <c r="B70" i="33" s="1"/>
  <c r="B71" i="33" s="1"/>
  <c r="B72" i="33" s="1"/>
  <c r="B73" i="33" s="1"/>
  <c r="B74" i="33" s="1"/>
  <c r="B75" i="33" s="1"/>
  <c r="B76" i="33" s="1"/>
  <c r="B77" i="33" s="1"/>
  <c r="B78" i="33" s="1"/>
  <c r="B79" i="33" s="1"/>
  <c r="B80" i="33" s="1"/>
  <c r="B81" i="33" s="1"/>
  <c r="B82" i="33" s="1"/>
  <c r="B83" i="33" s="1"/>
  <c r="B84" i="33" s="1"/>
  <c r="B85" i="33" s="1"/>
  <c r="B86" i="33" s="1"/>
  <c r="B87" i="33" s="1"/>
  <c r="B88" i="33" s="1"/>
  <c r="B89" i="33" s="1"/>
  <c r="B90" i="33" s="1"/>
  <c r="B91" i="33" s="1"/>
  <c r="B92" i="33" s="1"/>
  <c r="B93" i="33" s="1"/>
  <c r="B94" i="33" s="1"/>
  <c r="B95" i="33" s="1"/>
  <c r="B96" i="33" s="1"/>
  <c r="B97" i="33" s="1"/>
  <c r="B98" i="33" s="1"/>
  <c r="B99" i="33" s="1"/>
  <c r="B100" i="33" s="1"/>
  <c r="B101" i="33" s="1"/>
  <c r="B102" i="33" s="1"/>
  <c r="B103" i="33" s="1"/>
  <c r="B104" i="33" s="1"/>
  <c r="B105" i="33" s="1"/>
  <c r="B106" i="33" s="1"/>
  <c r="B107" i="33" s="1"/>
  <c r="B108" i="33" s="1"/>
  <c r="B109" i="33" s="1"/>
  <c r="B110" i="33" s="1"/>
  <c r="B111" i="33" s="1"/>
  <c r="B112" i="33" s="1"/>
  <c r="B113" i="33" s="1"/>
  <c r="B114" i="33" s="1"/>
  <c r="B115" i="33" s="1"/>
  <c r="B116" i="33" s="1"/>
  <c r="B117" i="33" s="1"/>
  <c r="B118" i="33" s="1"/>
  <c r="B119" i="33" s="1"/>
  <c r="B120" i="33" s="1"/>
  <c r="B121" i="33" s="1"/>
  <c r="B122" i="33" s="1"/>
  <c r="B123" i="33" s="1"/>
  <c r="B124" i="33" s="1"/>
  <c r="B125" i="33" s="1"/>
  <c r="B126" i="33" s="1"/>
  <c r="B127" i="33" s="1"/>
  <c r="B128" i="33" s="1"/>
  <c r="B129" i="33" s="1"/>
  <c r="B130" i="33" s="1"/>
  <c r="B131" i="33" s="1"/>
  <c r="B132" i="33" s="1"/>
  <c r="B133" i="33" s="1"/>
  <c r="B134" i="33" s="1"/>
  <c r="B135" i="33" s="1"/>
  <c r="B136" i="33" s="1"/>
  <c r="B137" i="33" s="1"/>
  <c r="B138" i="33" s="1"/>
  <c r="B139" i="33" s="1"/>
  <c r="B140" i="33" s="1"/>
  <c r="B141" i="33" s="1"/>
  <c r="B142" i="33" s="1"/>
  <c r="B143" i="33" s="1"/>
  <c r="B144" i="33" s="1"/>
  <c r="B145" i="33" s="1"/>
  <c r="B146" i="33" s="1"/>
  <c r="B147" i="33" s="1"/>
  <c r="B148" i="33" s="1"/>
  <c r="B149" i="33" s="1"/>
  <c r="B150" i="33" s="1"/>
  <c r="B151" i="33" s="1"/>
  <c r="B152" i="33" s="1"/>
  <c r="B153" i="33" s="1"/>
  <c r="B154" i="33" s="1"/>
  <c r="B155" i="33" s="1"/>
  <c r="B156" i="33" s="1"/>
  <c r="B157" i="33" s="1"/>
  <c r="B158" i="33" s="1"/>
  <c r="B159" i="33" s="1"/>
  <c r="B160" i="33" s="1"/>
  <c r="B161" i="33" s="1"/>
  <c r="B162" i="33" s="1"/>
  <c r="B163" i="33" s="1"/>
  <c r="B164" i="33" s="1"/>
  <c r="B165" i="33" s="1"/>
  <c r="B166" i="33" s="1"/>
  <c r="B167" i="33" s="1"/>
  <c r="B168" i="33" s="1"/>
  <c r="B169" i="33" s="1"/>
  <c r="B170" i="33" s="1"/>
  <c r="B171" i="33" s="1"/>
  <c r="B172" i="33" s="1"/>
  <c r="B173" i="33" s="1"/>
  <c r="B174" i="33" s="1"/>
  <c r="B175" i="33" s="1"/>
  <c r="B176" i="33" s="1"/>
  <c r="B177" i="33" s="1"/>
  <c r="B178" i="33" s="1"/>
  <c r="B179" i="33" s="1"/>
  <c r="B180" i="33" s="1"/>
  <c r="B181" i="33" s="1"/>
  <c r="B182" i="33" s="1"/>
  <c r="B183" i="33" s="1"/>
  <c r="B184" i="33" s="1"/>
  <c r="B185" i="33" s="1"/>
  <c r="B186" i="33" s="1"/>
  <c r="B187" i="33" s="1"/>
  <c r="B188" i="33" s="1"/>
  <c r="B189" i="33" s="1"/>
  <c r="B190" i="33" s="1"/>
  <c r="B191" i="33" s="1"/>
  <c r="B192" i="33" s="1"/>
  <c r="B193" i="33" s="1"/>
  <c r="B194" i="33" s="1"/>
  <c r="B195" i="33" s="1"/>
  <c r="B196" i="33" s="1"/>
  <c r="B197" i="33" s="1"/>
  <c r="B198" i="33" s="1"/>
  <c r="B199" i="33" s="1"/>
  <c r="B200" i="33" s="1"/>
  <c r="B201" i="33" s="1"/>
  <c r="B202" i="33" s="1"/>
  <c r="B203" i="33" s="1"/>
  <c r="B204" i="33" s="1"/>
  <c r="B205" i="33" s="1"/>
  <c r="B206" i="33" s="1"/>
  <c r="B207" i="33" s="1"/>
  <c r="B208" i="33" s="1"/>
  <c r="B209" i="33" s="1"/>
  <c r="B210" i="33" s="1"/>
  <c r="B211" i="33" s="1"/>
  <c r="B212" i="33" s="1"/>
  <c r="B213" i="33" s="1"/>
  <c r="B214" i="33" s="1"/>
  <c r="B215" i="33" s="1"/>
  <c r="B216" i="33" s="1"/>
  <c r="B217" i="33" s="1"/>
  <c r="B218" i="33" s="1"/>
  <c r="B219" i="33" s="1"/>
  <c r="B220" i="33" s="1"/>
  <c r="B221" i="33" s="1"/>
  <c r="B222" i="33" s="1"/>
  <c r="B223" i="33" s="1"/>
  <c r="B224" i="33" s="1"/>
  <c r="B225" i="33" s="1"/>
  <c r="B226" i="33" s="1"/>
  <c r="B227" i="33" s="1"/>
  <c r="B228" i="33" s="1"/>
  <c r="B229" i="33" s="1"/>
  <c r="B230" i="33" s="1"/>
  <c r="B231" i="33" s="1"/>
  <c r="B232" i="33" s="1"/>
  <c r="B14" i="32"/>
  <c r="B15" i="32" s="1"/>
  <c r="B16" i="32" s="1"/>
  <c r="B17" i="32" s="1"/>
  <c r="B18" i="32" s="1"/>
  <c r="B19" i="32" s="1"/>
  <c r="B20" i="32" s="1"/>
  <c r="B21" i="32" s="1"/>
  <c r="B22" i="32" s="1"/>
  <c r="B23" i="32" s="1"/>
  <c r="B24" i="32" s="1"/>
  <c r="B25" i="32" s="1"/>
  <c r="B26" i="32" s="1"/>
  <c r="B27" i="32" s="1"/>
  <c r="B28" i="32" s="1"/>
  <c r="B29" i="32" s="1"/>
  <c r="B30" i="32" s="1"/>
  <c r="B31" i="32" s="1"/>
  <c r="B32" i="32" s="1"/>
  <c r="B33" i="32" s="1"/>
  <c r="B34" i="32" s="1"/>
  <c r="B35" i="32" s="1"/>
  <c r="B36" i="32" s="1"/>
  <c r="B37" i="32" s="1"/>
  <c r="B38" i="32" s="1"/>
  <c r="B39" i="32" s="1"/>
  <c r="B40" i="32" s="1"/>
  <c r="B41" i="32" s="1"/>
  <c r="B42" i="32" s="1"/>
  <c r="B43" i="32" s="1"/>
  <c r="B44" i="32" s="1"/>
  <c r="B45" i="32" s="1"/>
  <c r="B46" i="32" s="1"/>
  <c r="B47" i="32" s="1"/>
  <c r="B48" i="32" s="1"/>
  <c r="B49" i="32" s="1"/>
  <c r="B50" i="32" s="1"/>
  <c r="B51" i="32" s="1"/>
  <c r="B52" i="32" s="1"/>
  <c r="B53" i="32" s="1"/>
  <c r="B54" i="32" s="1"/>
  <c r="B55" i="32" s="1"/>
  <c r="B56" i="32" s="1"/>
  <c r="B57" i="32" s="1"/>
  <c r="B58" i="32" s="1"/>
  <c r="B59" i="32" s="1"/>
  <c r="B60" i="32" s="1"/>
  <c r="B61" i="32" s="1"/>
  <c r="B62" i="32" s="1"/>
  <c r="B63" i="32" s="1"/>
  <c r="B64" i="32" s="1"/>
  <c r="B65" i="32" s="1"/>
  <c r="B66" i="32" s="1"/>
  <c r="B67" i="32" s="1"/>
  <c r="B68" i="32" s="1"/>
  <c r="B69" i="32" s="1"/>
  <c r="B70" i="32" s="1"/>
  <c r="B71" i="32" s="1"/>
  <c r="B72" i="32" s="1"/>
  <c r="B73" i="32" s="1"/>
  <c r="B74" i="32" s="1"/>
  <c r="B75" i="32" s="1"/>
  <c r="B76" i="32" s="1"/>
  <c r="B77" i="32" s="1"/>
  <c r="B78" i="32" s="1"/>
  <c r="B79" i="32" s="1"/>
  <c r="B80" i="32" s="1"/>
  <c r="B81" i="32" s="1"/>
  <c r="B82" i="32" s="1"/>
  <c r="B83" i="32" s="1"/>
  <c r="B84" i="32" s="1"/>
  <c r="B85" i="32" s="1"/>
  <c r="B86" i="32" s="1"/>
  <c r="B87" i="32" s="1"/>
  <c r="B88" i="32" s="1"/>
  <c r="B89" i="32" s="1"/>
  <c r="B90" i="32" s="1"/>
  <c r="B91" i="32" s="1"/>
  <c r="B92" i="32" s="1"/>
  <c r="B93" i="32" s="1"/>
  <c r="B94" i="32" s="1"/>
  <c r="B95" i="32" s="1"/>
  <c r="B96" i="32" s="1"/>
  <c r="B97" i="32" s="1"/>
  <c r="B98" i="32" s="1"/>
  <c r="B99" i="32" s="1"/>
  <c r="B100" i="32" s="1"/>
  <c r="B101" i="32" s="1"/>
  <c r="B102" i="32" s="1"/>
  <c r="B103" i="32" s="1"/>
  <c r="B104" i="32" s="1"/>
  <c r="B105" i="32" s="1"/>
  <c r="B106" i="32" s="1"/>
  <c r="B107" i="32" s="1"/>
  <c r="B108" i="32" s="1"/>
  <c r="B109" i="32" s="1"/>
  <c r="B110" i="32" s="1"/>
  <c r="B111" i="32" s="1"/>
  <c r="B112" i="32" s="1"/>
  <c r="B113" i="32" s="1"/>
  <c r="B114" i="32" s="1"/>
  <c r="B115" i="32" s="1"/>
  <c r="B116" i="32" s="1"/>
  <c r="B117" i="32" s="1"/>
  <c r="B118" i="32" s="1"/>
  <c r="B119" i="32" s="1"/>
  <c r="B120" i="32" s="1"/>
  <c r="B121" i="32" s="1"/>
  <c r="B122" i="32" s="1"/>
  <c r="B123" i="32" s="1"/>
  <c r="B124" i="32" s="1"/>
  <c r="B125" i="32" s="1"/>
  <c r="B126" i="32" s="1"/>
  <c r="B127" i="32" s="1"/>
  <c r="B128" i="32" s="1"/>
  <c r="B129" i="32" s="1"/>
  <c r="B130" i="32" s="1"/>
  <c r="B131" i="32" s="1"/>
  <c r="B132" i="32" s="1"/>
  <c r="B133" i="32" s="1"/>
  <c r="B134" i="32" s="1"/>
  <c r="B135" i="32" s="1"/>
  <c r="B136" i="32" s="1"/>
  <c r="B137" i="32" s="1"/>
  <c r="B138" i="32" s="1"/>
  <c r="B139" i="32" s="1"/>
  <c r="B140" i="32" s="1"/>
  <c r="B141" i="32" s="1"/>
  <c r="B142" i="32" s="1"/>
  <c r="B143" i="32" s="1"/>
  <c r="B144" i="32" s="1"/>
  <c r="B145" i="32" s="1"/>
  <c r="B146" i="32" s="1"/>
  <c r="B147" i="32" s="1"/>
  <c r="B148" i="32" s="1"/>
  <c r="B149" i="32" s="1"/>
  <c r="B150" i="32" s="1"/>
  <c r="B151" i="32" s="1"/>
  <c r="B152" i="32" s="1"/>
  <c r="B153" i="32" s="1"/>
  <c r="B154" i="32" s="1"/>
  <c r="B155" i="32" s="1"/>
  <c r="B156" i="32" s="1"/>
  <c r="B157" i="32" s="1"/>
  <c r="B158" i="32" s="1"/>
  <c r="B159" i="32" s="1"/>
  <c r="B160" i="32" s="1"/>
  <c r="B161" i="32" s="1"/>
  <c r="B162" i="32" s="1"/>
  <c r="B163" i="32" s="1"/>
  <c r="B164" i="32" s="1"/>
  <c r="B165" i="32" s="1"/>
  <c r="B166" i="32" s="1"/>
  <c r="B167" i="32" s="1"/>
  <c r="B168" i="32" s="1"/>
  <c r="B169" i="32" s="1"/>
  <c r="B170" i="32" s="1"/>
  <c r="B171" i="32" s="1"/>
  <c r="B172" i="32" s="1"/>
  <c r="B173" i="32" s="1"/>
  <c r="B174" i="32" s="1"/>
  <c r="B175" i="32" s="1"/>
  <c r="B176" i="32" s="1"/>
  <c r="B177" i="32" s="1"/>
  <c r="B178" i="32" s="1"/>
  <c r="B179" i="32" s="1"/>
  <c r="B180" i="32" s="1"/>
  <c r="B181" i="32" s="1"/>
  <c r="B182" i="32" s="1"/>
  <c r="B183" i="32" s="1"/>
  <c r="B184" i="32" s="1"/>
  <c r="B185" i="32" s="1"/>
  <c r="B186" i="32" s="1"/>
  <c r="B187" i="32" s="1"/>
  <c r="B188" i="32" s="1"/>
  <c r="B189" i="32" s="1"/>
  <c r="B190" i="32" s="1"/>
  <c r="B191" i="32" s="1"/>
  <c r="B192" i="32" s="1"/>
  <c r="B193" i="32" s="1"/>
  <c r="B194" i="32" s="1"/>
  <c r="B195" i="32" s="1"/>
  <c r="B196" i="32" s="1"/>
  <c r="B197" i="32" s="1"/>
  <c r="B198" i="32" s="1"/>
  <c r="B199" i="32" s="1"/>
  <c r="B200" i="32" s="1"/>
  <c r="B201" i="32" s="1"/>
  <c r="B202" i="32" s="1"/>
  <c r="B203" i="32" s="1"/>
  <c r="B204" i="32" s="1"/>
  <c r="B205" i="32" s="1"/>
  <c r="B206" i="32" s="1"/>
  <c r="B207" i="32" s="1"/>
  <c r="B208" i="32" s="1"/>
  <c r="B209" i="32" s="1"/>
  <c r="B210" i="32" s="1"/>
  <c r="B211" i="32" s="1"/>
  <c r="B212" i="32" s="1"/>
  <c r="B213" i="32" s="1"/>
  <c r="B214" i="32" s="1"/>
  <c r="B215" i="32" s="1"/>
  <c r="B216" i="32" s="1"/>
  <c r="B217" i="32" s="1"/>
  <c r="B218" i="32" s="1"/>
  <c r="B219" i="32" s="1"/>
  <c r="B220" i="32" s="1"/>
  <c r="B221" i="32" s="1"/>
  <c r="B222" i="32" s="1"/>
  <c r="B223" i="32" s="1"/>
  <c r="B224" i="32" s="1"/>
  <c r="B225" i="32" s="1"/>
  <c r="B226" i="32" s="1"/>
  <c r="B227" i="32" s="1"/>
  <c r="B228" i="32" s="1"/>
  <c r="B229" i="32" s="1"/>
  <c r="B230" i="32" s="1"/>
  <c r="B231" i="32" s="1"/>
  <c r="B232" i="32" s="1"/>
  <c r="B14" i="31"/>
  <c r="B15" i="31" s="1"/>
  <c r="B16" i="31" s="1"/>
  <c r="B17" i="31" s="1"/>
  <c r="B18" i="31" s="1"/>
  <c r="B19" i="31" s="1"/>
  <c r="B20" i="31" s="1"/>
  <c r="B21" i="31" s="1"/>
  <c r="B22" i="31" s="1"/>
  <c r="B23" i="31" s="1"/>
  <c r="B24" i="31" s="1"/>
  <c r="B25" i="31" s="1"/>
  <c r="B26" i="31" s="1"/>
  <c r="B27" i="31" s="1"/>
  <c r="B28" i="31" s="1"/>
  <c r="B29" i="31" s="1"/>
  <c r="B30" i="31" s="1"/>
  <c r="B31" i="31" s="1"/>
  <c r="B32" i="31" s="1"/>
  <c r="B33" i="31" s="1"/>
  <c r="B34" i="31" s="1"/>
  <c r="B35" i="31" s="1"/>
  <c r="B36" i="31" s="1"/>
  <c r="B37" i="31" s="1"/>
  <c r="B38" i="31" s="1"/>
  <c r="B39" i="31" s="1"/>
  <c r="B40" i="31" s="1"/>
  <c r="B41" i="31" s="1"/>
  <c r="B42" i="31" s="1"/>
  <c r="B43" i="31" s="1"/>
  <c r="B44" i="31" s="1"/>
  <c r="B45" i="31" s="1"/>
  <c r="B46" i="31" s="1"/>
  <c r="B47" i="31" s="1"/>
  <c r="B48" i="31" s="1"/>
  <c r="B49" i="31" s="1"/>
  <c r="B50" i="31" s="1"/>
  <c r="B51" i="31" s="1"/>
  <c r="B52" i="31" s="1"/>
  <c r="B53" i="31" s="1"/>
  <c r="B54" i="31" s="1"/>
  <c r="B55" i="31" s="1"/>
  <c r="B56" i="31" s="1"/>
  <c r="B57" i="31" s="1"/>
  <c r="B58" i="31" s="1"/>
  <c r="B59" i="31" s="1"/>
  <c r="B60" i="31" s="1"/>
  <c r="B61" i="31" s="1"/>
  <c r="B62" i="31" s="1"/>
  <c r="B63" i="31" s="1"/>
  <c r="B64" i="31" s="1"/>
  <c r="B65" i="31" s="1"/>
  <c r="B66" i="31" s="1"/>
  <c r="B67" i="31" s="1"/>
  <c r="B68" i="31" s="1"/>
  <c r="B69" i="31" s="1"/>
  <c r="B70" i="31" s="1"/>
  <c r="B71" i="31" s="1"/>
  <c r="B72" i="31" s="1"/>
  <c r="B73" i="31" s="1"/>
  <c r="B74" i="31" s="1"/>
  <c r="B75" i="31" s="1"/>
  <c r="B76" i="31" s="1"/>
  <c r="B77" i="31" s="1"/>
  <c r="B78" i="31" s="1"/>
  <c r="B79" i="31" s="1"/>
  <c r="B80" i="31" s="1"/>
  <c r="B81" i="31" s="1"/>
  <c r="B82" i="31" s="1"/>
  <c r="B83" i="31" s="1"/>
  <c r="B84" i="31" s="1"/>
  <c r="B85" i="31" s="1"/>
  <c r="B86" i="31" s="1"/>
  <c r="B87" i="31" s="1"/>
  <c r="B88" i="31" s="1"/>
  <c r="B89" i="31" s="1"/>
  <c r="B90" i="31" s="1"/>
  <c r="B91" i="31" s="1"/>
  <c r="B92" i="31" s="1"/>
  <c r="B93" i="31" s="1"/>
  <c r="B94" i="31" s="1"/>
  <c r="B95" i="31" s="1"/>
  <c r="B96" i="31" s="1"/>
  <c r="B97" i="31" s="1"/>
  <c r="B98" i="31" s="1"/>
  <c r="B99" i="31" s="1"/>
  <c r="B100" i="31" s="1"/>
  <c r="B101" i="31" s="1"/>
  <c r="B102" i="31" s="1"/>
  <c r="B103" i="31" s="1"/>
  <c r="B104" i="31" s="1"/>
  <c r="B105" i="31" s="1"/>
  <c r="B106" i="31" s="1"/>
  <c r="B107" i="31" s="1"/>
  <c r="B108" i="31" s="1"/>
  <c r="B109" i="31" s="1"/>
  <c r="B110" i="31" s="1"/>
  <c r="B111" i="31" s="1"/>
  <c r="B112" i="31" s="1"/>
  <c r="B113" i="31" s="1"/>
  <c r="B114" i="31" s="1"/>
  <c r="B115" i="31" s="1"/>
  <c r="B116" i="31" s="1"/>
  <c r="B117" i="31" s="1"/>
  <c r="B118" i="31" s="1"/>
  <c r="B119" i="31" s="1"/>
  <c r="B120" i="31" s="1"/>
  <c r="B121" i="31" s="1"/>
  <c r="B122" i="31" s="1"/>
  <c r="B123" i="31" s="1"/>
  <c r="B124" i="31" s="1"/>
  <c r="B125" i="31" s="1"/>
  <c r="B126" i="31" s="1"/>
  <c r="B127" i="31" s="1"/>
  <c r="B128" i="31" s="1"/>
  <c r="B129" i="31" s="1"/>
  <c r="B130" i="31" s="1"/>
  <c r="B131" i="31" s="1"/>
  <c r="B132" i="31" s="1"/>
  <c r="B133" i="31" s="1"/>
  <c r="B134" i="31" s="1"/>
  <c r="B135" i="31" s="1"/>
  <c r="B136" i="31" s="1"/>
  <c r="B137" i="31" s="1"/>
  <c r="B138" i="31" s="1"/>
  <c r="B139" i="31" s="1"/>
  <c r="B140" i="31" s="1"/>
  <c r="B141" i="31" s="1"/>
  <c r="B142" i="31" s="1"/>
  <c r="B143" i="31" s="1"/>
  <c r="B144" i="31" s="1"/>
  <c r="B145" i="31" s="1"/>
  <c r="B146" i="31" s="1"/>
  <c r="B147" i="31" s="1"/>
  <c r="B148" i="31" s="1"/>
  <c r="B149" i="31" s="1"/>
  <c r="B150" i="31" s="1"/>
  <c r="B151" i="31" s="1"/>
  <c r="B152" i="31" s="1"/>
  <c r="B153" i="31" s="1"/>
  <c r="B154" i="31" s="1"/>
  <c r="B155" i="31" s="1"/>
  <c r="B156" i="31" s="1"/>
  <c r="B157" i="31" s="1"/>
  <c r="B158" i="31" s="1"/>
  <c r="B159" i="31" s="1"/>
  <c r="B160" i="31" s="1"/>
  <c r="B161" i="31" s="1"/>
  <c r="B162" i="31" s="1"/>
  <c r="B163" i="31" s="1"/>
  <c r="B164" i="31" s="1"/>
  <c r="B165" i="31" s="1"/>
  <c r="B166" i="31" s="1"/>
  <c r="B167" i="31" s="1"/>
  <c r="B168" i="31" s="1"/>
  <c r="B169" i="31" s="1"/>
  <c r="B170" i="31" s="1"/>
  <c r="B171" i="31" s="1"/>
  <c r="B172" i="31" s="1"/>
  <c r="B173" i="31" s="1"/>
  <c r="B174" i="31" s="1"/>
  <c r="B175" i="31" s="1"/>
  <c r="B176" i="31" s="1"/>
  <c r="B177" i="31" s="1"/>
  <c r="B178" i="31" s="1"/>
  <c r="B179" i="31" s="1"/>
  <c r="B180" i="31" s="1"/>
  <c r="B181" i="31" s="1"/>
  <c r="B182" i="31" s="1"/>
  <c r="B183" i="31" s="1"/>
  <c r="B184" i="31" s="1"/>
  <c r="B185" i="31" s="1"/>
  <c r="B186" i="31" s="1"/>
  <c r="B187" i="31" s="1"/>
  <c r="B188" i="31" s="1"/>
  <c r="B189" i="31" s="1"/>
  <c r="B190" i="31" s="1"/>
  <c r="B191" i="31" s="1"/>
  <c r="B192" i="31" s="1"/>
  <c r="B193" i="31" s="1"/>
  <c r="B194" i="31" s="1"/>
  <c r="B195" i="31" s="1"/>
  <c r="B196" i="31" s="1"/>
  <c r="B197" i="31" s="1"/>
  <c r="B198" i="31" s="1"/>
  <c r="B199" i="31" s="1"/>
  <c r="B200" i="31" s="1"/>
  <c r="B201" i="31" s="1"/>
  <c r="B202" i="31" s="1"/>
  <c r="B203" i="31" s="1"/>
  <c r="B204" i="31" s="1"/>
  <c r="B205" i="31" s="1"/>
  <c r="B206" i="31" s="1"/>
  <c r="B207" i="31" s="1"/>
  <c r="B208" i="31" s="1"/>
  <c r="B209" i="31" s="1"/>
  <c r="B210" i="31" s="1"/>
  <c r="B211" i="31" s="1"/>
  <c r="B212" i="31" s="1"/>
  <c r="B213" i="31" s="1"/>
  <c r="B214" i="31" s="1"/>
  <c r="B215" i="31" s="1"/>
  <c r="B216" i="31" s="1"/>
  <c r="B217" i="31" s="1"/>
  <c r="B218" i="31" s="1"/>
  <c r="B219" i="31" s="1"/>
  <c r="B220" i="31" s="1"/>
  <c r="B221" i="31" s="1"/>
  <c r="B222" i="31" s="1"/>
  <c r="B223" i="31" s="1"/>
  <c r="B224" i="31" s="1"/>
  <c r="B225" i="31" s="1"/>
  <c r="B226" i="31" s="1"/>
  <c r="B227" i="31" s="1"/>
  <c r="B228" i="31" s="1"/>
  <c r="B229" i="31" s="1"/>
  <c r="B230" i="31" s="1"/>
  <c r="B231" i="31" s="1"/>
  <c r="B232" i="31" s="1"/>
  <c r="B260" i="82" l="1"/>
  <c r="B261" i="82" s="1"/>
  <c r="B262" i="82" s="1"/>
  <c r="B263" i="82" s="1"/>
  <c r="B264" i="82" s="1"/>
  <c r="B265" i="82" s="1"/>
  <c r="B266" i="82" s="1"/>
  <c r="B267" i="82" s="1"/>
  <c r="B268" i="82" s="1"/>
  <c r="B269" i="82" s="1"/>
  <c r="B270" i="82" s="1"/>
  <c r="B271" i="82" s="1"/>
  <c r="B272" i="82" s="1"/>
  <c r="B273" i="82" s="1"/>
  <c r="B274" i="82" s="1"/>
  <c r="B275" i="82" s="1"/>
  <c r="B276" i="82" s="1"/>
  <c r="B277" i="82" s="1"/>
  <c r="B278" i="82" s="1"/>
  <c r="B214" i="82"/>
  <c r="B215" i="82" s="1"/>
  <c r="B216" i="82" s="1"/>
  <c r="B217" i="82" s="1"/>
  <c r="B218" i="82" s="1"/>
  <c r="B219" i="82" s="1"/>
  <c r="B220" i="82" s="1"/>
  <c r="B221" i="82" s="1"/>
  <c r="B222" i="82" s="1"/>
  <c r="B223" i="82" s="1"/>
  <c r="B224" i="82" s="1"/>
  <c r="B225" i="82" s="1"/>
  <c r="B226" i="82" s="1"/>
  <c r="B227" i="82" s="1"/>
  <c r="B228" i="82" s="1"/>
  <c r="B229" i="82" s="1"/>
  <c r="B230" i="82" s="1"/>
  <c r="B231" i="82" s="1"/>
  <c r="B232" i="82" s="1"/>
  <c r="B233" i="82" s="1"/>
  <c r="B234" i="82" s="1"/>
  <c r="B235" i="82" s="1"/>
  <c r="B236" i="82" s="1"/>
  <c r="B237" i="82" s="1"/>
  <c r="B238" i="82" s="1"/>
  <c r="B239" i="82" s="1"/>
  <c r="B240" i="82" s="1"/>
  <c r="B241" i="82" s="1"/>
  <c r="B242" i="82" s="1"/>
  <c r="B243" i="82" s="1"/>
  <c r="B244" i="82" s="1"/>
  <c r="B245" i="82" s="1"/>
  <c r="B246" i="82" s="1"/>
  <c r="B247" i="82" s="1"/>
  <c r="B248" i="82" s="1"/>
  <c r="B249" i="82" s="1"/>
  <c r="B250" i="82" s="1"/>
  <c r="B251" i="82" s="1"/>
  <c r="B252" i="82" s="1"/>
  <c r="B253" i="82" s="1"/>
  <c r="B254" i="82" s="1"/>
  <c r="B255" i="82" s="1"/>
  <c r="B256" i="82" s="1"/>
  <c r="B257" i="82" s="1"/>
  <c r="B258" i="82" s="1"/>
  <c r="B259" i="82" s="1"/>
  <c r="B251" i="103"/>
  <c r="B252" i="103" s="1"/>
  <c r="B253" i="103" s="1"/>
  <c r="B254" i="103" s="1"/>
  <c r="B255" i="103" s="1"/>
  <c r="B256" i="103" s="1"/>
  <c r="B257" i="103" s="1"/>
  <c r="B258" i="103" s="1"/>
  <c r="B259" i="103" s="1"/>
  <c r="B260" i="103" s="1"/>
  <c r="B261" i="103" s="1"/>
  <c r="B262" i="103" s="1"/>
  <c r="B263" i="103" s="1"/>
  <c r="B264" i="103" s="1"/>
  <c r="B265" i="103" s="1"/>
  <c r="B266" i="103" s="1"/>
  <c r="B267" i="103" s="1"/>
  <c r="B268" i="103" s="1"/>
  <c r="B215" i="103"/>
  <c r="B216" i="103" s="1"/>
  <c r="B217" i="103" s="1"/>
  <c r="B218" i="103" s="1"/>
  <c r="B219" i="103" s="1"/>
  <c r="B220" i="103" s="1"/>
  <c r="B221" i="103" s="1"/>
  <c r="B222" i="103" s="1"/>
  <c r="B223" i="103" s="1"/>
  <c r="B224" i="103" s="1"/>
  <c r="B225" i="103" s="1"/>
  <c r="B226" i="103" s="1"/>
  <c r="B227" i="103" s="1"/>
  <c r="B228" i="103" s="1"/>
  <c r="B229" i="103" s="1"/>
  <c r="B230" i="103" s="1"/>
  <c r="B231" i="103" s="1"/>
  <c r="B232" i="103" s="1"/>
  <c r="B233" i="103" s="1"/>
  <c r="B234" i="103" s="1"/>
  <c r="B235" i="103" s="1"/>
  <c r="B236" i="103" s="1"/>
  <c r="B237" i="103" s="1"/>
  <c r="B238" i="103" s="1"/>
  <c r="B239" i="103" s="1"/>
  <c r="B240" i="103" s="1"/>
  <c r="B241" i="103" s="1"/>
  <c r="B242" i="103" s="1"/>
  <c r="B243" i="103" s="1"/>
  <c r="B244" i="103" s="1"/>
  <c r="B245" i="103" s="1"/>
  <c r="B246" i="103" s="1"/>
  <c r="B247" i="103" s="1"/>
  <c r="B248" i="103" s="1"/>
  <c r="B249" i="103" s="1"/>
  <c r="B250" i="103" s="1"/>
  <c r="B223" i="101"/>
  <c r="B224" i="101" s="1"/>
  <c r="B225" i="101" s="1"/>
  <c r="B226" i="101" s="1"/>
  <c r="B227" i="101" s="1"/>
  <c r="B228" i="101" s="1"/>
  <c r="B229" i="101" s="1"/>
  <c r="B230" i="101" s="1"/>
  <c r="B231" i="101" s="1"/>
  <c r="B226" i="99"/>
  <c r="B227" i="99" s="1"/>
  <c r="B228" i="99" s="1"/>
  <c r="B229" i="99" s="1"/>
  <c r="B230" i="99" s="1"/>
  <c r="B231" i="99" s="1"/>
  <c r="B232" i="99" s="1"/>
  <c r="B233" i="99" s="1"/>
  <c r="B234" i="99" s="1"/>
  <c r="B235" i="99" s="1"/>
  <c r="B236" i="99" s="1"/>
  <c r="B237" i="99" s="1"/>
  <c r="B238" i="99" s="1"/>
  <c r="B239" i="99" s="1"/>
  <c r="B240" i="99" s="1"/>
  <c r="B241" i="99" s="1"/>
  <c r="B242" i="99" s="1"/>
  <c r="B243" i="99" s="1"/>
  <c r="B244" i="99" s="1"/>
  <c r="B245" i="99" s="1"/>
  <c r="B246" i="99" s="1"/>
  <c r="B247" i="99" s="1"/>
  <c r="B248" i="99" s="1"/>
  <c r="B249" i="99" s="1"/>
  <c r="B250" i="99" s="1"/>
  <c r="B251" i="99" s="1"/>
  <c r="B252" i="99" s="1"/>
  <c r="B253" i="99" s="1"/>
  <c r="B254" i="99" s="1"/>
  <c r="B255" i="99" s="1"/>
  <c r="B256" i="99" s="1"/>
  <c r="B257" i="99" s="1"/>
  <c r="B258" i="99" s="1"/>
  <c r="B259" i="99" s="1"/>
  <c r="B260" i="99" s="1"/>
  <c r="B261" i="99" s="1"/>
  <c r="B262" i="99" s="1"/>
  <c r="B263" i="99" s="1"/>
  <c r="B264" i="99" s="1"/>
  <c r="B265" i="99" s="1"/>
  <c r="B266" i="99" s="1"/>
  <c r="B267" i="99" s="1"/>
  <c r="B268" i="99" s="1"/>
  <c r="B269" i="99" s="1"/>
  <c r="B270" i="99" s="1"/>
  <c r="B271" i="99" s="1"/>
  <c r="B272" i="99" s="1"/>
  <c r="B273" i="99" s="1"/>
  <c r="B274" i="99" s="1"/>
  <c r="B275" i="99" s="1"/>
  <c r="B276" i="99" s="1"/>
  <c r="B277" i="99" s="1"/>
  <c r="B278" i="99" s="1"/>
  <c r="B279" i="99" s="1"/>
  <c r="B280" i="99" s="1"/>
  <c r="B281" i="99" s="1"/>
  <c r="B282" i="99" s="1"/>
  <c r="B283" i="99" s="1"/>
  <c r="B284" i="99" s="1"/>
  <c r="B172" i="67"/>
  <c r="B173" i="67" s="1"/>
  <c r="B174" i="67" s="1"/>
  <c r="B175" i="67" s="1"/>
  <c r="B176" i="67" s="1"/>
  <c r="B177" i="67" s="1"/>
  <c r="B178" i="67" s="1"/>
  <c r="B179" i="67" s="1"/>
  <c r="B180" i="67" s="1"/>
  <c r="B181" i="67" s="1"/>
  <c r="B182" i="67" s="1"/>
  <c r="B183" i="67" s="1"/>
  <c r="B184" i="67" s="1"/>
  <c r="B185" i="67" s="1"/>
  <c r="B186" i="67" s="1"/>
  <c r="B187" i="67" s="1"/>
  <c r="B188" i="67" s="1"/>
  <c r="B189" i="67" s="1"/>
  <c r="B190" i="67" s="1"/>
  <c r="B191" i="67" s="1"/>
  <c r="B192" i="67" s="1"/>
  <c r="B193" i="67" s="1"/>
  <c r="B194" i="67" s="1"/>
  <c r="B195" i="67" s="1"/>
  <c r="B196" i="67" s="1"/>
  <c r="B197" i="67" s="1"/>
  <c r="B198" i="67" s="1"/>
  <c r="B199" i="67" s="1"/>
  <c r="B200" i="67" s="1"/>
  <c r="B201" i="67" s="1"/>
  <c r="B202" i="67" s="1"/>
  <c r="B203" i="67" s="1"/>
  <c r="B204" i="67" s="1"/>
  <c r="B205" i="67" s="1"/>
  <c r="B206" i="67" s="1"/>
  <c r="B207" i="67" s="1"/>
  <c r="B208" i="67" s="1"/>
  <c r="B209" i="67" s="1"/>
  <c r="B210" i="67" s="1"/>
  <c r="B211" i="67" s="1"/>
  <c r="B212" i="67" s="1"/>
  <c r="B213" i="67" s="1"/>
  <c r="B214" i="67" s="1"/>
  <c r="B215" i="67" s="1"/>
  <c r="B216" i="67" s="1"/>
  <c r="B217" i="67" s="1"/>
  <c r="B218" i="67" s="1"/>
  <c r="B219" i="67" s="1"/>
  <c r="B220" i="67" s="1"/>
  <c r="B221" i="67" s="1"/>
  <c r="B222" i="67" s="1"/>
  <c r="B223" i="67" s="1"/>
  <c r="B224" i="67" s="1"/>
  <c r="B225" i="67" s="1"/>
  <c r="B226" i="67" s="1"/>
  <c r="B227" i="67" s="1"/>
  <c r="B228" i="67" s="1"/>
  <c r="B15" i="20" l="1"/>
  <c r="B16" i="20" s="1"/>
  <c r="B17" i="20" s="1"/>
  <c r="B18" i="20" s="1"/>
  <c r="B19" i="20" s="1"/>
  <c r="B20" i="20" s="1"/>
  <c r="B21" i="20" s="1"/>
  <c r="B22" i="20" s="1"/>
  <c r="B23" i="20" s="1"/>
  <c r="B24" i="20" s="1"/>
  <c r="B25" i="20" s="1"/>
  <c r="B26" i="20" s="1"/>
  <c r="B27" i="20" s="1"/>
  <c r="B28" i="20" s="1"/>
  <c r="B29" i="20" s="1"/>
  <c r="B30" i="20" s="1"/>
  <c r="B31" i="20" s="1"/>
  <c r="B32" i="20" s="1"/>
  <c r="B33" i="20" s="1"/>
  <c r="B34" i="20" s="1"/>
  <c r="B35" i="20" s="1"/>
  <c r="B36" i="20" s="1"/>
  <c r="B37" i="20" s="1"/>
  <c r="B38" i="20" s="1"/>
  <c r="B39" i="20" s="1"/>
  <c r="B40" i="20" s="1"/>
  <c r="B41" i="20" s="1"/>
  <c r="B42" i="20" s="1"/>
  <c r="B43" i="20" s="1"/>
  <c r="B44" i="20" s="1"/>
  <c r="B45" i="20" s="1"/>
  <c r="B46" i="20" s="1"/>
  <c r="B47" i="20" s="1"/>
  <c r="B48" i="20" s="1"/>
  <c r="B49" i="20" s="1"/>
  <c r="B50" i="20" s="1"/>
  <c r="B51" i="20" s="1"/>
  <c r="B52" i="20" s="1"/>
  <c r="B53" i="20" s="1"/>
  <c r="B54" i="20" s="1"/>
  <c r="B55" i="20" s="1"/>
  <c r="B56" i="20" s="1"/>
  <c r="B57" i="20" s="1"/>
  <c r="B58" i="20" s="1"/>
  <c r="B59" i="20" s="1"/>
  <c r="B60" i="20" s="1"/>
  <c r="B61" i="20" s="1"/>
  <c r="B62" i="20" s="1"/>
  <c r="B63" i="20" s="1"/>
  <c r="B64" i="20" s="1"/>
  <c r="B65" i="20" s="1"/>
  <c r="B66" i="20" s="1"/>
  <c r="B67" i="20" s="1"/>
  <c r="B68" i="20" s="1"/>
  <c r="B69" i="20" s="1"/>
  <c r="B70" i="20" s="1"/>
  <c r="B71" i="20" s="1"/>
  <c r="B72" i="20" s="1"/>
  <c r="B73" i="20" s="1"/>
  <c r="B74" i="20" s="1"/>
  <c r="B75" i="20" s="1"/>
  <c r="B76" i="20" s="1"/>
  <c r="B77" i="20" s="1"/>
  <c r="B78" i="20" s="1"/>
  <c r="B79" i="20" s="1"/>
  <c r="B80" i="20" s="1"/>
  <c r="B81" i="20" s="1"/>
  <c r="B82" i="20" s="1"/>
  <c r="B83" i="20" s="1"/>
  <c r="B84" i="20" s="1"/>
  <c r="B85" i="20" s="1"/>
  <c r="B86" i="20" s="1"/>
  <c r="B87" i="20" s="1"/>
  <c r="B88" i="20" s="1"/>
  <c r="B89" i="20" s="1"/>
  <c r="B90" i="20" s="1"/>
  <c r="B91" i="20" s="1"/>
  <c r="B92" i="20" s="1"/>
  <c r="B93" i="20" s="1"/>
  <c r="B94" i="20" s="1"/>
  <c r="B95" i="20" s="1"/>
  <c r="B96" i="20" s="1"/>
  <c r="B97" i="20" s="1"/>
  <c r="B98" i="20" s="1"/>
  <c r="B99" i="20" s="1"/>
  <c r="B100" i="20" s="1"/>
  <c r="B101" i="20" s="1"/>
  <c r="B102" i="20" s="1"/>
  <c r="B103" i="20" s="1"/>
  <c r="B104" i="20" s="1"/>
  <c r="B105" i="20" s="1"/>
  <c r="B106" i="20" s="1"/>
  <c r="B107" i="20" s="1"/>
  <c r="B108" i="20" s="1"/>
  <c r="B109" i="20" s="1"/>
  <c r="B110" i="20" s="1"/>
  <c r="B111" i="20" s="1"/>
  <c r="B112" i="20" s="1"/>
  <c r="B113" i="20" s="1"/>
  <c r="B114" i="20" s="1"/>
  <c r="B115" i="20" s="1"/>
  <c r="B116" i="20" s="1"/>
  <c r="B117" i="20" s="1"/>
  <c r="B118" i="20" s="1"/>
  <c r="B119" i="20" s="1"/>
  <c r="B120" i="20" s="1"/>
  <c r="B121" i="20" s="1"/>
  <c r="B122" i="20" s="1"/>
  <c r="B123" i="20" s="1"/>
  <c r="B124" i="20" s="1"/>
  <c r="B125" i="20" s="1"/>
  <c r="B126" i="20" s="1"/>
  <c r="B127" i="20" s="1"/>
  <c r="B128" i="20" s="1"/>
  <c r="B129" i="20" s="1"/>
  <c r="B130" i="20" s="1"/>
  <c r="B131" i="20" s="1"/>
  <c r="B132" i="20" s="1"/>
  <c r="B133" i="20" s="1"/>
  <c r="B134" i="20" s="1"/>
  <c r="B135" i="20" s="1"/>
  <c r="B136" i="20" s="1"/>
  <c r="B137" i="20" s="1"/>
  <c r="B138" i="20" s="1"/>
  <c r="B139" i="20" s="1"/>
  <c r="B140" i="20" s="1"/>
  <c r="B141" i="20" s="1"/>
  <c r="B142" i="20" s="1"/>
  <c r="B143" i="20" s="1"/>
  <c r="B144" i="20" s="1"/>
  <c r="B145" i="20" s="1"/>
  <c r="B146" i="20" s="1"/>
  <c r="B147" i="20" s="1"/>
  <c r="B148" i="20" s="1"/>
  <c r="B149" i="20" s="1"/>
  <c r="B150" i="20" s="1"/>
  <c r="B151" i="20" s="1"/>
  <c r="B152" i="20" s="1"/>
  <c r="B153" i="20" s="1"/>
  <c r="B154" i="20" s="1"/>
  <c r="B155" i="20" s="1"/>
  <c r="B156" i="20" s="1"/>
  <c r="B157" i="20" s="1"/>
  <c r="B158" i="20" s="1"/>
  <c r="B159" i="20" s="1"/>
  <c r="B160" i="20" s="1"/>
  <c r="B161" i="20" s="1"/>
  <c r="B162" i="20" s="1"/>
  <c r="B163" i="20" s="1"/>
  <c r="B164" i="20" s="1"/>
  <c r="B165" i="20" s="1"/>
  <c r="B166" i="20" s="1"/>
  <c r="B167" i="20" s="1"/>
  <c r="B168" i="20" s="1"/>
  <c r="B169" i="20" s="1"/>
  <c r="B170" i="20" s="1"/>
  <c r="B171" i="20" s="1"/>
  <c r="B172" i="20" s="1"/>
  <c r="B173" i="20" s="1"/>
  <c r="B174" i="20" s="1"/>
  <c r="B175" i="20" s="1"/>
  <c r="B176" i="20" s="1"/>
  <c r="B177" i="20" s="1"/>
  <c r="B178" i="20" s="1"/>
  <c r="B179" i="20" s="1"/>
  <c r="B180" i="20" s="1"/>
  <c r="B181" i="20" s="1"/>
  <c r="B182" i="20" s="1"/>
  <c r="B183" i="20" s="1"/>
  <c r="B184" i="20" s="1"/>
  <c r="B185" i="20" s="1"/>
  <c r="B186" i="20" s="1"/>
  <c r="B187" i="20" s="1"/>
  <c r="B188" i="20" s="1"/>
  <c r="B189" i="20" s="1"/>
  <c r="B190" i="20" s="1"/>
  <c r="B191" i="20" s="1"/>
  <c r="B192" i="20" s="1"/>
  <c r="B193" i="20" s="1"/>
  <c r="B194" i="20" s="1"/>
  <c r="B195" i="20" s="1"/>
  <c r="B196" i="20" s="1"/>
  <c r="B197" i="20" s="1"/>
  <c r="B198" i="20" s="1"/>
  <c r="B199" i="20" s="1"/>
  <c r="B200" i="20" s="1"/>
  <c r="B201" i="20" s="1"/>
  <c r="B202" i="20" s="1"/>
  <c r="B203" i="20" s="1"/>
  <c r="B204" i="20" s="1"/>
  <c r="B205" i="20" s="1"/>
  <c r="B206" i="20" s="1"/>
  <c r="B207" i="20" s="1"/>
  <c r="B208" i="20" s="1"/>
  <c r="B209" i="20" s="1"/>
  <c r="B210" i="20" s="1"/>
  <c r="B211" i="20" s="1"/>
  <c r="B212" i="20" s="1"/>
  <c r="B213" i="20" s="1"/>
  <c r="B214" i="20" s="1"/>
  <c r="B215" i="20" s="1"/>
  <c r="B216" i="20" s="1"/>
  <c r="B217" i="20" s="1"/>
  <c r="B218" i="20" s="1"/>
  <c r="B219" i="20" s="1"/>
  <c r="B220" i="20" s="1"/>
  <c r="B221" i="20" s="1"/>
  <c r="B222" i="20" s="1"/>
  <c r="B223" i="20" s="1"/>
  <c r="B224" i="20" s="1"/>
  <c r="B225" i="20" s="1"/>
  <c r="B226" i="20" s="1"/>
  <c r="B227" i="20" s="1"/>
  <c r="B228" i="20" s="1"/>
  <c r="B229" i="20" s="1"/>
  <c r="B230" i="20" s="1"/>
  <c r="B231" i="20" s="1"/>
  <c r="B232" i="20" s="1"/>
  <c r="B233" i="20" s="1"/>
  <c r="B15" i="19"/>
  <c r="B16" i="19" s="1"/>
  <c r="B17" i="19" s="1"/>
  <c r="B18" i="19" s="1"/>
  <c r="B19" i="19" s="1"/>
  <c r="B20" i="19" s="1"/>
  <c r="B21" i="19" s="1"/>
  <c r="B22" i="19" s="1"/>
  <c r="B23" i="19" s="1"/>
  <c r="B24" i="19" s="1"/>
  <c r="B25" i="19" s="1"/>
  <c r="B26" i="19" s="1"/>
  <c r="B27" i="19" s="1"/>
  <c r="B28" i="19" s="1"/>
  <c r="B29" i="19" s="1"/>
  <c r="B30" i="19" s="1"/>
  <c r="B31" i="19" s="1"/>
  <c r="B32" i="19" s="1"/>
  <c r="B33" i="19" s="1"/>
  <c r="B34" i="19" s="1"/>
  <c r="B35" i="19" s="1"/>
  <c r="B36" i="19" s="1"/>
  <c r="B37" i="19" s="1"/>
  <c r="B38" i="19" s="1"/>
  <c r="B39" i="19" s="1"/>
  <c r="B40" i="19" s="1"/>
  <c r="B41" i="19" s="1"/>
  <c r="B42" i="19" s="1"/>
  <c r="B43" i="19" s="1"/>
  <c r="B44" i="19" s="1"/>
  <c r="B45" i="19" s="1"/>
  <c r="B46" i="19" s="1"/>
  <c r="B47" i="19" s="1"/>
  <c r="B48" i="19" s="1"/>
  <c r="B49" i="19" s="1"/>
  <c r="B50" i="19" s="1"/>
  <c r="B51" i="19" s="1"/>
  <c r="B52" i="19" s="1"/>
  <c r="B53" i="19" s="1"/>
  <c r="B54" i="19" s="1"/>
  <c r="B55" i="19" s="1"/>
  <c r="B56" i="19" s="1"/>
  <c r="B57" i="19" s="1"/>
  <c r="B58" i="19" s="1"/>
  <c r="B59" i="19" s="1"/>
  <c r="B60" i="19" s="1"/>
  <c r="B61" i="19" s="1"/>
  <c r="B62" i="19" s="1"/>
  <c r="B63" i="19" s="1"/>
  <c r="B64" i="19" s="1"/>
  <c r="B65" i="19" s="1"/>
  <c r="B66" i="19" s="1"/>
  <c r="B67" i="19" s="1"/>
  <c r="B68" i="19" s="1"/>
  <c r="B69" i="19" s="1"/>
  <c r="B70" i="19" s="1"/>
  <c r="B71" i="19" s="1"/>
  <c r="B72" i="19" s="1"/>
  <c r="B73" i="19" s="1"/>
  <c r="B74" i="19" s="1"/>
  <c r="B75" i="19" s="1"/>
  <c r="B76" i="19" s="1"/>
  <c r="B77" i="19" s="1"/>
  <c r="B78" i="19" s="1"/>
  <c r="B79" i="19" s="1"/>
  <c r="B80" i="19" s="1"/>
  <c r="B81" i="19" s="1"/>
  <c r="B82" i="19" s="1"/>
  <c r="B83" i="19" s="1"/>
  <c r="B84" i="19" s="1"/>
  <c r="B85" i="19" s="1"/>
  <c r="B86" i="19" s="1"/>
  <c r="B87" i="19" s="1"/>
  <c r="B88" i="19" s="1"/>
  <c r="B89" i="19" s="1"/>
  <c r="B90" i="19" s="1"/>
  <c r="B91" i="19" s="1"/>
  <c r="B92" i="19" s="1"/>
  <c r="B93" i="19" s="1"/>
  <c r="B94" i="19" s="1"/>
  <c r="B95" i="19" s="1"/>
  <c r="B96" i="19" s="1"/>
  <c r="B97" i="19" s="1"/>
  <c r="B98" i="19" s="1"/>
  <c r="B99" i="19" s="1"/>
  <c r="B100" i="19" s="1"/>
  <c r="B101" i="19" s="1"/>
  <c r="B102" i="19" s="1"/>
  <c r="B103" i="19" s="1"/>
  <c r="B104" i="19" s="1"/>
  <c r="B105" i="19" s="1"/>
  <c r="B106" i="19" s="1"/>
  <c r="B107" i="19" s="1"/>
  <c r="B108" i="19" s="1"/>
  <c r="B109" i="19" s="1"/>
  <c r="B110" i="19" s="1"/>
  <c r="B111" i="19" s="1"/>
  <c r="B112" i="19" s="1"/>
  <c r="B113" i="19" s="1"/>
  <c r="B114" i="19" s="1"/>
  <c r="B115" i="19" s="1"/>
  <c r="B116" i="19" s="1"/>
  <c r="B117" i="19" s="1"/>
  <c r="B118" i="19" s="1"/>
  <c r="B119" i="19" s="1"/>
  <c r="B120" i="19" s="1"/>
  <c r="B121" i="19" s="1"/>
  <c r="B122" i="19" s="1"/>
  <c r="B123" i="19" s="1"/>
  <c r="B124" i="19" s="1"/>
  <c r="B125" i="19" s="1"/>
  <c r="B126" i="19" s="1"/>
  <c r="B127" i="19" s="1"/>
  <c r="B128" i="19" s="1"/>
  <c r="B129" i="19" s="1"/>
  <c r="B130" i="19" s="1"/>
  <c r="B131" i="19" s="1"/>
  <c r="B132" i="19" s="1"/>
  <c r="B133" i="19" s="1"/>
  <c r="B134" i="19" s="1"/>
  <c r="B135" i="19" s="1"/>
  <c r="B136" i="19" s="1"/>
  <c r="B137" i="19" s="1"/>
  <c r="B138" i="19" s="1"/>
  <c r="B139" i="19" s="1"/>
  <c r="B140" i="19" s="1"/>
  <c r="B141" i="19" s="1"/>
  <c r="B142" i="19" s="1"/>
  <c r="B143" i="19" s="1"/>
  <c r="B144" i="19" s="1"/>
  <c r="B145" i="19" s="1"/>
  <c r="B146" i="19" s="1"/>
  <c r="B147" i="19" s="1"/>
  <c r="B148" i="19" s="1"/>
  <c r="B149" i="19" s="1"/>
  <c r="B150" i="19" s="1"/>
  <c r="B151" i="19" s="1"/>
  <c r="B152" i="19" s="1"/>
  <c r="B153" i="19" s="1"/>
  <c r="B154" i="19" s="1"/>
  <c r="B155" i="19" s="1"/>
  <c r="B156" i="19" s="1"/>
  <c r="B157" i="19" s="1"/>
  <c r="B158" i="19" s="1"/>
  <c r="B159" i="19" s="1"/>
  <c r="B160" i="19" s="1"/>
  <c r="B161" i="19" s="1"/>
  <c r="B162" i="19" s="1"/>
  <c r="B163" i="19" s="1"/>
  <c r="B164" i="19" s="1"/>
  <c r="B165" i="19" s="1"/>
  <c r="B166" i="19" s="1"/>
  <c r="B167" i="19" s="1"/>
  <c r="B168" i="19" s="1"/>
  <c r="B169" i="19" s="1"/>
  <c r="B170" i="19" s="1"/>
  <c r="B171" i="19" s="1"/>
  <c r="B172" i="19" s="1"/>
  <c r="B173" i="19" s="1"/>
  <c r="B174" i="19" s="1"/>
  <c r="B175" i="19" s="1"/>
  <c r="B176" i="19" s="1"/>
  <c r="B177" i="19" s="1"/>
  <c r="B178" i="19" s="1"/>
  <c r="B179" i="19" s="1"/>
  <c r="B180" i="19" s="1"/>
  <c r="B181" i="19" s="1"/>
  <c r="B182" i="19" s="1"/>
  <c r="B183" i="19" s="1"/>
  <c r="B184" i="19" s="1"/>
  <c r="B185" i="19" s="1"/>
  <c r="B186" i="19" s="1"/>
  <c r="B187" i="19" s="1"/>
  <c r="B188" i="19" s="1"/>
  <c r="B189" i="19" s="1"/>
  <c r="B190" i="19" s="1"/>
  <c r="B191" i="19" s="1"/>
  <c r="B192" i="19" s="1"/>
  <c r="B193" i="19" s="1"/>
  <c r="B194" i="19" s="1"/>
  <c r="B195" i="19" s="1"/>
  <c r="B196" i="19" s="1"/>
  <c r="B197" i="19" s="1"/>
  <c r="B198" i="19" s="1"/>
  <c r="B199" i="19" s="1"/>
  <c r="B200" i="19" s="1"/>
  <c r="B201" i="19" s="1"/>
  <c r="B202" i="19" s="1"/>
  <c r="B203" i="19" s="1"/>
  <c r="B204" i="19" s="1"/>
  <c r="B205" i="19" s="1"/>
  <c r="B206" i="19" s="1"/>
  <c r="B207" i="19" s="1"/>
  <c r="B208" i="19" s="1"/>
  <c r="B209" i="19" s="1"/>
  <c r="B210" i="19" s="1"/>
  <c r="B211" i="19" s="1"/>
  <c r="B212" i="19" s="1"/>
  <c r="B213" i="19" s="1"/>
  <c r="B214" i="19" s="1"/>
  <c r="B215" i="19" s="1"/>
  <c r="B216" i="19" s="1"/>
  <c r="B217" i="19" s="1"/>
  <c r="B218" i="19" s="1"/>
  <c r="B219" i="19" s="1"/>
  <c r="B220" i="19" s="1"/>
  <c r="B221" i="19" s="1"/>
  <c r="B222" i="19" s="1"/>
  <c r="B223" i="19" s="1"/>
  <c r="B224" i="19" s="1"/>
  <c r="B225" i="19" s="1"/>
  <c r="B226" i="19" s="1"/>
  <c r="B227" i="19" s="1"/>
  <c r="B228" i="19" s="1"/>
  <c r="B229" i="19" s="1"/>
  <c r="B230" i="19" s="1"/>
  <c r="B231" i="19" s="1"/>
  <c r="B232" i="19" s="1"/>
  <c r="B233" i="19" s="1"/>
  <c r="B15" i="18"/>
  <c r="B16" i="18" s="1"/>
  <c r="B17" i="18" s="1"/>
  <c r="B18" i="18" s="1"/>
  <c r="B19" i="18" s="1"/>
  <c r="B20" i="18" s="1"/>
  <c r="B21" i="18" s="1"/>
  <c r="B22" i="18" s="1"/>
  <c r="B23" i="18" s="1"/>
  <c r="B24" i="18" s="1"/>
  <c r="B25" i="18" s="1"/>
  <c r="B26" i="18" s="1"/>
  <c r="B27" i="18" s="1"/>
  <c r="B28" i="18" s="1"/>
  <c r="B29" i="18" s="1"/>
  <c r="B30" i="18" s="1"/>
  <c r="B31" i="18" s="1"/>
  <c r="B32" i="18" s="1"/>
  <c r="B33" i="18" s="1"/>
  <c r="B34" i="18" s="1"/>
  <c r="B35" i="18" s="1"/>
  <c r="B36" i="18" s="1"/>
  <c r="B37" i="18" s="1"/>
  <c r="B38" i="18" s="1"/>
  <c r="B39" i="18" s="1"/>
  <c r="B40" i="18" s="1"/>
  <c r="B41" i="18" s="1"/>
  <c r="B42" i="18" s="1"/>
  <c r="B43" i="18" s="1"/>
  <c r="B44" i="18" s="1"/>
  <c r="B45" i="18" s="1"/>
  <c r="B46" i="18" s="1"/>
  <c r="B47" i="18" s="1"/>
  <c r="B48" i="18" s="1"/>
  <c r="B49" i="18" s="1"/>
  <c r="B50" i="18" s="1"/>
  <c r="B51" i="18" s="1"/>
  <c r="B52" i="18" s="1"/>
  <c r="B53" i="18" s="1"/>
  <c r="B54" i="18" s="1"/>
  <c r="B55" i="18" s="1"/>
  <c r="B56" i="18" s="1"/>
  <c r="B57" i="18" s="1"/>
  <c r="B58" i="18" s="1"/>
  <c r="B59" i="18" s="1"/>
  <c r="B60" i="18" s="1"/>
  <c r="B61" i="18" s="1"/>
  <c r="B62" i="18" s="1"/>
  <c r="B63" i="18" s="1"/>
  <c r="B64" i="18" s="1"/>
  <c r="B65" i="18" s="1"/>
  <c r="B66" i="18" s="1"/>
  <c r="B67" i="18" s="1"/>
  <c r="B68" i="18" s="1"/>
  <c r="B69" i="18" s="1"/>
  <c r="B70" i="18" s="1"/>
  <c r="B71" i="18" s="1"/>
  <c r="B72" i="18" s="1"/>
  <c r="B73" i="18" s="1"/>
  <c r="B74" i="18" s="1"/>
  <c r="B75" i="18" s="1"/>
  <c r="B76" i="18" s="1"/>
  <c r="B77" i="18" s="1"/>
  <c r="B78" i="18" s="1"/>
  <c r="B79" i="18" s="1"/>
  <c r="B80" i="18" s="1"/>
  <c r="B81" i="18" s="1"/>
  <c r="B82" i="18" s="1"/>
  <c r="B83" i="18" s="1"/>
  <c r="B84" i="18" s="1"/>
  <c r="B85" i="18" s="1"/>
  <c r="B86" i="18" s="1"/>
  <c r="B87" i="18" s="1"/>
  <c r="B88" i="18" s="1"/>
  <c r="B89" i="18" s="1"/>
  <c r="B90" i="18" s="1"/>
  <c r="B91" i="18" s="1"/>
  <c r="B92" i="18" s="1"/>
  <c r="B93" i="18" s="1"/>
  <c r="B94" i="18" s="1"/>
  <c r="B95" i="18" s="1"/>
  <c r="B96" i="18" s="1"/>
  <c r="B97" i="18" s="1"/>
  <c r="B98" i="18" s="1"/>
  <c r="B99" i="18" s="1"/>
  <c r="B100" i="18" s="1"/>
  <c r="B101" i="18" s="1"/>
  <c r="B102" i="18" s="1"/>
  <c r="B103" i="18" s="1"/>
  <c r="B104" i="18" s="1"/>
  <c r="B105" i="18" s="1"/>
  <c r="B106" i="18" s="1"/>
  <c r="B107" i="18" s="1"/>
  <c r="B108" i="18" s="1"/>
  <c r="B109" i="18" s="1"/>
  <c r="B110" i="18" s="1"/>
  <c r="B111" i="18" s="1"/>
  <c r="B112" i="18" s="1"/>
  <c r="B113" i="18" s="1"/>
  <c r="B114" i="18" s="1"/>
  <c r="B115" i="18" s="1"/>
  <c r="B116" i="18" s="1"/>
  <c r="B117" i="18" s="1"/>
  <c r="B118" i="18" s="1"/>
  <c r="B119" i="18" s="1"/>
  <c r="B120" i="18" s="1"/>
  <c r="B121" i="18" s="1"/>
  <c r="B122" i="18" s="1"/>
  <c r="B123" i="18" s="1"/>
  <c r="B124" i="18" s="1"/>
  <c r="B125" i="18" s="1"/>
  <c r="B126" i="18" s="1"/>
  <c r="B127" i="18" s="1"/>
  <c r="B128" i="18" s="1"/>
  <c r="B129" i="18" s="1"/>
  <c r="B130" i="18" s="1"/>
  <c r="B131" i="18" s="1"/>
  <c r="B132" i="18" s="1"/>
  <c r="B133" i="18" s="1"/>
  <c r="B134" i="18" s="1"/>
  <c r="B135" i="18" s="1"/>
  <c r="B136" i="18" s="1"/>
  <c r="B137" i="18" s="1"/>
  <c r="B138" i="18" s="1"/>
  <c r="B139" i="18" s="1"/>
  <c r="B140" i="18" s="1"/>
  <c r="B141" i="18" s="1"/>
  <c r="B142" i="18" s="1"/>
  <c r="B143" i="18" s="1"/>
  <c r="B144" i="18" s="1"/>
  <c r="B145" i="18" s="1"/>
  <c r="B146" i="18" s="1"/>
  <c r="B147" i="18" s="1"/>
  <c r="B148" i="18" s="1"/>
  <c r="B149" i="18" s="1"/>
  <c r="B150" i="18" s="1"/>
  <c r="B151" i="18" s="1"/>
  <c r="B152" i="18" s="1"/>
  <c r="B153" i="18" s="1"/>
  <c r="B154" i="18" s="1"/>
  <c r="B155" i="18" s="1"/>
  <c r="B156" i="18" s="1"/>
  <c r="B157" i="18" s="1"/>
  <c r="B158" i="18" s="1"/>
  <c r="B159" i="18" s="1"/>
  <c r="B160" i="18" s="1"/>
  <c r="B161" i="18" s="1"/>
  <c r="B162" i="18" s="1"/>
  <c r="B163" i="18" s="1"/>
  <c r="B164" i="18" s="1"/>
  <c r="B165" i="18" s="1"/>
  <c r="B166" i="18" s="1"/>
  <c r="B167" i="18" s="1"/>
  <c r="B168" i="18" s="1"/>
  <c r="B169" i="18" s="1"/>
  <c r="B170" i="18" s="1"/>
  <c r="B171" i="18" s="1"/>
  <c r="B172" i="18" s="1"/>
  <c r="B173" i="18" s="1"/>
  <c r="B174" i="18" s="1"/>
  <c r="B175" i="18" s="1"/>
  <c r="B176" i="18" s="1"/>
  <c r="B177" i="18" s="1"/>
  <c r="B178" i="18" s="1"/>
  <c r="B179" i="18" s="1"/>
  <c r="B180" i="18" s="1"/>
  <c r="B181" i="18" s="1"/>
  <c r="B182" i="18" s="1"/>
  <c r="B183" i="18" s="1"/>
  <c r="B184" i="18" s="1"/>
  <c r="B185" i="18" s="1"/>
  <c r="B186" i="18" s="1"/>
  <c r="B187" i="18" s="1"/>
  <c r="B188" i="18" s="1"/>
  <c r="B189" i="18" s="1"/>
  <c r="B190" i="18" s="1"/>
  <c r="B191" i="18" s="1"/>
  <c r="B192" i="18" s="1"/>
  <c r="B193" i="18" s="1"/>
  <c r="B194" i="18" s="1"/>
  <c r="B195" i="18" s="1"/>
  <c r="B196" i="18" s="1"/>
  <c r="B197" i="18" s="1"/>
  <c r="B198" i="18" s="1"/>
  <c r="B199" i="18" s="1"/>
  <c r="B200" i="18" s="1"/>
  <c r="B201" i="18" s="1"/>
  <c r="B202" i="18" s="1"/>
  <c r="B203" i="18" s="1"/>
  <c r="B204" i="18" s="1"/>
  <c r="B205" i="18" s="1"/>
  <c r="B206" i="18" s="1"/>
  <c r="B207" i="18" s="1"/>
  <c r="B208" i="18" s="1"/>
  <c r="B209" i="18" s="1"/>
  <c r="B210" i="18" s="1"/>
  <c r="B211" i="18" s="1"/>
  <c r="B212" i="18" s="1"/>
  <c r="B213" i="18" s="1"/>
  <c r="B214" i="18" s="1"/>
  <c r="B215" i="18" s="1"/>
  <c r="B216" i="18" s="1"/>
  <c r="B217" i="18" s="1"/>
  <c r="B218" i="18" s="1"/>
  <c r="B219" i="18" s="1"/>
  <c r="B220" i="18" s="1"/>
  <c r="B221" i="18" s="1"/>
  <c r="B222" i="18" s="1"/>
  <c r="B223" i="18" s="1"/>
  <c r="B224" i="18" s="1"/>
  <c r="B225" i="18" s="1"/>
  <c r="B226" i="18" s="1"/>
  <c r="B227" i="18" s="1"/>
  <c r="B228" i="18" s="1"/>
  <c r="B229" i="18" s="1"/>
  <c r="B230" i="18" s="1"/>
  <c r="B231" i="18" s="1"/>
  <c r="B232" i="18" s="1"/>
  <c r="B233" i="18" s="1"/>
  <c r="B14" i="17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B27" i="17" s="1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B49" i="17" s="1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B71" i="17" s="1"/>
  <c r="B72" i="17" s="1"/>
  <c r="B73" i="17" s="1"/>
  <c r="B74" i="17" s="1"/>
  <c r="B75" i="17" s="1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93" i="17" s="1"/>
  <c r="B94" i="17" s="1"/>
  <c r="B95" i="17" s="1"/>
  <c r="B96" i="17" s="1"/>
  <c r="B97" i="17" s="1"/>
  <c r="B98" i="17" s="1"/>
  <c r="B99" i="17" s="1"/>
  <c r="B100" i="17" s="1"/>
  <c r="B101" i="17" s="1"/>
  <c r="B102" i="17" s="1"/>
  <c r="B103" i="17" s="1"/>
  <c r="B104" i="17" s="1"/>
  <c r="B105" i="17" s="1"/>
  <c r="B106" i="17" s="1"/>
  <c r="B107" i="17" s="1"/>
  <c r="B108" i="17" s="1"/>
  <c r="B109" i="17" s="1"/>
  <c r="B110" i="17" s="1"/>
  <c r="B111" i="17" s="1"/>
  <c r="B112" i="17" s="1"/>
  <c r="B113" i="17" s="1"/>
  <c r="B114" i="17" s="1"/>
  <c r="B115" i="17" s="1"/>
  <c r="B116" i="17" s="1"/>
  <c r="B117" i="17" s="1"/>
  <c r="B118" i="17" s="1"/>
  <c r="B119" i="17" s="1"/>
  <c r="B120" i="17" s="1"/>
  <c r="B121" i="17" s="1"/>
  <c r="B122" i="17" s="1"/>
  <c r="B123" i="17" s="1"/>
  <c r="B124" i="17" s="1"/>
  <c r="B125" i="17" s="1"/>
  <c r="B126" i="17" s="1"/>
  <c r="B127" i="17" s="1"/>
  <c r="B128" i="17" s="1"/>
  <c r="B129" i="17" s="1"/>
  <c r="B130" i="17" s="1"/>
  <c r="B131" i="17" s="1"/>
  <c r="B132" i="17" s="1"/>
  <c r="B133" i="17" s="1"/>
  <c r="B134" i="17" s="1"/>
  <c r="B135" i="17" s="1"/>
  <c r="B136" i="17" s="1"/>
  <c r="B137" i="17" s="1"/>
  <c r="B138" i="17" s="1"/>
  <c r="B139" i="17" s="1"/>
  <c r="B140" i="17" s="1"/>
  <c r="B141" i="17" s="1"/>
  <c r="B142" i="17" s="1"/>
  <c r="B143" i="17" s="1"/>
  <c r="B144" i="17" s="1"/>
  <c r="B145" i="17" s="1"/>
  <c r="B146" i="17" s="1"/>
  <c r="B147" i="17" s="1"/>
  <c r="B148" i="17" s="1"/>
  <c r="B149" i="17" s="1"/>
  <c r="B150" i="17" s="1"/>
  <c r="B151" i="17" s="1"/>
  <c r="B152" i="17" s="1"/>
  <c r="B153" i="17" s="1"/>
  <c r="B154" i="17" s="1"/>
  <c r="B155" i="17" s="1"/>
  <c r="B156" i="17" s="1"/>
  <c r="B157" i="17" s="1"/>
  <c r="B158" i="17" s="1"/>
  <c r="B159" i="17" s="1"/>
  <c r="B160" i="17" s="1"/>
  <c r="B161" i="17" s="1"/>
  <c r="B162" i="17" s="1"/>
  <c r="B163" i="17" s="1"/>
  <c r="B164" i="17" s="1"/>
  <c r="B165" i="17" s="1"/>
  <c r="B166" i="17" s="1"/>
  <c r="B167" i="17" s="1"/>
  <c r="B168" i="17" s="1"/>
  <c r="B169" i="17" s="1"/>
  <c r="B170" i="17" s="1"/>
  <c r="B171" i="17" s="1"/>
  <c r="B172" i="17" s="1"/>
  <c r="B173" i="17" s="1"/>
  <c r="B174" i="17" s="1"/>
  <c r="B175" i="17" s="1"/>
  <c r="B176" i="17" s="1"/>
  <c r="B177" i="17" s="1"/>
  <c r="B178" i="17" s="1"/>
  <c r="B179" i="17" s="1"/>
  <c r="B180" i="17" s="1"/>
  <c r="B181" i="17" s="1"/>
  <c r="B182" i="17" s="1"/>
  <c r="B183" i="17" s="1"/>
  <c r="B184" i="17" s="1"/>
  <c r="B185" i="17" s="1"/>
  <c r="B186" i="17" s="1"/>
  <c r="B187" i="17" s="1"/>
  <c r="B188" i="17" s="1"/>
  <c r="B189" i="17" s="1"/>
  <c r="B190" i="17" s="1"/>
  <c r="B191" i="17" s="1"/>
  <c r="B192" i="17" s="1"/>
  <c r="B193" i="17" s="1"/>
  <c r="B194" i="17" s="1"/>
  <c r="B195" i="17" s="1"/>
  <c r="B196" i="17" s="1"/>
  <c r="B197" i="17" s="1"/>
  <c r="B198" i="17" s="1"/>
  <c r="B199" i="17" s="1"/>
  <c r="B200" i="17" s="1"/>
  <c r="B201" i="17" s="1"/>
  <c r="B202" i="17" s="1"/>
  <c r="B203" i="17" s="1"/>
  <c r="B204" i="17" s="1"/>
  <c r="B205" i="17" s="1"/>
  <c r="B206" i="17" s="1"/>
  <c r="B207" i="17" s="1"/>
  <c r="B208" i="17" s="1"/>
  <c r="B209" i="17" s="1"/>
  <c r="B210" i="17" s="1"/>
  <c r="B211" i="17" s="1"/>
  <c r="B212" i="17" s="1"/>
  <c r="B213" i="17" s="1"/>
  <c r="B214" i="17" s="1"/>
  <c r="B215" i="17" s="1"/>
  <c r="B216" i="17" s="1"/>
  <c r="B217" i="17" s="1"/>
  <c r="B218" i="17" s="1"/>
  <c r="B219" i="17" s="1"/>
  <c r="B220" i="17" s="1"/>
  <c r="B221" i="17" s="1"/>
  <c r="B222" i="17" s="1"/>
  <c r="B223" i="17" s="1"/>
  <c r="B224" i="17" s="1"/>
  <c r="B225" i="17" s="1"/>
  <c r="B226" i="17" s="1"/>
  <c r="B227" i="17" s="1"/>
  <c r="B228" i="17" s="1"/>
  <c r="B229" i="17" s="1"/>
  <c r="B230" i="17" s="1"/>
  <c r="B231" i="17" s="1"/>
  <c r="B232" i="17" s="1"/>
  <c r="B14" i="16"/>
  <c r="B15" i="16" s="1"/>
  <c r="B16" i="16" s="1"/>
  <c r="B17" i="16" s="1"/>
  <c r="B18" i="16" s="1"/>
  <c r="B19" i="16" s="1"/>
  <c r="B20" i="16" s="1"/>
  <c r="B21" i="16" s="1"/>
  <c r="B22" i="16" s="1"/>
  <c r="B23" i="16" s="1"/>
  <c r="B24" i="16" s="1"/>
  <c r="B25" i="16" s="1"/>
  <c r="B26" i="16" s="1"/>
  <c r="B27" i="16" s="1"/>
  <c r="B28" i="16" s="1"/>
  <c r="B29" i="16" s="1"/>
  <c r="B30" i="16" s="1"/>
  <c r="B31" i="16" s="1"/>
  <c r="B32" i="16" s="1"/>
  <c r="B33" i="16" s="1"/>
  <c r="B34" i="16" s="1"/>
  <c r="B35" i="16" s="1"/>
  <c r="B36" i="16" s="1"/>
  <c r="B37" i="16" s="1"/>
  <c r="B38" i="16" s="1"/>
  <c r="B39" i="16" s="1"/>
  <c r="B40" i="16" s="1"/>
  <c r="B41" i="16" s="1"/>
  <c r="B42" i="16" s="1"/>
  <c r="B43" i="16" s="1"/>
  <c r="B44" i="16" s="1"/>
  <c r="B45" i="16" s="1"/>
  <c r="B46" i="16" s="1"/>
  <c r="B47" i="16" s="1"/>
  <c r="B48" i="16" s="1"/>
  <c r="B49" i="16" s="1"/>
  <c r="B50" i="16" s="1"/>
  <c r="B51" i="16" s="1"/>
  <c r="B52" i="16" s="1"/>
  <c r="B53" i="16" s="1"/>
  <c r="B54" i="16" s="1"/>
  <c r="B55" i="16" s="1"/>
  <c r="B56" i="16" s="1"/>
  <c r="B57" i="16" s="1"/>
  <c r="B58" i="16" s="1"/>
  <c r="B59" i="16" s="1"/>
  <c r="B60" i="16" s="1"/>
  <c r="B61" i="16" s="1"/>
  <c r="B62" i="16" s="1"/>
  <c r="B63" i="16" s="1"/>
  <c r="B64" i="16" s="1"/>
  <c r="B65" i="16" s="1"/>
  <c r="B66" i="16" s="1"/>
  <c r="B67" i="16" s="1"/>
  <c r="B68" i="16" s="1"/>
  <c r="B69" i="16" s="1"/>
  <c r="B70" i="16" s="1"/>
  <c r="B71" i="16" s="1"/>
  <c r="B72" i="16" s="1"/>
  <c r="B73" i="16" s="1"/>
  <c r="B74" i="16" s="1"/>
  <c r="B75" i="16" s="1"/>
  <c r="B76" i="16" s="1"/>
  <c r="B77" i="16" s="1"/>
  <c r="B78" i="16" s="1"/>
  <c r="B79" i="16" s="1"/>
  <c r="B80" i="16" s="1"/>
  <c r="B81" i="16" s="1"/>
  <c r="B82" i="16" s="1"/>
  <c r="B83" i="16" s="1"/>
  <c r="B84" i="16" s="1"/>
  <c r="B85" i="16" s="1"/>
  <c r="B86" i="16" s="1"/>
  <c r="B87" i="16" s="1"/>
  <c r="B88" i="16" s="1"/>
  <c r="B89" i="16" s="1"/>
  <c r="B90" i="16" s="1"/>
  <c r="B91" i="16" s="1"/>
  <c r="B92" i="16" s="1"/>
  <c r="B93" i="16" s="1"/>
  <c r="B94" i="16" s="1"/>
  <c r="B95" i="16" s="1"/>
  <c r="B96" i="16" s="1"/>
  <c r="B97" i="16" s="1"/>
  <c r="B98" i="16" s="1"/>
  <c r="B99" i="16" s="1"/>
  <c r="B100" i="16" s="1"/>
  <c r="B101" i="16" s="1"/>
  <c r="B102" i="16" s="1"/>
  <c r="B103" i="16" s="1"/>
  <c r="B104" i="16" s="1"/>
  <c r="B105" i="16" s="1"/>
  <c r="B106" i="16" s="1"/>
  <c r="B107" i="16" s="1"/>
  <c r="B108" i="16" s="1"/>
  <c r="B109" i="16" s="1"/>
  <c r="B110" i="16" s="1"/>
  <c r="B111" i="16" s="1"/>
  <c r="B112" i="16" s="1"/>
  <c r="B113" i="16" s="1"/>
  <c r="B114" i="16" s="1"/>
  <c r="B115" i="16" s="1"/>
  <c r="B116" i="16" s="1"/>
  <c r="B117" i="16" s="1"/>
  <c r="B118" i="16" s="1"/>
  <c r="B119" i="16" s="1"/>
  <c r="B120" i="16" s="1"/>
  <c r="B121" i="16" s="1"/>
  <c r="B122" i="16" s="1"/>
  <c r="B123" i="16" s="1"/>
  <c r="B124" i="16" s="1"/>
  <c r="B125" i="16" s="1"/>
  <c r="B126" i="16" s="1"/>
  <c r="B127" i="16" s="1"/>
  <c r="B128" i="16" s="1"/>
  <c r="B129" i="16" s="1"/>
  <c r="B130" i="16" s="1"/>
  <c r="B131" i="16" s="1"/>
  <c r="B132" i="16" s="1"/>
  <c r="B133" i="16" s="1"/>
  <c r="B134" i="16" s="1"/>
  <c r="B135" i="16" s="1"/>
  <c r="B136" i="16" s="1"/>
  <c r="B137" i="16" s="1"/>
  <c r="B138" i="16" s="1"/>
  <c r="B139" i="16" s="1"/>
  <c r="B140" i="16" s="1"/>
  <c r="B141" i="16" s="1"/>
  <c r="B142" i="16" s="1"/>
  <c r="B143" i="16" s="1"/>
  <c r="B144" i="16" s="1"/>
  <c r="B145" i="16" s="1"/>
  <c r="B146" i="16" s="1"/>
  <c r="B147" i="16" s="1"/>
  <c r="B148" i="16" s="1"/>
  <c r="B149" i="16" s="1"/>
  <c r="B150" i="16" s="1"/>
  <c r="B151" i="16" s="1"/>
  <c r="B152" i="16" s="1"/>
  <c r="B153" i="16" s="1"/>
  <c r="B154" i="16" s="1"/>
  <c r="B155" i="16" s="1"/>
  <c r="B156" i="16" s="1"/>
  <c r="B157" i="16" s="1"/>
  <c r="B158" i="16" s="1"/>
  <c r="B159" i="16" s="1"/>
  <c r="B160" i="16" s="1"/>
  <c r="B161" i="16" s="1"/>
  <c r="B162" i="16" s="1"/>
  <c r="B163" i="16" s="1"/>
  <c r="B164" i="16" s="1"/>
  <c r="B165" i="16" s="1"/>
  <c r="B166" i="16" s="1"/>
  <c r="B167" i="16" s="1"/>
  <c r="B168" i="16" s="1"/>
  <c r="B169" i="16" s="1"/>
  <c r="B170" i="16" s="1"/>
  <c r="B171" i="16" s="1"/>
  <c r="B172" i="16" s="1"/>
  <c r="B173" i="16" s="1"/>
  <c r="B174" i="16" s="1"/>
  <c r="B175" i="16" s="1"/>
  <c r="B176" i="16" s="1"/>
  <c r="B177" i="16" s="1"/>
  <c r="B178" i="16" s="1"/>
  <c r="B179" i="16" s="1"/>
  <c r="B180" i="16" s="1"/>
  <c r="B181" i="16" s="1"/>
  <c r="B182" i="16" s="1"/>
  <c r="B183" i="16" s="1"/>
  <c r="B184" i="16" s="1"/>
  <c r="B185" i="16" s="1"/>
  <c r="B186" i="16" s="1"/>
  <c r="B187" i="16" s="1"/>
  <c r="B188" i="16" s="1"/>
  <c r="B189" i="16" s="1"/>
  <c r="B190" i="16" s="1"/>
  <c r="B191" i="16" s="1"/>
  <c r="B192" i="16" s="1"/>
  <c r="B193" i="16" s="1"/>
  <c r="B194" i="16" s="1"/>
  <c r="B195" i="16" s="1"/>
  <c r="B196" i="16" s="1"/>
  <c r="B197" i="16" s="1"/>
  <c r="B198" i="16" s="1"/>
  <c r="B199" i="16" s="1"/>
  <c r="B200" i="16" s="1"/>
  <c r="B201" i="16" s="1"/>
  <c r="B202" i="16" s="1"/>
  <c r="B203" i="16" s="1"/>
  <c r="B204" i="16" s="1"/>
  <c r="B205" i="16" s="1"/>
  <c r="B206" i="16" s="1"/>
  <c r="B207" i="16" s="1"/>
  <c r="B208" i="16" s="1"/>
  <c r="B209" i="16" s="1"/>
  <c r="B210" i="16" s="1"/>
  <c r="B211" i="16" s="1"/>
  <c r="B212" i="16" s="1"/>
  <c r="B213" i="16" s="1"/>
  <c r="B214" i="16" s="1"/>
  <c r="B215" i="16" s="1"/>
  <c r="B216" i="16" s="1"/>
  <c r="B217" i="16" s="1"/>
  <c r="B218" i="16" s="1"/>
  <c r="B219" i="16" s="1"/>
  <c r="B220" i="16" s="1"/>
  <c r="B221" i="16" s="1"/>
  <c r="B222" i="16" s="1"/>
  <c r="B223" i="16" s="1"/>
  <c r="B224" i="16" s="1"/>
  <c r="B225" i="16" s="1"/>
  <c r="B226" i="16" s="1"/>
  <c r="B227" i="16" s="1"/>
  <c r="B228" i="16" s="1"/>
  <c r="B229" i="16" s="1"/>
  <c r="B230" i="16" s="1"/>
  <c r="B231" i="16" s="1"/>
  <c r="B232" i="16" s="1"/>
  <c r="B15" i="14"/>
  <c r="B16" i="14" s="1"/>
  <c r="B17" i="14" s="1"/>
  <c r="B18" i="14" s="1"/>
  <c r="B19" i="14" s="1"/>
  <c r="B20" i="14" s="1"/>
  <c r="B21" i="14" s="1"/>
  <c r="B22" i="14" s="1"/>
  <c r="B23" i="14" s="1"/>
  <c r="B24" i="14" s="1"/>
  <c r="B25" i="14" s="1"/>
  <c r="B26" i="14" s="1"/>
  <c r="B27" i="14" s="1"/>
  <c r="B28" i="14" s="1"/>
  <c r="B29" i="14" s="1"/>
  <c r="B30" i="14" s="1"/>
  <c r="B31" i="14" s="1"/>
  <c r="B32" i="14" s="1"/>
  <c r="B33" i="14" s="1"/>
  <c r="B34" i="14" s="1"/>
  <c r="B35" i="14" s="1"/>
  <c r="B36" i="14" s="1"/>
  <c r="B37" i="14" s="1"/>
  <c r="B38" i="14" s="1"/>
  <c r="B39" i="14" s="1"/>
  <c r="B40" i="14" s="1"/>
  <c r="B41" i="14" s="1"/>
  <c r="B42" i="14" s="1"/>
  <c r="B43" i="14" s="1"/>
  <c r="B44" i="14" s="1"/>
  <c r="B45" i="14" s="1"/>
  <c r="B46" i="14" s="1"/>
  <c r="B47" i="14" s="1"/>
  <c r="B48" i="14" s="1"/>
  <c r="B49" i="14" s="1"/>
  <c r="B50" i="14" s="1"/>
  <c r="B51" i="14" s="1"/>
  <c r="B52" i="14" s="1"/>
  <c r="B53" i="14" s="1"/>
  <c r="B54" i="14" s="1"/>
  <c r="B55" i="14" s="1"/>
  <c r="B56" i="14" s="1"/>
  <c r="B57" i="14" s="1"/>
  <c r="B58" i="14" s="1"/>
  <c r="B59" i="14" s="1"/>
  <c r="B60" i="14" s="1"/>
  <c r="B61" i="14" s="1"/>
  <c r="B62" i="14" s="1"/>
  <c r="B63" i="14" s="1"/>
  <c r="B64" i="14" s="1"/>
  <c r="B65" i="14" s="1"/>
  <c r="B66" i="14" s="1"/>
  <c r="B67" i="14" s="1"/>
  <c r="B68" i="14" s="1"/>
  <c r="B69" i="14" s="1"/>
  <c r="B70" i="14" s="1"/>
  <c r="B71" i="14" s="1"/>
  <c r="B72" i="14" s="1"/>
  <c r="B73" i="14" s="1"/>
  <c r="B74" i="14" s="1"/>
  <c r="B75" i="14" s="1"/>
  <c r="B76" i="14" s="1"/>
  <c r="B77" i="14" s="1"/>
  <c r="B78" i="14" s="1"/>
  <c r="B79" i="14" s="1"/>
  <c r="B80" i="14" s="1"/>
  <c r="B81" i="14" s="1"/>
  <c r="B82" i="14" s="1"/>
  <c r="B83" i="14" s="1"/>
  <c r="B84" i="14" s="1"/>
  <c r="B85" i="14" s="1"/>
  <c r="B86" i="14" s="1"/>
  <c r="B87" i="14" s="1"/>
  <c r="B88" i="14" s="1"/>
  <c r="B89" i="14" s="1"/>
  <c r="B90" i="14" s="1"/>
  <c r="B91" i="14" s="1"/>
  <c r="B92" i="14" s="1"/>
  <c r="B93" i="14" s="1"/>
  <c r="B94" i="14" s="1"/>
  <c r="B95" i="14" s="1"/>
  <c r="B96" i="14" s="1"/>
  <c r="B97" i="14" s="1"/>
  <c r="B98" i="14" s="1"/>
  <c r="B99" i="14" s="1"/>
  <c r="B100" i="14" s="1"/>
  <c r="B101" i="14" s="1"/>
  <c r="B102" i="14" s="1"/>
  <c r="B103" i="14" s="1"/>
  <c r="B104" i="14" s="1"/>
  <c r="B105" i="14" s="1"/>
  <c r="B106" i="14" s="1"/>
  <c r="B107" i="14" s="1"/>
  <c r="B108" i="14" s="1"/>
  <c r="B109" i="14" s="1"/>
  <c r="B110" i="14" s="1"/>
  <c r="B111" i="14" s="1"/>
  <c r="B112" i="14" s="1"/>
  <c r="B113" i="14" s="1"/>
  <c r="B114" i="14" l="1"/>
  <c r="B115" i="14" s="1"/>
  <c r="B116" i="14" s="1"/>
  <c r="B117" i="14" s="1"/>
  <c r="B118" i="14" s="1"/>
  <c r="B119" i="14" s="1"/>
  <c r="B120" i="14" s="1"/>
  <c r="B121" i="14" s="1"/>
  <c r="B122" i="14" s="1"/>
  <c r="B123" i="14" s="1"/>
  <c r="B124" i="14" s="1"/>
  <c r="B125" i="14" s="1"/>
  <c r="B126" i="14" s="1"/>
  <c r="B127" i="14" s="1"/>
  <c r="B128" i="14" s="1"/>
  <c r="B129" i="14" s="1"/>
  <c r="B130" i="14" s="1"/>
  <c r="B131" i="14" s="1"/>
  <c r="B132" i="14" s="1"/>
  <c r="B133" i="14" s="1"/>
  <c r="B134" i="14" s="1"/>
  <c r="B135" i="14" s="1"/>
  <c r="B136" i="14" s="1"/>
  <c r="B137" i="14" s="1"/>
  <c r="B138" i="14" s="1"/>
  <c r="B139" i="14" s="1"/>
  <c r="B140" i="14" s="1"/>
  <c r="B141" i="14" s="1"/>
  <c r="B142" i="14" s="1"/>
  <c r="B143" i="14" s="1"/>
  <c r="B144" i="14" s="1"/>
  <c r="B145" i="14" s="1"/>
  <c r="B146" i="14" s="1"/>
  <c r="B147" i="14" s="1"/>
  <c r="B148" i="14" s="1"/>
  <c r="B149" i="14" s="1"/>
  <c r="B150" i="14" s="1"/>
  <c r="B151" i="14" s="1"/>
  <c r="B152" i="14" s="1"/>
  <c r="B153" i="14" s="1"/>
  <c r="B154" i="14" s="1"/>
  <c r="B155" i="14" s="1"/>
  <c r="B156" i="14" s="1"/>
  <c r="B157" i="14" s="1"/>
  <c r="B158" i="14" s="1"/>
  <c r="B159" i="14" s="1"/>
  <c r="B160" i="14" s="1"/>
  <c r="B161" i="14" s="1"/>
  <c r="H4" i="3"/>
  <c r="B162" i="14" l="1"/>
  <c r="B163" i="14" s="1"/>
  <c r="B164" i="14" s="1"/>
  <c r="B165" i="14" s="1"/>
  <c r="B166" i="14" s="1"/>
  <c r="B167" i="14" s="1"/>
  <c r="B168" i="14" s="1"/>
  <c r="B169" i="14" s="1"/>
  <c r="B170" i="14" s="1"/>
  <c r="B171" i="14" s="1"/>
  <c r="B172" i="14" s="1"/>
  <c r="B173" i="14" s="1"/>
  <c r="B174" i="14" s="1"/>
  <c r="B175" i="14" s="1"/>
  <c r="B176" i="14" s="1"/>
  <c r="B177" i="14" s="1"/>
  <c r="B178" i="14" s="1"/>
  <c r="B179" i="14" s="1"/>
  <c r="B180" i="14" s="1"/>
  <c r="B181" i="14" s="1"/>
  <c r="B182" i="14" s="1"/>
  <c r="B183" i="14" s="1"/>
  <c r="B184" i="14" s="1"/>
  <c r="B185" i="14" s="1"/>
  <c r="B186" i="14" s="1"/>
  <c r="B187" i="14" s="1"/>
  <c r="B188" i="14" s="1"/>
  <c r="B189" i="14" s="1"/>
  <c r="B190" i="14" s="1"/>
  <c r="B191" i="14" s="1"/>
  <c r="B192" i="14" s="1"/>
  <c r="B193" i="14" s="1"/>
  <c r="B194" i="14" s="1"/>
  <c r="B195" i="14" s="1"/>
  <c r="B196" i="14" s="1"/>
  <c r="B197" i="14" s="1"/>
  <c r="B198" i="14" s="1"/>
  <c r="B199" i="14" s="1"/>
  <c r="B200" i="14" s="1"/>
  <c r="B201" i="14" s="1"/>
  <c r="B202" i="14" s="1"/>
  <c r="B203" i="14" s="1"/>
  <c r="B204" i="14" s="1"/>
  <c r="B205" i="14" s="1"/>
  <c r="B206" i="14" s="1"/>
  <c r="B207" i="14" s="1"/>
  <c r="B208" i="14" s="1"/>
  <c r="B209" i="14" s="1"/>
  <c r="B210" i="14" s="1"/>
  <c r="B211" i="14" s="1"/>
  <c r="B212" i="14" s="1"/>
  <c r="B213" i="14" s="1"/>
  <c r="B214" i="14" s="1"/>
  <c r="B215" i="14" s="1"/>
  <c r="B216" i="14" s="1"/>
  <c r="B217" i="14" s="1"/>
  <c r="B218" i="14" s="1"/>
  <c r="B219" i="14" s="1"/>
  <c r="B220" i="14" s="1"/>
  <c r="B221" i="14" s="1"/>
  <c r="B222" i="14" s="1"/>
  <c r="B223" i="14" s="1"/>
  <c r="B224" i="14" s="1"/>
  <c r="B225" i="14" s="1"/>
  <c r="B226" i="14" s="1"/>
  <c r="B227" i="14" s="1"/>
  <c r="B228" i="14" s="1"/>
  <c r="B229" i="14" s="1"/>
  <c r="B230" i="14" s="1"/>
  <c r="B231" i="14" s="1"/>
  <c r="B232" i="14" s="1"/>
  <c r="B233" i="14" s="1"/>
  <c r="K4" i="3"/>
  <c r="J4" i="3"/>
  <c r="B7" i="3"/>
  <c r="B8" i="3" s="1"/>
  <c r="B9" i="3" s="1"/>
  <c r="B10" i="3" s="1"/>
  <c r="B11" i="3" s="1"/>
  <c r="B12" i="3" s="1"/>
  <c r="B13" i="3" s="1"/>
  <c r="B14" i="3" s="1"/>
  <c r="B15" i="3" s="1"/>
  <c r="B16" i="3" s="1"/>
  <c r="B17" i="3" s="1"/>
  <c r="B18" i="3" s="1"/>
  <c r="B19" i="3" s="1"/>
  <c r="B20" i="3" s="1"/>
  <c r="B21" i="3" s="1"/>
  <c r="B22" i="3" s="1"/>
  <c r="B23" i="3" s="1"/>
  <c r="B24" i="3" s="1"/>
  <c r="B25" i="3" s="1"/>
  <c r="B26" i="3" s="1"/>
  <c r="B27" i="3" s="1"/>
  <c r="B28" i="3" s="1"/>
  <c r="B29" i="3" s="1"/>
  <c r="B30" i="3" s="1"/>
  <c r="B31" i="3" s="1"/>
  <c r="B32" i="3" l="1"/>
  <c r="B33" i="3" s="1"/>
  <c r="B34" i="3" s="1"/>
  <c r="B35" i="3" s="1"/>
  <c r="B36" i="3" s="1"/>
  <c r="B37" i="3" s="1"/>
  <c r="B38" i="3" s="1"/>
  <c r="B39" i="3" s="1"/>
  <c r="B40" i="3" s="1"/>
  <c r="B41" i="3" s="1"/>
  <c r="B42" i="3" s="1"/>
  <c r="B43" i="3" s="1"/>
  <c r="B44" i="3" s="1"/>
  <c r="B45" i="3" s="1"/>
  <c r="B46" i="3" s="1"/>
  <c r="B47" i="3" s="1"/>
  <c r="B48" i="3" s="1"/>
  <c r="B49" i="3" s="1"/>
  <c r="B50" i="3" s="1"/>
  <c r="B51" i="3" s="1"/>
  <c r="B52" i="3" s="1"/>
  <c r="B53" i="3" l="1"/>
  <c r="B54" i="3" s="1"/>
  <c r="B55" i="3" s="1"/>
  <c r="B56" i="3" s="1"/>
  <c r="B57" i="3" s="1"/>
  <c r="B58" i="3" s="1"/>
  <c r="B59" i="3" s="1"/>
  <c r="B60" i="3" s="1"/>
  <c r="B61" i="3" s="1"/>
  <c r="B62" i="3" s="1"/>
  <c r="B63" i="3" s="1"/>
  <c r="B64" i="3" s="1"/>
  <c r="B65" i="3" s="1"/>
  <c r="B66" i="3" s="1"/>
  <c r="B67" i="3" s="1"/>
  <c r="B68" i="3" s="1"/>
  <c r="B69" i="3" s="1"/>
  <c r="B70" i="3" s="1"/>
  <c r="B71" i="3" s="1"/>
  <c r="B72" i="3" s="1"/>
  <c r="B73" i="3" s="1"/>
  <c r="B74" i="3" s="1"/>
  <c r="B75" i="3" s="1"/>
  <c r="B76" i="3" s="1"/>
  <c r="B77" i="3" s="1"/>
  <c r="B78" i="3" s="1"/>
  <c r="B79" i="3" s="1"/>
  <c r="B80" i="3" s="1"/>
  <c r="B81" i="3" s="1"/>
  <c r="B82" i="3" s="1"/>
  <c r="B83" i="3" s="1"/>
  <c r="B84" i="3" s="1"/>
  <c r="B85" i="3" s="1"/>
  <c r="B86" i="3" s="1"/>
  <c r="B87" i="3" l="1"/>
  <c r="B88" i="3" s="1"/>
  <c r="B89" i="3" s="1"/>
  <c r="B90" i="3" s="1"/>
  <c r="B91" i="3" s="1"/>
  <c r="B92" i="3" s="1"/>
  <c r="B93" i="3" s="1"/>
  <c r="B94" i="3" s="1"/>
  <c r="B95" i="3" s="1"/>
  <c r="B96" i="3" s="1"/>
  <c r="B97" i="3" l="1"/>
  <c r="B98" i="3" s="1"/>
  <c r="B99" i="3" s="1"/>
  <c r="B100" i="3" s="1"/>
  <c r="B101" i="3" s="1"/>
  <c r="B102" i="3" s="1"/>
  <c r="B103" i="3" s="1"/>
  <c r="B104" i="3" s="1"/>
  <c r="B105" i="3" s="1"/>
  <c r="B106" i="3" s="1"/>
  <c r="B107" i="3" s="1"/>
  <c r="B108" i="3" s="1"/>
  <c r="B109" i="3" s="1"/>
  <c r="B110" i="3" s="1"/>
  <c r="B111" i="3" s="1"/>
  <c r="B112" i="3" s="1"/>
  <c r="B113" i="3" s="1"/>
  <c r="B114" i="3" s="1"/>
  <c r="B115" i="3" s="1"/>
  <c r="B116" i="3" s="1"/>
  <c r="B117" i="3" l="1"/>
  <c r="B118" i="3" s="1"/>
  <c r="B119" i="3" s="1"/>
  <c r="B120" i="3" s="1"/>
  <c r="B121" i="3" s="1"/>
  <c r="B122" i="3" s="1"/>
  <c r="B123" i="3" s="1"/>
  <c r="B124" i="3" s="1"/>
  <c r="B125" i="3" s="1"/>
  <c r="B126" i="3" s="1"/>
  <c r="B127" i="3" s="1"/>
  <c r="B128" i="3" s="1"/>
  <c r="B129" i="3" s="1"/>
  <c r="B130" i="3" s="1"/>
  <c r="B131" i="3" s="1"/>
  <c r="B132" i="3" s="1"/>
  <c r="B133" i="3" s="1"/>
  <c r="B134" i="3" s="1"/>
  <c r="B135" i="3" s="1"/>
  <c r="B136" i="3" s="1"/>
  <c r="B137" i="3" s="1"/>
  <c r="B138" i="3" s="1"/>
</calcChain>
</file>

<file path=xl/sharedStrings.xml><?xml version="1.0" encoding="utf-8"?>
<sst xmlns="http://schemas.openxmlformats.org/spreadsheetml/2006/main" count="28464" uniqueCount="4855">
  <si>
    <t>OAuth 인증</t>
    <phoneticPr fontId="1" type="noConversion"/>
  </si>
  <si>
    <t>국내주식주문</t>
    <phoneticPr fontId="1" type="noConversion"/>
  </si>
  <si>
    <t>국내주식시세</t>
    <phoneticPr fontId="1" type="noConversion"/>
  </si>
  <si>
    <t>국내선물옵션주문</t>
    <phoneticPr fontId="1" type="noConversion"/>
  </si>
  <si>
    <t>국내선물옵션시세</t>
    <phoneticPr fontId="1" type="noConversion"/>
  </si>
  <si>
    <t>실시간시세(국내선물옵션)</t>
    <phoneticPr fontId="1" type="noConversion"/>
  </si>
  <si>
    <t>해외주식현재가</t>
    <phoneticPr fontId="1" type="noConversion"/>
  </si>
  <si>
    <t>해외선물옵션시세</t>
    <phoneticPr fontId="1" type="noConversion"/>
  </si>
  <si>
    <t>해외선물옵션주문</t>
    <phoneticPr fontId="1" type="noConversion"/>
  </si>
  <si>
    <t>분류</t>
    <phoneticPr fontId="1" type="noConversion"/>
  </si>
  <si>
    <t>실시간 (웹소켓) 접속키 발급</t>
    <phoneticPr fontId="1" type="noConversion"/>
  </si>
  <si>
    <t>API 이름</t>
    <phoneticPr fontId="1" type="noConversion"/>
  </si>
  <si>
    <t>Hashkey</t>
    <phoneticPr fontId="1" type="noConversion"/>
  </si>
  <si>
    <t>Method</t>
    <phoneticPr fontId="1" type="noConversion"/>
  </si>
  <si>
    <t>post</t>
    <phoneticPr fontId="1" type="noConversion"/>
  </si>
  <si>
    <t>/oauth2/Approval</t>
    <phoneticPr fontId="1" type="noConversion"/>
  </si>
  <si>
    <t>/uapi/hashkey</t>
    <phoneticPr fontId="1" type="noConversion"/>
  </si>
  <si>
    <t>/oauth2/tokenP</t>
    <phoneticPr fontId="1" type="noConversion"/>
  </si>
  <si>
    <t>/oauth2/revokeP</t>
    <phoneticPr fontId="1" type="noConversion"/>
  </si>
  <si>
    <t>/uapi/domestic-stock/v1/trading/order-cash</t>
    <phoneticPr fontId="1" type="noConversion"/>
  </si>
  <si>
    <t>주식주문(신용)</t>
    <phoneticPr fontId="1" type="noConversion"/>
  </si>
  <si>
    <t>주식주문(현금)</t>
    <phoneticPr fontId="1" type="noConversion"/>
  </si>
  <si>
    <t>접근토큰폐기(P)</t>
    <phoneticPr fontId="1" type="noConversion"/>
  </si>
  <si>
    <t>접근토큰발급(P)</t>
    <phoneticPr fontId="1" type="noConversion"/>
  </si>
  <si>
    <t>실시간시세(국내주식)</t>
    <phoneticPr fontId="1" type="noConversion"/>
  </si>
  <si>
    <t>실시간시세(해외주식)</t>
    <phoneticPr fontId="1" type="noConversion"/>
  </si>
  <si>
    <t>실시간시세(해외선물옵션)</t>
    <phoneticPr fontId="1" type="noConversion"/>
  </si>
  <si>
    <t>/uapi/domestic-stock/v1/trading/order-credit</t>
    <phoneticPr fontId="1" type="noConversion"/>
  </si>
  <si>
    <t>미지원</t>
    <phoneticPr fontId="1" type="noConversion"/>
  </si>
  <si>
    <t>주식주문(정정취소)</t>
    <phoneticPr fontId="1" type="noConversion"/>
  </si>
  <si>
    <t>/uapi/domestic-stock/v1/trading/order-rvsecncl</t>
    <phoneticPr fontId="1" type="noConversion"/>
  </si>
  <si>
    <t>주식정정취소가능주문조회</t>
    <phoneticPr fontId="1" type="noConversion"/>
  </si>
  <si>
    <t>/uapi/domestic-stock/v1/trading/inquire-psbl-rvsecncl</t>
    <phoneticPr fontId="1" type="noConversion"/>
  </si>
  <si>
    <t>get</t>
    <phoneticPr fontId="1" type="noConversion"/>
  </si>
  <si>
    <t>주식일별주문체결조회</t>
    <phoneticPr fontId="1" type="noConversion"/>
  </si>
  <si>
    <t>/uapi/domestic-stock/v1/trading/inquire-daily-ccld</t>
    <phoneticPr fontId="1" type="noConversion"/>
  </si>
  <si>
    <t>비고</t>
    <phoneticPr fontId="1" type="noConversion"/>
  </si>
  <si>
    <t>실시간-000</t>
    <phoneticPr fontId="1" type="noConversion"/>
  </si>
  <si>
    <t>인증-001</t>
    <phoneticPr fontId="1" type="noConversion"/>
  </si>
  <si>
    <t>인증-002</t>
    <phoneticPr fontId="1" type="noConversion"/>
  </si>
  <si>
    <t>v1_국내주식-001</t>
    <phoneticPr fontId="1" type="noConversion"/>
  </si>
  <si>
    <t>v1_국내주식-002</t>
    <phoneticPr fontId="1" type="noConversion"/>
  </si>
  <si>
    <t>v1_국내주식-003</t>
  </si>
  <si>
    <t>v1_국내주식-004</t>
  </si>
  <si>
    <t>v1_국내주식-005</t>
  </si>
  <si>
    <t>v1_국내주식-006</t>
  </si>
  <si>
    <t>v1_국내주식-009</t>
  </si>
  <si>
    <t>v1_국내주식-010</t>
  </si>
  <si>
    <t>v1_국내주식-011</t>
  </si>
  <si>
    <t>v1_국내주식-012</t>
  </si>
  <si>
    <t>v1_국내주식-013</t>
  </si>
  <si>
    <t>v1_국내주식-014</t>
  </si>
  <si>
    <t>주식잔고조회</t>
    <phoneticPr fontId="1" type="noConversion"/>
  </si>
  <si>
    <t>/uapi/domestic-stock/v1/trading/inquire-balance</t>
    <phoneticPr fontId="1" type="noConversion"/>
  </si>
  <si>
    <t>/uapi/domestic-stock/v1/trading/inquire-psbl-order</t>
    <phoneticPr fontId="1" type="noConversion"/>
  </si>
  <si>
    <t>매수가능조회</t>
    <phoneticPr fontId="1" type="noConversion"/>
  </si>
  <si>
    <t>주식예약주문</t>
    <phoneticPr fontId="1" type="noConversion"/>
  </si>
  <si>
    <t>v1_국내주식-017</t>
    <phoneticPr fontId="1" type="noConversion"/>
  </si>
  <si>
    <t>/uapi/domestic-stock/v1/trading/order-resv</t>
    <phoneticPr fontId="1" type="noConversion"/>
  </si>
  <si>
    <t>v1_국내주식-007</t>
    <phoneticPr fontId="1" type="noConversion"/>
  </si>
  <si>
    <t>주식예약주문정정취소</t>
    <phoneticPr fontId="1" type="noConversion"/>
  </si>
  <si>
    <t>/uapi/domestic-stock/v1/trading/order-resv-rvsecncl</t>
    <phoneticPr fontId="1" type="noConversion"/>
  </si>
  <si>
    <t>주식예약주문조회</t>
    <phoneticPr fontId="1" type="noConversion"/>
  </si>
  <si>
    <t>/uapi/domestic-stock/v1/trading/order-resv-ccnl</t>
    <phoneticPr fontId="1" type="noConversion"/>
  </si>
  <si>
    <t>v1_국내주식-020</t>
    <phoneticPr fontId="1" type="noConversion"/>
  </si>
  <si>
    <t>퇴직연금종합주문</t>
    <phoneticPr fontId="1" type="noConversion"/>
  </si>
  <si>
    <t>/uapi/domestic-stock/v1/trading/order-pension</t>
    <phoneticPr fontId="1" type="noConversion"/>
  </si>
  <si>
    <t>v1_국내주식-031</t>
    <phoneticPr fontId="1" type="noConversion"/>
  </si>
  <si>
    <t>퇴직연금 체결기준잔고</t>
    <phoneticPr fontId="1" type="noConversion"/>
  </si>
  <si>
    <t>/uapi/domestic-stock/v1/trading/pension/inquire-present-balance</t>
    <phoneticPr fontId="1" type="noConversion"/>
  </si>
  <si>
    <t>v1_국내주식-032</t>
  </si>
  <si>
    <t>퇴직연금 미체결내역</t>
    <phoneticPr fontId="1" type="noConversion"/>
  </si>
  <si>
    <t>/uapi/domestic-stock/v1/trading/pension/inquire-daily-ccld</t>
    <phoneticPr fontId="1" type="noConversion"/>
  </si>
  <si>
    <t>v1_국내주식-033</t>
  </si>
  <si>
    <t>퇴직연금 매수가능조회</t>
    <phoneticPr fontId="1" type="noConversion"/>
  </si>
  <si>
    <t>/uapi/domestic-stock/v1/trading/pension/inquire-psbl-order</t>
    <phoneticPr fontId="1" type="noConversion"/>
  </si>
  <si>
    <t>v1_국내주식-034</t>
  </si>
  <si>
    <t>퇴직연금 예수금조회</t>
    <phoneticPr fontId="1" type="noConversion"/>
  </si>
  <si>
    <t>/uapi/domestic-stock/v1/trading/pension/inquire-deposit</t>
    <phoneticPr fontId="1" type="noConversion"/>
  </si>
  <si>
    <t>v1_국내주식-035</t>
  </si>
  <si>
    <t>퇴직연금 잔고조회</t>
    <phoneticPr fontId="1" type="noConversion"/>
  </si>
  <si>
    <t>/uapi/domestic-stock/v1/trading/pension/inquire-balance</t>
    <phoneticPr fontId="1" type="noConversion"/>
  </si>
  <si>
    <t>v1_국내주식-036</t>
  </si>
  <si>
    <t>주식잔고조회_실현손익</t>
    <phoneticPr fontId="1" type="noConversion"/>
  </si>
  <si>
    <t>/uapi/domestic-stock/v1/trading/inquire-balance-rlz-pl</t>
    <phoneticPr fontId="1" type="noConversion"/>
  </si>
  <si>
    <t>v1_국내주식-041</t>
    <phoneticPr fontId="1" type="noConversion"/>
  </si>
  <si>
    <t>신용매수가능조회</t>
    <phoneticPr fontId="1" type="noConversion"/>
  </si>
  <si>
    <t>/uapi/domestic-stock/v1/trading/inquire-credit-psamount</t>
    <phoneticPr fontId="1" type="noConversion"/>
  </si>
  <si>
    <t>v1_국내주식-042</t>
  </si>
  <si>
    <t>투자계좌자산현황조회</t>
    <phoneticPr fontId="1" type="noConversion"/>
  </si>
  <si>
    <t>/uapi/domestic-stock/v1/trading/inquire-account-balance</t>
    <phoneticPr fontId="1" type="noConversion"/>
  </si>
  <si>
    <t>v1_국내주식-048</t>
    <phoneticPr fontId="1" type="noConversion"/>
  </si>
  <si>
    <t>주식현재가 시세</t>
    <phoneticPr fontId="1" type="noConversion"/>
  </si>
  <si>
    <t>/uapi/domestic-stock/v1/quotations/inquire-price</t>
    <phoneticPr fontId="1" type="noConversion"/>
  </si>
  <si>
    <t>v1_국내주식-008</t>
    <phoneticPr fontId="1" type="noConversion"/>
  </si>
  <si>
    <t>주식현재가 체결</t>
    <phoneticPr fontId="1" type="noConversion"/>
  </si>
  <si>
    <t>/uapi/domestic-stock/v1/quotations/inquire-ccnl</t>
    <phoneticPr fontId="1" type="noConversion"/>
  </si>
  <si>
    <t>주식현재가 일자별</t>
    <phoneticPr fontId="1" type="noConversion"/>
  </si>
  <si>
    <t>/uapi/domestic-stock/v1/quotations/inquire-daily-price</t>
    <phoneticPr fontId="1" type="noConversion"/>
  </si>
  <si>
    <t>주식현재가 호가/예상체결</t>
    <phoneticPr fontId="1" type="noConversion"/>
  </si>
  <si>
    <t>/uapi/domestic-stock/v1/quotations/inquire-asking-price-exp-ccn</t>
    <phoneticPr fontId="1" type="noConversion"/>
  </si>
  <si>
    <t>v1_국내주식-016</t>
  </si>
  <si>
    <t>주식현재가 투자자</t>
    <phoneticPr fontId="1" type="noConversion"/>
  </si>
  <si>
    <t>/uapi/domestic-stock/v1/quotations/inquire-investor</t>
    <phoneticPr fontId="1" type="noConversion"/>
  </si>
  <si>
    <t>주식현재가 회원사</t>
    <phoneticPr fontId="1" type="noConversion"/>
  </si>
  <si>
    <t>/uapi/domestic-stock/v1/quotations/inquire-member</t>
    <phoneticPr fontId="1" type="noConversion"/>
  </si>
  <si>
    <t>ELW현재가 시세</t>
    <phoneticPr fontId="1" type="noConversion"/>
  </si>
  <si>
    <t>/uapi/domestic-stock/v1/quotations/inquire-elw-price</t>
    <phoneticPr fontId="1" type="noConversion"/>
  </si>
  <si>
    <t>/uapi/domestic-stock/v1/quotations/inquire-daily-itemchartprice</t>
    <phoneticPr fontId="1" type="noConversion"/>
  </si>
  <si>
    <t>국내주식기간별시세(일/주/월/년)</t>
    <phoneticPr fontId="1" type="noConversion"/>
  </si>
  <si>
    <t>국내주식업종기간별시세(일/주/월/년)</t>
    <phoneticPr fontId="1" type="noConversion"/>
  </si>
  <si>
    <t>/uapi/domestic-stock/v1/quotations/inquire-daily-indexchartprice</t>
    <phoneticPr fontId="1" type="noConversion"/>
  </si>
  <si>
    <t>v1_국내주식-021</t>
    <phoneticPr fontId="1" type="noConversion"/>
  </si>
  <si>
    <t>주식현재가 당일시간대별체결</t>
    <phoneticPr fontId="1" type="noConversion"/>
  </si>
  <si>
    <t>/uapi/domestic-stock/v1/quotations/inquire-time-itemconclusion</t>
    <phoneticPr fontId="1" type="noConversion"/>
  </si>
  <si>
    <t>v1_국내주식-023</t>
    <phoneticPr fontId="1" type="noConversion"/>
  </si>
  <si>
    <t>주식현재가 시간외시간별체결</t>
    <phoneticPr fontId="1" type="noConversion"/>
  </si>
  <si>
    <t>v1_국내주식-025</t>
    <phoneticPr fontId="1" type="noConversion"/>
  </si>
  <si>
    <t>/uapi/domestic-stock/v1/quotations/inquire-time-overtimeconclusion</t>
    <phoneticPr fontId="1" type="noConversion"/>
  </si>
  <si>
    <t>주식현재가 시간외일자별주가</t>
    <phoneticPr fontId="1" type="noConversion"/>
  </si>
  <si>
    <t>/uapi/domestic-stock/v1/quotations/inquire-daily-overtimeprice</t>
    <phoneticPr fontId="1" type="noConversion"/>
  </si>
  <si>
    <t>v1_국내주식-026</t>
  </si>
  <si>
    <t>주식당일분봉조회</t>
    <phoneticPr fontId="1" type="noConversion"/>
  </si>
  <si>
    <t>/uapi/domestic-stock/v1/quotations/inquire-time-itemchartprice</t>
    <phoneticPr fontId="1" type="noConversion"/>
  </si>
  <si>
    <t>v1_국내주식-022</t>
    <phoneticPr fontId="1" type="noConversion"/>
  </si>
  <si>
    <t>상품기본조회</t>
    <phoneticPr fontId="1" type="noConversion"/>
  </si>
  <si>
    <t>/uapi/domestic-stock/v1/quotations/search-info</t>
    <phoneticPr fontId="1" type="noConversion"/>
  </si>
  <si>
    <t>v1_국내주식-029</t>
    <phoneticPr fontId="1" type="noConversion"/>
  </si>
  <si>
    <t>국내휴장일조회</t>
    <phoneticPr fontId="1" type="noConversion"/>
  </si>
  <si>
    <t>/uapi/domestic-stock/v1/quotations/chk-holiday</t>
    <phoneticPr fontId="1" type="noConversion"/>
  </si>
  <si>
    <t>국내기관_외국인 매매종목가집계</t>
    <phoneticPr fontId="1" type="noConversion"/>
  </si>
  <si>
    <t>국내주식-037</t>
    <phoneticPr fontId="1" type="noConversion"/>
  </si>
  <si>
    <t>/uapi/domestic-stock/v1/quotations/foreign-institution-total</t>
    <phoneticPr fontId="1" type="noConversion"/>
  </si>
  <si>
    <t>종목조건검색 목록조회</t>
    <phoneticPr fontId="1" type="noConversion"/>
  </si>
  <si>
    <t>국내주식-038</t>
  </si>
  <si>
    <t>/uapi/domestic-stock/v1/quotations/psearch-title</t>
    <phoneticPr fontId="1" type="noConversion"/>
  </si>
  <si>
    <t>종목조건검색조회</t>
    <phoneticPr fontId="1" type="noConversion"/>
  </si>
  <si>
    <t>/uapi/domestic-stock/v1/quotations/psearch-result</t>
    <phoneticPr fontId="1" type="noConversion"/>
  </si>
  <si>
    <t>국내주식-039</t>
  </si>
  <si>
    <t>종목별 프로그램매매추이(체결)</t>
    <phoneticPr fontId="1" type="noConversion"/>
  </si>
  <si>
    <t>v1_국내주식-044</t>
    <phoneticPr fontId="1" type="noConversion"/>
  </si>
  <si>
    <t>/uapi/domestic-stock/v1/quotations/program-trade-by-stock</t>
    <phoneticPr fontId="1" type="noConversion"/>
  </si>
  <si>
    <t>거래량순위</t>
    <phoneticPr fontId="1" type="noConversion"/>
  </si>
  <si>
    <t>/uapi/domestic-stock/v1/quotations/volume-rank</t>
    <phoneticPr fontId="1" type="noConversion"/>
  </si>
  <si>
    <t>v1_국내주식-047</t>
    <phoneticPr fontId="1" type="noConversion"/>
  </si>
  <si>
    <t>종목별 외인기관 추정가집계</t>
    <phoneticPr fontId="1" type="noConversion"/>
  </si>
  <si>
    <t>/uapi/domestic-stock/v1/quotations/investor-trend-estimate</t>
    <phoneticPr fontId="1" type="noConversion"/>
  </si>
  <si>
    <t>v1_국내주식-046</t>
    <phoneticPr fontId="1" type="noConversion"/>
  </si>
  <si>
    <t>구현</t>
    <phoneticPr fontId="1" type="noConversion"/>
  </si>
  <si>
    <t>국내주식 실시간체결가</t>
    <phoneticPr fontId="1" type="noConversion"/>
  </si>
  <si>
    <t>API</t>
    <phoneticPr fontId="1" type="noConversion"/>
  </si>
  <si>
    <t>REST</t>
    <phoneticPr fontId="1" type="noConversion"/>
  </si>
  <si>
    <t>WebSocket</t>
    <phoneticPr fontId="1" type="noConversion"/>
  </si>
  <si>
    <t>/tryitout/H0STCNT0</t>
    <phoneticPr fontId="1" type="noConversion"/>
  </si>
  <si>
    <t>실시간-003</t>
    <phoneticPr fontId="1" type="noConversion"/>
  </si>
  <si>
    <t>국내주식 실시간호가</t>
    <phoneticPr fontId="1" type="noConversion"/>
  </si>
  <si>
    <t>실시간-004</t>
  </si>
  <si>
    <t>실시간-005</t>
  </si>
  <si>
    <t>/tryitout/H0STASP0</t>
    <phoneticPr fontId="1" type="noConversion"/>
  </si>
  <si>
    <t>국내주식 실시간체결통보</t>
    <phoneticPr fontId="1" type="noConversion"/>
  </si>
  <si>
    <t>/tryitout/H0STCNI0</t>
    <phoneticPr fontId="1" type="noConversion"/>
  </si>
  <si>
    <t>선물옵션 주문</t>
    <phoneticPr fontId="1" type="noConversion"/>
  </si>
  <si>
    <t>/uapi/domestic-futureoption/v1/trading/order</t>
    <phoneticPr fontId="1" type="noConversion"/>
  </si>
  <si>
    <t>v1_국내선물-001</t>
    <phoneticPr fontId="1" type="noConversion"/>
  </si>
  <si>
    <t>v1_국내선물-002</t>
  </si>
  <si>
    <t>v1_국내선물-003</t>
  </si>
  <si>
    <t>v1_국내선물-004</t>
  </si>
  <si>
    <t>v1_국내선물-005</t>
  </si>
  <si>
    <t>선물옵션 정정취소주문</t>
    <phoneticPr fontId="1" type="noConversion"/>
  </si>
  <si>
    <t>/uapi/domestic-futureoption/v1/trading/order-rvsecncl</t>
    <phoneticPr fontId="1" type="noConversion"/>
  </si>
  <si>
    <t>선물옵션 주문체결내역조회</t>
    <phoneticPr fontId="1" type="noConversion"/>
  </si>
  <si>
    <t>/uapi/domestic-futureoption/v1/trading/inquire-ccnl</t>
    <phoneticPr fontId="1" type="noConversion"/>
  </si>
  <si>
    <t>선물옵션 잔고현황</t>
    <phoneticPr fontId="1" type="noConversion"/>
  </si>
  <si>
    <t>/uapi/domestic-futureoption/v1/trading/inquire-balance</t>
    <phoneticPr fontId="1" type="noConversion"/>
  </si>
  <si>
    <t>선물옵션 주문가능</t>
    <phoneticPr fontId="1" type="noConversion"/>
  </si>
  <si>
    <t>/uapi/domestic-futureoption/v1/trading/inquire-psbl-order</t>
    <phoneticPr fontId="1" type="noConversion"/>
  </si>
  <si>
    <t>(야간)선물옵션 주문체결 내역조회</t>
    <phoneticPr fontId="1" type="noConversion"/>
  </si>
  <si>
    <t>/uapi/domestic-futureoption/v1/trading/inquire-ngt-ccnl</t>
    <phoneticPr fontId="1" type="noConversion"/>
  </si>
  <si>
    <t>v1_국내선물-009</t>
    <phoneticPr fontId="1" type="noConversion"/>
  </si>
  <si>
    <t>(야간)선물옵션 잔고현황</t>
    <phoneticPr fontId="1" type="noConversion"/>
  </si>
  <si>
    <t>/uapi/domestic-futureoption/v1/trading/inquire-ngt-balance</t>
    <phoneticPr fontId="1" type="noConversion"/>
  </si>
  <si>
    <t>v1_국내선물-010</t>
  </si>
  <si>
    <t>v1_국내선물-011</t>
  </si>
  <si>
    <t>(야간)선물옵션 주문가능 조회</t>
    <phoneticPr fontId="1" type="noConversion"/>
  </si>
  <si>
    <t>/uapi/domestic-futureoption/v1/trading/inquire-psbl-ngt-order</t>
    <phoneticPr fontId="1" type="noConversion"/>
  </si>
  <si>
    <t>선물옵션 시세</t>
    <phoneticPr fontId="1" type="noConversion"/>
  </si>
  <si>
    <t>v1_국내선물-006</t>
    <phoneticPr fontId="1" type="noConversion"/>
  </si>
  <si>
    <t>/uapi/domestic-futureoption/v1/quotations/inquire-price</t>
    <phoneticPr fontId="1" type="noConversion"/>
  </si>
  <si>
    <t>선물옵션 시세호가</t>
    <phoneticPr fontId="1" type="noConversion"/>
  </si>
  <si>
    <t>/uapi/domestic-futureoption/v1/quotations/inquire-asking-price</t>
    <phoneticPr fontId="1" type="noConversion"/>
  </si>
  <si>
    <t>v1_국내선물-007</t>
  </si>
  <si>
    <t>선물옵션기간별시세(일/주/월/년)</t>
    <phoneticPr fontId="1" type="noConversion"/>
  </si>
  <si>
    <t>v1_국내선물-008</t>
  </si>
  <si>
    <t>/uapi/domestic-futureoption/v1/quotations/inquire-daily-fuopchartprice</t>
    <phoneticPr fontId="1" type="noConversion"/>
  </si>
  <si>
    <t>지수선물 실시간체결가</t>
    <phoneticPr fontId="1" type="noConversion"/>
  </si>
  <si>
    <t>실시간-010</t>
    <phoneticPr fontId="1" type="noConversion"/>
  </si>
  <si>
    <t>/tryitout/H0IFCNT0</t>
    <phoneticPr fontId="1" type="noConversion"/>
  </si>
  <si>
    <t>지수선물 실시간호가</t>
    <phoneticPr fontId="1" type="noConversion"/>
  </si>
  <si>
    <t>/tryitout/H0IFASP0</t>
    <phoneticPr fontId="1" type="noConversion"/>
  </si>
  <si>
    <t>실시간-011</t>
  </si>
  <si>
    <t>실시간-012</t>
  </si>
  <si>
    <t>실시간-013</t>
  </si>
  <si>
    <t>실시간-014</t>
  </si>
  <si>
    <t>지수선물옵션 실시간체결 통보</t>
    <phoneticPr fontId="1" type="noConversion"/>
  </si>
  <si>
    <t>/tryitout/H0IFCNI0</t>
    <phoneticPr fontId="1" type="noConversion"/>
  </si>
  <si>
    <t>지수옵션 실시간체결가</t>
    <phoneticPr fontId="1" type="noConversion"/>
  </si>
  <si>
    <t>/tryitout/H0IOCNT0</t>
    <phoneticPr fontId="1" type="noConversion"/>
  </si>
  <si>
    <t>지수옵션 실시간호가</t>
    <phoneticPr fontId="1" type="noConversion"/>
  </si>
  <si>
    <t>/tryitout/H0IOASP0</t>
    <phoneticPr fontId="1" type="noConversion"/>
  </si>
  <si>
    <t>해외주식주문</t>
    <phoneticPr fontId="1" type="noConversion"/>
  </si>
  <si>
    <t>해외주식 주문</t>
    <phoneticPr fontId="1" type="noConversion"/>
  </si>
  <si>
    <t>v1_해외주식-001</t>
    <phoneticPr fontId="1" type="noConversion"/>
  </si>
  <si>
    <t>/uapi/overseas-stock/v1/trading/order</t>
    <phoneticPr fontId="1" type="noConversion"/>
  </si>
  <si>
    <t>v1_해외주식-004</t>
  </si>
  <si>
    <t>v1_해외주식-005</t>
  </si>
  <si>
    <t>v1_해외주식-006</t>
  </si>
  <si>
    <t>v1_해외주식-007</t>
  </si>
  <si>
    <t>v1_해외주식-008</t>
  </si>
  <si>
    <t>v1_해외주식-010</t>
  </si>
  <si>
    <t>v1_해외주식-012</t>
  </si>
  <si>
    <t>v1_해외주식-013</t>
  </si>
  <si>
    <t>해외주식 정정취소주문</t>
    <phoneticPr fontId="1" type="noConversion"/>
  </si>
  <si>
    <t>/uapi/overseas-stock/v1/trading/order-rvsecncl</t>
    <phoneticPr fontId="1" type="noConversion"/>
  </si>
  <si>
    <t>해외주식 예약주문접수</t>
    <phoneticPr fontId="1" type="noConversion"/>
  </si>
  <si>
    <t>/uapi/overseas-stock/v1/trading/order-resv</t>
    <phoneticPr fontId="1" type="noConversion"/>
  </si>
  <si>
    <t>v1_해외주식-003</t>
    <phoneticPr fontId="1" type="noConversion"/>
  </si>
  <si>
    <t>v1_해외주식-002</t>
    <phoneticPr fontId="1" type="noConversion"/>
  </si>
  <si>
    <t>해외주식 예약주문접수취소</t>
    <phoneticPr fontId="1" type="noConversion"/>
  </si>
  <si>
    <t>/uapi/overseas-stock/v1/trading/order-resv-ccnl</t>
    <phoneticPr fontId="1" type="noConversion"/>
  </si>
  <si>
    <t>해외주식 미체결내역</t>
    <phoneticPr fontId="1" type="noConversion"/>
  </si>
  <si>
    <t>/uapi/overseas-stock/v1/trading/inquire-nccs</t>
    <phoneticPr fontId="1" type="noConversion"/>
  </si>
  <si>
    <t>해외주식 잔고</t>
    <phoneticPr fontId="1" type="noConversion"/>
  </si>
  <si>
    <t>/uapi/overseas-stock/v1/trading/inquire-balance</t>
    <phoneticPr fontId="1" type="noConversion"/>
  </si>
  <si>
    <t>해외주식 주문체결내역</t>
    <phoneticPr fontId="1" type="noConversion"/>
  </si>
  <si>
    <t>/uapi/overseas-stock/v1/trading/inquire-ccnl</t>
    <phoneticPr fontId="1" type="noConversion"/>
  </si>
  <si>
    <t>해외주식 체결기준현재잔고</t>
    <phoneticPr fontId="1" type="noConversion"/>
  </si>
  <si>
    <t>/uapi/overseas-stock/v1/trading/inquire-present-balance</t>
    <phoneticPr fontId="1" type="noConversion"/>
  </si>
  <si>
    <t>해외주식 주야간원장구분조회</t>
    <phoneticPr fontId="1" type="noConversion"/>
  </si>
  <si>
    <t>/uapi/overseas-stock/v1/trading/dayornight</t>
    <phoneticPr fontId="1" type="noConversion"/>
  </si>
  <si>
    <t>v1_해외주식-011</t>
    <phoneticPr fontId="1" type="noConversion"/>
  </si>
  <si>
    <t>해외주식 예약주문조회</t>
    <phoneticPr fontId="1" type="noConversion"/>
  </si>
  <si>
    <t>/uapi/overseas-stock/v1/trading/order-resv-list</t>
    <phoneticPr fontId="1" type="noConversion"/>
  </si>
  <si>
    <t>해외주식 매수가능금액조회</t>
    <phoneticPr fontId="1" type="noConversion"/>
  </si>
  <si>
    <t>v1_해외주식-014</t>
  </si>
  <si>
    <t>/uapi/overseas-stock/v1/trading/inquire-psamount</t>
    <phoneticPr fontId="1" type="noConversion"/>
  </si>
  <si>
    <t>해외주식 미국주간주문</t>
    <phoneticPr fontId="1" type="noConversion"/>
  </si>
  <si>
    <t>/uapi/overseas-stock/v1/trading/daytime-order</t>
    <phoneticPr fontId="1" type="noConversion"/>
  </si>
  <si>
    <t>v1_해외주식-026</t>
    <phoneticPr fontId="1" type="noConversion"/>
  </si>
  <si>
    <t>해외주식 미국주간정정취소</t>
    <phoneticPr fontId="1" type="noConversion"/>
  </si>
  <si>
    <t>/uapi/overseas-stock/v1/trading/daytime-order-rvsecncl</t>
    <phoneticPr fontId="1" type="noConversion"/>
  </si>
  <si>
    <t>v1_해외주식-027</t>
  </si>
  <si>
    <t>해외주식 현재체결가</t>
    <phoneticPr fontId="1" type="noConversion"/>
  </si>
  <si>
    <t>v1_해외주식-009</t>
    <phoneticPr fontId="1" type="noConversion"/>
  </si>
  <si>
    <t>해외주식 기간별시세</t>
    <phoneticPr fontId="1" type="noConversion"/>
  </si>
  <si>
    <t>/uapi/overseas-price/v1/quotations/dailyprice</t>
    <phoneticPr fontId="1" type="noConversion"/>
  </si>
  <si>
    <t>해외주식 종목/지수/환율기간별시세(일/주/월/년)</t>
    <phoneticPr fontId="1" type="noConversion"/>
  </si>
  <si>
    <t>/uapi/overseas-price/v1/quotations/inquire-daily-chartprice</t>
    <phoneticPr fontId="1" type="noConversion"/>
  </si>
  <si>
    <t>해외주식조건검색</t>
    <phoneticPr fontId="1" type="noConversion"/>
  </si>
  <si>
    <t>/uapi/overseas-price/v1/quotations/inquire-search</t>
    <phoneticPr fontId="1" type="noConversion"/>
  </si>
  <si>
    <t>v1_해외주식-015</t>
    <phoneticPr fontId="1" type="noConversion"/>
  </si>
  <si>
    <t>해외결제일자조회</t>
    <phoneticPr fontId="1" type="noConversion"/>
  </si>
  <si>
    <t>/uapi/overseas-stock/v1/quotations/countries-holiday</t>
    <phoneticPr fontId="1" type="noConversion"/>
  </si>
  <si>
    <t>해외주식 현재가상세</t>
    <phoneticPr fontId="1" type="noConversion"/>
  </si>
  <si>
    <t>/uapi/overseas-price/v1/quotations/price-detail</t>
    <phoneticPr fontId="1" type="noConversion"/>
  </si>
  <si>
    <t>v1_해외주식-029</t>
    <phoneticPr fontId="1" type="noConversion"/>
  </si>
  <si>
    <t>해외주식 실시간지연체결가</t>
    <phoneticPr fontId="1" type="noConversion"/>
  </si>
  <si>
    <t>/tryitout/HDFSCNT0</t>
    <phoneticPr fontId="1" type="noConversion"/>
  </si>
  <si>
    <t>실시간-007</t>
    <phoneticPr fontId="1" type="noConversion"/>
  </si>
  <si>
    <t>해외주식 실시간지연호가(아시아)</t>
    <phoneticPr fontId="1" type="noConversion"/>
  </si>
  <si>
    <t>실시간-008</t>
  </si>
  <si>
    <t>실시간-009</t>
  </si>
  <si>
    <t>/tryitout/HDFSASP1</t>
    <phoneticPr fontId="1" type="noConversion"/>
  </si>
  <si>
    <t>해외주식 실시간체결통보</t>
    <phoneticPr fontId="1" type="noConversion"/>
  </si>
  <si>
    <t>/tryitout/H0GSCNI0</t>
    <phoneticPr fontId="1" type="noConversion"/>
  </si>
  <si>
    <t>해외주식 실시간호가(미국)</t>
    <phoneticPr fontId="1" type="noConversion"/>
  </si>
  <si>
    <t>/tryitout/HDFSASP0</t>
    <phoneticPr fontId="1" type="noConversion"/>
  </si>
  <si>
    <t>실시간-021</t>
    <phoneticPr fontId="1" type="noConversion"/>
  </si>
  <si>
    <t>해외선물옵션 주문</t>
    <phoneticPr fontId="1" type="noConversion"/>
  </si>
  <si>
    <t>v1_해외선물-001</t>
    <phoneticPr fontId="1" type="noConversion"/>
  </si>
  <si>
    <t>/uapi/overseas-futureoption/v1/trading/order</t>
    <phoneticPr fontId="1" type="noConversion"/>
  </si>
  <si>
    <t>해외선물옵션 정정취소주문</t>
    <phoneticPr fontId="1" type="noConversion"/>
  </si>
  <si>
    <t>/uapi/overseas-futureoption/v1/trading/order-rvsecncl</t>
    <phoneticPr fontId="1" type="noConversion"/>
  </si>
  <si>
    <t>해외선물옵션 당일주문내역조회</t>
    <phoneticPr fontId="1" type="noConversion"/>
  </si>
  <si>
    <t>/uapi/overseas-futureoption/v1/trading/inquire-ccld</t>
    <phoneticPr fontId="1" type="noConversion"/>
  </si>
  <si>
    <t>해외선물옵션 미결제내역조회(잔고)</t>
    <phoneticPr fontId="1" type="noConversion"/>
  </si>
  <si>
    <t>/uapi/overseas-futureoption/v1/trading/inquire-unpd</t>
    <phoneticPr fontId="1" type="noConversion"/>
  </si>
  <si>
    <t>해외선물옵션 주문가능조회</t>
    <phoneticPr fontId="1" type="noConversion"/>
  </si>
  <si>
    <t>/uapi/overseas-futureoption/v1/trading/inquire-psamount</t>
    <phoneticPr fontId="1" type="noConversion"/>
  </si>
  <si>
    <t>v1_해외선물-004</t>
    <phoneticPr fontId="1" type="noConversion"/>
  </si>
  <si>
    <t>v1_해외선물-005</t>
  </si>
  <si>
    <t>v1_해외선물-006</t>
  </si>
  <si>
    <t>v1_해외선물-009</t>
  </si>
  <si>
    <t>v1_해외선물-011</t>
  </si>
  <si>
    <t>해외선물옵션 기간계좌손익 일별</t>
    <phoneticPr fontId="1" type="noConversion"/>
  </si>
  <si>
    <t>/uapi/overseas-futureoption/v1/trading/inquire-period-ccld</t>
    <phoneticPr fontId="1" type="noConversion"/>
  </si>
  <si>
    <t>v1_해외선물-010</t>
    <phoneticPr fontId="1" type="noConversion"/>
  </si>
  <si>
    <t>해외선물옵션 일별 체결내역</t>
    <phoneticPr fontId="1" type="noConversion"/>
  </si>
  <si>
    <t>/uapi/overseas-futureoption/v1/trading/inquire-daily-ccld</t>
    <phoneticPr fontId="1" type="noConversion"/>
  </si>
  <si>
    <t>v1_해외선물-012</t>
  </si>
  <si>
    <t>v1_해외선물-013</t>
  </si>
  <si>
    <t>v1_해외선물-014</t>
  </si>
  <si>
    <t>해외선물옵션 예수금현황</t>
    <phoneticPr fontId="1" type="noConversion"/>
  </si>
  <si>
    <t>/uapi/overseas-futureoption/v1/trading/inquire-deposit</t>
    <phoneticPr fontId="1" type="noConversion"/>
  </si>
  <si>
    <t>해외선물옵션 일별 주문내역</t>
    <phoneticPr fontId="1" type="noConversion"/>
  </si>
  <si>
    <t>/uapi/overseas-futureoption/v1/trading/inquire-daily-order</t>
    <phoneticPr fontId="1" type="noConversion"/>
  </si>
  <si>
    <t>해외선물옵션 기간계좌거래내역</t>
    <phoneticPr fontId="1" type="noConversion"/>
  </si>
  <si>
    <t>/uapi/overseas-futureoption/v1/trading/inquire-period-trans</t>
    <phoneticPr fontId="1" type="noConversion"/>
  </si>
  <si>
    <t>해외선물종목상세</t>
    <phoneticPr fontId="1" type="noConversion"/>
  </si>
  <si>
    <t>/uapi/overseas-futureoption/v1/quotations/stock-detail</t>
    <phoneticPr fontId="1" type="noConversion"/>
  </si>
  <si>
    <t>v1_해외선물-008</t>
    <phoneticPr fontId="1" type="noConversion"/>
  </si>
  <si>
    <t>해외선물종목현재가</t>
    <phoneticPr fontId="1" type="noConversion"/>
  </si>
  <si>
    <t>/uapi/overseas-futureoption/v1/quotations/inquire-price</t>
    <phoneticPr fontId="1" type="noConversion"/>
  </si>
  <si>
    <t>해외선물옵션 실시간체결가</t>
    <phoneticPr fontId="1" type="noConversion"/>
  </si>
  <si>
    <t>실시간-017</t>
    <phoneticPr fontId="1" type="noConversion"/>
  </si>
  <si>
    <t>실시간-018</t>
  </si>
  <si>
    <t>실시간-019</t>
  </si>
  <si>
    <t>실시간-020</t>
  </si>
  <si>
    <t>/tryitout/HDFFF020</t>
    <phoneticPr fontId="1" type="noConversion"/>
  </si>
  <si>
    <t>해외선물옵션 실시간호가</t>
    <phoneticPr fontId="1" type="noConversion"/>
  </si>
  <si>
    <t>/tryitout/HDFFF010</t>
    <phoneticPr fontId="1" type="noConversion"/>
  </si>
  <si>
    <t>해외선물옵션 실시간주문내역통보</t>
    <phoneticPr fontId="1" type="noConversion"/>
  </si>
  <si>
    <t>/tryitout/HDFFF1C0</t>
    <phoneticPr fontId="1" type="noConversion"/>
  </si>
  <si>
    <t>해외선물옵션 실시간체결내역통보</t>
    <phoneticPr fontId="1" type="noConversion"/>
  </si>
  <si>
    <t>/tryitout/HDFFF2C0</t>
    <phoneticPr fontId="1" type="noConversion"/>
  </si>
  <si>
    <t>FHKST01010100</t>
    <phoneticPr fontId="1" type="noConversion"/>
  </si>
  <si>
    <t>실전 TR_ID</t>
    <phoneticPr fontId="1" type="noConversion"/>
  </si>
  <si>
    <t>모의 TR_ID</t>
    <phoneticPr fontId="1" type="noConversion"/>
  </si>
  <si>
    <t>id</t>
    <phoneticPr fontId="1" type="noConversion"/>
  </si>
  <si>
    <t>없음</t>
    <phoneticPr fontId="1" type="noConversion"/>
  </si>
  <si>
    <t>그룹</t>
    <phoneticPr fontId="1" type="noConversion"/>
  </si>
  <si>
    <t>버전</t>
    <phoneticPr fontId="1" type="noConversion"/>
  </si>
  <si>
    <t>번호</t>
    <phoneticPr fontId="1" type="noConversion"/>
  </si>
  <si>
    <t>실시간</t>
    <phoneticPr fontId="1" type="noConversion"/>
  </si>
  <si>
    <t>국내주식</t>
    <phoneticPr fontId="1" type="noConversion"/>
  </si>
  <si>
    <t>v1</t>
    <phoneticPr fontId="1" type="noConversion"/>
  </si>
  <si>
    <t>인증</t>
    <phoneticPr fontId="1" type="noConversion"/>
  </si>
  <si>
    <t>국내선물</t>
    <phoneticPr fontId="1" type="noConversion"/>
  </si>
  <si>
    <t>해외주식</t>
    <phoneticPr fontId="1" type="noConversion"/>
  </si>
  <si>
    <t>해외선물</t>
    <phoneticPr fontId="1" type="noConversion"/>
  </si>
  <si>
    <t>H0STASP0</t>
    <phoneticPr fontId="1" type="noConversion"/>
  </si>
  <si>
    <t>H0STCNT0</t>
    <phoneticPr fontId="1" type="noConversion"/>
  </si>
  <si>
    <t>H0STCNI0</t>
    <phoneticPr fontId="1" type="noConversion"/>
  </si>
  <si>
    <t>H0STCNI9</t>
    <phoneticPr fontId="1" type="noConversion"/>
  </si>
  <si>
    <t>CTSC0009U</t>
    <phoneticPr fontId="1" type="noConversion"/>
  </si>
  <si>
    <t>CTSC0013U</t>
    <phoneticPr fontId="1" type="noConversion"/>
  </si>
  <si>
    <t>v1_국내주식-018</t>
  </si>
  <si>
    <t>v1_국내주식-019</t>
  </si>
  <si>
    <t>v1_해외선물-002</t>
  </si>
  <si>
    <t>v1_해외선물-003</t>
  </si>
  <si>
    <t>OTFM3002U</t>
    <phoneticPr fontId="1" type="noConversion"/>
  </si>
  <si>
    <t>OTFM3003U</t>
    <phoneticPr fontId="1" type="noConversion"/>
  </si>
  <si>
    <t>상세 설명</t>
    <phoneticPr fontId="1" type="noConversion"/>
  </si>
  <si>
    <t>해외선물옵션주문정정</t>
    <phoneticPr fontId="1" type="noConversion"/>
  </si>
  <si>
    <t>해외선물옵션주문취소</t>
    <phoneticPr fontId="1" type="noConversion"/>
  </si>
  <si>
    <t>국내주식예약취소주문</t>
    <phoneticPr fontId="1" type="noConversion"/>
  </si>
  <si>
    <t>국내주식예약정정주문</t>
    <phoneticPr fontId="1" type="noConversion"/>
  </si>
  <si>
    <t>TTTC0803U</t>
    <phoneticPr fontId="1" type="noConversion"/>
  </si>
  <si>
    <t>VTTC0803U</t>
    <phoneticPr fontId="1" type="noConversion"/>
  </si>
  <si>
    <t>TTTC0802U</t>
    <phoneticPr fontId="1" type="noConversion"/>
  </si>
  <si>
    <t>주식 현금 매수 주문</t>
    <phoneticPr fontId="1" type="noConversion"/>
  </si>
  <si>
    <t>TTTC0801U</t>
    <phoneticPr fontId="1" type="noConversion"/>
  </si>
  <si>
    <t>VTTC0802U</t>
    <phoneticPr fontId="1" type="noConversion"/>
  </si>
  <si>
    <t>VTTC0801U</t>
    <phoneticPr fontId="1" type="noConversion"/>
  </si>
  <si>
    <t>주식 현금 매도 주문</t>
    <phoneticPr fontId="1" type="noConversion"/>
  </si>
  <si>
    <t>TTTC0852U</t>
    <phoneticPr fontId="1" type="noConversion"/>
  </si>
  <si>
    <t>주식 신용매수 주문</t>
    <phoneticPr fontId="1" type="noConversion"/>
  </si>
  <si>
    <t>TTTC0851U</t>
    <phoneticPr fontId="1" type="noConversion"/>
  </si>
  <si>
    <t>주식 신용매도 주문</t>
    <phoneticPr fontId="1" type="noConversion"/>
  </si>
  <si>
    <t>TTTC8036R</t>
    <phoneticPr fontId="1" type="noConversion"/>
  </si>
  <si>
    <t>TTTC8001R</t>
    <phoneticPr fontId="1" type="noConversion"/>
  </si>
  <si>
    <t>VTTC8001R</t>
    <phoneticPr fontId="1" type="noConversion"/>
  </si>
  <si>
    <t>주식 일별 주문 체결 조회(3개월이내)</t>
    <phoneticPr fontId="1" type="noConversion"/>
  </si>
  <si>
    <t>주식 일별 주문 체결 조회(3개월이전)</t>
    <phoneticPr fontId="1" type="noConversion"/>
  </si>
  <si>
    <t>CTSC9115R</t>
    <phoneticPr fontId="1" type="noConversion"/>
  </si>
  <si>
    <t>VTSC9115R</t>
    <phoneticPr fontId="1" type="noConversion"/>
  </si>
  <si>
    <t>TTTC8434R</t>
    <phoneticPr fontId="1" type="noConversion"/>
  </si>
  <si>
    <t>VTTC8434R</t>
    <phoneticPr fontId="1" type="noConversion"/>
  </si>
  <si>
    <t>TTTC8908R</t>
    <phoneticPr fontId="1" type="noConversion"/>
  </si>
  <si>
    <t>VTTC8908R</t>
    <phoneticPr fontId="1" type="noConversion"/>
  </si>
  <si>
    <t>CTSC0008U</t>
    <phoneticPr fontId="1" type="noConversion"/>
  </si>
  <si>
    <t>CTSC0004R</t>
    <phoneticPr fontId="1" type="noConversion"/>
  </si>
  <si>
    <t>TTTC0502U</t>
    <phoneticPr fontId="1" type="noConversion"/>
  </si>
  <si>
    <t>TTTC2202R</t>
    <phoneticPr fontId="1" type="noConversion"/>
  </si>
  <si>
    <t>TTTC2201R</t>
    <phoneticPr fontId="1" type="noConversion"/>
  </si>
  <si>
    <t>TTTC0503R</t>
    <phoneticPr fontId="1" type="noConversion"/>
  </si>
  <si>
    <t>TTTC0506R</t>
    <phoneticPr fontId="1" type="noConversion"/>
  </si>
  <si>
    <t>TTTC8494R</t>
    <phoneticPr fontId="1" type="noConversion"/>
  </si>
  <si>
    <t>TTTC8909R</t>
    <phoneticPr fontId="1" type="noConversion"/>
  </si>
  <si>
    <t>CTRP6548R</t>
    <phoneticPr fontId="1" type="noConversion"/>
  </si>
  <si>
    <t>FHKST01010300</t>
    <phoneticPr fontId="1" type="noConversion"/>
  </si>
  <si>
    <t>FHKST01010400</t>
    <phoneticPr fontId="1" type="noConversion"/>
  </si>
  <si>
    <t>FHKST01010200</t>
    <phoneticPr fontId="1" type="noConversion"/>
  </si>
  <si>
    <t>FHKST01010900</t>
    <phoneticPr fontId="1" type="noConversion"/>
  </si>
  <si>
    <t>FHKST01010600</t>
    <phoneticPr fontId="1" type="noConversion"/>
  </si>
  <si>
    <t>FHKEW15010000</t>
    <phoneticPr fontId="1" type="noConversion"/>
  </si>
  <si>
    <t>FHKST03010100</t>
    <phoneticPr fontId="1" type="noConversion"/>
  </si>
  <si>
    <t>FHKUP03500100</t>
    <phoneticPr fontId="1" type="noConversion"/>
  </si>
  <si>
    <t>FHPST01060000</t>
    <phoneticPr fontId="1" type="noConversion"/>
  </si>
  <si>
    <t>FHPST02310000</t>
    <phoneticPr fontId="1" type="noConversion"/>
  </si>
  <si>
    <t>FHPST02320000</t>
    <phoneticPr fontId="1" type="noConversion"/>
  </si>
  <si>
    <t>FHKST03010200</t>
    <phoneticPr fontId="1" type="noConversion"/>
  </si>
  <si>
    <t>CTPF1604R</t>
    <phoneticPr fontId="1" type="noConversion"/>
  </si>
  <si>
    <t>CTCA0903R</t>
    <phoneticPr fontId="1" type="noConversion"/>
  </si>
  <si>
    <t>FHPTJ04400000</t>
    <phoneticPr fontId="1" type="noConversion"/>
  </si>
  <si>
    <t>HHKST03900300</t>
    <phoneticPr fontId="1" type="noConversion"/>
  </si>
  <si>
    <t>HHKST03900400</t>
    <phoneticPr fontId="1" type="noConversion"/>
  </si>
  <si>
    <t>FHPPG04650100</t>
    <phoneticPr fontId="1" type="noConversion"/>
  </si>
  <si>
    <t>FHPST01710000</t>
    <phoneticPr fontId="1" type="noConversion"/>
  </si>
  <si>
    <t>HHPTJ04160200</t>
    <phoneticPr fontId="1" type="noConversion"/>
  </si>
  <si>
    <t>TTTO1101U</t>
    <phoneticPr fontId="1" type="noConversion"/>
  </si>
  <si>
    <t>JTCE1001U</t>
    <phoneticPr fontId="1" type="noConversion"/>
  </si>
  <si>
    <t>선물 옵션 매수 매도 주문 주간</t>
    <phoneticPr fontId="1" type="noConversion"/>
  </si>
  <si>
    <t>선물 옵션 매수 매도 주문 야간</t>
    <phoneticPr fontId="1" type="noConversion"/>
  </si>
  <si>
    <t>VTTO1101U</t>
    <phoneticPr fontId="1" type="noConversion"/>
  </si>
  <si>
    <t>VTCE1001U</t>
    <phoneticPr fontId="1" type="noConversion"/>
  </si>
  <si>
    <t>/uapi/overseas-price/v1/quotations/price</t>
    <phoneticPr fontId="1" type="noConversion"/>
  </si>
  <si>
    <t>TTTO1103U</t>
    <phoneticPr fontId="1" type="noConversion"/>
  </si>
  <si>
    <t>JTCE1002U</t>
    <phoneticPr fontId="1" type="noConversion"/>
  </si>
  <si>
    <t>VTTO1103U</t>
    <phoneticPr fontId="1" type="noConversion"/>
  </si>
  <si>
    <t>VTCE1002U</t>
    <phoneticPr fontId="1" type="noConversion"/>
  </si>
  <si>
    <t>선물 옵션 정정 취소 주문 주간</t>
    <phoneticPr fontId="1" type="noConversion"/>
  </si>
  <si>
    <t>선물 옵션 정정 취소 주문 야간</t>
    <phoneticPr fontId="1" type="noConversion"/>
  </si>
  <si>
    <t>TTTO5201R</t>
    <phoneticPr fontId="1" type="noConversion"/>
  </si>
  <si>
    <t>VTTO5201R</t>
    <phoneticPr fontId="1" type="noConversion"/>
  </si>
  <si>
    <t>CTFO6118R</t>
    <phoneticPr fontId="1" type="noConversion"/>
  </si>
  <si>
    <t>VTFO6118R</t>
    <phoneticPr fontId="1" type="noConversion"/>
  </si>
  <si>
    <t>TTTO5105R</t>
    <phoneticPr fontId="1" type="noConversion"/>
  </si>
  <si>
    <t>VTTO5105R</t>
    <phoneticPr fontId="1" type="noConversion"/>
  </si>
  <si>
    <t>JTCE5005R</t>
    <phoneticPr fontId="1" type="noConversion"/>
  </si>
  <si>
    <t>JTCE6001R</t>
    <phoneticPr fontId="1" type="noConversion"/>
  </si>
  <si>
    <t>JTCE1004R</t>
    <phoneticPr fontId="1" type="noConversion"/>
  </si>
  <si>
    <t>FHMIF10000000</t>
    <phoneticPr fontId="1" type="noConversion"/>
  </si>
  <si>
    <t>FHMIF10010000</t>
    <phoneticPr fontId="1" type="noConversion"/>
  </si>
  <si>
    <t>FHKIF03020100</t>
    <phoneticPr fontId="1" type="noConversion"/>
  </si>
  <si>
    <t>H0IFCNT0</t>
    <phoneticPr fontId="1" type="noConversion"/>
  </si>
  <si>
    <t>H0IFASP0</t>
    <phoneticPr fontId="1" type="noConversion"/>
  </si>
  <si>
    <t>H0IFCNI0</t>
    <phoneticPr fontId="1" type="noConversion"/>
  </si>
  <si>
    <t>H0IOCNT0</t>
    <phoneticPr fontId="1" type="noConversion"/>
  </si>
  <si>
    <t>H0IOASP0</t>
    <phoneticPr fontId="1" type="noConversion"/>
  </si>
  <si>
    <t>JTTT1002U</t>
    <phoneticPr fontId="1" type="noConversion"/>
  </si>
  <si>
    <t>JTTT1006U</t>
    <phoneticPr fontId="1" type="noConversion"/>
  </si>
  <si>
    <t>미국 매수 주문</t>
    <phoneticPr fontId="1" type="noConversion"/>
  </si>
  <si>
    <t>미국 매도 주문</t>
    <phoneticPr fontId="1" type="noConversion"/>
  </si>
  <si>
    <t>VTTT1002U</t>
    <phoneticPr fontId="1" type="noConversion"/>
  </si>
  <si>
    <t>VTTT1001U</t>
    <phoneticPr fontId="1" type="noConversion"/>
  </si>
  <si>
    <t>TTTS0308U</t>
    <phoneticPr fontId="1" type="noConversion"/>
  </si>
  <si>
    <t>TTTS0307U</t>
    <phoneticPr fontId="1" type="noConversion"/>
  </si>
  <si>
    <t>VTTS0308U</t>
    <phoneticPr fontId="1" type="noConversion"/>
  </si>
  <si>
    <t>VTTS0307U</t>
    <phoneticPr fontId="1" type="noConversion"/>
  </si>
  <si>
    <t>일본 매수 주문</t>
    <phoneticPr fontId="1" type="noConversion"/>
  </si>
  <si>
    <t>일본 매도 주문</t>
    <phoneticPr fontId="1" type="noConversion"/>
  </si>
  <si>
    <t>TTTS0202U</t>
    <phoneticPr fontId="1" type="noConversion"/>
  </si>
  <si>
    <t>TTTS1005U</t>
    <phoneticPr fontId="1" type="noConversion"/>
  </si>
  <si>
    <t>VTTS0202U</t>
    <phoneticPr fontId="1" type="noConversion"/>
  </si>
  <si>
    <t>VTTS1005U</t>
    <phoneticPr fontId="1" type="noConversion"/>
  </si>
  <si>
    <t>상해 매수 주문</t>
    <phoneticPr fontId="1" type="noConversion"/>
  </si>
  <si>
    <t>상해 매도 주문</t>
    <phoneticPr fontId="1" type="noConversion"/>
  </si>
  <si>
    <t>TTTS1002U</t>
    <phoneticPr fontId="1" type="noConversion"/>
  </si>
  <si>
    <t>TTTS1001U</t>
    <phoneticPr fontId="1" type="noConversion"/>
  </si>
  <si>
    <t>홍콩 매수 주문</t>
    <phoneticPr fontId="1" type="noConversion"/>
  </si>
  <si>
    <t>홍콩 매도 주문</t>
    <phoneticPr fontId="1" type="noConversion"/>
  </si>
  <si>
    <t>VTTS1002U</t>
    <phoneticPr fontId="1" type="noConversion"/>
  </si>
  <si>
    <t>VTTS1001U</t>
    <phoneticPr fontId="1" type="noConversion"/>
  </si>
  <si>
    <t>TTTS0305U</t>
    <phoneticPr fontId="1" type="noConversion"/>
  </si>
  <si>
    <t>TTTS0304U</t>
    <phoneticPr fontId="1" type="noConversion"/>
  </si>
  <si>
    <t>TTTS0311U</t>
    <phoneticPr fontId="1" type="noConversion"/>
  </si>
  <si>
    <t>TTTS0310U</t>
    <phoneticPr fontId="1" type="noConversion"/>
  </si>
  <si>
    <t>심천 매수 주문</t>
    <phoneticPr fontId="1" type="noConversion"/>
  </si>
  <si>
    <t>심천 매도 주문</t>
    <phoneticPr fontId="1" type="noConversion"/>
  </si>
  <si>
    <t>베트남 매수 주문</t>
    <phoneticPr fontId="1" type="noConversion"/>
  </si>
  <si>
    <t>베트남 매도 주문</t>
    <phoneticPr fontId="1" type="noConversion"/>
  </si>
  <si>
    <t>VTTS0305U</t>
    <phoneticPr fontId="1" type="noConversion"/>
  </si>
  <si>
    <t>VTTS0304U</t>
    <phoneticPr fontId="1" type="noConversion"/>
  </si>
  <si>
    <t>VTTS0311U</t>
    <phoneticPr fontId="1" type="noConversion"/>
  </si>
  <si>
    <t>VTTS0310U</t>
    <phoneticPr fontId="1" type="noConversion"/>
  </si>
  <si>
    <t>JTTT1004U</t>
    <phoneticPr fontId="1" type="noConversion"/>
  </si>
  <si>
    <t>미국 정정 취소 주문</t>
    <phoneticPr fontId="1" type="noConversion"/>
  </si>
  <si>
    <t>홍콩 정정 취소 주문</t>
    <phoneticPr fontId="1" type="noConversion"/>
  </si>
  <si>
    <t>일본 정정 취소 주문</t>
    <phoneticPr fontId="1" type="noConversion"/>
  </si>
  <si>
    <t>상해 취소 주문</t>
    <phoneticPr fontId="1" type="noConversion"/>
  </si>
  <si>
    <t>심천 취소 주문</t>
    <phoneticPr fontId="1" type="noConversion"/>
  </si>
  <si>
    <t>베트남 취소 주문</t>
    <phoneticPr fontId="1" type="noConversion"/>
  </si>
  <si>
    <t>TTTS1003U</t>
    <phoneticPr fontId="1" type="noConversion"/>
  </si>
  <si>
    <t>TTTS0309U</t>
    <phoneticPr fontId="1" type="noConversion"/>
  </si>
  <si>
    <t>TTTS0302U</t>
    <phoneticPr fontId="1" type="noConversion"/>
  </si>
  <si>
    <t>TTTS0306U</t>
    <phoneticPr fontId="1" type="noConversion"/>
  </si>
  <si>
    <t>TTTS0312U</t>
    <phoneticPr fontId="1" type="noConversion"/>
  </si>
  <si>
    <t>VTTT1004U</t>
    <phoneticPr fontId="1" type="noConversion"/>
  </si>
  <si>
    <t>VTTS1003U</t>
    <phoneticPr fontId="1" type="noConversion"/>
  </si>
  <si>
    <t>VTTS0309U</t>
    <phoneticPr fontId="1" type="noConversion"/>
  </si>
  <si>
    <t>VTTS0302U</t>
    <phoneticPr fontId="1" type="noConversion"/>
  </si>
  <si>
    <t>VTTS0306U</t>
    <phoneticPr fontId="1" type="noConversion"/>
  </si>
  <si>
    <t>VTTS0312U</t>
    <phoneticPr fontId="1" type="noConversion"/>
  </si>
  <si>
    <t>JTTT3016U</t>
    <phoneticPr fontId="1" type="noConversion"/>
  </si>
  <si>
    <t>JTTT3014U</t>
    <phoneticPr fontId="1" type="noConversion"/>
  </si>
  <si>
    <t>TTTS3013U</t>
    <phoneticPr fontId="1" type="noConversion"/>
  </si>
  <si>
    <t>VTTT3016U</t>
    <phoneticPr fontId="1" type="noConversion"/>
  </si>
  <si>
    <t>VTTT3014U</t>
    <phoneticPr fontId="1" type="noConversion"/>
  </si>
  <si>
    <t>VTTS3013U</t>
    <phoneticPr fontId="1" type="noConversion"/>
  </si>
  <si>
    <t>미국 매도 예약 주문</t>
    <phoneticPr fontId="1" type="noConversion"/>
  </si>
  <si>
    <t>미국 매수 예약 주문</t>
    <phoneticPr fontId="1" type="noConversion"/>
  </si>
  <si>
    <t>중국/홍콩/일본/베트남 예약 매수/매도/취소 주문</t>
    <phoneticPr fontId="1" type="noConversion"/>
  </si>
  <si>
    <t>JTTT3017U</t>
    <phoneticPr fontId="1" type="noConversion"/>
  </si>
  <si>
    <t>VTTT3017U</t>
    <phoneticPr fontId="1" type="noConversion"/>
  </si>
  <si>
    <t>JTTT3018R</t>
    <phoneticPr fontId="1" type="noConversion"/>
  </si>
  <si>
    <t>TTTS3018R</t>
    <phoneticPr fontId="1" type="noConversion"/>
  </si>
  <si>
    <t>VTTS3018R</t>
    <phoneticPr fontId="1" type="noConversion"/>
  </si>
  <si>
    <t>PSBL_YN(주야간 원장 구분) = 'Y' (야간용)</t>
    <phoneticPr fontId="1" type="noConversion"/>
  </si>
  <si>
    <t>PSBL_YN(주야간 원장 구분) = 'N' (주간용)</t>
    <phoneticPr fontId="1" type="noConversion"/>
  </si>
  <si>
    <t>JTTT3012R</t>
    <phoneticPr fontId="1" type="noConversion"/>
  </si>
  <si>
    <t>TTTS3012R</t>
    <phoneticPr fontId="1" type="noConversion"/>
  </si>
  <si>
    <t>VTTS3012R</t>
    <phoneticPr fontId="1" type="noConversion"/>
  </si>
  <si>
    <t>JTTT3001R</t>
    <phoneticPr fontId="1" type="noConversion"/>
  </si>
  <si>
    <t>TTTS3035R</t>
    <phoneticPr fontId="1" type="noConversion"/>
  </si>
  <si>
    <t>VTTS3035R</t>
    <phoneticPr fontId="1" type="noConversion"/>
  </si>
  <si>
    <t>CTRP6504R</t>
    <phoneticPr fontId="1" type="noConversion"/>
  </si>
  <si>
    <t>VTRP6504R</t>
    <phoneticPr fontId="1" type="noConversion"/>
  </si>
  <si>
    <t>JTTT3010R</t>
    <phoneticPr fontId="1" type="noConversion"/>
  </si>
  <si>
    <t>JTTT3039R</t>
    <phoneticPr fontId="1" type="noConversion"/>
  </si>
  <si>
    <t>TTTS3014R</t>
    <phoneticPr fontId="1" type="noConversion"/>
  </si>
  <si>
    <t>미국</t>
    <phoneticPr fontId="1" type="noConversion"/>
  </si>
  <si>
    <t>일본, 중국, 홍콩, 베트남</t>
    <phoneticPr fontId="1" type="noConversion"/>
  </si>
  <si>
    <t>JTTT3007R</t>
    <phoneticPr fontId="1" type="noConversion"/>
  </si>
  <si>
    <t>TTTS3007R</t>
    <phoneticPr fontId="1" type="noConversion"/>
  </si>
  <si>
    <t>TTTS6036U</t>
    <phoneticPr fontId="1" type="noConversion"/>
  </si>
  <si>
    <t>TTTS6037U</t>
    <phoneticPr fontId="1" type="noConversion"/>
  </si>
  <si>
    <t>미국주간매수</t>
    <phoneticPr fontId="1" type="noConversion"/>
  </si>
  <si>
    <t>미국주간매도</t>
    <phoneticPr fontId="1" type="noConversion"/>
  </si>
  <si>
    <t>TTTS6038U</t>
    <phoneticPr fontId="1" type="noConversion"/>
  </si>
  <si>
    <t>HHDFS00000300</t>
    <phoneticPr fontId="1" type="noConversion"/>
  </si>
  <si>
    <t>HHDFS76240000</t>
    <phoneticPr fontId="1" type="noConversion"/>
  </si>
  <si>
    <t>FHKST03030100</t>
    <phoneticPr fontId="1" type="noConversion"/>
  </si>
  <si>
    <t>HHDFS76410000</t>
    <phoneticPr fontId="1" type="noConversion"/>
  </si>
  <si>
    <t>CTOS5011R</t>
    <phoneticPr fontId="1" type="noConversion"/>
  </si>
  <si>
    <t>HHDFS76200200</t>
    <phoneticPr fontId="1" type="noConversion"/>
  </si>
  <si>
    <t>HDFSCNT0</t>
    <phoneticPr fontId="1" type="noConversion"/>
  </si>
  <si>
    <t>HDFSASP1</t>
    <phoneticPr fontId="1" type="noConversion"/>
  </si>
  <si>
    <t>H0GSCNI0</t>
    <phoneticPr fontId="1" type="noConversion"/>
  </si>
  <si>
    <t>HDFSASP0</t>
    <phoneticPr fontId="1" type="noConversion"/>
  </si>
  <si>
    <t>OTFM3001U</t>
    <phoneticPr fontId="1" type="noConversion"/>
  </si>
  <si>
    <t>ASFM선물옵션주문신규</t>
    <phoneticPr fontId="1" type="noConversion"/>
  </si>
  <si>
    <t>OTFM3116R</t>
    <phoneticPr fontId="1" type="noConversion"/>
  </si>
  <si>
    <t>OTFM1412R</t>
    <phoneticPr fontId="1" type="noConversion"/>
  </si>
  <si>
    <t>OTFM3304R</t>
    <phoneticPr fontId="1" type="noConversion"/>
  </si>
  <si>
    <t>OTFM3118R</t>
    <phoneticPr fontId="1" type="noConversion"/>
  </si>
  <si>
    <t>OTFM3122R</t>
    <phoneticPr fontId="1" type="noConversion"/>
  </si>
  <si>
    <t>OTFM1411R</t>
    <phoneticPr fontId="1" type="noConversion"/>
  </si>
  <si>
    <t>OTFM3120R</t>
    <phoneticPr fontId="1" type="noConversion"/>
  </si>
  <si>
    <t>OTFM3114R</t>
    <phoneticPr fontId="1" type="noConversion"/>
  </si>
  <si>
    <t>HHDFC55010100</t>
    <phoneticPr fontId="1" type="noConversion"/>
  </si>
  <si>
    <t>HHDFC55010000</t>
    <phoneticPr fontId="1" type="noConversion"/>
  </si>
  <si>
    <t>HDFFF020</t>
    <phoneticPr fontId="1" type="noConversion"/>
  </si>
  <si>
    <t>HDFFF010</t>
    <phoneticPr fontId="1" type="noConversion"/>
  </si>
  <si>
    <t>HDFFF1C0</t>
    <phoneticPr fontId="1" type="noConversion"/>
  </si>
  <si>
    <t>HDFFF2C0</t>
    <phoneticPr fontId="1" type="noConversion"/>
  </si>
  <si>
    <t>Request</t>
    <phoneticPr fontId="1" type="noConversion"/>
  </si>
  <si>
    <t>Header</t>
    <phoneticPr fontId="1" type="noConversion"/>
  </si>
  <si>
    <t>content-type</t>
  </si>
  <si>
    <t>content-type</t>
    <phoneticPr fontId="1" type="noConversion"/>
  </si>
  <si>
    <t>대분류</t>
    <phoneticPr fontId="1" type="noConversion"/>
  </si>
  <si>
    <t>중분류</t>
    <phoneticPr fontId="1" type="noConversion"/>
  </si>
  <si>
    <t>컨텐츠타입</t>
  </si>
  <si>
    <t>String</t>
  </si>
  <si>
    <t>String</t>
    <phoneticPr fontId="1" type="noConversion"/>
  </si>
  <si>
    <t>Type</t>
    <phoneticPr fontId="1" type="noConversion"/>
  </si>
  <si>
    <t>Required</t>
    <phoneticPr fontId="1" type="noConversion"/>
  </si>
  <si>
    <t>Y</t>
  </si>
  <si>
    <t>Y</t>
    <phoneticPr fontId="1" type="noConversion"/>
  </si>
  <si>
    <t>Length</t>
    <phoneticPr fontId="1" type="noConversion"/>
  </si>
  <si>
    <t>Default</t>
    <phoneticPr fontId="1" type="noConversion"/>
  </si>
  <si>
    <t>application/json; charset=utf-8</t>
  </si>
  <si>
    <t>application/json; charset=utf-8</t>
    <phoneticPr fontId="1" type="noConversion"/>
  </si>
  <si>
    <t>appkey</t>
  </si>
  <si>
    <t>앱키</t>
  </si>
  <si>
    <t>appsecret</t>
  </si>
  <si>
    <t>앱시크릿키</t>
  </si>
  <si>
    <t>personalseckey</t>
  </si>
  <si>
    <t>고객식별키</t>
  </si>
  <si>
    <t>N</t>
  </si>
  <si>
    <t>tr_id</t>
  </si>
  <si>
    <t>거래ID</t>
  </si>
  <si>
    <t>tr_cont</t>
  </si>
  <si>
    <t>연속 거래 여부</t>
  </si>
  <si>
    <t>custtype</t>
  </si>
  <si>
    <t>고객 타입</t>
  </si>
  <si>
    <t>seq_no</t>
  </si>
  <si>
    <t>일련번호</t>
  </si>
  <si>
    <t>mac_address</t>
  </si>
  <si>
    <t>맥주소</t>
  </si>
  <si>
    <t>phone_number</t>
  </si>
  <si>
    <t>핸드폰번호</t>
  </si>
  <si>
    <t>ip_addr</t>
  </si>
  <si>
    <t>접속 단말 공인 IP</t>
  </si>
  <si>
    <t>hashkey</t>
  </si>
  <si>
    <t>해쉬키</t>
  </si>
  <si>
    <t>gt_uid</t>
  </si>
  <si>
    <t>Global UID</t>
  </si>
  <si>
    <t>Query</t>
    <phoneticPr fontId="1" type="noConversion"/>
  </si>
  <si>
    <t>BASS_DT</t>
  </si>
  <si>
    <t>기준일자</t>
  </si>
  <si>
    <t>연속조회검색조건</t>
  </si>
  <si>
    <t>Response</t>
    <phoneticPr fontId="1" type="noConversion"/>
  </si>
  <si>
    <t>Body</t>
    <phoneticPr fontId="1" type="noConversion"/>
  </si>
  <si>
    <t>기준일자(YYYYMMDD)</t>
  </si>
  <si>
    <t>rt_cd</t>
  </si>
  <si>
    <t>성공 실패 여부</t>
  </si>
  <si>
    <t>msg_cd</t>
  </si>
  <si>
    <t>응답코드</t>
  </si>
  <si>
    <t>msg1</t>
  </si>
  <si>
    <t>응답메세지</t>
  </si>
  <si>
    <t>Output</t>
  </si>
  <si>
    <t>응답상세1</t>
  </si>
  <si>
    <t>Object</t>
  </si>
  <si>
    <t>-bass_dt</t>
  </si>
  <si>
    <t>-wday_dvsn_cd</t>
  </si>
  <si>
    <t>요일구분코드</t>
  </si>
  <si>
    <t>01:일요일, 02:월요일, 03:화요일, 04:수요일, 05:목요일, 06:금요일, 07:토요일</t>
  </si>
  <si>
    <t>-bzdy_yn</t>
  </si>
  <si>
    <t>영업일여부</t>
  </si>
  <si>
    <t>Y/N</t>
  </si>
  <si>
    <t>-tr_day_yn</t>
  </si>
  <si>
    <t>거래일여부</t>
  </si>
  <si>
    <t>-opnd_yn</t>
  </si>
  <si>
    <t>개장일여부</t>
  </si>
  <si>
    <t>-sttl_day_yn</t>
  </si>
  <si>
    <t>결제일여부</t>
  </si>
  <si>
    <t>작성</t>
    <phoneticPr fontId="1" type="noConversion"/>
  </si>
  <si>
    <t>https://apiportal.koreainvestment.com/apiservice/</t>
    <phoneticPr fontId="1" type="noConversion"/>
  </si>
  <si>
    <t>배열</t>
    <phoneticPr fontId="1" type="noConversion"/>
  </si>
  <si>
    <t>새로 발견한 항목</t>
    <phoneticPr fontId="1" type="noConversion"/>
  </si>
  <si>
    <t>한국투자증권 EFriendExpert</t>
    <phoneticPr fontId="1" type="noConversion"/>
  </si>
  <si>
    <t>상품번호</t>
  </si>
  <si>
    <t>상품유형코드</t>
  </si>
  <si>
    <t>output</t>
  </si>
  <si>
    <t>-pdno</t>
  </si>
  <si>
    <t>-prdt_type_cd</t>
  </si>
  <si>
    <t>-prdt_name</t>
  </si>
  <si>
    <t>상품명</t>
  </si>
  <si>
    <t>-prdt_name120</t>
  </si>
  <si>
    <t>상품명120</t>
  </si>
  <si>
    <t>-prdt_abrv_name</t>
  </si>
  <si>
    <t>상품약어명</t>
  </si>
  <si>
    <t>-prdt_eng_name</t>
  </si>
  <si>
    <t>상품영문명</t>
  </si>
  <si>
    <t>-prdt_eng_name120</t>
  </si>
  <si>
    <t>상품영문명120</t>
  </si>
  <si>
    <t>-prdt_eng_abrv_name</t>
  </si>
  <si>
    <t>상품영문약어명</t>
  </si>
  <si>
    <t>-std_pdno</t>
  </si>
  <si>
    <t>표준상품번호</t>
  </si>
  <si>
    <t>-shtn_pdno</t>
  </si>
  <si>
    <t>단축상품번호</t>
  </si>
  <si>
    <t>-prdt_sale_stat_cd</t>
  </si>
  <si>
    <t>상품판매상태코드</t>
  </si>
  <si>
    <t>-prdt_risk_grad_cd</t>
  </si>
  <si>
    <t>상품위험등급코드</t>
  </si>
  <si>
    <t>-prdt_clsf_cd</t>
  </si>
  <si>
    <t>상품분류코드</t>
  </si>
  <si>
    <t>-prdt_clsf_name</t>
  </si>
  <si>
    <t>상품분류명</t>
  </si>
  <si>
    <t>-sale_strt_dt</t>
  </si>
  <si>
    <t>판매시작일자</t>
  </si>
  <si>
    <t>-sale_end_dt</t>
  </si>
  <si>
    <t>판매종료일자</t>
  </si>
  <si>
    <t>-wrap_asst_type_cd</t>
  </si>
  <si>
    <t>랩어카운트자산유형코드</t>
  </si>
  <si>
    <t>-ivst_prdt_type_cd</t>
  </si>
  <si>
    <t>투자상품유형코드</t>
  </si>
  <si>
    <t>-ivst_prdt_type_cd_name</t>
  </si>
  <si>
    <t>투자상품유형코드명</t>
  </si>
  <si>
    <t>-frst_erlm_dt</t>
  </si>
  <si>
    <t>최초등록일자</t>
  </si>
  <si>
    <t>END</t>
    <phoneticPr fontId="1" type="noConversion"/>
  </si>
  <si>
    <t>URL</t>
    <phoneticPr fontId="1" type="noConversion"/>
  </si>
  <si>
    <t>Excel</t>
    <phoneticPr fontId="1" type="noConversion"/>
  </si>
  <si>
    <t>Name</t>
    <phoneticPr fontId="1" type="noConversion"/>
  </si>
  <si>
    <t>Description</t>
    <phoneticPr fontId="1" type="noConversion"/>
  </si>
  <si>
    <t>code</t>
  </si>
  <si>
    <t>Code</t>
    <phoneticPr fontId="1" type="noConversion"/>
  </si>
  <si>
    <t>grant_type</t>
  </si>
  <si>
    <t>권한부여타입</t>
  </si>
  <si>
    <t>client_credentials</t>
    <phoneticPr fontId="1" type="noConversion"/>
  </si>
  <si>
    <t>secretkey</t>
  </si>
  <si>
    <t>approval_key</t>
  </si>
  <si>
    <t>웹소켓 접속키</t>
  </si>
  <si>
    <t>요청값</t>
  </si>
  <si>
    <t>HASH</t>
  </si>
  <si>
    <t>권한부여 Type</t>
  </si>
  <si>
    <t>access_token</t>
  </si>
  <si>
    <t>접근토큰</t>
  </si>
  <si>
    <t>token_type</t>
  </si>
  <si>
    <t>접근토큰유형</t>
  </si>
  <si>
    <t>expires_in</t>
  </si>
  <si>
    <t>접근토큰 유효기간</t>
  </si>
  <si>
    <t>Number</t>
  </si>
  <si>
    <t>token</t>
  </si>
  <si>
    <t>message</t>
  </si>
  <si>
    <t>application/json</t>
    <phoneticPr fontId="1" type="noConversion"/>
  </si>
  <si>
    <t>access_token_token_expired</t>
    <phoneticPr fontId="1" type="noConversion"/>
  </si>
  <si>
    <t>접근 토큰 유효 일시</t>
    <phoneticPr fontId="1" type="noConversion"/>
  </si>
  <si>
    <t>추가 설명 또는 변경 사항</t>
    <phoneticPr fontId="1" type="noConversion"/>
  </si>
  <si>
    <t>authorization</t>
  </si>
  <si>
    <t>OAuth 토큰이 필요한 API 경우 발급한 Access token</t>
  </si>
  <si>
    <t>일반고객(Access token 유효기간 1일, OAuth 2.0의 Client Credentials Grant 절차를 준용)</t>
  </si>
  <si>
    <t>법인(Access token 유효기간 3개월, Refresh token 유효기간 1년, OAuth 2.0의 Authorization Code Grant 절차를 준용)</t>
  </si>
  <si>
    <t>※ 토큰 지정시 토큰 타입("Bearer") 지정 필요. 즉, 발급받은 접근토큰 앞에 앞에 "Bearer" 붙여서 호출</t>
  </si>
  <si>
    <t>EX) "Bearer eyJ..........8GA"</t>
  </si>
  <si>
    <t>한국투자증권 홈페이지에서 발급받은 appkey (절대 노출되지 않도록 주의해주세요.)</t>
  </si>
  <si>
    <t>한국투자증권 홈페이지에서 발급받은 appsecret (절대 노출되지 않도록 주의해주세요.)</t>
  </si>
  <si>
    <t>[법인 필수] 제휴사 회원 관리를 위한 고객식별키</t>
  </si>
  <si>
    <t>[실전투자]</t>
  </si>
  <si>
    <t>[모의투자]</t>
  </si>
  <si>
    <t>공백 : 초기 조회</t>
  </si>
  <si>
    <t>N : 다음 데이터 조회 (output header의 tr_cont가 M일 경우)</t>
  </si>
  <si>
    <t>고객타입</t>
  </si>
  <si>
    <t>B : 법인</t>
  </si>
  <si>
    <t>P : 개인</t>
  </si>
  <si>
    <t>[법인 필수] 01</t>
  </si>
  <si>
    <t>법인고객 혹은 개인고객의 Mac address 값</t>
  </si>
  <si>
    <t>[법인 필수] 제휴사APP을 사용하는 경우 사용자(회원) 핸드폰번호</t>
  </si>
  <si>
    <t>ex) 01011112222 (하이픈 등 구분값 제거)</t>
  </si>
  <si>
    <t>[법인 필수] 사용자(회원)의 IP Address</t>
  </si>
  <si>
    <t>※ 입력 불필요</t>
  </si>
  <si>
    <t>[법인 필수] 거래고유번호로 사용하므로 거래별로 UNIQUE해야 함</t>
  </si>
  <si>
    <t>application/json; utf-8</t>
  </si>
  <si>
    <t>"client_credentials"</t>
  </si>
  <si>
    <t>시크릿키</t>
  </si>
  <si>
    <t>웹소켓 이용 시 발급받은 웹소켓 접속키를 appkey와 appsecret 대신 헤더에 넣어 API 호출합니다.</t>
  </si>
  <si>
    <t>application/json</t>
  </si>
  <si>
    <t>client_credentials</t>
  </si>
  <si>
    <t>JsonBody</t>
  </si>
  <si>
    <t>POST로 보낼 body값</t>
  </si>
  <si>
    <t>ex)</t>
  </si>
  <si>
    <t>datas = {</t>
  </si>
  <si>
    <t>"CANO": '00000000',</t>
  </si>
  <si>
    <t>"ACNT_PRDT_CD": "01",</t>
  </si>
  <si>
    <t>"OVRS_EXCG_CD": "SHAA"</t>
  </si>
  <si>
    <t>}</t>
  </si>
  <si>
    <t>요청한 JsonBody</t>
  </si>
  <si>
    <t>[POST API 대상] Client가 요청하는 Request Body를 hashkey api로 생성한 Hash값</t>
  </si>
  <si>
    <t>* API문서 &gt; hashkey 참조</t>
  </si>
  <si>
    <t>일반고객/일반법인고객(Access token 유효기간 1일, OAuth 2.0의 Client Credentials Grant 절차를 준용)</t>
  </si>
  <si>
    <t>제휴법인(Access token 유효기간 3개월, Refresh token 유효기간 1년, OAuth 2.0의 Authorization Code Grant 절차를 준용)</t>
  </si>
  <si>
    <t>※ 일정시간 이내에 재호출 시에는 직전 토큰값을 리턴</t>
  </si>
  <si>
    <t>접근토큰유형 : "Bearer"</t>
  </si>
  <si>
    <t>유효기간(초)</t>
  </si>
  <si>
    <t>유효기간 마지막 일시: Format - "YYYY-MM-DD HH:mm:ss"</t>
    <phoneticPr fontId="1" type="noConversion"/>
  </si>
  <si>
    <t>고객 앱Key</t>
  </si>
  <si>
    <t>고객 앱Secret</t>
  </si>
  <si>
    <t>HTTP 응답코드</t>
  </si>
  <si>
    <t>접근토큰 폐기에 성공하였습니다.</t>
  </si>
  <si>
    <t>CANO</t>
  </si>
  <si>
    <t>종합계좌번호</t>
  </si>
  <si>
    <t>계좌번호 체계(8-2)의 앞 8자리</t>
  </si>
  <si>
    <t>ACNT_PRDT_CD</t>
  </si>
  <si>
    <t>계좌상품코드</t>
  </si>
  <si>
    <t>계좌번호 체계(8-2)의 뒤 2자리</t>
  </si>
  <si>
    <t>PDNO</t>
  </si>
  <si>
    <t>종목코드(6자리)</t>
  </si>
  <si>
    <t>ORD_DVSN</t>
  </si>
  <si>
    <t>주문구분</t>
  </si>
  <si>
    <t>00 : 지정가</t>
  </si>
  <si>
    <t>01 : 시장가</t>
  </si>
  <si>
    <t>02 : 조건부지정가</t>
  </si>
  <si>
    <t>03 : 최유리지정가</t>
  </si>
  <si>
    <t>04 : 최우선지정가</t>
  </si>
  <si>
    <t>05 : 장전 시간외 (08:20~08:40)</t>
  </si>
  <si>
    <t>06 : 장후 시간외 (15:30~16:00)</t>
  </si>
  <si>
    <t>07 : 시간외 단일가(16:00~18:00)</t>
  </si>
  <si>
    <t>08 : 자기주식</t>
  </si>
  <si>
    <t>09 : 자기주식S-Option</t>
  </si>
  <si>
    <t>10 : 자기주식금전신탁</t>
  </si>
  <si>
    <t>11 : IOC지정가 (즉시체결,잔량취소)</t>
  </si>
  <si>
    <t>12 : FOK지정가 (즉시체결,전량취소)</t>
  </si>
  <si>
    <t>13 : IOC시장가 (즉시체결,잔량취소)</t>
  </si>
  <si>
    <t>14 : FOK시장가 (즉시체결,전량취소)</t>
  </si>
  <si>
    <t>15 : IOC최유리 (즉시체결,잔량취소)</t>
  </si>
  <si>
    <t>16 : FOK최유리 (즉시체결,전량취소)</t>
  </si>
  <si>
    <t>ORD_QTY</t>
  </si>
  <si>
    <t>주문수량</t>
  </si>
  <si>
    <t>주문주식수</t>
  </si>
  <si>
    <t>ORD_UNPR</t>
  </si>
  <si>
    <t>주문단가</t>
  </si>
  <si>
    <t>1주당 가격</t>
  </si>
  <si>
    <t>* 장전 시간외, 장후 시간외, 시장가의 경우 1주당 가격을 공란으로 비우지 않음 "0"으로 입력 권고</t>
  </si>
  <si>
    <t>ALGO_NO</t>
  </si>
  <si>
    <t>알고리즘번호</t>
  </si>
  <si>
    <t>미사용</t>
  </si>
  <si>
    <t>요청한 tr_id</t>
  </si>
  <si>
    <t>F or M : 다음 데이터 있음</t>
  </si>
  <si>
    <t>D or E : 마지막 데이터</t>
  </si>
  <si>
    <t>거래고유번호</t>
  </si>
  <si>
    <t>0 : 성공</t>
  </si>
  <si>
    <t>0 이외의 값 : 실패</t>
  </si>
  <si>
    <t>msg</t>
  </si>
  <si>
    <t>응답상세</t>
  </si>
  <si>
    <t>Array</t>
  </si>
  <si>
    <t>-KRX_FWDG_ORD_ORGNO</t>
  </si>
  <si>
    <t>한국거래소전송주문조직번호</t>
  </si>
  <si>
    <t>주문시 한국투자증권 시스템에서 지정된 영업점코드</t>
  </si>
  <si>
    <t>-ODNO</t>
  </si>
  <si>
    <t>주문번호</t>
  </si>
  <si>
    <t>주문시 한국투자증권 시스템에서 채번된 주문번호</t>
  </si>
  <si>
    <t>-ORD_TMD</t>
  </si>
  <si>
    <t>주문시각</t>
  </si>
  <si>
    <t>주문시각(시분초HHMMSS)</t>
  </si>
  <si>
    <t>TTTC0801U : 주식 현금 매도 주문</t>
    <phoneticPr fontId="1" type="noConversion"/>
  </si>
  <si>
    <t>VTTC0802U : 주식 현금 매수 주문</t>
    <phoneticPr fontId="1" type="noConversion"/>
  </si>
  <si>
    <t>VTTC0801U : 주식 현금 매도 주문</t>
    <phoneticPr fontId="1" type="noConversion"/>
  </si>
  <si>
    <t>실전 Domain</t>
    <phoneticPr fontId="1" type="noConversion"/>
  </si>
  <si>
    <t>모의 Domain</t>
    <phoneticPr fontId="1" type="noConversion"/>
  </si>
  <si>
    <t>Format</t>
    <phoneticPr fontId="1" type="noConversion"/>
  </si>
  <si>
    <t>Content-Type</t>
    <phoneticPr fontId="1" type="noConversion"/>
  </si>
  <si>
    <t>https://openapivts.koreainvestment.com:29443</t>
    <phoneticPr fontId="1" type="noConversion"/>
  </si>
  <si>
    <t>https://openapi.koreainvestment.com:9443</t>
    <phoneticPr fontId="1" type="noConversion"/>
  </si>
  <si>
    <t>POST</t>
    <phoneticPr fontId="1" type="noConversion"/>
  </si>
  <si>
    <t>JSON</t>
    <phoneticPr fontId="1" type="noConversion"/>
  </si>
  <si>
    <t>application/json; charset=UTF-8</t>
    <phoneticPr fontId="1" type="noConversion"/>
  </si>
  <si>
    <t>모의투자 미지원</t>
    <phoneticPr fontId="1" type="noConversion"/>
  </si>
  <si>
    <t>이름</t>
    <phoneticPr fontId="1" type="noConversion"/>
  </si>
  <si>
    <t>* 모의투자 사용 불가</t>
  </si>
  <si>
    <t>TR_ID</t>
    <phoneticPr fontId="1" type="noConversion"/>
  </si>
  <si>
    <t>TTTC0852U : 주식 신용매수 주문</t>
    <phoneticPr fontId="1" type="noConversion"/>
  </si>
  <si>
    <t>TTTC0851U : 주식 신용매도 주문</t>
    <phoneticPr fontId="1" type="noConversion"/>
  </si>
  <si>
    <t>CRDT_TYPE</t>
  </si>
  <si>
    <t>신용유형</t>
  </si>
  <si>
    <t>[Header tr_id TTTC0852U 설정]</t>
  </si>
  <si>
    <t>21 : 자기융자신규</t>
  </si>
  <si>
    <t>23 : 유통융자신규</t>
  </si>
  <si>
    <t>26 : 유통대주상환</t>
  </si>
  <si>
    <t>28 : 자기대주상환</t>
  </si>
  <si>
    <t>[Header tr_id TTTC0851U 설정]</t>
  </si>
  <si>
    <t>25 : 자기융자상환</t>
  </si>
  <si>
    <t>27 : 유통융자상환</t>
  </si>
  <si>
    <t>22 : 유통대주신규</t>
  </si>
  <si>
    <t>24 : 자기대주신규</t>
  </si>
  <si>
    <t>LOAN_DT</t>
  </si>
  <si>
    <t>대출일자</t>
  </si>
  <si>
    <t>[신용매수]</t>
  </si>
  <si>
    <t>신규 대출로, 오늘날짜(yyyyMMdd)) 입력</t>
  </si>
  <si>
    <t>[신용매도]</t>
  </si>
  <si>
    <t>매도할 종목의 대출일자(yyyyMMdd)) 입력</t>
  </si>
  <si>
    <t>* 주식잔고조회 API(TTC8434R)의 INQR_DVSN(조회구분)을 01(대출일별)로 조회하여서 조회된 주문의 LOAN_DT(대출일자) 입력</t>
  </si>
  <si>
    <t>05 : 장전 시간외</t>
  </si>
  <si>
    <t>06 : 장후 시간외</t>
  </si>
  <si>
    <t>07 : 시간외 단일가</t>
  </si>
  <si>
    <t>RSVN_ORD_YN</t>
  </si>
  <si>
    <t>예약주문여부</t>
  </si>
  <si>
    <t>정규 증권시장이 열리지 않는 시간 (15:10분 ~ 익일 7:30분) 에 주문을 미리 설정 하여 다음 영업일 또는 설정한 기간 동안 아침 동시 호가에 주문하는 것</t>
  </si>
  <si>
    <t>Y : 예약주문</t>
  </si>
  <si>
    <t>N : 신용주문</t>
  </si>
  <si>
    <t>v1_국내주식-003</t>
    <phoneticPr fontId="1" type="noConversion"/>
  </si>
  <si>
    <t>TTTC0803U : 주식 정정 취소 주문</t>
    <phoneticPr fontId="1" type="noConversion"/>
  </si>
  <si>
    <t>VTTC0803U : 주식 정정 취소 주문</t>
    <phoneticPr fontId="1" type="noConversion"/>
  </si>
  <si>
    <t>KRX_FWDG_ORD_ORGNO</t>
  </si>
  <si>
    <t>"" (Null 값 설정)</t>
  </si>
  <si>
    <t>ORGN_ODNO</t>
  </si>
  <si>
    <t>원주문번호</t>
  </si>
  <si>
    <t>주식일별주문체결조회 API output1의 odno(주문번호) 값 입력</t>
  </si>
  <si>
    <t>RVSE_CNCL_DVSN_CD</t>
  </si>
  <si>
    <t>정정취소구분코드</t>
  </si>
  <si>
    <t>정정 : 01</t>
  </si>
  <si>
    <t>취소 : 02</t>
  </si>
  <si>
    <t>[잔량전부 취소]</t>
  </si>
  <si>
    <t>"0" 설정</t>
  </si>
  <si>
    <t>[잔량전부 정정]</t>
  </si>
  <si>
    <t>원주문수량과 일치</t>
  </si>
  <si>
    <t>[잔량일부 취소/정정주문]</t>
  </si>
  <si>
    <t>취소/정정 수량</t>
  </si>
  <si>
    <t>[정정]</t>
  </si>
  <si>
    <t>정정주문 1주당 가격</t>
  </si>
  <si>
    <t>[취소]</t>
  </si>
  <si>
    <t>QTY_ALL_ORD_YN</t>
  </si>
  <si>
    <t>잔량전부주문여부</t>
  </si>
  <si>
    <t>[정정/취소]</t>
  </si>
  <si>
    <t>Y : 잔량전부</t>
  </si>
  <si>
    <t>N : 잔량일부</t>
  </si>
  <si>
    <t>정정 주문시 한국투자증권 시스템에서 채번된 주문번호</t>
  </si>
  <si>
    <t>v1_국내주식-004</t>
    <phoneticPr fontId="1" type="noConversion"/>
  </si>
  <si>
    <t>CTX_AREA_FK100</t>
  </si>
  <si>
    <t>연속조회검색조건100</t>
  </si>
  <si>
    <t>공란 : 최초 조회시</t>
  </si>
  <si>
    <t>이전 조회 Output CTX_AREA_FK100 값 : 다음페이지 조회시(2번째부터)</t>
  </si>
  <si>
    <t>CTX_AREA_NK100</t>
  </si>
  <si>
    <t>연속조회키100</t>
  </si>
  <si>
    <t>이전 조회 Output CTX_AREA_NK100 값 : 다음페이지 조회시(2번째부터)</t>
  </si>
  <si>
    <t>INQR_DVSN_1</t>
  </si>
  <si>
    <t>조회구분1</t>
  </si>
  <si>
    <t>0 : 조회순서</t>
  </si>
  <si>
    <t>1 : 주문순</t>
  </si>
  <si>
    <t>2 : 종목순</t>
  </si>
  <si>
    <t>INQR_DVSN_2</t>
  </si>
  <si>
    <t>조회구분2</t>
  </si>
  <si>
    <t>0 : 전체</t>
  </si>
  <si>
    <t>1 : 매도</t>
  </si>
  <si>
    <t>2 : 매수</t>
  </si>
  <si>
    <t>ctx_area_fk100</t>
  </si>
  <si>
    <t>ctx_area_nk100</t>
  </si>
  <si>
    <t>-ord_gno_brno</t>
  </si>
  <si>
    <t>주문채번지점번호</t>
  </si>
  <si>
    <t>-odno</t>
  </si>
  <si>
    <t>-orgn_odno</t>
  </si>
  <si>
    <t>정정/취소주문 인경우 원주문번호</t>
  </si>
  <si>
    <t>-ord_dvsn_name</t>
  </si>
  <si>
    <t>주문구분명</t>
  </si>
  <si>
    <t>종목번호(뒤 6자리만 해당)</t>
  </si>
  <si>
    <t>종목명</t>
  </si>
  <si>
    <t>-rvse_cncl_dvsn_name</t>
  </si>
  <si>
    <t>정정취소구분명</t>
  </si>
  <si>
    <t>정정 또는 취소 여부 표시</t>
  </si>
  <si>
    <t>-ord_qty</t>
  </si>
  <si>
    <t>-ord_unpr</t>
  </si>
  <si>
    <t>1주당 주문가격</t>
  </si>
  <si>
    <t>-ord_tmd</t>
  </si>
  <si>
    <t>-tot_ccld_qty</t>
  </si>
  <si>
    <t>총체결수량</t>
  </si>
  <si>
    <t>주문 수량 중 체결된 수량</t>
  </si>
  <si>
    <t>-tot_ccld_amt</t>
  </si>
  <si>
    <t>총체결금액</t>
  </si>
  <si>
    <t>주문금액 중 체결금액</t>
  </si>
  <si>
    <t>-psbl_qty</t>
  </si>
  <si>
    <t>가능수량</t>
  </si>
  <si>
    <t>정정/취소 주문 가능 수량</t>
  </si>
  <si>
    <t>-sll_buy_dvsn_cd</t>
  </si>
  <si>
    <t>매도매수구분코드</t>
  </si>
  <si>
    <t>01 : 매도</t>
  </si>
  <si>
    <t>02 : 매수</t>
  </si>
  <si>
    <t>-ord_dvsn_cd</t>
  </si>
  <si>
    <t>주문구분코드</t>
  </si>
  <si>
    <t>51 : 장중대량</t>
  </si>
  <si>
    <t>-mgco_aptm_odno</t>
  </si>
  <si>
    <t>운용사지정주문번호</t>
  </si>
  <si>
    <t>주문 번호 (운용사 통한 주문)</t>
  </si>
  <si>
    <t>TTTC8036R : 주식 정정 취소 가능 주문 조회</t>
    <phoneticPr fontId="1" type="noConversion"/>
  </si>
  <si>
    <t>v1_국내주식-005</t>
    <phoneticPr fontId="1" type="noConversion"/>
  </si>
  <si>
    <t>* 일별 조회로, 당일 주문내역은 지연될 수 있습니다.</t>
  </si>
  <si>
    <t>* 3개월이내 기준: 개월수로 3개월</t>
  </si>
  <si>
    <t>오늘이 4월22일이면 TTC8001R에서 1월~ 3월 + 4월 조회 가능</t>
  </si>
  <si>
    <t>5월이 되면 1월 데이터는 TTC8001R에서 조회 불가, TSC9115R로 조회 가능</t>
  </si>
  <si>
    <t>INQR_STRT_DT</t>
  </si>
  <si>
    <t>조회시작일자</t>
  </si>
  <si>
    <t>YYYYMMDD</t>
  </si>
  <si>
    <t>INQR_END_DT</t>
  </si>
  <si>
    <t>조회종료일자</t>
  </si>
  <si>
    <t>SLL_BUY_DVSN_CD</t>
  </si>
  <si>
    <t>00 : 전체</t>
  </si>
  <si>
    <t>INQR_DVSN</t>
  </si>
  <si>
    <t>조회구분</t>
  </si>
  <si>
    <t>00 : 역순</t>
  </si>
  <si>
    <t>01 : 정순</t>
  </si>
  <si>
    <t>종목번호(6자리)</t>
  </si>
  <si>
    <t>공란 : 전체 조회</t>
  </si>
  <si>
    <t>CCLD_DVSN</t>
  </si>
  <si>
    <t>체결구분</t>
  </si>
  <si>
    <t>01 : 체결</t>
  </si>
  <si>
    <t>02 : 미체결</t>
  </si>
  <si>
    <t>ORD_GNO_BRNO</t>
  </si>
  <si>
    <t>ODNO</t>
  </si>
  <si>
    <t>INQR_DVSN_3</t>
  </si>
  <si>
    <t>조회구분3</t>
  </si>
  <si>
    <t>01 : 현금</t>
  </si>
  <si>
    <t>02 : 융자</t>
  </si>
  <si>
    <t>03 : 대출</t>
  </si>
  <si>
    <t>04 : 대주</t>
  </si>
  <si>
    <t>공란 : 전체</t>
  </si>
  <si>
    <t>1 : ELW</t>
  </si>
  <si>
    <t>2 : 프리보드</t>
  </si>
  <si>
    <t>output1</t>
  </si>
  <si>
    <t>-ord_dt</t>
  </si>
  <si>
    <t>주문일자</t>
  </si>
  <si>
    <t>이전 주문에 채번된 주문번호</t>
  </si>
  <si>
    <t>-sll_buy_dvsn_cd_name</t>
  </si>
  <si>
    <t>매도매수구분코드명</t>
  </si>
  <si>
    <t>-avg_prvs</t>
  </si>
  <si>
    <t>평균가</t>
  </si>
  <si>
    <t>체결평균가 ( 총체결금액 / 총체결수량 )</t>
  </si>
  <si>
    <t>-cncl_yn</t>
  </si>
  <si>
    <t>취소여부</t>
  </si>
  <si>
    <t>-loan_dt</t>
  </si>
  <si>
    <t>-cncl_cfrm_qty</t>
  </si>
  <si>
    <t>취소확인수량</t>
  </si>
  <si>
    <t>-rmn_qty</t>
  </si>
  <si>
    <t>잔여수량</t>
  </si>
  <si>
    <t>-rjct_qty</t>
  </si>
  <si>
    <t>거부수량</t>
  </si>
  <si>
    <t>-ccld_cndt_name</t>
  </si>
  <si>
    <t>체결조건명</t>
  </si>
  <si>
    <t>-infm_tmd</t>
  </si>
  <si>
    <t>통보시각</t>
  </si>
  <si>
    <t>※ 실전투자계좌로는 해당값이 제공되지 않습니다.</t>
  </si>
  <si>
    <t>-ctac_tlno</t>
  </si>
  <si>
    <t>연락전화번호</t>
  </si>
  <si>
    <t>300 : 주식</t>
  </si>
  <si>
    <t>301 : 선물옵션</t>
  </si>
  <si>
    <t>302 : 채권</t>
  </si>
  <si>
    <t>306 : ELS</t>
  </si>
  <si>
    <t>-excg_dvsn_cd</t>
  </si>
  <si>
    <t>거래소구분코드</t>
  </si>
  <si>
    <t>01 : 한국증권</t>
  </si>
  <si>
    <t>02 : 증권거래소</t>
  </si>
  <si>
    <t>03 : 코스닥</t>
  </si>
  <si>
    <t>04 : K-OTC</t>
  </si>
  <si>
    <t>05 : 선물거래소</t>
  </si>
  <si>
    <t>06 : CME</t>
  </si>
  <si>
    <t>07 : EUREX</t>
  </si>
  <si>
    <t>21 : 금현물</t>
  </si>
  <si>
    <t>51 : 홍콩</t>
  </si>
  <si>
    <t>52 : 상해B</t>
  </si>
  <si>
    <t>53 : 심천</t>
  </si>
  <si>
    <t>54 : 홍콩거래소</t>
  </si>
  <si>
    <t>55 : 미국</t>
  </si>
  <si>
    <t>56 : 일본</t>
  </si>
  <si>
    <t>57 : 상해A</t>
  </si>
  <si>
    <t>58 : 심천A</t>
  </si>
  <si>
    <t>59 : 베트남</t>
  </si>
  <si>
    <t>61 : 장전시간외시장</t>
  </si>
  <si>
    <t>64 : 경쟁대량매매</t>
  </si>
  <si>
    <t>65 : 경매매시장</t>
  </si>
  <si>
    <t>81 : 시간외단일가시장</t>
  </si>
  <si>
    <t>output2</t>
  </si>
  <si>
    <t>응답상세2</t>
  </si>
  <si>
    <t>-tot_ord_qty</t>
  </si>
  <si>
    <t>총주문수량</t>
  </si>
  <si>
    <t>미체결주문수량 + 체결수량 (취소주문제외)</t>
  </si>
  <si>
    <t>-pchs_avg_pric</t>
  </si>
  <si>
    <t>매입평균가격</t>
  </si>
  <si>
    <t>총체결금액 / 총체결수량</t>
  </si>
  <si>
    <t>-prsm_tlex_smtl</t>
  </si>
  <si>
    <t>추정제비용합계</t>
  </si>
  <si>
    <t>제세 + 주문수수료</t>
  </si>
  <si>
    <t>※ 해당 값은 당일 데이터에 대해서만 제공됩니다.</t>
  </si>
  <si>
    <t>TTTC8001R : 주식 일별 주문 체결 조회(3개월이내)</t>
    <phoneticPr fontId="1" type="noConversion"/>
  </si>
  <si>
    <t>CTSC9115R : 주식 일별 주문 체결 조회(3개월이전)</t>
    <phoneticPr fontId="1" type="noConversion"/>
  </si>
  <si>
    <t>v1_국내주식-006</t>
    <phoneticPr fontId="1" type="noConversion"/>
  </si>
  <si>
    <t>GET</t>
    <phoneticPr fontId="1" type="noConversion"/>
  </si>
  <si>
    <t>TTTC8434R : 주식 잔고 조회</t>
    <phoneticPr fontId="1" type="noConversion"/>
  </si>
  <si>
    <t>VTTC8434R : 주식 잔고 조회</t>
    <phoneticPr fontId="1" type="noConversion"/>
  </si>
  <si>
    <t>AFHR_FLPR_YN</t>
  </si>
  <si>
    <t>시간외단일가여부</t>
  </si>
  <si>
    <t>N : 기본값</t>
  </si>
  <si>
    <t>Y : 시간외단일가</t>
  </si>
  <si>
    <t>OFL_YN</t>
  </si>
  <si>
    <t>오프라인여부</t>
  </si>
  <si>
    <t>공란(Default)</t>
  </si>
  <si>
    <t>01 : 대출일별</t>
  </si>
  <si>
    <t>02 : 종목별</t>
  </si>
  <si>
    <t>UNPR_DVSN</t>
  </si>
  <si>
    <t>단가구분</t>
  </si>
  <si>
    <t>01 : 기본값</t>
  </si>
  <si>
    <t>FUND_STTL_ICLD_YN</t>
  </si>
  <si>
    <t>펀드결제분포함여부</t>
  </si>
  <si>
    <t>N : 포함하지 않음</t>
  </si>
  <si>
    <t>Y : 포함</t>
  </si>
  <si>
    <t>FNCG_AMT_AUTO_RDPT_YN</t>
  </si>
  <si>
    <t>융자금액자동상환여부</t>
  </si>
  <si>
    <t>PRCS_DVSN</t>
  </si>
  <si>
    <t>처리구분</t>
  </si>
  <si>
    <t>00 : 전일매매포함</t>
  </si>
  <si>
    <t>01 : 전일매매미포함</t>
  </si>
  <si>
    <t>종목번호(뒷 6자리)</t>
  </si>
  <si>
    <t>-trad_dvsn_name</t>
  </si>
  <si>
    <t>매매구분명</t>
  </si>
  <si>
    <t>매수매도구분</t>
  </si>
  <si>
    <t>-bfdy_buy_qty</t>
  </si>
  <si>
    <t>전일매수수량</t>
  </si>
  <si>
    <t>-bfdy_sll_qty</t>
  </si>
  <si>
    <t>전일매도수량</t>
  </si>
  <si>
    <t>-thdt_buyqty</t>
  </si>
  <si>
    <t>금일매수수량</t>
  </si>
  <si>
    <t>-thdt_sll_qty</t>
  </si>
  <si>
    <t>금일매도수량</t>
  </si>
  <si>
    <t>-hldg_qty</t>
  </si>
  <si>
    <t>보유수량</t>
  </si>
  <si>
    <t>-ord_psbl_qty</t>
  </si>
  <si>
    <t>주문가능수량</t>
  </si>
  <si>
    <t>매입금액 / 보유수량</t>
  </si>
  <si>
    <t>-pchs_amt</t>
  </si>
  <si>
    <t>매입금액</t>
  </si>
  <si>
    <t>-prpr</t>
  </si>
  <si>
    <t>현재가</t>
  </si>
  <si>
    <t>-evlu_amt</t>
  </si>
  <si>
    <t>평가금액</t>
  </si>
  <si>
    <t>-evlu_pfls_amt</t>
  </si>
  <si>
    <t>평가손익금액</t>
  </si>
  <si>
    <t>평가금액 - 매입금액</t>
  </si>
  <si>
    <t>-evlu_pfls_rt</t>
  </si>
  <si>
    <t>평가손익율</t>
  </si>
  <si>
    <t>-evlu_erng_rt</t>
  </si>
  <si>
    <t>평가수익율</t>
  </si>
  <si>
    <t>INQR_DVSN(조회구분)을 01(대출일별)로 설정해야 값이 나옴</t>
  </si>
  <si>
    <t>-loan_amt</t>
  </si>
  <si>
    <t>대출금액</t>
  </si>
  <si>
    <t>-stln_slng_chgs</t>
  </si>
  <si>
    <t>대주매각대금</t>
  </si>
  <si>
    <t>-expd_dt</t>
  </si>
  <si>
    <t>만기일자</t>
  </si>
  <si>
    <t>-fltt_rt</t>
  </si>
  <si>
    <t>등락율</t>
  </si>
  <si>
    <t>-bfdy_cprs_icdc</t>
  </si>
  <si>
    <t>전일대비증감</t>
  </si>
  <si>
    <t>-item_mgna_rt_name</t>
  </si>
  <si>
    <t>종목증거금율명</t>
  </si>
  <si>
    <t>-grta_rt_name</t>
  </si>
  <si>
    <t>보증금율명</t>
  </si>
  <si>
    <t>-sbst_pric</t>
  </si>
  <si>
    <t>대용가격</t>
  </si>
  <si>
    <t>증권매매의 위탁보증금으로서 현금 대신에 사용되는 유가증권 가격</t>
  </si>
  <si>
    <t>-stck_loan_unpr</t>
  </si>
  <si>
    <t>주식대출단가</t>
  </si>
  <si>
    <t>-dnca_tot_amt</t>
  </si>
  <si>
    <t>예수금총금액</t>
  </si>
  <si>
    <t>예수금</t>
  </si>
  <si>
    <t>-nxdy_excc_amt</t>
  </si>
  <si>
    <t>익일정산금액</t>
  </si>
  <si>
    <t>D+1 예수금</t>
  </si>
  <si>
    <t>-prvs_rcdl_excc_amt</t>
  </si>
  <si>
    <t>가수도정산금액</t>
  </si>
  <si>
    <t>D+2 예수금</t>
  </si>
  <si>
    <t>-cma_evlu_amt</t>
  </si>
  <si>
    <t>CMA평가금액</t>
  </si>
  <si>
    <t>-bfdy_buy_amt</t>
  </si>
  <si>
    <t>전일매수금액</t>
  </si>
  <si>
    <t>-thdt_buy_amt</t>
  </si>
  <si>
    <t>금일매수금액</t>
  </si>
  <si>
    <t>-nxdy_auto_rdpt_amt</t>
  </si>
  <si>
    <t>익일자동상환금액</t>
  </si>
  <si>
    <t>-bfdy_sll_amt</t>
  </si>
  <si>
    <t>전일매도금액</t>
  </si>
  <si>
    <t>-thdt_sll_amt</t>
  </si>
  <si>
    <t>금일매도금액</t>
  </si>
  <si>
    <t>-d2_auto_rdpt_amt</t>
  </si>
  <si>
    <t>D+2자동상환금액</t>
  </si>
  <si>
    <t>-bfdy_tlex_amt</t>
  </si>
  <si>
    <t>전일제비용금액</t>
  </si>
  <si>
    <t>-thdt_tlex_amt</t>
  </si>
  <si>
    <t>금일제비용금액</t>
  </si>
  <si>
    <t>-tot_loan_amt</t>
  </si>
  <si>
    <t>총대출금액</t>
  </si>
  <si>
    <t>-scts_evlu_amt</t>
  </si>
  <si>
    <t>유가평가금액</t>
  </si>
  <si>
    <t>-tot_evlu_amt</t>
  </si>
  <si>
    <t>총평가금액</t>
  </si>
  <si>
    <t>-nass_amt</t>
  </si>
  <si>
    <t>순자산금액</t>
  </si>
  <si>
    <t>-fncg_gld_auto_rdpt_yn</t>
  </si>
  <si>
    <t>융자금자동상환여부</t>
  </si>
  <si>
    <t>보유현금에 대한 융자금만 차감여부</t>
  </si>
  <si>
    <t>신용융자 매수체결 시점에서는 융자비율을 매매대금 100%로 계산 하였다가 수도결제일에 보증금에 해당하는 금액을 고객의 현금으로 충당하여 융자금을 감소시키는 업무</t>
  </si>
  <si>
    <t>-pchs_amt_smtl_amt</t>
  </si>
  <si>
    <t>매입금액합계금액</t>
  </si>
  <si>
    <t>-evlu_amt_smtl_amt</t>
  </si>
  <si>
    <t>평가금액합계금액</t>
  </si>
  <si>
    <t>-evlu_pfls_smtl_amt</t>
  </si>
  <si>
    <t>평가손익합계금액</t>
  </si>
  <si>
    <t>-tot_stln_slng_chgs</t>
  </si>
  <si>
    <t>총대주매각대금</t>
  </si>
  <si>
    <t>-bfdy_tot_asst_evlu_amt</t>
  </si>
  <si>
    <t>전일총자산평가금액</t>
  </si>
  <si>
    <t>-asst_icdc_amt</t>
  </si>
  <si>
    <t>자산증감액</t>
  </si>
  <si>
    <t>-asst_icdc_erng_rt</t>
  </si>
  <si>
    <t>자산증감수익율</t>
  </si>
  <si>
    <t>데이터 미제공</t>
  </si>
  <si>
    <t>TTTC8908R : 매수 가능 조회</t>
  </si>
  <si>
    <t>VTTC8908R : 매수 가능 조회</t>
    <phoneticPr fontId="1" type="noConversion"/>
  </si>
  <si>
    <t>52 : 장중바스켓</t>
  </si>
  <si>
    <t>62 : 장개시전 시간외대량</t>
  </si>
  <si>
    <t>63 : 장개시전 시간외바스켓</t>
  </si>
  <si>
    <t>67 : 장개시전 금전신탁자사주</t>
  </si>
  <si>
    <t>69 : 장개시전 자기주식</t>
  </si>
  <si>
    <t>72 : 시간외대량</t>
  </si>
  <si>
    <t>77 : 시간외자사주신탁</t>
  </si>
  <si>
    <t>79 : 시간외대량자기주식</t>
  </si>
  <si>
    <t>80 : 바스켓</t>
  </si>
  <si>
    <t>CMA_EVLU_AMT_ICLD_YN</t>
  </si>
  <si>
    <t>CMA평가금액포함여부</t>
  </si>
  <si>
    <t>OVRS_ICLD_YN</t>
  </si>
  <si>
    <t>해외포함여부</t>
  </si>
  <si>
    <t>-ord_psbl_cash</t>
  </si>
  <si>
    <t>주문가능현금</t>
  </si>
  <si>
    <t>-ord_psbl_sbst</t>
  </si>
  <si>
    <t>주문가능대용</t>
  </si>
  <si>
    <t>-ruse_psbl_amt</t>
  </si>
  <si>
    <t>재사용가능금액</t>
  </si>
  <si>
    <t>-fund_rpch_chgs</t>
  </si>
  <si>
    <t>펀드환매대금</t>
  </si>
  <si>
    <t>-psbl_qty_calc_unpr</t>
  </si>
  <si>
    <t>가능수량계산단가</t>
  </si>
  <si>
    <t>-nrcvb_buy_amt</t>
  </si>
  <si>
    <t>미수없는매수금액</t>
  </si>
  <si>
    <t>-nrcvb_buy_qty</t>
  </si>
  <si>
    <t>미수없는매수수량</t>
  </si>
  <si>
    <t>-max_buy_amt</t>
  </si>
  <si>
    <t>최대매수금액</t>
  </si>
  <si>
    <t>-max_buy_qty</t>
  </si>
  <si>
    <t>최대매수수량</t>
  </si>
  <si>
    <t>-ovrs_re_use_amt_wcrc</t>
  </si>
  <si>
    <t>해외재사용금액원화</t>
  </si>
  <si>
    <t>-ord_psbl_frcr_amt_wcrc</t>
  </si>
  <si>
    <t>주문가능외화금액원화</t>
  </si>
  <si>
    <t>주식 현금 매수 주문</t>
  </si>
  <si>
    <t>TTTC0802U : 주식 현금 매수 주문</t>
    <phoneticPr fontId="1" type="noConversion"/>
  </si>
  <si>
    <t>VTTC8001R : 주식 일별 주문 체결 조회(3개월이내)</t>
    <phoneticPr fontId="1" type="noConversion"/>
  </si>
  <si>
    <t>VTSC9115R : 주식 일별 주문 체결 조회(3개월이전)</t>
    <phoneticPr fontId="1" type="noConversion"/>
  </si>
  <si>
    <t>※ 필수 아님 (선택사항)</t>
  </si>
  <si>
    <t>CTSC0008U : 국내예약매수입력/주문예약매도입력</t>
    <phoneticPr fontId="1" type="noConversion"/>
  </si>
  <si>
    <t>* 장전 시간외, 시장가의 경우 1주당 가격을 공란으로 비우지 않음 "0"으로 입력 권고</t>
  </si>
  <si>
    <t>ORD_DVSN_CD</t>
  </si>
  <si>
    <t>ORD_OBJT_CBLC_DVSN_CD</t>
  </si>
  <si>
    <t>주문대상잔고구분코드</t>
  </si>
  <si>
    <t>[매도매수구분코드 01:매도/02:매수시 사용]</t>
  </si>
  <si>
    <t>10 : 현금</t>
  </si>
  <si>
    <t>[매도매수구분코드 01:매도시 사용]</t>
  </si>
  <si>
    <t>12 : 주식담보대출</t>
  </si>
  <si>
    <t>14 : 대여상환</t>
  </si>
  <si>
    <t>RSVN_ORD_END_DT</t>
  </si>
  <si>
    <t>예약주문종료일자</t>
  </si>
  <si>
    <t>(YYYYMMDD) 현재 일자보다 이후로 설정해야 함</t>
  </si>
  <si>
    <t>* RSVN_ORD_END_DT(예약주문종료일자)를 안 넣으면 다음날 주문처리되고 예약주문은 종료됨</t>
  </si>
  <si>
    <t>* RSVN_ORD_END_DT(예약주문종료일자)는 익영업일부터 달력일 기준으로 공휴일 포함하여 최대 30일이 되는 일자까지 입력 가능</t>
  </si>
  <si>
    <t>LDNG_DT</t>
  </si>
  <si>
    <t>대여일자</t>
  </si>
  <si>
    <t>-RSVN_ORD_SEQ</t>
  </si>
  <si>
    <t>예약주문 순번</t>
  </si>
  <si>
    <t>v1_국내주식-018,019</t>
    <phoneticPr fontId="1" type="noConversion"/>
  </si>
  <si>
    <t>CTSC0009U : 국내주식예약취소주문</t>
    <phoneticPr fontId="1" type="noConversion"/>
  </si>
  <si>
    <t>CTSC0013U : 국내주식예약정정주문</t>
    <phoneticPr fontId="1" type="noConversion"/>
  </si>
  <si>
    <t>국내주식예약정정주문</t>
  </si>
  <si>
    <t>[정정/취소] 계좌번호 체계(8-2)의 앞 8자리</t>
  </si>
  <si>
    <t>[정정/취소] 계좌번호 체계(8-2)의 뒤 2자리</t>
  </si>
  <si>
    <t>[정정] 주문주식수</t>
  </si>
  <si>
    <t>[정정] 1주당 가격</t>
  </si>
  <si>
    <t>CTAL_TLNO</t>
  </si>
  <si>
    <t>RSVN_ORD_SEQ</t>
  </si>
  <si>
    <t>예약주문순번</t>
  </si>
  <si>
    <t>RSVN_ORD_ORGNO</t>
  </si>
  <si>
    <t>예약주문조직번호</t>
  </si>
  <si>
    <t>RSVN_ORD_ORD_DT</t>
  </si>
  <si>
    <t>예약주문주문일자</t>
  </si>
  <si>
    <t>-NRML_PRCS_YN</t>
  </si>
  <si>
    <t>정상처리여부</t>
  </si>
  <si>
    <t>CTSC0004R : 국내주식예약주문조회</t>
    <phoneticPr fontId="1" type="noConversion"/>
  </si>
  <si>
    <t>예약주문시작일자</t>
  </si>
  <si>
    <t>TMNL_MDIA_KIND_CD</t>
  </si>
  <si>
    <t>단말매체종류코드</t>
  </si>
  <si>
    <t>"00" 입력</t>
  </si>
  <si>
    <t>PRCS_DVSN_CD</t>
  </si>
  <si>
    <t>처리구분코드</t>
  </si>
  <si>
    <t>"0" 입력</t>
  </si>
  <si>
    <t>CNCL_YN</t>
  </si>
  <si>
    <t>"Y" 유효한 주문만 조회</t>
  </si>
  <si>
    <t>종목코드(6자리) (공백 입력 시 전체 조회)</t>
  </si>
  <si>
    <t>CTX_AREA_FK200</t>
  </si>
  <si>
    <t>연속조회검색조건200</t>
  </si>
  <si>
    <t>다음 페이지 조회시 사용</t>
  </si>
  <si>
    <t>CTX_AREA_NK200</t>
  </si>
  <si>
    <t>연속조회키200</t>
  </si>
  <si>
    <t>-rsvn_ord_seq</t>
  </si>
  <si>
    <t>-rsvn_ord_ord_dt</t>
  </si>
  <si>
    <t>-rsvn_ord_rcit_dt</t>
  </si>
  <si>
    <t>예약주문접수일자</t>
  </si>
  <si>
    <t>-ord_rsvn_qty</t>
  </si>
  <si>
    <t>주문예약수량</t>
  </si>
  <si>
    <t>-cncl_ord_dt</t>
  </si>
  <si>
    <t>취소주문일자</t>
  </si>
  <si>
    <t>-rjct_rson2</t>
  </si>
  <si>
    <t>거부사유2</t>
  </si>
  <si>
    <t>-rsvn_ord_rcit_tmd</t>
  </si>
  <si>
    <t>예약주문접수시각</t>
  </si>
  <si>
    <t>-kor_item_shtn_name</t>
  </si>
  <si>
    <t>한글종목단축명</t>
  </si>
  <si>
    <t>-ord_rsvn_unpr</t>
  </si>
  <si>
    <t>주문예약단가</t>
  </si>
  <si>
    <t>-cncl_rcit_tmd</t>
  </si>
  <si>
    <t>취소접수시각</t>
  </si>
  <si>
    <t>-prcs_rslt</t>
  </si>
  <si>
    <t>처리결과</t>
  </si>
  <si>
    <t>-tmnl_mdia_kind_cd</t>
  </si>
  <si>
    <t>주식잔고조회_실현손익</t>
  </si>
  <si>
    <t>'N : 기본값</t>
  </si>
  <si>
    <t>Y : 시간외단일가'</t>
  </si>
  <si>
    <t>공란</t>
  </si>
  <si>
    <t>펀드결제포함여부</t>
  </si>
  <si>
    <t>'N : 포함하지 않음</t>
  </si>
  <si>
    <t>Y : 포함'</t>
  </si>
  <si>
    <t>'00 : 전일매매포함</t>
  </si>
  <si>
    <t>01 : 전일매매미포함'</t>
  </si>
  <si>
    <t>COST_ICLD_YN</t>
  </si>
  <si>
    <t>비용포함여부</t>
  </si>
  <si>
    <t>'공란 : 최초 조회시</t>
  </si>
  <si>
    <t>이전 조회 Output CTX_AREA_FK100 값 : 다음페이지 조회시(2번째부터)'</t>
  </si>
  <si>
    <t>이전 조회 Output CTX_AREA_NK100 값 : 다음페이지 조회시(2번째부터)'</t>
  </si>
  <si>
    <t>Output1</t>
  </si>
  <si>
    <t>Object Array</t>
  </si>
  <si>
    <t>신용 거래에서, 고객이 증권 회사로부터 대부받은 주식의 매각 대금</t>
  </si>
  <si>
    <t>Output2</t>
  </si>
  <si>
    <t>-rlzt_pfls</t>
  </si>
  <si>
    <t>실현손익</t>
  </si>
  <si>
    <t>-rlzt_erng_rt</t>
  </si>
  <si>
    <t>실현수익율</t>
  </si>
  <si>
    <t>-real_evlu_pfls</t>
  </si>
  <si>
    <t>실평가손익</t>
  </si>
  <si>
    <t>-real_evlu_pfls_erng_rt</t>
  </si>
  <si>
    <t>실평가손익수익율</t>
  </si>
  <si>
    <t>v1_국내주식-042</t>
    <phoneticPr fontId="1" type="noConversion"/>
  </si>
  <si>
    <t>07 : 시간외 단일가 등</t>
  </si>
  <si>
    <t>응답메시지</t>
  </si>
  <si>
    <t>-ORD_PSBL_CASH</t>
  </si>
  <si>
    <t>-ORD_PSBL_SBST</t>
  </si>
  <si>
    <t>-RUSE_PSBL_AMT</t>
  </si>
  <si>
    <t>-FUND_RPCH_CHGS</t>
  </si>
  <si>
    <t>-PSBL_QTY_CALC_UNPR</t>
  </si>
  <si>
    <t>-NRCVB_BUY_AMT</t>
  </si>
  <si>
    <t>-NRCVB_BUY_QTY</t>
  </si>
  <si>
    <t>-MAX_BUY_AMT</t>
  </si>
  <si>
    <t>-MAX_BUY_QTY</t>
  </si>
  <si>
    <t>-CMA_EVLU_AMT</t>
  </si>
  <si>
    <t>-OVRS_RE_USE_AMT_WCRC</t>
  </si>
  <si>
    <t>-ORD_PSBL_FRCR_AMT_WCRC</t>
  </si>
  <si>
    <t>공백입력</t>
  </si>
  <si>
    <t>BSPR_BF_DT_APLY_YN</t>
  </si>
  <si>
    <t>기준가이전일자적용여부</t>
  </si>
  <si>
    <t>[아래 순서대로 출력 : 19항목]</t>
  </si>
  <si>
    <t>1: 주식</t>
  </si>
  <si>
    <t>2: 펀드/MMW</t>
  </si>
  <si>
    <t>3: 채권</t>
  </si>
  <si>
    <t>4: ELS/DLS</t>
  </si>
  <si>
    <t>5: WRAP</t>
  </si>
  <si>
    <t>6: 신탁/퇴직연금/외화신탁</t>
  </si>
  <si>
    <t>7: RP/발행어음</t>
  </si>
  <si>
    <t>8: 해외주식</t>
  </si>
  <si>
    <t>9: 해외채권</t>
  </si>
  <si>
    <t>10: 금현물</t>
  </si>
  <si>
    <t>11: CD/CP</t>
  </si>
  <si>
    <t>12: 단기사채</t>
  </si>
  <si>
    <t>13: 타사상품</t>
  </si>
  <si>
    <t>14: 외화단기사채</t>
  </si>
  <si>
    <t>15: 외화 ELS/DLS</t>
  </si>
  <si>
    <t>16: 외화</t>
  </si>
  <si>
    <t>17: 예수금+CMA</t>
  </si>
  <si>
    <t>18: 청약자예수금</t>
  </si>
  <si>
    <t>19: &lt;합계&gt;</t>
  </si>
  <si>
    <t>-crdt_lnd_amt</t>
  </si>
  <si>
    <t>신용대출금액</t>
  </si>
  <si>
    <t>-real_nass_amt</t>
  </si>
  <si>
    <t>실제순자산금액</t>
  </si>
  <si>
    <t>-whol_weit_rt</t>
  </si>
  <si>
    <t>전체비중율</t>
  </si>
  <si>
    <t>-pchs_amt_smtl</t>
  </si>
  <si>
    <t>매입금액합계</t>
  </si>
  <si>
    <t>유가매입금액</t>
  </si>
  <si>
    <t>-nass_tot_amt</t>
  </si>
  <si>
    <t>순자산총금액</t>
  </si>
  <si>
    <t>-loan_amt_smtl</t>
  </si>
  <si>
    <t>대출금액합계</t>
  </si>
  <si>
    <t>-evlu_pfls_amt_smtl</t>
  </si>
  <si>
    <t>평가손익금액합계</t>
  </si>
  <si>
    <t>-evlu_amt_smtl</t>
  </si>
  <si>
    <t>평가금액합계</t>
  </si>
  <si>
    <t>-tot_asst_amt</t>
  </si>
  <si>
    <t>총자산금액</t>
  </si>
  <si>
    <t>총 자산금액</t>
  </si>
  <si>
    <t>-tot_lnda_tot_ulst_lnda</t>
  </si>
  <si>
    <t>총대출금액총융자대출금액</t>
  </si>
  <si>
    <t>-cma_auto_loan_amt</t>
  </si>
  <si>
    <t>CMA자동대출금액</t>
  </si>
  <si>
    <t>-tot_mgln_amt</t>
  </si>
  <si>
    <t>총담보대출금액</t>
  </si>
  <si>
    <t>-stln_evlu_amt</t>
  </si>
  <si>
    <t>대주평가금액</t>
  </si>
  <si>
    <t>-crdt_fncg_amt</t>
  </si>
  <si>
    <t>신용융자금액</t>
  </si>
  <si>
    <t>-ocl_apl_loan_amt</t>
  </si>
  <si>
    <t>OCL_APL대출금액</t>
  </si>
  <si>
    <t>-pldg_stup_amt</t>
  </si>
  <si>
    <t>질권설정금액</t>
  </si>
  <si>
    <t>-frcr_evlu_tota</t>
  </si>
  <si>
    <t>외화평가총액</t>
  </si>
  <si>
    <t>-tot_dncl_amt</t>
  </si>
  <si>
    <t>총예수금액</t>
  </si>
  <si>
    <t>-dncl_amt</t>
  </si>
  <si>
    <t>예수금액</t>
  </si>
  <si>
    <t>-tot_sbst_amt</t>
  </si>
  <si>
    <t>총대용금액</t>
  </si>
  <si>
    <t>-thdt_rcvb_amt</t>
  </si>
  <si>
    <t>당일미수금액</t>
  </si>
  <si>
    <t>-ovrs_stck_evlu_amt1</t>
  </si>
  <si>
    <t>해외주식평가금액1</t>
  </si>
  <si>
    <t>-ovrs_bond_evlu_amt</t>
  </si>
  <si>
    <t>해외채권평가금액</t>
  </si>
  <si>
    <t>-mmf_cma_mgge_loan_amt</t>
  </si>
  <si>
    <t>MMFCMA담보대출금액</t>
  </si>
  <si>
    <t>-sbsc_dncl_amt</t>
  </si>
  <si>
    <t>청약예수금액</t>
  </si>
  <si>
    <t>-pbst_sbsc_fnds_loan_use_amt</t>
  </si>
  <si>
    <t>공모주청약자금대출사용금액</t>
  </si>
  <si>
    <t>-etpr_crdt_grnt_loan_amt</t>
  </si>
  <si>
    <t>기업신용공여대출금액</t>
  </si>
  <si>
    <t>[실전투자/모의투자]</t>
  </si>
  <si>
    <t>FID_COND_MRKT_DIV_CODE</t>
  </si>
  <si>
    <t>FID 조건 시장 분류 코드</t>
  </si>
  <si>
    <t>J : 주식, ETF, ETN</t>
  </si>
  <si>
    <t>FID_INPUT_ISCD</t>
  </si>
  <si>
    <t>FID 입력 종목코드</t>
  </si>
  <si>
    <t>종목번호 (6자리)</t>
  </si>
  <si>
    <t>ETN의 경우, Q로 시작 (EX. Q500001)</t>
  </si>
  <si>
    <t>null</t>
  </si>
  <si>
    <t>-iscd_stat_cls_code</t>
  </si>
  <si>
    <t>종목 상태 구분 코드</t>
  </si>
  <si>
    <t>00 : 그외</t>
  </si>
  <si>
    <t>51 : 관리종목</t>
  </si>
  <si>
    <t>52 : 투자의견</t>
  </si>
  <si>
    <t>53 : 투자경고</t>
  </si>
  <si>
    <t>54 : 투자주의</t>
  </si>
  <si>
    <t>55 : 신용가능</t>
  </si>
  <si>
    <t>57 : 증거금 100%</t>
  </si>
  <si>
    <t>58 : 거래정지</t>
  </si>
  <si>
    <t>59 : 단기과열</t>
  </si>
  <si>
    <t>-marg_rate</t>
  </si>
  <si>
    <t>증거금 비율</t>
  </si>
  <si>
    <t>-rprs_mrkt_kor_name</t>
  </si>
  <si>
    <t>대표 시장 한글 명</t>
  </si>
  <si>
    <t>-new_hgpr_lwpr_cls_code</t>
  </si>
  <si>
    <t>신 고가 저가 구분 코드</t>
  </si>
  <si>
    <t>조회하는 종목이 신고/신저에 도달했을 경우에만 조회됨</t>
  </si>
  <si>
    <t>-bstp_kor_isnm</t>
  </si>
  <si>
    <t>업종 한글 종목명</t>
  </si>
  <si>
    <t>-temp_stop_yn</t>
  </si>
  <si>
    <t>임시 정지 여부</t>
  </si>
  <si>
    <t>-oprc_rang_cont_yn</t>
  </si>
  <si>
    <t>시가 범위 연장 여부</t>
  </si>
  <si>
    <t>-clpr_rang_cont_yn</t>
  </si>
  <si>
    <t>종가 범위 연장 여부</t>
  </si>
  <si>
    <t>-crdt_able_yn</t>
  </si>
  <si>
    <t>신용 가능 여부</t>
  </si>
  <si>
    <t>-grmn_rate_cls_code</t>
  </si>
  <si>
    <t>보증금 비율 구분 코드</t>
  </si>
  <si>
    <t>한국투자 증거금비율 (marg_rate 참고)</t>
  </si>
  <si>
    <t>40 : 20%, 30%, 40%</t>
  </si>
  <si>
    <t>50 : 50%</t>
  </si>
  <si>
    <t>60 : 60%</t>
  </si>
  <si>
    <t>-elw_pblc_yn</t>
  </si>
  <si>
    <t>ELW 발행 여부</t>
  </si>
  <si>
    <t>-stck_prpr</t>
  </si>
  <si>
    <t>주식 현재가</t>
  </si>
  <si>
    <t>-prdy_vrss</t>
  </si>
  <si>
    <t>전일 대비</t>
  </si>
  <si>
    <t>-prdy_vrss_sign</t>
  </si>
  <si>
    <t>전일 대비 부호</t>
  </si>
  <si>
    <t>1 : 상한</t>
  </si>
  <si>
    <t>2 : 상승</t>
  </si>
  <si>
    <t>3 : 보합</t>
  </si>
  <si>
    <t>4 : 하한</t>
  </si>
  <si>
    <t>5 : 하락</t>
  </si>
  <si>
    <t>-prdy_ctrt</t>
  </si>
  <si>
    <t>전일 대비율</t>
  </si>
  <si>
    <t>-acml_tr_pbmn</t>
  </si>
  <si>
    <t>누적 거래 대금</t>
  </si>
  <si>
    <t>-acml_vol</t>
  </si>
  <si>
    <t>누적 거래량</t>
  </si>
  <si>
    <t>-prdy_vrss_vol_rate</t>
  </si>
  <si>
    <t>전일 대비 거래량 비율</t>
  </si>
  <si>
    <t>-stck_oprc</t>
  </si>
  <si>
    <t>주식 시가</t>
  </si>
  <si>
    <t>-stck_hgpr</t>
  </si>
  <si>
    <t>주식 최고가</t>
  </si>
  <si>
    <t>-stck_lwpr</t>
  </si>
  <si>
    <t>주식 최저가</t>
  </si>
  <si>
    <t>-stck_mxpr</t>
  </si>
  <si>
    <t>주식 상한가</t>
  </si>
  <si>
    <t>-stck_llam</t>
  </si>
  <si>
    <t>주식 하한가</t>
  </si>
  <si>
    <t>-stck_sdpr</t>
  </si>
  <si>
    <t>주식 기준가</t>
  </si>
  <si>
    <t>-wghn_avrg_stck_prc</t>
  </si>
  <si>
    <t>가중 평균 주식 가격</t>
  </si>
  <si>
    <t>-hts_frgn_ehrt</t>
  </si>
  <si>
    <t>HTS 외국인 소진율</t>
  </si>
  <si>
    <t>-frgn_ntby_qty</t>
  </si>
  <si>
    <t>외국인 순매수 수량</t>
  </si>
  <si>
    <t>-pgtr_ntby_qty</t>
  </si>
  <si>
    <t>프로그램매매 순매수 수량</t>
  </si>
  <si>
    <t>-pvt_scnd_dmrs_prc</t>
  </si>
  <si>
    <t>피벗 2차 디저항 가격</t>
  </si>
  <si>
    <t>-pvt_frst_dmrs_prc</t>
  </si>
  <si>
    <t>피벗 1차 디저항 가격</t>
  </si>
  <si>
    <t>-pvt_pont_val</t>
  </si>
  <si>
    <t>피벗 포인트 값</t>
  </si>
  <si>
    <t>-pvt_frst_dmsp_prc</t>
  </si>
  <si>
    <t>피벗 1차 디지지 가격</t>
  </si>
  <si>
    <t>-pvt_scnd_dmsp_prc</t>
  </si>
  <si>
    <t>피벗 2차 디지지 가격</t>
  </si>
  <si>
    <t>-dmrs_val</t>
  </si>
  <si>
    <t>디저항 값</t>
  </si>
  <si>
    <t>-dmsp_val</t>
  </si>
  <si>
    <t>디지지 값</t>
  </si>
  <si>
    <t>-cpfn</t>
  </si>
  <si>
    <t>자본금</t>
  </si>
  <si>
    <t>-rstc_wdth_prc</t>
  </si>
  <si>
    <t>제한 폭 가격</t>
  </si>
  <si>
    <t>-stck_fcam</t>
  </si>
  <si>
    <t>주식 액면가</t>
  </si>
  <si>
    <t>-stck_sspr</t>
  </si>
  <si>
    <t>주식 대용가</t>
  </si>
  <si>
    <t>-aspr_unit</t>
  </si>
  <si>
    <t>호가단위</t>
  </si>
  <si>
    <t>-hts_deal_qty_unit_val</t>
  </si>
  <si>
    <t>HTS 매매 수량 단위 값</t>
  </si>
  <si>
    <t>-lstn_stcn</t>
  </si>
  <si>
    <t>상장 주수</t>
  </si>
  <si>
    <t>-hts_avls</t>
  </si>
  <si>
    <t>HTS 시가총액</t>
  </si>
  <si>
    <t>-per</t>
  </si>
  <si>
    <t>PER</t>
  </si>
  <si>
    <t>-pbr</t>
  </si>
  <si>
    <t>PBR</t>
  </si>
  <si>
    <t>-stac_month</t>
  </si>
  <si>
    <t>결산 월</t>
  </si>
  <si>
    <t>-vol_tnrt</t>
  </si>
  <si>
    <t>거래량 회전율</t>
  </si>
  <si>
    <t>-eps</t>
  </si>
  <si>
    <t>EPS</t>
  </si>
  <si>
    <t>-bps</t>
  </si>
  <si>
    <t>BPS</t>
  </si>
  <si>
    <t>-d250_hgpr</t>
  </si>
  <si>
    <t>250일 최고가</t>
  </si>
  <si>
    <t>-d250_hgpr_date</t>
  </si>
  <si>
    <t>250일 최고가 일자</t>
  </si>
  <si>
    <t>-d250_hgpr_vrss_prpr_rate</t>
  </si>
  <si>
    <t>250일 최고가 대비 현재가 비율</t>
  </si>
  <si>
    <t>-d250_lwpr</t>
  </si>
  <si>
    <t>250일 최저가</t>
  </si>
  <si>
    <t>-d250_lwpr_date</t>
  </si>
  <si>
    <t>250일 최저가 일자</t>
  </si>
  <si>
    <t>-d250_lwpr_vrss_prpr_rate</t>
  </si>
  <si>
    <t>250일 최저가 대비 현재가 비율</t>
  </si>
  <si>
    <t>-stck_dryy_hgpr</t>
  </si>
  <si>
    <t>주식 연중 최고가</t>
  </si>
  <si>
    <t>-dryy_hgpr_vrss_prpr_rate</t>
  </si>
  <si>
    <t>연중 최고가 대비 현재가 비율</t>
  </si>
  <si>
    <t>-dryy_hgpr_date</t>
  </si>
  <si>
    <t>연중 최고가 일자</t>
  </si>
  <si>
    <t>-stck_dryy_lwpr</t>
  </si>
  <si>
    <t>주식 연중 최저가</t>
  </si>
  <si>
    <t>-dryy_lwpr_vrss_prpr_rate</t>
  </si>
  <si>
    <t>연중 최저가 대비 현재가 비율</t>
  </si>
  <si>
    <t>-dryy_lwpr_date</t>
  </si>
  <si>
    <t>연중 최저가 일자</t>
  </si>
  <si>
    <t>-w52_hgpr</t>
  </si>
  <si>
    <t>52주일 최고가</t>
  </si>
  <si>
    <t>-w52_hgpr_vrss_prpr_ctrt</t>
  </si>
  <si>
    <t>52주일 최고가 대비 현재가 대비</t>
  </si>
  <si>
    <t>-w52_hgpr_date</t>
  </si>
  <si>
    <t>52주일 최고가 일자</t>
  </si>
  <si>
    <t>-w52_lwpr</t>
  </si>
  <si>
    <t>52주일 최저가</t>
  </si>
  <si>
    <t>-w52_lwpr_vrss_prpr_ctrt</t>
  </si>
  <si>
    <t>52주일 최저가 대비 현재가 대비</t>
  </si>
  <si>
    <t>-w52_lwpr_date</t>
  </si>
  <si>
    <t>52주일 최저가 일자</t>
  </si>
  <si>
    <t>-whol_loan_rmnd_rate</t>
  </si>
  <si>
    <t>전체 융자 잔고 비율</t>
  </si>
  <si>
    <t>-ssts_yn</t>
  </si>
  <si>
    <t>공매도가능여부</t>
  </si>
  <si>
    <t>-stck_shrn_iscd</t>
  </si>
  <si>
    <t>주식 단축 종목코드</t>
  </si>
  <si>
    <t>-fcam_cnnm</t>
  </si>
  <si>
    <t>액면가 통화명</t>
  </si>
  <si>
    <t>-cpfn_cnnm</t>
  </si>
  <si>
    <t>자본금 통화명</t>
  </si>
  <si>
    <t>외국주권은 억으로 떨어지며, 그 외에는 만으로 표시됨</t>
  </si>
  <si>
    <t>-apprch_rate</t>
  </si>
  <si>
    <t>접근도</t>
  </si>
  <si>
    <t>-frgn_hldn_qty</t>
  </si>
  <si>
    <t>외국인 보유 수량</t>
  </si>
  <si>
    <t>-vi_cls_code</t>
  </si>
  <si>
    <t>VI적용구분코드</t>
  </si>
  <si>
    <t>-ovtm_vi_cls_code</t>
  </si>
  <si>
    <t>시간외단일가VI적용구분코드</t>
  </si>
  <si>
    <t>-last_ssts_cntg_qty</t>
  </si>
  <si>
    <t>최종 공매도 체결 수량</t>
  </si>
  <si>
    <t>-invt_caful_yn</t>
  </si>
  <si>
    <t>투자유의여부</t>
  </si>
  <si>
    <t>-mrkt_warn_cls_code</t>
  </si>
  <si>
    <t>시장경고코드</t>
  </si>
  <si>
    <t>00 : 없음</t>
  </si>
  <si>
    <t>01 : 투자주의</t>
  </si>
  <si>
    <t>02 : 투자경고</t>
  </si>
  <si>
    <t>03 : 투자위험</t>
  </si>
  <si>
    <t>-short_over_yn</t>
  </si>
  <si>
    <t>단기과열여부</t>
  </si>
  <si>
    <t>FHKST01010100 : 주식현재가 시세</t>
    <phoneticPr fontId="1" type="noConversion"/>
  </si>
  <si>
    <t>v1_국내주식-009</t>
    <phoneticPr fontId="1" type="noConversion"/>
  </si>
  <si>
    <t>FHKST01010300 : 주식현재가 체결</t>
    <phoneticPr fontId="1" type="noConversion"/>
  </si>
  <si>
    <t>-stck_cntg_hour</t>
  </si>
  <si>
    <t>주식 체결 시간</t>
  </si>
  <si>
    <t>-cntg_vol</t>
  </si>
  <si>
    <t>체결 거래량</t>
  </si>
  <si>
    <t>-tday_rltv</t>
  </si>
  <si>
    <t>당일 체결강도</t>
  </si>
  <si>
    <t>체결거래가 발생하는 시점의 체결강도</t>
  </si>
  <si>
    <t>v1_국내주식-010</t>
    <phoneticPr fontId="1" type="noConversion"/>
  </si>
  <si>
    <t>FHKST01010400 : 주식현재가 일자별</t>
    <phoneticPr fontId="1" type="noConversion"/>
  </si>
  <si>
    <t>FID_PERIOD_DIV_CODE</t>
  </si>
  <si>
    <t>FID 기간 분류 코드</t>
  </si>
  <si>
    <t>D : (일)최근 30거래일</t>
  </si>
  <si>
    <t>W : (주)최근 30주</t>
  </si>
  <si>
    <t>M : (월)최근 30개월</t>
  </si>
  <si>
    <t>FID_ORG_ADJ_PRC</t>
  </si>
  <si>
    <t>FID 수정주가 원주가 가격</t>
  </si>
  <si>
    <t>0 : 수정주가반영</t>
  </si>
  <si>
    <t>1 : 수정주가미반영</t>
  </si>
  <si>
    <t>* 수정주가는 액면분할/액면병합 등 권리 발생 시 과거 시세를 현재 주가에 맞게 보정한 가격</t>
  </si>
  <si>
    <t>-stck_bsop_date</t>
  </si>
  <si>
    <t>주식 영업 일자</t>
  </si>
  <si>
    <t>-stck_clpr</t>
  </si>
  <si>
    <t>주식 종가</t>
  </si>
  <si>
    <t>-flng_cls_code</t>
  </si>
  <si>
    <t>락 구분 코드</t>
  </si>
  <si>
    <t>01 : 권리락</t>
  </si>
  <si>
    <t>02 : 배당락</t>
  </si>
  <si>
    <t>03 : 분배락</t>
  </si>
  <si>
    <t>04 : 권배락</t>
  </si>
  <si>
    <t>05 : 중간(분기)배당락</t>
  </si>
  <si>
    <t>06 : 권리중간배당락</t>
  </si>
  <si>
    <t>07 : 권리분기배당락</t>
  </si>
  <si>
    <t>-acml_prtt_rate</t>
  </si>
  <si>
    <t>누적 분할 비율</t>
  </si>
  <si>
    <t>v1_국내주식-011</t>
    <phoneticPr fontId="1" type="noConversion"/>
  </si>
  <si>
    <t>FHKST01010200 : 주식현재가 호가 예상체결</t>
    <phoneticPr fontId="1" type="noConversion"/>
  </si>
  <si>
    <t>-aspr_acpt_hour</t>
  </si>
  <si>
    <t>호가 접수 시간</t>
  </si>
  <si>
    <t>-askp1</t>
  </si>
  <si>
    <t>매도호가1</t>
  </si>
  <si>
    <t>-askp2</t>
  </si>
  <si>
    <t>매도호가2</t>
  </si>
  <si>
    <t>-askp3</t>
  </si>
  <si>
    <t>매도호가3</t>
  </si>
  <si>
    <t>-askp4</t>
  </si>
  <si>
    <t>매도호가4</t>
  </si>
  <si>
    <t>-askp5</t>
  </si>
  <si>
    <t>매도호가5</t>
  </si>
  <si>
    <t>-askp6</t>
  </si>
  <si>
    <t>매도호가6</t>
  </si>
  <si>
    <t>-askp7</t>
  </si>
  <si>
    <t>매도호가7</t>
  </si>
  <si>
    <t>-askp8</t>
  </si>
  <si>
    <t>매도호가8</t>
  </si>
  <si>
    <t>-askp9</t>
  </si>
  <si>
    <t>매도호가9</t>
  </si>
  <si>
    <t>-askp10</t>
  </si>
  <si>
    <t>매도호가10</t>
  </si>
  <si>
    <t>-bidp1</t>
  </si>
  <si>
    <t>매수호가1</t>
  </si>
  <si>
    <t>-bidp2</t>
  </si>
  <si>
    <t>매수호가2</t>
  </si>
  <si>
    <t>-bidp3</t>
  </si>
  <si>
    <t>매수호가3</t>
  </si>
  <si>
    <t>-bidp4</t>
  </si>
  <si>
    <t>매수호가4</t>
  </si>
  <si>
    <t>-bidp5</t>
  </si>
  <si>
    <t>매수호가5</t>
  </si>
  <si>
    <t>-bidp6</t>
  </si>
  <si>
    <t>매수호가6</t>
  </si>
  <si>
    <t>-bidp7</t>
  </si>
  <si>
    <t>매수호가7</t>
  </si>
  <si>
    <t>-bidp8</t>
  </si>
  <si>
    <t>매수호가8</t>
  </si>
  <si>
    <t>-bidp9</t>
  </si>
  <si>
    <t>매수호가9</t>
  </si>
  <si>
    <t>-bidp10</t>
  </si>
  <si>
    <t>매수호가10</t>
  </si>
  <si>
    <t>-askp_rsqn1</t>
  </si>
  <si>
    <t>매도호가 잔량1</t>
  </si>
  <si>
    <t>-askp_rsqn2</t>
  </si>
  <si>
    <t>매도호가 잔량2</t>
  </si>
  <si>
    <t>-askp_rsqn3</t>
  </si>
  <si>
    <t>매도호가 잔량3</t>
  </si>
  <si>
    <t>-askp_rsqn4</t>
  </si>
  <si>
    <t>매도호가 잔량4</t>
  </si>
  <si>
    <t>-askp_rsqn5</t>
  </si>
  <si>
    <t>매도호가 잔량5</t>
  </si>
  <si>
    <t>-askp_rsqn6</t>
  </si>
  <si>
    <t>매도호가 잔량6</t>
  </si>
  <si>
    <t>-askp_rsqn7</t>
  </si>
  <si>
    <t>매도호가 잔량7</t>
  </si>
  <si>
    <t>-askp_rsqn8</t>
  </si>
  <si>
    <t>매도호가 잔량8</t>
  </si>
  <si>
    <t>-askp_rsqn9</t>
  </si>
  <si>
    <t>매도호가 잔량9</t>
  </si>
  <si>
    <t>-askp_rsqn10</t>
  </si>
  <si>
    <t>매도호가 잔량10</t>
  </si>
  <si>
    <t>-bidp_rsqn1</t>
  </si>
  <si>
    <t>매수호가 잔량1</t>
  </si>
  <si>
    <t>-bidp_rsqn2</t>
  </si>
  <si>
    <t>매수호가 잔량2</t>
  </si>
  <si>
    <t>-bidp_rsqn3</t>
  </si>
  <si>
    <t>매수호가 잔량3</t>
  </si>
  <si>
    <t>-bidp_rsqn4</t>
  </si>
  <si>
    <t>매수호가 잔량4</t>
  </si>
  <si>
    <t>-bidp_rsqn5</t>
  </si>
  <si>
    <t>매수호가 잔량5</t>
  </si>
  <si>
    <t>-bidp_rsqn6</t>
  </si>
  <si>
    <t>매수호가 잔량6</t>
  </si>
  <si>
    <t>-bidp_rsqn7</t>
  </si>
  <si>
    <t>매수호가 잔량7</t>
  </si>
  <si>
    <t>-bidp_rsqn8</t>
  </si>
  <si>
    <t>매수호가 잔량8</t>
  </si>
  <si>
    <t>-bidp_rsqn9</t>
  </si>
  <si>
    <t>매수호가 잔량9</t>
  </si>
  <si>
    <t>-bidp_rsqn10</t>
  </si>
  <si>
    <t>매수호가 잔량10</t>
  </si>
  <si>
    <t>-askp_rsqn_icdc1</t>
  </si>
  <si>
    <t>매도호가 잔량 증감1</t>
  </si>
  <si>
    <t>-askp_rsqn_icdc2</t>
  </si>
  <si>
    <t>매도호가 잔량 증감2</t>
  </si>
  <si>
    <t>-askp_rsqn_icdc3</t>
  </si>
  <si>
    <t>매도호가 잔량 증감3</t>
  </si>
  <si>
    <t>-askp_rsqn_icdc4</t>
  </si>
  <si>
    <t>매도호가 잔량 증감4</t>
  </si>
  <si>
    <t>-askp_rsqn_icdc5</t>
  </si>
  <si>
    <t>매도호가 잔량 증감5</t>
  </si>
  <si>
    <t>-askp_rsqn_icdc6</t>
  </si>
  <si>
    <t>매도호가 잔량 증감6</t>
  </si>
  <si>
    <t>-askp_rsqn_icdc7</t>
  </si>
  <si>
    <t>매도호가 잔량 증감7</t>
  </si>
  <si>
    <t>-askp_rsqn_icdc8</t>
  </si>
  <si>
    <t>매도호가 잔량 증감8</t>
  </si>
  <si>
    <t>-askp_rsqn_icdc9</t>
  </si>
  <si>
    <t>매도호가 잔량 증감9</t>
  </si>
  <si>
    <t>-askp_rsqn_icdc10</t>
  </si>
  <si>
    <t>매도호가 잔량 증감10</t>
  </si>
  <si>
    <t>-bidp_rsqn_icdc1</t>
  </si>
  <si>
    <t>매수호가 잔량 증감1</t>
  </si>
  <si>
    <t>-bidp_rsqn_icdc2</t>
  </si>
  <si>
    <t>매수호가 잔량 증감2</t>
  </si>
  <si>
    <t>-bidp_rsqn_icdc3</t>
  </si>
  <si>
    <t>매수호가 잔량 증감3</t>
  </si>
  <si>
    <t>-bidp_rsqn_icdc4</t>
  </si>
  <si>
    <t>매수호가 잔량 증감4</t>
  </si>
  <si>
    <t>-bidp_rsqn_icdc5</t>
  </si>
  <si>
    <t>매수호가 잔량 증감5</t>
  </si>
  <si>
    <t>-bidp_rsqn_icdc6</t>
  </si>
  <si>
    <t>매수호가 잔량 증감6</t>
  </si>
  <si>
    <t>-bidp_rsqn_icdc7</t>
  </si>
  <si>
    <t>매수호가 잔량 증감7</t>
  </si>
  <si>
    <t>-bidp_rsqn_icdc8</t>
  </si>
  <si>
    <t>매수호가 잔량 증감8</t>
  </si>
  <si>
    <t>-bidp_rsqn_icdc9</t>
  </si>
  <si>
    <t>매수호가 잔량 증감9</t>
  </si>
  <si>
    <t>-bidp_rsqn_icdc10</t>
  </si>
  <si>
    <t>매수호가 잔량 증감10</t>
  </si>
  <si>
    <t>-total_askp_rsqn</t>
  </si>
  <si>
    <t>총 매도호가 잔량</t>
  </si>
  <si>
    <t>-total_bidp_rsqn</t>
  </si>
  <si>
    <t>총 매수호가 잔량</t>
  </si>
  <si>
    <t>-total_askp_rsqn_icdc</t>
  </si>
  <si>
    <t>총 매도호가 잔량 증감</t>
  </si>
  <si>
    <t>-total_bidp_rsqn_icdc</t>
  </si>
  <si>
    <t>총 매수호가 잔량 증감</t>
  </si>
  <si>
    <t>-ovtm_total_askp_icdc</t>
  </si>
  <si>
    <t>시간외 총 매도호가 증감</t>
  </si>
  <si>
    <t>-ovtm_total_bidp_icdc</t>
  </si>
  <si>
    <t>시간외 총 매수호가 증감</t>
  </si>
  <si>
    <t>-ovtm_total_askp_rsqn</t>
  </si>
  <si>
    <t>시간외 총 매도호가 잔량</t>
  </si>
  <si>
    <t>-ovtm_total_bidp_rsqn</t>
  </si>
  <si>
    <t>시간외 총 매수호가 잔량</t>
  </si>
  <si>
    <t>-ntby_aspr_rsqn</t>
  </si>
  <si>
    <t>순매수 호가 잔량</t>
  </si>
  <si>
    <t>-new_mkop_cls_code</t>
  </si>
  <si>
    <t>신 장운영 구분 코드</t>
  </si>
  <si>
    <t>'00' : 장전 예상체결가와 장마감 동시호가</t>
  </si>
  <si>
    <t>'49' : 장후 예상체결가</t>
  </si>
  <si>
    <t>(1) 첫 번째 비트</t>
  </si>
  <si>
    <t>1 : 장개시전</t>
  </si>
  <si>
    <t>2 : 장중</t>
  </si>
  <si>
    <t>3 : 장종료후</t>
  </si>
  <si>
    <t>4 : 시간외단일가</t>
  </si>
  <si>
    <t>7 : 일반Buy-in</t>
  </si>
  <si>
    <t>8 : 당일Buy-in</t>
  </si>
  <si>
    <t>(2) 두 번째 비트</t>
  </si>
  <si>
    <t>0 : 보통</t>
  </si>
  <si>
    <t>1 : 종가</t>
  </si>
  <si>
    <t>2 : 대량</t>
  </si>
  <si>
    <t>3 : 바스켓</t>
  </si>
  <si>
    <t>7 : 정리매매</t>
  </si>
  <si>
    <t>8 : Buy-in</t>
  </si>
  <si>
    <t>-antc_mkop_cls_code</t>
  </si>
  <si>
    <t>예상 장운영 구분 코드</t>
  </si>
  <si>
    <t>311 : 예상체결시작</t>
  </si>
  <si>
    <t>112 : 예상체결종료</t>
  </si>
  <si>
    <t>-antc_cnpr</t>
  </si>
  <si>
    <t>예상 체결가</t>
  </si>
  <si>
    <t>-antc_cntg_vrss_sign</t>
  </si>
  <si>
    <t>예상 체결 대비 부호</t>
  </si>
  <si>
    <t>-antc_cntg_vrss</t>
  </si>
  <si>
    <t>예상 체결 대비</t>
  </si>
  <si>
    <t>-antc_cntg_prdy_ctrt</t>
  </si>
  <si>
    <t>예상 체결 전일 대비율</t>
  </si>
  <si>
    <t>-antc_vol</t>
  </si>
  <si>
    <t>예상 거래량</t>
  </si>
  <si>
    <t>FHKST01010200</t>
  </si>
  <si>
    <t>v1_국내주식-012</t>
    <phoneticPr fontId="1" type="noConversion"/>
  </si>
  <si>
    <t>FHKST01010900 : 주식현재가 투자자</t>
    <phoneticPr fontId="1" type="noConversion"/>
  </si>
  <si>
    <t>FHKST01010900</t>
  </si>
  <si>
    <t>-prsn_ntby_qty</t>
  </si>
  <si>
    <t>개인 순매수 수량</t>
  </si>
  <si>
    <t>-orgn_ntby_qty</t>
  </si>
  <si>
    <t>기관계 순매수 수량</t>
  </si>
  <si>
    <t>-prsn_ntby_tr_pbmn</t>
  </si>
  <si>
    <t>개인 순매수 거래 대금</t>
  </si>
  <si>
    <t>-frgn_ntby_tr_pbmn</t>
  </si>
  <si>
    <t>외국인 순매수 거래 대금</t>
  </si>
  <si>
    <t>-orgn_ntby_tr_pbmn</t>
  </si>
  <si>
    <t>기관계 순매수 거래 대금</t>
  </si>
  <si>
    <t>-prsn_shnu_vol</t>
  </si>
  <si>
    <t>개인 매수2 거래량</t>
  </si>
  <si>
    <t>-frgn_shnu_vol</t>
  </si>
  <si>
    <t>외국인 매수2 거래량</t>
  </si>
  <si>
    <t>-orgn_shnu_vol</t>
  </si>
  <si>
    <t>기관계 매수2 거래량</t>
  </si>
  <si>
    <t>-prsn_shnu_tr_pbmn</t>
  </si>
  <si>
    <t>개인 매수2 거래 대금</t>
  </si>
  <si>
    <t>-frgn_shnu_tr_pbmn</t>
  </si>
  <si>
    <t>외국인 매수2 거래 대금</t>
  </si>
  <si>
    <t>-orgn_shnu_tr_pbmn</t>
  </si>
  <si>
    <t>기관계 매수2 거래 대금</t>
  </si>
  <si>
    <t>-prsn_seln_vol</t>
  </si>
  <si>
    <t>개인 매도 거래량</t>
  </si>
  <si>
    <t>-frgn_seln_vol</t>
  </si>
  <si>
    <t>외국인 매도 거래량</t>
  </si>
  <si>
    <t>-orgn_seln_vol</t>
  </si>
  <si>
    <t>기관계 매도 거래량</t>
  </si>
  <si>
    <t>-prsn_seln_tr_pbmn</t>
  </si>
  <si>
    <t>개인 매도 거래 대금</t>
  </si>
  <si>
    <t>-frgn_seln_tr_pbmn</t>
  </si>
  <si>
    <t>외국인 매도 거래 대금</t>
  </si>
  <si>
    <t>-orgn_seln_tr_pbmn</t>
  </si>
  <si>
    <t>기관계 매도 거래 대금</t>
  </si>
  <si>
    <t>v1_국내주식-013</t>
    <phoneticPr fontId="1" type="noConversion"/>
  </si>
  <si>
    <t>FHKST01010600 : 주식현재가 회원사</t>
    <phoneticPr fontId="1" type="noConversion"/>
  </si>
  <si>
    <t>FHKST01010600</t>
  </si>
  <si>
    <t>성공 : 0 실패 : 0외 값</t>
  </si>
  <si>
    <t>-seln_mbcr_no1</t>
  </si>
  <si>
    <t>매도 회원사 번호1</t>
  </si>
  <si>
    <t>-seln_mbcr_no2</t>
  </si>
  <si>
    <t>매도 회원사 번호2</t>
  </si>
  <si>
    <t>-seln_mbcr_no3</t>
  </si>
  <si>
    <t>매도 회원사 번호3</t>
  </si>
  <si>
    <t>-seln_mbcr_no4</t>
  </si>
  <si>
    <t>매도 회원사 번호4</t>
  </si>
  <si>
    <t>-seln_mbcr_no5</t>
  </si>
  <si>
    <t>매도 회원사 번호5</t>
  </si>
  <si>
    <t>-seln_mbcr_name1</t>
  </si>
  <si>
    <t>매도 회원사 명1</t>
  </si>
  <si>
    <t>-seln_mbcr_name2</t>
  </si>
  <si>
    <t>매도 회원사 명2</t>
  </si>
  <si>
    <t>-seln_mbcr_name3</t>
  </si>
  <si>
    <t>매도 회원사 명3</t>
  </si>
  <si>
    <t>-seln_mbcr_name4</t>
  </si>
  <si>
    <t>매도 회원사 명4</t>
  </si>
  <si>
    <t>-seln_mbcr_name5</t>
  </si>
  <si>
    <t>매도 회원사 명5</t>
  </si>
  <si>
    <t>-total_seln_qty1</t>
  </si>
  <si>
    <t>총 매도 수량1</t>
  </si>
  <si>
    <t>-total_seln_qty2</t>
  </si>
  <si>
    <t>총 매도 수량2</t>
  </si>
  <si>
    <t>-total_seln_qty3</t>
  </si>
  <si>
    <t>총 매도 수량3</t>
  </si>
  <si>
    <t>-total_seln_qty4</t>
  </si>
  <si>
    <t>총 매도 수량4</t>
  </si>
  <si>
    <t>-total_seln_qty5</t>
  </si>
  <si>
    <t>총 매도 수량5</t>
  </si>
  <si>
    <t>-seln_mbcr_rlim1</t>
  </si>
  <si>
    <t>매도 회원사 비중1</t>
  </si>
  <si>
    <t>-seln_mbcr_rlim2</t>
  </si>
  <si>
    <t>매도 회원사 비중2</t>
  </si>
  <si>
    <t>-seln_mbcr_rlim3</t>
  </si>
  <si>
    <t>매도 회원사 비중3</t>
  </si>
  <si>
    <t>-seln_mbcr_rlim4</t>
  </si>
  <si>
    <t>매도 회원사 비중4</t>
  </si>
  <si>
    <t>-seln_mbcr_rlim5</t>
  </si>
  <si>
    <t>매도 회원사 비중5</t>
  </si>
  <si>
    <t>-seln_qty_icdc1</t>
  </si>
  <si>
    <t>매도 수량 증감1</t>
  </si>
  <si>
    <t>-seln_qty_icdc2</t>
  </si>
  <si>
    <t>매도 수량 증감2</t>
  </si>
  <si>
    <t>-seln_qty_icdc3</t>
  </si>
  <si>
    <t>매도 수량 증감3</t>
  </si>
  <si>
    <t>-seln_qty_icdc4</t>
  </si>
  <si>
    <t>매도 수량 증감4</t>
  </si>
  <si>
    <t>-seln_qty_icdc5</t>
  </si>
  <si>
    <t>매도 수량 증감5</t>
  </si>
  <si>
    <t>-shnu_mbcr_no1</t>
  </si>
  <si>
    <t>매수2 회원사 번호1</t>
  </si>
  <si>
    <t>-shnu_mbcr_no2</t>
  </si>
  <si>
    <t>매수2 회원사 번호2</t>
  </si>
  <si>
    <t>-shnu_mbcr_no3</t>
  </si>
  <si>
    <t>매수2 회원사 번호3</t>
  </si>
  <si>
    <t>-shnu_mbcr_no4</t>
  </si>
  <si>
    <t>매수2 회원사 번호4</t>
  </si>
  <si>
    <t>-shnu_mbcr_no5</t>
  </si>
  <si>
    <t>매수2 회원사 번호5</t>
  </si>
  <si>
    <t>-shnu_mbcr_name1</t>
  </si>
  <si>
    <t>매수2 회원사 명1</t>
  </si>
  <si>
    <t>-shnu_mbcr_name2</t>
  </si>
  <si>
    <t>매수2 회원사 명2</t>
  </si>
  <si>
    <t>-shnu_mbcr_name3</t>
  </si>
  <si>
    <t>매수2 회원사 명3</t>
  </si>
  <si>
    <t>-shnu_mbcr_name4</t>
  </si>
  <si>
    <t>매수2 회원사 명4</t>
  </si>
  <si>
    <t>-shnu_mbcr_name5</t>
  </si>
  <si>
    <t>매수2 회원사 명5</t>
  </si>
  <si>
    <t>-total_shnu_qty1</t>
  </si>
  <si>
    <t>총 매수2 수량1</t>
  </si>
  <si>
    <t>-total_shnu_qty2</t>
  </si>
  <si>
    <t>총 매수2 수량2</t>
  </si>
  <si>
    <t>-total_shnu_qty3</t>
  </si>
  <si>
    <t>총 매수2 수량3</t>
  </si>
  <si>
    <t>-total_shnu_qty4</t>
  </si>
  <si>
    <t>총 매수2 수량4</t>
  </si>
  <si>
    <t>-total_shnu_qty5</t>
  </si>
  <si>
    <t>총 매수2 수량5</t>
  </si>
  <si>
    <t>-shnu_mbcr_rlim1</t>
  </si>
  <si>
    <t>매수2 회원사 비중1</t>
  </si>
  <si>
    <t>-shnu_mbcr_rlim2</t>
  </si>
  <si>
    <t>매수2 회원사 비중2</t>
  </si>
  <si>
    <t>-shnu_mbcr_rlim3</t>
  </si>
  <si>
    <t>매수2 회원사 비중3</t>
  </si>
  <si>
    <t>-shnu_mbcr_rlim4</t>
  </si>
  <si>
    <t>매수2 회원사 비중4</t>
  </si>
  <si>
    <t>-shnu_mbcr_rlim5</t>
  </si>
  <si>
    <t>매수2 회원사 비중5</t>
  </si>
  <si>
    <t>-shnu_qty_icdc1</t>
  </si>
  <si>
    <t>매수2 수량 증감1</t>
  </si>
  <si>
    <t>-shnu_qty_icdc2</t>
  </si>
  <si>
    <t>매수2 수량 증감2</t>
  </si>
  <si>
    <t>-shnu_qty_icdc3</t>
  </si>
  <si>
    <t>매수2 수량 증감3</t>
  </si>
  <si>
    <t>-shnu_qty_icdc4</t>
  </si>
  <si>
    <t>매수2 수량 증감4</t>
  </si>
  <si>
    <t>-shnu_qty_icdc5</t>
  </si>
  <si>
    <t>매수2 수량 증감5</t>
  </si>
  <si>
    <t>-glob_total_seln_qty</t>
  </si>
  <si>
    <t>외국계 총 매도 수량</t>
  </si>
  <si>
    <t>-glob_seln_rlim</t>
  </si>
  <si>
    <t>외국계 매도 비중</t>
  </si>
  <si>
    <t>-glob_ntby_qty</t>
  </si>
  <si>
    <t>외국계 순매수 수량</t>
  </si>
  <si>
    <t>-glob_total_shnu_qty</t>
  </si>
  <si>
    <t>외국계 총 매수2 수량</t>
  </si>
  <si>
    <t>-glob_shnu_rlim</t>
  </si>
  <si>
    <t>외국계 매수2 비중</t>
  </si>
  <si>
    <t>-seln_mbcr_glob_yn_1</t>
  </si>
  <si>
    <t>매도 회원사 외국계 여부1</t>
  </si>
  <si>
    <t>-seln_mbcr_glob_yn_2</t>
  </si>
  <si>
    <t>매도 회원사 외국계 여부2</t>
  </si>
  <si>
    <t>-seln_mbcr_glob_yn_3</t>
  </si>
  <si>
    <t>매도 회원사 외국계 여부3</t>
  </si>
  <si>
    <t>-seln_mbcr_glob_yn_4</t>
  </si>
  <si>
    <t>매도 회원사 외국계 여부4</t>
  </si>
  <si>
    <t>-seln_mbcr_glob_yn_5</t>
  </si>
  <si>
    <t>매도 회원사 외국계 여부5</t>
  </si>
  <si>
    <t>-shnu_mbcr_glob_yn_1</t>
  </si>
  <si>
    <t>매수2 회원사 외국계 여부1</t>
  </si>
  <si>
    <t>-shnu_mbcr_glob_yn_2</t>
  </si>
  <si>
    <t>매수2 회원사 외국계 여부2</t>
  </si>
  <si>
    <t>-shnu_mbcr_glob_yn_3</t>
  </si>
  <si>
    <t>매수2 회원사 외국계 여부3</t>
  </si>
  <si>
    <t>-shnu_mbcr_glob_yn_4</t>
  </si>
  <si>
    <t>매수2 회원사 외국계 여부4</t>
  </si>
  <si>
    <t>-shnu_mbcr_glob_yn_5</t>
  </si>
  <si>
    <t>매수2 회원사 외국계 여부5</t>
  </si>
  <si>
    <t>-glob_total_seln_qty_icdc</t>
  </si>
  <si>
    <t>외국계 총 매도 수량 증감</t>
  </si>
  <si>
    <t>-glob_total_shnu_qty_icdc</t>
  </si>
  <si>
    <t>외국계 총 매수2 수량 증감</t>
  </si>
  <si>
    <t>v1_국내주식-014</t>
    <phoneticPr fontId="1" type="noConversion"/>
  </si>
  <si>
    <t>FHKEW15010000 : ELW현재가 시세</t>
    <phoneticPr fontId="1" type="noConversion"/>
  </si>
  <si>
    <t>FHKEW15010000</t>
  </si>
  <si>
    <t>W : ELW</t>
  </si>
  <si>
    <t>-elw_shrn_iscd</t>
  </si>
  <si>
    <t>ELW 단축 종목코드</t>
  </si>
  <si>
    <t>-hts_kor_isnm</t>
  </si>
  <si>
    <t>HTS 한글 종목명</t>
  </si>
  <si>
    <t>-elw_prpr</t>
  </si>
  <si>
    <t>ELW 현재가</t>
  </si>
  <si>
    <t>-unas_shrn_iscd</t>
  </si>
  <si>
    <t>기초자산 단축 종목코드</t>
  </si>
  <si>
    <t>-unas_isnm</t>
  </si>
  <si>
    <t>기초자산 종목명</t>
  </si>
  <si>
    <t>-unas_prpr</t>
  </si>
  <si>
    <t>기초자산 현재가</t>
  </si>
  <si>
    <t>-unas_prdy_vrss</t>
  </si>
  <si>
    <t>기초자산 전일 대비</t>
  </si>
  <si>
    <t>-unas_prdy_vrss_sign</t>
  </si>
  <si>
    <t>기초자산 전일 대비 부호</t>
  </si>
  <si>
    <t>-unas_prdy_ctrt</t>
  </si>
  <si>
    <t>기초자산 전일 대비율</t>
  </si>
  <si>
    <t>-bidp</t>
  </si>
  <si>
    <t>매수호가</t>
  </si>
  <si>
    <t>-askp</t>
  </si>
  <si>
    <t>매도호가</t>
  </si>
  <si>
    <t>-elw_oprc</t>
  </si>
  <si>
    <t>ELW 시가2</t>
  </si>
  <si>
    <t>-elw_hgpr</t>
  </si>
  <si>
    <t>ELW 최고가</t>
  </si>
  <si>
    <t>-elw_lwpr</t>
  </si>
  <si>
    <t>ELW 최저가</t>
  </si>
  <si>
    <t>-stck_prdy_clpr</t>
  </si>
  <si>
    <t>주식 전일 종가</t>
  </si>
  <si>
    <t>-hts_thpr</t>
  </si>
  <si>
    <t>HTS 이론가</t>
  </si>
  <si>
    <t>-dprt</t>
  </si>
  <si>
    <t>괴리율</t>
  </si>
  <si>
    <t>-atm_cls_name</t>
  </si>
  <si>
    <t>ATM 구분 명</t>
  </si>
  <si>
    <t>-hts_ints_vltl</t>
  </si>
  <si>
    <t>HTS 내재 변동성</t>
  </si>
  <si>
    <t>-acpr</t>
  </si>
  <si>
    <t>행사가</t>
  </si>
  <si>
    <t>-elw_sdpr</t>
  </si>
  <si>
    <t>ELW 기준가</t>
  </si>
  <si>
    <t>-tick_conv_prc</t>
  </si>
  <si>
    <t>틱환산가</t>
  </si>
  <si>
    <t>-invt_epmd_cntt</t>
  </si>
  <si>
    <t>투자 유의 내용</t>
  </si>
  <si>
    <t>v1_국내주식-016</t>
    <phoneticPr fontId="1" type="noConversion"/>
  </si>
  <si>
    <t>시장 분류 코드</t>
  </si>
  <si>
    <t>종목코드</t>
  </si>
  <si>
    <t>FID_INPUT_DATE_1</t>
  </si>
  <si>
    <t>입력 날짜 (시작)</t>
  </si>
  <si>
    <t>조회 시작일자 (ex. 20220501)</t>
  </si>
  <si>
    <t>FID_INPUT_DATE_2</t>
  </si>
  <si>
    <t>입력 날짜 (종료)</t>
  </si>
  <si>
    <t>조회 종료일자 (ex. 20220530)</t>
  </si>
  <si>
    <t>기간분류코드</t>
  </si>
  <si>
    <t>D:일봉, W:주봉, M:월봉, Y:년봉</t>
  </si>
  <si>
    <t>수정주가 원주가 가격 여부</t>
  </si>
  <si>
    <t>0:수정주가 1:원주가</t>
  </si>
  <si>
    <t>응답상세 1</t>
  </si>
  <si>
    <t>-prdy_vol</t>
  </si>
  <si>
    <t>전일 거래량</t>
  </si>
  <si>
    <t>상한가</t>
  </si>
  <si>
    <t>하한가</t>
  </si>
  <si>
    <t>시가</t>
  </si>
  <si>
    <t>최고가</t>
  </si>
  <si>
    <t>최저가</t>
  </si>
  <si>
    <t>-stck_prdy_oprc</t>
  </si>
  <si>
    <t>주식 전일 시가</t>
  </si>
  <si>
    <t>-stck_prdy_hgpr</t>
  </si>
  <si>
    <t>주식 전일 최고가</t>
  </si>
  <si>
    <t>-stck_prdy_lwpr</t>
  </si>
  <si>
    <t>주식 전일 최저가</t>
  </si>
  <si>
    <t>-prdy_vrss_vol</t>
  </si>
  <si>
    <t>전일 대비 거래량</t>
  </si>
  <si>
    <t>시가총액</t>
  </si>
  <si>
    <t>-itewhol_loan_rmnd_ratem name</t>
  </si>
  <si>
    <t>output 2</t>
  </si>
  <si>
    <t>일별데이터</t>
  </si>
  <si>
    <t>일별데이터 배열</t>
  </si>
  <si>
    <t>00:해당사항없음(락이 발생안한 경우)</t>
  </si>
  <si>
    <t>01:권리락</t>
  </si>
  <si>
    <t>02:배당락</t>
  </si>
  <si>
    <t>03:분배락</t>
  </si>
  <si>
    <t>04:권배락</t>
  </si>
  <si>
    <t>05:중간(분기)배당락</t>
  </si>
  <si>
    <t>06:권리중간배당락</t>
  </si>
  <si>
    <t>07:권리분기배당락</t>
  </si>
  <si>
    <t>-prtt_rate</t>
  </si>
  <si>
    <t>분할 비율</t>
  </si>
  <si>
    <t>-mod_yn</t>
  </si>
  <si>
    <t>분할변경여부</t>
  </si>
  <si>
    <t>Y, N</t>
  </si>
  <si>
    <t>-revl_issu_reas</t>
  </si>
  <si>
    <t>재평가사유코드</t>
  </si>
  <si>
    <t>FHKUP03500100</t>
  </si>
  <si>
    <t>조건 시장 분류 코드</t>
  </si>
  <si>
    <t>업종 : U</t>
  </si>
  <si>
    <t>업종 상세코드</t>
  </si>
  <si>
    <t>0001 : 종합</t>
  </si>
  <si>
    <t>0002 : 대형주</t>
  </si>
  <si>
    <t>...</t>
  </si>
  <si>
    <t>포탈 (FAQ : 종목정보 다운로드 - 업종코드 참조)</t>
  </si>
  <si>
    <t>조회 시작일자</t>
  </si>
  <si>
    <t>조회 종료일자</t>
  </si>
  <si>
    <t>D:일봉 W:주봉, M:월봉, Y:년봉</t>
  </si>
  <si>
    <t>BSTP_NMIX_PRDY_VRSS</t>
  </si>
  <si>
    <t>업종 지수 전일 대비</t>
  </si>
  <si>
    <t>PRDY_VRSS_SIGN</t>
  </si>
  <si>
    <t>BSTP_NMIX_PRDY_CTRT</t>
  </si>
  <si>
    <t>업종 지수 전일 대비율</t>
  </si>
  <si>
    <t>PRDY_NMIX</t>
  </si>
  <si>
    <t>전일 지수</t>
  </si>
  <si>
    <t>ACML_VOL</t>
  </si>
  <si>
    <t>ACML_TR_PBMN</t>
  </si>
  <si>
    <t>HTS_KOR_ISNM</t>
  </si>
  <si>
    <t>BSTP_NMIX_PRPR</t>
  </si>
  <si>
    <t>업종 지수 현재가</t>
  </si>
  <si>
    <t>BSTP_CLS_CODE</t>
  </si>
  <si>
    <t>업종 구분 코드</t>
  </si>
  <si>
    <t>PRDY_VOL</t>
  </si>
  <si>
    <t>BSTP_NMIX_OPRC</t>
  </si>
  <si>
    <t>업종 지수 시가</t>
  </si>
  <si>
    <t>BSTP_NMIX_HGPR</t>
  </si>
  <si>
    <t>업종 지수 최고가</t>
  </si>
  <si>
    <t>BSTP_NMIX_LWPR</t>
  </si>
  <si>
    <t>업종 지수 최저가</t>
  </si>
  <si>
    <t>FUTS_PRDY_OPRC</t>
  </si>
  <si>
    <t>업종 전일 시가</t>
  </si>
  <si>
    <t>FUTS_PRDY_HGPR</t>
  </si>
  <si>
    <t>업종 전일 최고가</t>
  </si>
  <si>
    <t>FUTS_PRDY_LWPR</t>
  </si>
  <si>
    <t>업종 전일 최저가</t>
  </si>
  <si>
    <t>Output 2</t>
  </si>
  <si>
    <t>조회 기간별 시세 (배열)</t>
  </si>
  <si>
    <t>-STCK_BSOP_DATE</t>
  </si>
  <si>
    <t>영업 일자</t>
  </si>
  <si>
    <t>-BSTP_NMIX_PRPR</t>
  </si>
  <si>
    <t>-BSTP_NMIX_OPRC</t>
  </si>
  <si>
    <t>-BSTP_NMIX_HGPR</t>
  </si>
  <si>
    <t>-BSTP_NMIX_LWPR</t>
  </si>
  <si>
    <t>-ACML_VOL</t>
  </si>
  <si>
    <t>-ACML_TR_PBMN</t>
  </si>
  <si>
    <t>-MOD_YN</t>
  </si>
  <si>
    <t>변경 여부</t>
  </si>
  <si>
    <t>FHPST01060000</t>
  </si>
  <si>
    <t>입력 종목코드</t>
  </si>
  <si>
    <t>FID_INPUT_HOUR_1</t>
  </si>
  <si>
    <t>조회 시작시간</t>
  </si>
  <si>
    <t>기준시간 (6자리; HH:MM:SS)</t>
  </si>
  <si>
    <t>ex) 155000 입력시 15시 50분 00초 기준 이전 체결 내역이 조회됨</t>
  </si>
  <si>
    <t>기본정보</t>
  </si>
  <si>
    <t>시간별체결 정보</t>
  </si>
  <si>
    <t>-stck_pbpr</t>
  </si>
  <si>
    <t>-cnqn</t>
  </si>
  <si>
    <t>체결량</t>
  </si>
  <si>
    <t>FHPST02310000</t>
  </si>
  <si>
    <t>FID_HOUR_CLS_CODE</t>
  </si>
  <si>
    <t>시간 구분 코드</t>
  </si>
  <si>
    <t>1 : 시간외 (Default)</t>
  </si>
  <si>
    <t>-ovtm_untp_prpr</t>
  </si>
  <si>
    <t>시간외 단일가 현재가</t>
  </si>
  <si>
    <t>-ovtm_untp_prdy_vrss</t>
  </si>
  <si>
    <t>시간외 단일가 전일 대비</t>
  </si>
  <si>
    <t>-ovtm_untp_prdy_vrss_sign</t>
  </si>
  <si>
    <t>시간외 단일가 전일 대비 부호</t>
  </si>
  <si>
    <t>-ovtm_untp_prdy_ctrt</t>
  </si>
  <si>
    <t>시간외 단일가 전일 대비율</t>
  </si>
  <si>
    <t>-ovtm_untp_vol</t>
  </si>
  <si>
    <t>시간외 단일가 거래량</t>
  </si>
  <si>
    <t>-ovtm_untp_tr_pbmn</t>
  </si>
  <si>
    <t>시간외 단일가 거래 대금</t>
  </si>
  <si>
    <t>-ovtm_untp_mxpr</t>
  </si>
  <si>
    <t>시간외 단일가 상한가</t>
  </si>
  <si>
    <t>-ovtm_untp_llam</t>
  </si>
  <si>
    <t>시간외 단일가 하한가</t>
  </si>
  <si>
    <t>-ovtm_untp_oprc</t>
  </si>
  <si>
    <t>시간외 단일가 시가2</t>
  </si>
  <si>
    <t>-ovtm_untp_hgpr</t>
  </si>
  <si>
    <t>시간외 단일가 최고가</t>
  </si>
  <si>
    <t>-ovtm_untp_lwpr</t>
  </si>
  <si>
    <t>시간외 단일가 최저가</t>
  </si>
  <si>
    <t>-ovtm_untp_antc_cnpr</t>
  </si>
  <si>
    <t>시간외 단일가 예상 체결가</t>
  </si>
  <si>
    <t>-ovtm_untp_antc_cntg_vrss</t>
  </si>
  <si>
    <t>시간외 단일가 예상 체결 대비</t>
  </si>
  <si>
    <t>-ovtm_untp_antc_cntg_vrss_sign</t>
  </si>
  <si>
    <t>-ovtm_untp_antc_cntg_ctrt</t>
  </si>
  <si>
    <t>시간외 단일가 예상 체결 대비율</t>
  </si>
  <si>
    <t>-ovtm_untp_antc_vol</t>
  </si>
  <si>
    <t>시간외 단일가 예상 거래량</t>
  </si>
  <si>
    <t>-uplm_sign</t>
  </si>
  <si>
    <t>상한 부호</t>
  </si>
  <si>
    <t>-lslm_sign</t>
  </si>
  <si>
    <t>하한 부호</t>
  </si>
  <si>
    <t>v1_국내주식-026</t>
    <phoneticPr fontId="1" type="noConversion"/>
  </si>
  <si>
    <t>한국투자증권 홈페이지에서 발급받은 appkey (절대 노출되지 않도록 주의해주세요!)</t>
  </si>
  <si>
    <t>FHPST02320000</t>
  </si>
  <si>
    <t>11(8.2)</t>
  </si>
  <si>
    <t>일자별 정보</t>
  </si>
  <si>
    <t>시간외 단일가 거래대금</t>
  </si>
  <si>
    <t>FHKST03010200</t>
  </si>
  <si>
    <t>B : 법인 / P : 개인</t>
  </si>
  <si>
    <t>법인 : "01" / default 개인: ""</t>
  </si>
  <si>
    <t>FID_ETC_CLS_CODE</t>
  </si>
  <si>
    <t>FID 기타 구분 코드</t>
  </si>
  <si>
    <t>기타 구분 코드("")</t>
  </si>
  <si>
    <t>(J : 주식, ETF, ETN U: 업종)</t>
  </si>
  <si>
    <t>FID 입력 시간1</t>
  </si>
  <si>
    <t>조회대상(FID_COND_MRKT_DIV_CODE)에 따라 입력하는 값 상이</t>
  </si>
  <si>
    <t>종목(J)일 경우, 조회 시작일자(HHMMSS)</t>
  </si>
  <si>
    <t>ex) "123000" 입력 시 12시 30분 이전부터 1분 간격으로 조회</t>
  </si>
  <si>
    <t>업종(U)일 경우, 조회간격(초) (60 or 120 만 입력 가능)</t>
  </si>
  <si>
    <t>ex) "60" 입력 시 현재시간부터 1분간격으로 조회</t>
  </si>
  <si>
    <t>"120" 입력 시 현재시간부터 2분간격으로 조회</t>
  </si>
  <si>
    <t>FID_PW_DATA_INCU_YN</t>
  </si>
  <si>
    <t>FID 과거 데이터 포함 여부</t>
  </si>
  <si>
    <t>과거 데이터 포함 여부(Y/N)</t>
  </si>
  <si>
    <t>* 업종(U) 조회시에만 동작하는 구분값</t>
  </si>
  <si>
    <t>N : 당일데이터만 조회</t>
  </si>
  <si>
    <t>Y : 이후데이터도 조회</t>
  </si>
  <si>
    <t>(조회시점이 083000(오전8:30)일 경우 전일자 업종 시세 데이터도 같이 조회됨)</t>
  </si>
  <si>
    <t>조회결과 상세</t>
  </si>
  <si>
    <t>주식 시가2</t>
  </si>
  <si>
    <t>상품기본조회</t>
  </si>
  <si>
    <t>CTPF1604R</t>
  </si>
  <si>
    <t>'주식(하이닉스) : 000660 (코드 : 300)</t>
  </si>
  <si>
    <t>선물(101S12) : KR4101SC0009 (코드 : 301)</t>
  </si>
  <si>
    <t>미국(AAPL) : AAPL (코드 : 512)'</t>
  </si>
  <si>
    <t>PRDT_TYPE_CD</t>
  </si>
  <si>
    <t>'300 주식</t>
  </si>
  <si>
    <t>301 선물옵션</t>
  </si>
  <si>
    <t>302 채권</t>
  </si>
  <si>
    <t>512 미국 나스닥 / 513 미국 뉴욕 / 529 미국 아멕스</t>
  </si>
  <si>
    <t>515 일본</t>
  </si>
  <si>
    <t>501 홍콩 / 543 홍콩CNY / 558 홍콩USD</t>
  </si>
  <si>
    <t>507 베트남 하노이 / 508 베트남 호치민</t>
  </si>
  <si>
    <t>551 중국 상해A / 552 중국 심천A'</t>
  </si>
  <si>
    <t>CTX_AREA_NK</t>
  </si>
  <si>
    <t>연속조회키</t>
  </si>
  <si>
    <t>공백으로 입력</t>
  </si>
  <si>
    <t>CTX_AREA_FK</t>
  </si>
  <si>
    <t>FHPTJ04400000</t>
  </si>
  <si>
    <t>V(Default)</t>
  </si>
  <si>
    <t>FID_COND_SCR_DIV_CODE</t>
  </si>
  <si>
    <t>조건 화면 분류 코드</t>
  </si>
  <si>
    <t>16449(Default)</t>
  </si>
  <si>
    <t>0000:전체, 0001:코스피, 1001:코스닥</t>
  </si>
  <si>
    <t>FID_DIV_CLS_CODE</t>
  </si>
  <si>
    <t>분류 구분 코드</t>
  </si>
  <si>
    <t>0: 수량정열, 1: 금액정열</t>
  </si>
  <si>
    <t>FID_RANK_SORT_CLS_CODE</t>
  </si>
  <si>
    <t>순위 정렬 구분 코드</t>
  </si>
  <si>
    <t>0: 순매수상위, 1: 순매도상위</t>
  </si>
  <si>
    <t>기타 구분 정렬</t>
  </si>
  <si>
    <t>0:전체 1:외국인 2:기관계 3:기타</t>
  </si>
  <si>
    <t>-mksc_shrn_iscd</t>
  </si>
  <si>
    <t>유가증권 단축 종목코드</t>
  </si>
  <si>
    <t>-ntby_qty</t>
  </si>
  <si>
    <t>순매수 수량</t>
  </si>
  <si>
    <t>-ivtr_ntby_qty</t>
  </si>
  <si>
    <t>투자신탁 순매수 수량</t>
  </si>
  <si>
    <t>-bank_ntby_qty</t>
  </si>
  <si>
    <t>은행 순매수 수량</t>
  </si>
  <si>
    <t>-insu_ntby_qty</t>
  </si>
  <si>
    <t>보험 순매수 수량</t>
  </si>
  <si>
    <t>-mrbn_ntby_qty</t>
  </si>
  <si>
    <t>종금 순매수 수량</t>
  </si>
  <si>
    <t>-fund_ntby_qty</t>
  </si>
  <si>
    <t>기금 순매수 수량</t>
  </si>
  <si>
    <t>-etc_orgt_ntby_vol</t>
  </si>
  <si>
    <t>기타 단체 순매수 거래량</t>
  </si>
  <si>
    <t>-etc_corp_ntby_vol</t>
  </si>
  <si>
    <t>기타 법인 순매수 거래량</t>
  </si>
  <si>
    <t>frgn_ntby_tr_pbmn ~ etc_corp_ntby_tr_pbmn</t>
  </si>
  <si>
    <t>(단위 : 백만원, 수량*현재가)</t>
  </si>
  <si>
    <t>-ivtr_ntby_tr_pbmn</t>
  </si>
  <si>
    <t>투자신탁 순매수 거래 대금</t>
  </si>
  <si>
    <t>-bank_ntby_tr_pbmn</t>
  </si>
  <si>
    <t>은행 순매수 거래 대금</t>
  </si>
  <si>
    <t>-insu_ntby_tr_pbmn</t>
  </si>
  <si>
    <t>보험 순매수 거래 대금</t>
  </si>
  <si>
    <t>-mrbn_ntby_tr_pbmn</t>
  </si>
  <si>
    <t>종금 순매수 거래 대금</t>
  </si>
  <si>
    <t>-fund_ntby_tr_pbmn</t>
  </si>
  <si>
    <t>기금 순매수 거래 대금</t>
  </si>
  <si>
    <t>-etc_orgt_ntby_tr_pbmn</t>
  </si>
  <si>
    <t>기타 단체 순매수 거래 대금</t>
  </si>
  <si>
    <t>-etc_corp_ntby_tr_pbmn</t>
  </si>
  <si>
    <t>기타 법인 순매수 거래 대금</t>
  </si>
  <si>
    <t>국내주식-038</t>
    <phoneticPr fontId="1" type="noConversion"/>
  </si>
  <si>
    <t>HHKST03900300</t>
  </si>
  <si>
    <t>user_id</t>
  </si>
  <si>
    <t>사용자 HTS ID</t>
  </si>
  <si>
    <t>-user_id</t>
  </si>
  <si>
    <t>HTS ID</t>
  </si>
  <si>
    <t>-seq</t>
  </si>
  <si>
    <t>조건키값</t>
  </si>
  <si>
    <t>해당 값을 종목조건검색조회 API의 input으로 사용</t>
  </si>
  <si>
    <t>(0번부터 시작)</t>
  </si>
  <si>
    <t>-grp_nm</t>
  </si>
  <si>
    <t>그룹명</t>
  </si>
  <si>
    <t>HTS(eFriend Plus) [0110] "사용자조건검색"화면을 통해</t>
  </si>
  <si>
    <t>등록한 사용자조건 그룹</t>
  </si>
  <si>
    <t>-condition_nm</t>
  </si>
  <si>
    <t>조건명</t>
  </si>
  <si>
    <t>등록한 사용자 조건명</t>
  </si>
  <si>
    <t>국내주식-039</t>
    <phoneticPr fontId="1" type="noConversion"/>
  </si>
  <si>
    <t>seq</t>
  </si>
  <si>
    <t>사용자조건 키값</t>
  </si>
  <si>
    <t>종목조건검색 목록조회 API의 output인 'seq'을 이용</t>
  </si>
  <si>
    <t>(0 부터 시작)</t>
  </si>
  <si>
    <t>-code</t>
  </si>
  <si>
    <t>-name</t>
  </si>
  <si>
    <t>-daebi</t>
  </si>
  <si>
    <t>전일대비부호</t>
  </si>
  <si>
    <t>-price</t>
  </si>
  <si>
    <t>-chgrate</t>
  </si>
  <si>
    <t>거래량</t>
  </si>
  <si>
    <t>-trade_amt</t>
  </si>
  <si>
    <t>거래대금</t>
  </si>
  <si>
    <t>-change</t>
  </si>
  <si>
    <t>전일대비</t>
  </si>
  <si>
    <t>-cttr</t>
  </si>
  <si>
    <t>체결강도</t>
  </si>
  <si>
    <t>-open</t>
  </si>
  <si>
    <t>-high</t>
  </si>
  <si>
    <t>고가</t>
  </si>
  <si>
    <t>-low</t>
  </si>
  <si>
    <t>저가</t>
  </si>
  <si>
    <t>-high52</t>
  </si>
  <si>
    <t>52주최고가</t>
  </si>
  <si>
    <t>52주최저가</t>
  </si>
  <si>
    <t>-expprice</t>
  </si>
  <si>
    <t>예상체결가</t>
  </si>
  <si>
    <t>-expchange</t>
  </si>
  <si>
    <t>예상대비</t>
  </si>
  <si>
    <t>-expchggrate</t>
  </si>
  <si>
    <t>예상등락률</t>
  </si>
  <si>
    <t>-expcvol</t>
  </si>
  <si>
    <t>예상체결수량</t>
  </si>
  <si>
    <t>-chgrate2</t>
  </si>
  <si>
    <t>전일거래량대비율</t>
  </si>
  <si>
    <t>-expdaebi</t>
  </si>
  <si>
    <t>예상대비부호</t>
  </si>
  <si>
    <t>-recprice</t>
  </si>
  <si>
    <t>기준가</t>
  </si>
  <si>
    <t>-uplmtprice</t>
  </si>
  <si>
    <t>-dnlmtprice</t>
  </si>
  <si>
    <t>-stotprice</t>
  </si>
  <si>
    <t>FHPPG04650100</t>
  </si>
  <si>
    <t>fid_input_iscd</t>
  </si>
  <si>
    <t>-bsop_hour</t>
  </si>
  <si>
    <t>영업 시간</t>
  </si>
  <si>
    <t>-whol_smtn_seln_vol</t>
  </si>
  <si>
    <t>전체 합계 매도 거래량</t>
  </si>
  <si>
    <t>-whol_smtn_shnu_vol</t>
  </si>
  <si>
    <t>전체 합계 매수2 거래량</t>
  </si>
  <si>
    <t>-whol_smtn_ntby_qty</t>
  </si>
  <si>
    <t>전체 합계 순매수 수량</t>
  </si>
  <si>
    <t>-whol_smtn_seln_tr_pbmn</t>
  </si>
  <si>
    <t>전체 합계 매도 거래 대금</t>
  </si>
  <si>
    <t>-whol_smtn_shnu_tr_pbmn</t>
  </si>
  <si>
    <t>전체 합계 매수2 거래 대금</t>
  </si>
  <si>
    <t>-whol_smtn_ntby_tr_pbmn</t>
  </si>
  <si>
    <t>전체 합계 순매수 거래 대금</t>
  </si>
  <si>
    <t>-whol_ntby_vol_icdc</t>
  </si>
  <si>
    <t>전체 순매수 거래량 증감</t>
  </si>
  <si>
    <t>-whol_ntby_tr_pbmn_icdc</t>
  </si>
  <si>
    <t>전체 순매수 거래 대금 증감</t>
  </si>
  <si>
    <t>FHPST01710000</t>
  </si>
  <si>
    <t>J</t>
  </si>
  <si>
    <t>0000(전체) 기타(업종코드)</t>
  </si>
  <si>
    <t>0(전체) 1(보통주) 2(우선주)</t>
  </si>
  <si>
    <t>FID_BLNG_CLS_CODE</t>
  </si>
  <si>
    <t>소속 구분 코드</t>
  </si>
  <si>
    <t>0 : 평균거래량 1:거래증가율 2:평균거래회전율 3:거래금액순 4:평균거래금액회전율</t>
  </si>
  <si>
    <t>FID_TRGT_CLS_CODE</t>
  </si>
  <si>
    <t>대상 구분 코드</t>
  </si>
  <si>
    <t>1 or 0 9자리 (차례대로 증거금 30% 40% 50% 60% 100% 신용보증금 30% 40% 50% 60%)</t>
  </si>
  <si>
    <t>ex) "111111111"</t>
  </si>
  <si>
    <t>FID_TRGT_EXLS_CLS_CODE</t>
  </si>
  <si>
    <t>대상 제외 구분 코드</t>
  </si>
  <si>
    <t>1 or 0 6자리 (차례대로 투자위험/경고/주의 관리종목 정리매매 불성실공시 우선주 거래정지)</t>
  </si>
  <si>
    <t>ex) "000000"</t>
  </si>
  <si>
    <t>FID_INPUT_PRICE_1</t>
  </si>
  <si>
    <t>입력 가격1</t>
  </si>
  <si>
    <t>가격 ~</t>
  </si>
  <si>
    <t>ex) "0"</t>
  </si>
  <si>
    <t>전체 가격 대상 조회 시 FID_INPUT_PRICE_1, FID_INPUT_PRICE_2 모두 ""(공란) 입력</t>
  </si>
  <si>
    <t>FID_INPUT_PRICE_2</t>
  </si>
  <si>
    <t>입력 가격2</t>
  </si>
  <si>
    <t>~ 가격</t>
  </si>
  <si>
    <t>ex) "1000000"</t>
  </si>
  <si>
    <t>FID_VOL_CNT</t>
  </si>
  <si>
    <t>거래량 수</t>
  </si>
  <si>
    <t>거래량 ~</t>
  </si>
  <si>
    <t>ex) "100000"</t>
  </si>
  <si>
    <t>전체 거래량 대상 조회 시 FID_VOL_CNT ""(공란) 입력</t>
  </si>
  <si>
    <t>입력 날짜1</t>
  </si>
  <si>
    <t>""(공란) 입력</t>
  </si>
  <si>
    <t>-data_rank</t>
  </si>
  <si>
    <t>데이터 순위</t>
  </si>
  <si>
    <t>-avrg_vol</t>
  </si>
  <si>
    <t>평균 거래량</t>
  </si>
  <si>
    <t>-n_befr_clpr_vrss_prpr_rate</t>
  </si>
  <si>
    <t>N일전종가대비현재가대비율</t>
  </si>
  <si>
    <t>-vol_inrt</t>
  </si>
  <si>
    <t>거래량증가율</t>
  </si>
  <si>
    <t>-nday_vol_tnrt</t>
  </si>
  <si>
    <t>N일 거래량 회전율</t>
  </si>
  <si>
    <t>-avrg_tr_pbmn</t>
  </si>
  <si>
    <t>평균 거래 대금</t>
  </si>
  <si>
    <t>-tr_pbmn_tnrt</t>
  </si>
  <si>
    <t>거래대금회전율</t>
  </si>
  <si>
    <t>-nday_tr_pbmn_tnrt</t>
  </si>
  <si>
    <t>N일 거래대금 회전율</t>
  </si>
  <si>
    <t>HHPTJ04160200</t>
  </si>
  <si>
    <t>MKSC_SHRN_ISCD</t>
  </si>
  <si>
    <t>-bsop_hour_gb</t>
  </si>
  <si>
    <t>입력구분</t>
  </si>
  <si>
    <t>1: 09시 30분 입력</t>
  </si>
  <si>
    <t>2: 10시 00분 입력</t>
  </si>
  <si>
    <t>3: 11시 20분 입력</t>
  </si>
  <si>
    <t>4: 12시 30분 입력</t>
  </si>
  <si>
    <t>5: 14시 30분 입력</t>
  </si>
  <si>
    <t>-frgn_fake_ntby_qty</t>
  </si>
  <si>
    <t>외국인수량(가집계)</t>
  </si>
  <si>
    <t>-orgn_fake_ntby_qty</t>
  </si>
  <si>
    <t>기관수량(가집계)</t>
  </si>
  <si>
    <t>-sum_fake_ntby_qty</t>
  </si>
  <si>
    <t>합산수량(가집계)</t>
  </si>
  <si>
    <t>ws://ops.koreainvestment.com:21000</t>
    <phoneticPr fontId="1" type="noConversion"/>
  </si>
  <si>
    <t>ws://ops.koreainvestment.com:31000</t>
    <phoneticPr fontId="1" type="noConversion"/>
  </si>
  <si>
    <t>text/plain</t>
    <phoneticPr fontId="1" type="noConversion"/>
  </si>
  <si>
    <t>실시간 (웹소켓) 접속키 발급 API(/oauth2/Approval)를 사용하여 발급받은 웹소켓 접속키</t>
  </si>
  <si>
    <t>tr_type</t>
  </si>
  <si>
    <t>거래타입</t>
  </si>
  <si>
    <t>1 : 등록</t>
  </si>
  <si>
    <t>2 : 해제</t>
  </si>
  <si>
    <t>utf-8</t>
  </si>
  <si>
    <t>[실전/모의투자]</t>
  </si>
  <si>
    <t>tr_key</t>
  </si>
  <si>
    <t>구분값</t>
  </si>
  <si>
    <t>STCK_CNTG_HOUR</t>
  </si>
  <si>
    <t>STCK_PRPR</t>
  </si>
  <si>
    <t>PRDY_VRSS</t>
  </si>
  <si>
    <t>PRDY_CTRT</t>
  </si>
  <si>
    <t>WGHN_AVRG_STCK_PRC</t>
  </si>
  <si>
    <t>STCK_OPRC</t>
  </si>
  <si>
    <t>STCK_HGPR</t>
  </si>
  <si>
    <t>STCK_LWPR</t>
  </si>
  <si>
    <t>ASKP1</t>
  </si>
  <si>
    <t>BIDP1</t>
  </si>
  <si>
    <t>CNTG_VOL</t>
  </si>
  <si>
    <t>SELN_CNTG_CSNU</t>
  </si>
  <si>
    <t>매도 체결 건수</t>
  </si>
  <si>
    <t>SHNU_CNTG_CSNU</t>
  </si>
  <si>
    <t>매수 체결 건수</t>
  </si>
  <si>
    <t>NTBY_CNTG_CSNU</t>
  </si>
  <si>
    <t>순매수 체결 건수</t>
  </si>
  <si>
    <t>CTTR</t>
  </si>
  <si>
    <t>SELN_CNTG_SMTN</t>
  </si>
  <si>
    <t>총 매도 수량</t>
  </si>
  <si>
    <t>SHNU_CNTG_SMTN</t>
  </si>
  <si>
    <t>총 매수 수량</t>
  </si>
  <si>
    <t>1:매수(+)</t>
  </si>
  <si>
    <t>3:장전</t>
  </si>
  <si>
    <t>5:매도(-)</t>
  </si>
  <si>
    <t>SHNU_RATE</t>
  </si>
  <si>
    <t>매수비율</t>
  </si>
  <si>
    <t>PRDY_VOL_VRSS_ACML_VOL_RATE</t>
  </si>
  <si>
    <t>전일 거래량 대비 등락율</t>
  </si>
  <si>
    <t>OPRC_HOUR</t>
  </si>
  <si>
    <t>시가 시간</t>
  </si>
  <si>
    <t>OPRC_VRSS_PRPR_SIGN</t>
  </si>
  <si>
    <t>시가대비구분</t>
  </si>
  <si>
    <t>OPRC_VRSS_PRPR</t>
  </si>
  <si>
    <t>시가대비</t>
  </si>
  <si>
    <t>HGPR_HOUR</t>
  </si>
  <si>
    <t>최고가 시간</t>
  </si>
  <si>
    <t>HGPR_VRSS_PRPR_SIGN</t>
  </si>
  <si>
    <t>고가대비구분</t>
  </si>
  <si>
    <t>HGPR_VRSS_PRPR</t>
  </si>
  <si>
    <t>고가대비</t>
  </si>
  <si>
    <t>LWPR_HOUR</t>
  </si>
  <si>
    <t>최저가 시간</t>
  </si>
  <si>
    <t>LWPR_VRSS_PRPR_SIGN</t>
  </si>
  <si>
    <t>저가대비구분</t>
  </si>
  <si>
    <t>LWPR_VRSS_PRPR</t>
  </si>
  <si>
    <t>저가대비</t>
  </si>
  <si>
    <t>BSOP_DATE</t>
  </si>
  <si>
    <t>NEW_MKOP_CLS_CODE</t>
  </si>
  <si>
    <t>TRHT_YN</t>
  </si>
  <si>
    <t>거래정지 여부</t>
  </si>
  <si>
    <t>Y : 정지</t>
  </si>
  <si>
    <t>N : 정상거래</t>
  </si>
  <si>
    <t>ASKP_RSQN1</t>
  </si>
  <si>
    <t>BIDP_RSQN1</t>
  </si>
  <si>
    <t>TOTAL_ASKP_RSQN</t>
  </si>
  <si>
    <t>TOTAL_BIDP_RSQN</t>
  </si>
  <si>
    <t>VOL_TNRT</t>
  </si>
  <si>
    <t>PRDY_SMNS_HOUR_ACML_VOL</t>
  </si>
  <si>
    <t>전일 동시간 누적 거래량</t>
  </si>
  <si>
    <t>PRDY_SMNS_HOUR_ACML_VOL_RATE</t>
  </si>
  <si>
    <t>전일 동시간 누적 거래량 비율</t>
  </si>
  <si>
    <t>HOUR_CLS_CODE</t>
  </si>
  <si>
    <t>0 : 장중</t>
  </si>
  <si>
    <t>A : 장후예상</t>
  </si>
  <si>
    <t>B : 장전예상</t>
  </si>
  <si>
    <t>C : 9시이후의 예상가, VI발동</t>
  </si>
  <si>
    <t>D : 시간외 단일가 예상</t>
  </si>
  <si>
    <t>MRKT_TRTM_CLS_CODE</t>
  </si>
  <si>
    <t>임의종료구분코드</t>
  </si>
  <si>
    <t>VI_STND_PRC</t>
  </si>
  <si>
    <t>정적VI발동기준가</t>
  </si>
  <si>
    <t>실시간-004</t>
    <phoneticPr fontId="1" type="noConversion"/>
  </si>
  <si>
    <t>H0STASP0 : 주식호가</t>
    <phoneticPr fontId="1" type="noConversion"/>
  </si>
  <si>
    <t>H0STASP0</t>
  </si>
  <si>
    <t>H0STCNT0 : 실시간 주식 체결가</t>
    <phoneticPr fontId="1" type="noConversion"/>
  </si>
  <si>
    <t>H0STCNT0</t>
  </si>
  <si>
    <t>실시간-005</t>
    <phoneticPr fontId="1" type="noConversion"/>
  </si>
  <si>
    <t>H0STCNI0 : 실시간 주식 체결통보</t>
  </si>
  <si>
    <t>H0STCNI9 : 실시간 주식 체결통보</t>
  </si>
  <si>
    <t>https://github.com/koreainvestment/open-trading-api/tree/main/stocks_info</t>
    <phoneticPr fontId="1" type="noConversion"/>
  </si>
  <si>
    <t>https://new.real.download.dws.co.kr/common/master</t>
    <phoneticPr fontId="1" type="noConversion"/>
  </si>
  <si>
    <t>pathPrefix</t>
    <phoneticPr fontId="1" type="noConversion"/>
  </si>
  <si>
    <t>kospi</t>
    <phoneticPr fontId="1" type="noConversion"/>
  </si>
  <si>
    <t>kosdaq</t>
    <phoneticPr fontId="1" type="noConversion"/>
  </si>
  <si>
    <t>코스피</t>
    <phoneticPr fontId="1" type="noConversion"/>
  </si>
  <si>
    <t>코스닥</t>
    <phoneticPr fontId="1" type="noConversion"/>
  </si>
  <si>
    <t>kis_kospi_code_mst.py</t>
  </si>
  <si>
    <t>kospi_code.mst.zip</t>
  </si>
  <si>
    <t>kis_kosdaq_code_mst.py</t>
  </si>
  <si>
    <t>kosdaq_code.mst.zip</t>
  </si>
  <si>
    <t>domestic_future</t>
    <phoneticPr fontId="1" type="noConversion"/>
  </si>
  <si>
    <t>지수 선물 옵션</t>
    <phoneticPr fontId="1" type="noConversion"/>
  </si>
  <si>
    <t>domestic_future_code.py</t>
  </si>
  <si>
    <t>fo_idx_code_mts.mst.zip</t>
  </si>
  <si>
    <t>domestic_stock_future</t>
    <phoneticPr fontId="1" type="noConversion"/>
  </si>
  <si>
    <t>주식 선물 옵션</t>
    <phoneticPr fontId="1" type="noConversion"/>
  </si>
  <si>
    <t>domestic_stock_future_code.py</t>
  </si>
  <si>
    <t>fo_stk_code_mts.mst.zip</t>
  </si>
  <si>
    <t>domestic_commodity_future</t>
    <phoneticPr fontId="1" type="noConversion"/>
  </si>
  <si>
    <t>상품 선물 옵션</t>
    <phoneticPr fontId="1" type="noConversion"/>
  </si>
  <si>
    <t>domestic_commodity_future_code.py</t>
  </si>
  <si>
    <t>fo_com_code.mst.zip</t>
  </si>
  <si>
    <t>sector</t>
    <phoneticPr fontId="1" type="noConversion"/>
  </si>
  <si>
    <t>업종 코드</t>
    <phoneticPr fontId="1" type="noConversion"/>
  </si>
  <si>
    <t>sector_code.py</t>
  </si>
  <si>
    <t>idxcode.mst.zip</t>
  </si>
  <si>
    <t>theme</t>
    <phoneticPr fontId="1" type="noConversion"/>
  </si>
  <si>
    <t>테마 코드</t>
    <phoneticPr fontId="1" type="noConversion"/>
  </si>
  <si>
    <t>theme_code.py</t>
  </si>
  <si>
    <t>theme_code.mst.zip</t>
  </si>
  <si>
    <t>overseas_stock_nas</t>
    <phoneticPr fontId="1" type="noConversion"/>
  </si>
  <si>
    <t>overseas_stock_nys</t>
    <phoneticPr fontId="1" type="noConversion"/>
  </si>
  <si>
    <t>overseas_stock_ams</t>
    <phoneticPr fontId="1" type="noConversion"/>
  </si>
  <si>
    <t>overseas_stock_shs</t>
    <phoneticPr fontId="1" type="noConversion"/>
  </si>
  <si>
    <t>overseas_stock_shi</t>
    <phoneticPr fontId="1" type="noConversion"/>
  </si>
  <si>
    <t>해외 종목 코드 - 나스닥</t>
    <phoneticPr fontId="1" type="noConversion"/>
  </si>
  <si>
    <t>해외 종목 코드 - 뉴욕</t>
    <phoneticPr fontId="1" type="noConversion"/>
  </si>
  <si>
    <t>해외 종목 코드 - 아멕스</t>
    <phoneticPr fontId="1" type="noConversion"/>
  </si>
  <si>
    <t>해외 종목 코드 - 상해</t>
    <phoneticPr fontId="1" type="noConversion"/>
  </si>
  <si>
    <t>해외 종목 코드 - 상해지수</t>
    <phoneticPr fontId="1" type="noConversion"/>
  </si>
  <si>
    <t>overseas_stock_code.py</t>
  </si>
  <si>
    <t>nasmst.cod.zip</t>
  </si>
  <si>
    <t>nysmst.cod.zip</t>
  </si>
  <si>
    <t>amsmst.cod.zip</t>
  </si>
  <si>
    <t>shsmst.cod.zip</t>
  </si>
  <si>
    <t>shimst.cod.zip</t>
  </si>
  <si>
    <t>overseas_stock_szs</t>
    <phoneticPr fontId="1" type="noConversion"/>
  </si>
  <si>
    <t>overseas_stock_szi</t>
    <phoneticPr fontId="1" type="noConversion"/>
  </si>
  <si>
    <t>overseas_stock_tse</t>
    <phoneticPr fontId="1" type="noConversion"/>
  </si>
  <si>
    <t>overseas_stock_hks</t>
    <phoneticPr fontId="1" type="noConversion"/>
  </si>
  <si>
    <t>overseas_stock_hnx</t>
    <phoneticPr fontId="1" type="noConversion"/>
  </si>
  <si>
    <t>overseas_stock_hsx</t>
    <phoneticPr fontId="1" type="noConversion"/>
  </si>
  <si>
    <t>해외 종목 코드 - 심천</t>
    <phoneticPr fontId="1" type="noConversion"/>
  </si>
  <si>
    <t>해외 종목 코드 - 심천지수</t>
    <phoneticPr fontId="1" type="noConversion"/>
  </si>
  <si>
    <t>해외 종목 코드 - 도쿄</t>
    <phoneticPr fontId="1" type="noConversion"/>
  </si>
  <si>
    <t>해외 종목 코드 - 홍콩</t>
    <phoneticPr fontId="1" type="noConversion"/>
  </si>
  <si>
    <t>해외 종목 코드 - 하노이</t>
    <phoneticPr fontId="1" type="noConversion"/>
  </si>
  <si>
    <t>해외 종목 코드 - 호치민</t>
    <phoneticPr fontId="1" type="noConversion"/>
  </si>
  <si>
    <t>szsmst.cod.zip</t>
  </si>
  <si>
    <t>szimst.cod.zip</t>
  </si>
  <si>
    <t>tsemst.cod.zip</t>
  </si>
  <si>
    <t>hksmst.cod.zip</t>
  </si>
  <si>
    <t>hnxmst.cod.zip</t>
  </si>
  <si>
    <t>hsxmst.cod.zip</t>
  </si>
  <si>
    <t>overseas_index</t>
    <phoneticPr fontId="1" type="noConversion"/>
  </si>
  <si>
    <t>overseas_future</t>
    <phoneticPr fontId="1" type="noConversion"/>
  </si>
  <si>
    <t>해외 주식/지수</t>
    <phoneticPr fontId="1" type="noConversion"/>
  </si>
  <si>
    <t>해외 선물 옵션</t>
    <phoneticPr fontId="1" type="noConversion"/>
  </si>
  <si>
    <t>overseas_index_code.py</t>
  </si>
  <si>
    <t>overseas_future_code.py</t>
  </si>
  <si>
    <t>frgn_code.mst.zip</t>
  </si>
  <si>
    <t>ffcode.mst.zip</t>
  </si>
  <si>
    <t>Python 파일 prefix</t>
    <phoneticPr fontId="1" type="noConversion"/>
  </si>
  <si>
    <t>ZIP 파일</t>
    <phoneticPr fontId="1" type="noConversion"/>
  </si>
  <si>
    <t>ZIP 파일 prefix</t>
    <phoneticPr fontId="1" type="noConversion"/>
  </si>
  <si>
    <t>Python 파일</t>
    <phoneticPr fontId="1" type="noConversion"/>
  </si>
  <si>
    <t>TTTO1101U : 선물 옵션 매수 매도 주문 주간</t>
    <phoneticPr fontId="1" type="noConversion"/>
  </si>
  <si>
    <t>JTCE1001U : 선물 옵션 매수 매도 주문 야간</t>
    <phoneticPr fontId="1" type="noConversion"/>
  </si>
  <si>
    <t>VTTO1101U : 선물 옵션 매수 매도 주문 주간</t>
    <phoneticPr fontId="1" type="noConversion"/>
  </si>
  <si>
    <t>VTCE1001U : 선물 옵션 매수 매도 주문 야간</t>
    <phoneticPr fontId="1" type="noConversion"/>
  </si>
  <si>
    <t>선물 옵션 매수 매도 주문 주간</t>
  </si>
  <si>
    <t>선물 옵션 매수 매도 주문 야간</t>
  </si>
  <si>
    <t>ORD_PRCS_DVSN_CD</t>
  </si>
  <si>
    <t>주문처리구분코드</t>
  </si>
  <si>
    <t>02 : 주문전송</t>
  </si>
  <si>
    <t>SHTN_PDNO</t>
  </si>
  <si>
    <t>종목번호</t>
  </si>
  <si>
    <t>선물 6자리 (예: 101S03)</t>
  </si>
  <si>
    <t>옵션 9자리 (예: 201S03370)</t>
  </si>
  <si>
    <t>UNIT_PRICE</t>
  </si>
  <si>
    <t>주문가격1</t>
  </si>
  <si>
    <t>시장가나 최유리 지정가인 경우 0으로 입력</t>
  </si>
  <si>
    <t>NMPR_TYPE_CD</t>
  </si>
  <si>
    <t>호가유형코드</t>
  </si>
  <si>
    <t>01 : 지정가</t>
  </si>
  <si>
    <t>02 : 시장가</t>
  </si>
  <si>
    <t>03 : 조건부</t>
  </si>
  <si>
    <t>04 : 최유리</t>
  </si>
  <si>
    <t>KRX_NMPR_CNDT_CD</t>
  </si>
  <si>
    <t>한국거래소호가조건코드</t>
  </si>
  <si>
    <t>0 : 없음</t>
  </si>
  <si>
    <t>3 : IOC</t>
  </si>
  <si>
    <t>4 : FOK</t>
  </si>
  <si>
    <t>CTAC_TLNO</t>
  </si>
  <si>
    <t>고객의 연락 가능한 전화번호</t>
  </si>
  <si>
    <t>FUOP_ITEM_DVSN_CD</t>
  </si>
  <si>
    <t>선물옵션종목구분코드</t>
  </si>
  <si>
    <t>04 : 최유리,</t>
  </si>
  <si>
    <t>10 : 지정가(IOC)</t>
  </si>
  <si>
    <t>11 : 지정가(FOK)</t>
  </si>
  <si>
    <t>12 : 시장가(IOC)</t>
  </si>
  <si>
    <t>13 : 시장가(FOK)</t>
  </si>
  <si>
    <t>14 : 최유리(IOC)</t>
  </si>
  <si>
    <t>15 : 최유리(FOK)</t>
  </si>
  <si>
    <t>-ACNT_NAME</t>
  </si>
  <si>
    <t>계좌명</t>
  </si>
  <si>
    <t>계좌의 고객명</t>
  </si>
  <si>
    <t>-TRAD_DVSN_NAME</t>
  </si>
  <si>
    <t>매도/매수 등 구분값</t>
  </si>
  <si>
    <t>-ITEM_NAME</t>
  </si>
  <si>
    <t>주문 종목 명칭</t>
  </si>
  <si>
    <t>주문 접수 시간</t>
  </si>
  <si>
    <t>-ORD_GNO_BRNO</t>
  </si>
  <si>
    <t>계좌 개설 시 관리점으로 선택한 영업점의 고유번호</t>
  </si>
  <si>
    <t>접수한 주문의 일련번호</t>
  </si>
  <si>
    <t>구분</t>
    <phoneticPr fontId="1" type="noConversion"/>
  </si>
  <si>
    <t>실전</t>
    <phoneticPr fontId="1" type="noConversion"/>
  </si>
  <si>
    <t>모의</t>
    <phoneticPr fontId="1" type="noConversion"/>
  </si>
  <si>
    <t>설명</t>
    <phoneticPr fontId="1" type="noConversion"/>
  </si>
  <si>
    <t>주식 현금 매도 주문</t>
  </si>
  <si>
    <t>주식 신용매수 주문</t>
  </si>
  <si>
    <t>주식 신용매도 주문</t>
  </si>
  <si>
    <t>주식 정정 취소 주문</t>
  </si>
  <si>
    <t>주식 정정 취소 가능 주문 조회</t>
  </si>
  <si>
    <t>주식 일별 주문 체결 조회(3개월이내)</t>
  </si>
  <si>
    <t>주식 일별 주문 체결 조회(3개월이전)</t>
  </si>
  <si>
    <t>주식 잔고 조회</t>
  </si>
  <si>
    <t>매수 가능 조회</t>
  </si>
  <si>
    <t>국내예약매수입력/주문예약매도입력</t>
  </si>
  <si>
    <t>국내주식예약취소주문</t>
  </si>
  <si>
    <t>국내주식예약주문조회</t>
  </si>
  <si>
    <t>신용매수가능조회</t>
  </si>
  <si>
    <t>투자계좌자산현황조회</t>
  </si>
  <si>
    <t>FHKST01010100</t>
  </si>
  <si>
    <t>주식현재가 시세</t>
  </si>
  <si>
    <t>주식현재가 체결</t>
  </si>
  <si>
    <t>주식현재가 일자별</t>
  </si>
  <si>
    <t>주식현재가 호가 예상체결</t>
  </si>
  <si>
    <t>주식현재가 투자자</t>
  </si>
  <si>
    <t>주식현재가 회원사</t>
  </si>
  <si>
    <t>ELW현재가 시세</t>
  </si>
  <si>
    <t>국내주식기간별시세(일/주/월/년)</t>
  </si>
  <si>
    <t>국내주식업종기간별시세(일/주/월/년)</t>
  </si>
  <si>
    <t>주식현재가 당일시간대별체결</t>
  </si>
  <si>
    <t>주식현재가 시간외시간별체결</t>
  </si>
  <si>
    <t>주식현재가 시간외일자별주가</t>
  </si>
  <si>
    <t>주식당일분봉조회</t>
  </si>
  <si>
    <t>국내휴장일조회</t>
  </si>
  <si>
    <t>국내기관_외국인 매매종목가집계</t>
  </si>
  <si>
    <t>종목조건검색 목록조회</t>
  </si>
  <si>
    <t>종목조건검색조회</t>
  </si>
  <si>
    <t>종목별 프로그램매매추이(체결)</t>
  </si>
  <si>
    <t>거래량순위</t>
  </si>
  <si>
    <t>실시간 주식 체결가</t>
  </si>
  <si>
    <t>주식호가</t>
  </si>
  <si>
    <t>실시간 주식 체결통보</t>
  </si>
  <si>
    <t>v1_국내선물-002</t>
    <phoneticPr fontId="1" type="noConversion"/>
  </si>
  <si>
    <t>TTTO1103U : 선물 옵션 정정 취소 주문 주간</t>
    <phoneticPr fontId="1" type="noConversion"/>
  </si>
  <si>
    <t>JTCE1002U : 선물 옵션 정정 취소 주문 야간</t>
    <phoneticPr fontId="1" type="noConversion"/>
  </si>
  <si>
    <t>VTTO1103U : 선물 옵션 정정 취소 주문 주간</t>
    <phoneticPr fontId="1" type="noConversion"/>
  </si>
  <si>
    <t>VTCE1002U : 선물 옵션 정정 취소 주문 야간</t>
    <phoneticPr fontId="1" type="noConversion"/>
  </si>
  <si>
    <t>01 : 정정</t>
  </si>
  <si>
    <t>02 : 취소</t>
  </si>
  <si>
    <t>정정 혹은 취소할 주문의 번호</t>
  </si>
  <si>
    <t>[Header tr_id TTTO1103U(선물옵션 정정취소 주간)]</t>
  </si>
  <si>
    <t>전량일경우 공백</t>
  </si>
  <si>
    <t>[Header tr_id JTCE1002U(선물옵션 정정취소 야간)]</t>
  </si>
  <si>
    <t>일부수량 정정 및 취소 불가, 주문수량 반드시 입력 (공백 불가)</t>
  </si>
  <si>
    <t>일부 미체결 시 잔량 전체에 대해서 취소 가능</t>
  </si>
  <si>
    <t>EX) 2개 매수주문 후 1개 체결, 1개 미체결인 상태에서 취소주문 시 ORD_QTY는 1로 입력</t>
  </si>
  <si>
    <t>※ 모의계좌의 경우, 주문수량 반드시 입력 (공백 불가)</t>
  </si>
  <si>
    <t>시장가나 최유리의 경우 0으로 입력 (취소 시에도 0 입력)</t>
  </si>
  <si>
    <t>취소시 0으로 입력</t>
  </si>
  <si>
    <t>정정시</t>
  </si>
  <si>
    <t>RMN_QTY_YN</t>
  </si>
  <si>
    <t>잔여수량여부</t>
  </si>
  <si>
    <t>Y : 전량</t>
  </si>
  <si>
    <t>N : 일부</t>
  </si>
  <si>
    <t>01 : 선물</t>
  </si>
  <si>
    <t>02 : 콜옵션</t>
  </si>
  <si>
    <t>03 : 풋옵션</t>
  </si>
  <si>
    <t>04 : 스프레드</t>
  </si>
  <si>
    <t>01 로 입력</t>
  </si>
  <si>
    <t>-ORGN_ODNO</t>
  </si>
  <si>
    <t>정정 또는 취소 대상 주문의 일련번호</t>
  </si>
  <si>
    <t>접수한 주문(정정 또는 취소)의 일련번호</t>
  </si>
  <si>
    <t>v1_국내선물-003</t>
    <phoneticPr fontId="1" type="noConversion"/>
  </si>
  <si>
    <t>STRT_ORD_DT</t>
  </si>
  <si>
    <t>시작주문일자</t>
  </si>
  <si>
    <t>주문내역 조회 시작 일자, YYYYMMDD</t>
  </si>
  <si>
    <t>END_ORD_DT</t>
  </si>
  <si>
    <t>종료주문일자</t>
  </si>
  <si>
    <t>주문내역 조회 마지막 일자, YYYYMMDD</t>
  </si>
  <si>
    <t>CCLD_NCCS_DVSN</t>
  </si>
  <si>
    <t>체결미체결구분</t>
  </si>
  <si>
    <t>SORT_SQN</t>
  </si>
  <si>
    <t>정렬순서</t>
  </si>
  <si>
    <t>AS : 정순</t>
  </si>
  <si>
    <t>DS : 역순</t>
  </si>
  <si>
    <t>STRT_ODNO</t>
  </si>
  <si>
    <t>시작주문번호</t>
  </si>
  <si>
    <t>조회 시작 번호 입력</t>
  </si>
  <si>
    <t>공란 시, 전체 조회</t>
  </si>
  <si>
    <t>MKET_ID_CD</t>
  </si>
  <si>
    <t>시장ID코드</t>
  </si>
  <si>
    <t>이전 조회 Output CTX_AREA_FK200값 : 다음페이지 조회시(2번째부터)</t>
  </si>
  <si>
    <t>이전 조회 Output CTX_AREA_NK200값 : 다음페이지 조회시(2번째부터)</t>
  </si>
  <si>
    <t>ctx_area_fk200</t>
  </si>
  <si>
    <t>ctx_area_nk200</t>
  </si>
  <si>
    <t>-cano</t>
  </si>
  <si>
    <t>-csac_name</t>
  </si>
  <si>
    <t>종합계좌명</t>
  </si>
  <si>
    <t>-acnt_prdt_cd</t>
  </si>
  <si>
    <t>주문의 접수일자</t>
  </si>
  <si>
    <t>-nmpr_type_cd</t>
  </si>
  <si>
    <t>-nmpr_type_name</t>
  </si>
  <si>
    <t>호가유형명</t>
  </si>
  <si>
    <t>호가 유형의 명칭</t>
  </si>
  <si>
    <t>선물옵션종목코드</t>
  </si>
  <si>
    <t>주문 수량</t>
  </si>
  <si>
    <t>-ord_idx4</t>
  </si>
  <si>
    <t>주문지수</t>
  </si>
  <si>
    <t>주문 가격</t>
  </si>
  <si>
    <t>-qty</t>
  </si>
  <si>
    <t>잔량</t>
  </si>
  <si>
    <t>주문 체결되지 않고 남은 수량</t>
  </si>
  <si>
    <t>주문 체결된 수량</t>
  </si>
  <si>
    <t>-avg_idx</t>
  </si>
  <si>
    <t>평균지수</t>
  </si>
  <si>
    <t>체결된 주문 수량의 평균 체결 가격</t>
  </si>
  <si>
    <t>체결된 주문의 합계금액</t>
  </si>
  <si>
    <t>접수된 주문이 정상 처리되지 못하고 거부된 수량</t>
  </si>
  <si>
    <t>-ingr_trad_rjct_rson_cd</t>
  </si>
  <si>
    <t>장내매매거부사유코드</t>
  </si>
  <si>
    <t>정상 처리되지 못하고 거부된 주문의 사유코드</t>
  </si>
  <si>
    <t>-ingr_trad_rjct_rson_name</t>
  </si>
  <si>
    <t>장내매매거부사유명</t>
  </si>
  <si>
    <t>정상 처리되지 못하고 거부된 주문의 사유</t>
  </si>
  <si>
    <t>-ord_stfno</t>
  </si>
  <si>
    <t>주문직원번호</t>
  </si>
  <si>
    <t>주문 접수한 직원의 사번 또는 온라인 주문 시 매체 유형코드</t>
  </si>
  <si>
    <t>-sprd_item_yn</t>
  </si>
  <si>
    <t>스프레드종목여부</t>
  </si>
  <si>
    <t>스프레드 종목 여부 구분값</t>
  </si>
  <si>
    <t>-ord_ip_addr</t>
  </si>
  <si>
    <t>주문IP주소</t>
  </si>
  <si>
    <t>주문 시 사용한 매체의 IP 주소</t>
  </si>
  <si>
    <t>전체 주문 수량</t>
  </si>
  <si>
    <t>-tot_ccld_amt_smtl</t>
  </si>
  <si>
    <t>총체결금액합계</t>
  </si>
  <si>
    <t>체결된 주문 전체의 합계 금액</t>
  </si>
  <si>
    <t>-tot_ccld_qty_smtl</t>
  </si>
  <si>
    <t>총체결수량합계</t>
  </si>
  <si>
    <t>체결된 주문 전체의 합계 수량</t>
  </si>
  <si>
    <t>-fee_smtl</t>
  </si>
  <si>
    <t>수수료합계</t>
  </si>
  <si>
    <t>체결된 주문에 대한 매매수수료의 합계 금액</t>
  </si>
  <si>
    <t>TTTO5201R : 선물 옵션 주문 체결 내역 조회</t>
    <phoneticPr fontId="1" type="noConversion"/>
  </si>
  <si>
    <t>선물 옵션 주문 체결 내역 조회</t>
    <phoneticPr fontId="1" type="noConversion"/>
  </si>
  <si>
    <t>VTTO5201R : 선물 옵션 주문 체결 내역 조회</t>
    <phoneticPr fontId="1" type="noConversion"/>
  </si>
  <si>
    <t>v1_국내선물-004</t>
    <phoneticPr fontId="1" type="noConversion"/>
  </si>
  <si>
    <t>MGNA_DVSN</t>
  </si>
  <si>
    <t>증거금 구분</t>
  </si>
  <si>
    <t>01 : 개시</t>
  </si>
  <si>
    <t>02 : 유지</t>
  </si>
  <si>
    <t>EXCC_STAT_CD</t>
  </si>
  <si>
    <t>정산상태코드</t>
  </si>
  <si>
    <t>1 : 정산 (정산가격으로 잔고 조회)</t>
  </si>
  <si>
    <t>2 : 본정산 (매입가격으로 잔고 조회)</t>
  </si>
  <si>
    <t>단축상품번호 (예: 101P09)</t>
  </si>
  <si>
    <t>-sll_buy_dvsn_name</t>
  </si>
  <si>
    <t>매도매수구분명</t>
  </si>
  <si>
    <t>매도/매수 구분의 명칭</t>
  </si>
  <si>
    <t>-cblc_qty</t>
  </si>
  <si>
    <t>잔고수량</t>
  </si>
  <si>
    <t>보유한 종목의 수량</t>
  </si>
  <si>
    <t>-excc_unpr</t>
  </si>
  <si>
    <t>정산단가</t>
  </si>
  <si>
    <t>당일 종가로 정산한 가격</t>
  </si>
  <si>
    <t>-ccld_avg_unpr1</t>
  </si>
  <si>
    <t>체결평균단가1</t>
  </si>
  <si>
    <t>보유한 종목의 평균 체결 가격</t>
  </si>
  <si>
    <t>-idx_clpr</t>
  </si>
  <si>
    <t>지수종가</t>
  </si>
  <si>
    <t>보유 종목을 매수한 금액</t>
  </si>
  <si>
    <t>보유 종목을 현재가로 평가하여 산출한 금액</t>
  </si>
  <si>
    <t>매입금액과 평가금액을 비교한 손익</t>
  </si>
  <si>
    <t>-trad_pfls_amt</t>
  </si>
  <si>
    <t>매매손익금액</t>
  </si>
  <si>
    <t>매수와 매도가 완료된 수량에 대한 실현 손익</t>
  </si>
  <si>
    <t>-lqd_psbl_qty</t>
  </si>
  <si>
    <t>청산가능수량</t>
  </si>
  <si>
    <t>청산 가능한 수량</t>
  </si>
  <si>
    <t>-dnca_cash</t>
  </si>
  <si>
    <t>예수금현금</t>
  </si>
  <si>
    <t>원화로 보유한 현금 (현금미수금액, 수수료미수금액 차감)</t>
  </si>
  <si>
    <t>-frcr_dncl_amt</t>
  </si>
  <si>
    <t>외화예수금액</t>
  </si>
  <si>
    <t>외화로 보유한 현금</t>
  </si>
  <si>
    <t>-dnca_sbst</t>
  </si>
  <si>
    <t>예수금대용</t>
  </si>
  <si>
    <t>주식대용금액+채권대용금액+전일대용매도대용금액+당일대용매도대용금액</t>
  </si>
  <si>
    <t>상기 3개 예수금 항목의 합계 금액</t>
  </si>
  <si>
    <t>-cash_mgna</t>
  </si>
  <si>
    <t>현금증거금</t>
  </si>
  <si>
    <t>원화 현금 중 주문증거금으로 사용된 금액</t>
  </si>
  <si>
    <t>-sbst_mgna</t>
  </si>
  <si>
    <t>대용증거금</t>
  </si>
  <si>
    <t>대용 예수금 중 주문증거금으로 사용된 금액</t>
  </si>
  <si>
    <t>-mgna_tota</t>
  </si>
  <si>
    <t>증거금총액</t>
  </si>
  <si>
    <t>증거금으로 사용된 항목의 합계 금액</t>
  </si>
  <si>
    <t>-opt_dfpa</t>
  </si>
  <si>
    <t>옵션차금</t>
  </si>
  <si>
    <t>당일옵션매도금에서 당일옵션매수금을 차감한 금액</t>
  </si>
  <si>
    <t>-thdt_dfpa</t>
  </si>
  <si>
    <t>당일차금</t>
  </si>
  <si>
    <t>당일의 각 매수거래에 대하여 1에 의하여 산출한 금액의 합계액과 당일의 각 매도거래에 대하여 2에 의하여 산출한 금액의 합계액을 합산한 금액</t>
  </si>
  <si>
    <t>1. 매수거래수량*(당일의 정산가격-체결가격)*최소가격변동금액*환산승수</t>
  </si>
  <si>
    <t>2. 매도거래수량*(체결가격-당일의 정산가격)*최소가격변동금액*환산승수</t>
  </si>
  <si>
    <t>-rnwl_dfpa</t>
  </si>
  <si>
    <t>갱신차금</t>
  </si>
  <si>
    <t>직전 거래일의 매수미결제약정에 대하여 1에 의하여 산출한 금액과 직전거래일의 매도미결제약정에 대하여 2에 의하여 산출한 금액을 합산한 금액</t>
  </si>
  <si>
    <t>1. 매수미결제약정*(당일의 정산가격-직전거래일의 정산가격)*최소가격변동 금액*환산승수</t>
  </si>
  <si>
    <t>2. 매도미결제약정*(직전거래일의 정산가격-당일의 정산가격)*최소가격변동 금액*환산승수</t>
  </si>
  <si>
    <t>-fee</t>
  </si>
  <si>
    <t>수수료</t>
  </si>
  <si>
    <t>체결된 주문에 의한 매매수수료</t>
  </si>
  <si>
    <t>-nxdy_dnca</t>
  </si>
  <si>
    <t>익일예수금</t>
  </si>
  <si>
    <t>당일 매매내역을 근거로 익일(결제일) 고객님 계좌에 있는 현금</t>
  </si>
  <si>
    <t>-nxdy_dncl_amt</t>
  </si>
  <si>
    <t>익일예수금액</t>
  </si>
  <si>
    <t>-prsm_dpast</t>
  </si>
  <si>
    <t>추정예탁자산</t>
  </si>
  <si>
    <t>보유한 잔고를 정산 기준으로 평가한 금액과 예수금을 합한 금액</t>
  </si>
  <si>
    <t>-prsm_dpast_amt</t>
  </si>
  <si>
    <t>추정예탁자산금액</t>
  </si>
  <si>
    <t>-pprt_ord_psbl_cash</t>
  </si>
  <si>
    <t>적정주문가능현금</t>
  </si>
  <si>
    <t>미수없는 주문가능금액</t>
  </si>
  <si>
    <t>-add_mgna_cash</t>
  </si>
  <si>
    <t>추가증거금현금</t>
  </si>
  <si>
    <t>장 종료 후 예탁평가액이 유지증거금을 하회할 경우 또는 예탁현금이 결제금액 보다 적은 경우 고객이 추가적으로 납부해야</t>
  </si>
  <si>
    <t>하는 증거금</t>
  </si>
  <si>
    <t>-add_mgna_tota</t>
  </si>
  <si>
    <t>추가증거금총액</t>
  </si>
  <si>
    <t>-futr_trad_pfls_amt</t>
  </si>
  <si>
    <t>선물매매손익금액</t>
  </si>
  <si>
    <t>선물 매수와 매도가 완료된 수량에 대한 실현 손익</t>
  </si>
  <si>
    <t>-opt_trad_pfls_amt</t>
  </si>
  <si>
    <t>옵션매매손익금액</t>
  </si>
  <si>
    <t>옵션 매수와 매도가 완료된 수량에 대한 실현 손익</t>
  </si>
  <si>
    <t>-futr_evlu_pfls_amt</t>
  </si>
  <si>
    <t>선물평가손익금액</t>
  </si>
  <si>
    <t>선물 잔고의 매입가격 또는 정산가격과 평가금액을 비교한 손익</t>
  </si>
  <si>
    <t>-opt_evlu_pfls_amt</t>
  </si>
  <si>
    <t>옵션평가손익금액</t>
  </si>
  <si>
    <t>옵션 잔고의 매입가격 또는 정산가격과 평가금액을 비교한 손익</t>
  </si>
  <si>
    <t>-trad_pfls_amt_smtl</t>
  </si>
  <si>
    <t>매매손익금액합계</t>
  </si>
  <si>
    <t>선물매매손익금액과 옵션매매손익금액을 합한 금액</t>
  </si>
  <si>
    <t>선물평가손익금액과 옵션평가손익금액을 합한 금액</t>
  </si>
  <si>
    <t>-wdrw_psbl_tot_amt</t>
  </si>
  <si>
    <t>인출가능총금액</t>
  </si>
  <si>
    <t>출금 가능한 현금(예탁현금+예탁대용-예탁증거금총액)</t>
  </si>
  <si>
    <t>예수금현금에서 현금증거금을 차감한 금액</t>
  </si>
  <si>
    <t>예수금대용에서 대용증거금을 차감한 금액</t>
  </si>
  <si>
    <t>-ord_psbl_tota</t>
  </si>
  <si>
    <t>주문가능총액</t>
  </si>
  <si>
    <t>주문가능현금과 주문가능대용을 합한 금액</t>
  </si>
  <si>
    <t>종목별 매입금액의 합계 금액</t>
  </si>
  <si>
    <t>종목별 평가금액의 합계 금액</t>
  </si>
  <si>
    <t>CTFO6118R : 선물 옵션 잔고 현황</t>
    <phoneticPr fontId="1" type="noConversion"/>
  </si>
  <si>
    <t>VTFO6118R : 선물 옵션 잔고 현황</t>
    <phoneticPr fontId="1" type="noConversion"/>
  </si>
  <si>
    <t>선물 옵션 잔고 현황</t>
    <phoneticPr fontId="1" type="noConversion"/>
  </si>
  <si>
    <t>v1_국내선물-005</t>
    <phoneticPr fontId="1" type="noConversion"/>
  </si>
  <si>
    <t>OAuth 토큰이 필요한 API 경우 발급한 Access Token</t>
  </si>
  <si>
    <t>일반고객(Access token 유효기간 1일, OAuth 2.0의 Credentials Grant 절차를 준용)</t>
  </si>
  <si>
    <t>제휴사(Access token 유효기간 3개월, Refresh token 유효기간 1년, OAuth2.0의 Authorization Code Grant 절차를 준용)</t>
  </si>
  <si>
    <t>[법인 필수] 제휴사 APP을 사용하는 경우 사용자(회원) 핸드폰번호</t>
  </si>
  <si>
    <t>제휴사는 사용자(회원)의 IP Address 필수이며 일반고객은 제외</t>
  </si>
  <si>
    <t>* API 문서 &gt; hashkey 참조</t>
  </si>
  <si>
    <t>주문가격</t>
  </si>
  <si>
    <t>※ 주문가격 '0'일 경우</t>
  </si>
  <si>
    <t>- 옵션매수 : 현재가</t>
  </si>
  <si>
    <t>- 그 이외 : 기준가</t>
  </si>
  <si>
    <t>-tot_psbl_qty</t>
  </si>
  <si>
    <t>총가능수량</t>
  </si>
  <si>
    <t>-lqd_psbl_qty1</t>
  </si>
  <si>
    <t>청산가능수량1</t>
  </si>
  <si>
    <t>-bass_idx</t>
  </si>
  <si>
    <t>기준지수</t>
  </si>
  <si>
    <t>TTTO5105R : 선물 옵션 주문 가능</t>
    <phoneticPr fontId="1" type="noConversion"/>
  </si>
  <si>
    <t>선물 옵션 주문 가능</t>
    <phoneticPr fontId="1" type="noConversion"/>
  </si>
  <si>
    <t>VTTO5105R : 선물 옵션 주문 가능</t>
    <phoneticPr fontId="1" type="noConversion"/>
  </si>
  <si>
    <t>국내선물-009</t>
    <phoneticPr fontId="1" type="noConversion"/>
  </si>
  <si>
    <t>조회하려는 마지막 일자 다음일자로 조회</t>
  </si>
  <si>
    <t>(ex. 20221011 까지의 내역을 조회하고자 할 경우,</t>
  </si>
  <si>
    <t>20221012로 종료주문일자 설정)</t>
  </si>
  <si>
    <t>공란 : default (00: 전체 ,01 : 매도, 02 : 매수)</t>
  </si>
  <si>
    <t>공란 : default (DS : 정순, 그외 : 역순)</t>
  </si>
  <si>
    <t>공란 : default</t>
  </si>
  <si>
    <t>FUOP_DVSN_CD</t>
  </si>
  <si>
    <t>선물옵션구분코드</t>
  </si>
  <si>
    <t>공란 : default (00 : 전체, 01 : 선물, 02 : 옵션)</t>
  </si>
  <si>
    <t>SCRN_DVSN</t>
  </si>
  <si>
    <t>화면구분</t>
  </si>
  <si>
    <t>-ord_idx</t>
  </si>
  <si>
    <t>국내선물-010</t>
    <phoneticPr fontId="1" type="noConversion"/>
  </si>
  <si>
    <t>JTCE6001R</t>
  </si>
  <si>
    <t>ACNT_PWD</t>
  </si>
  <si>
    <t>계좌비밀번호</t>
  </si>
  <si>
    <t>공란("")으로 조회</t>
  </si>
  <si>
    <t>증거금구분</t>
  </si>
  <si>
    <t>01 : 개시, 02 : 유지</t>
  </si>
  <si>
    <t>-mmga_tot_amt</t>
  </si>
  <si>
    <t>유지증거금총금액</t>
  </si>
  <si>
    <t>-mmga_cash_amt</t>
  </si>
  <si>
    <t>유지증거금현금금액</t>
  </si>
  <si>
    <t>-mtnc_rt</t>
  </si>
  <si>
    <t>유지비율</t>
  </si>
  <si>
    <t>-isfc_amt</t>
  </si>
  <si>
    <t>부족금액</t>
  </si>
  <si>
    <t>국내선물-011</t>
    <phoneticPr fontId="1" type="noConversion"/>
  </si>
  <si>
    <t>01 : 매도 , 02 : 매수</t>
  </si>
  <si>
    <t>'01 : 지정가 02 : 시장가</t>
  </si>
  <si>
    <t>03 : 조건부 04 : 최유리,</t>
  </si>
  <si>
    <t>10 : 지정가(IOC) 11 : 지정가(FOK)</t>
  </si>
  <si>
    <t>12 : 시장가(IOC) 13 : 시장가(FOK)</t>
  </si>
  <si>
    <t>14 : 최유리(IOC) 15 : 최유리(FOK)'</t>
  </si>
  <si>
    <t>-max_ord_psbl_qty</t>
  </si>
  <si>
    <t>최대주문가능수량</t>
  </si>
  <si>
    <t>F: 지수선물, O:지수옵션</t>
  </si>
  <si>
    <t>JF: 주식선물, JO:주식옵션</t>
  </si>
  <si>
    <t>CF: 상품선물(금), 금리선물(국채), 통화선물(달러)</t>
  </si>
  <si>
    <t>CM: 야간선물, EU: 야간옵션</t>
  </si>
  <si>
    <t>종목코드 (예: 101S03)</t>
  </si>
  <si>
    <t>-futs_prpr</t>
  </si>
  <si>
    <t>선물 현재가</t>
  </si>
  <si>
    <t>선물의 현재가격</t>
  </si>
  <si>
    <t>-futs_prdy_vrss</t>
  </si>
  <si>
    <t>선물 전일 대비</t>
  </si>
  <si>
    <t>선물의 전일 종가와 당일 현재가의 차이 (당일 현재가-전일 종가)</t>
  </si>
  <si>
    <t>-futs_prdy_clpr</t>
  </si>
  <si>
    <t>선물 전일 종가</t>
  </si>
  <si>
    <t>해당 선물 종목의 전일 종가</t>
  </si>
  <si>
    <t>-futs_prdy_ctrt</t>
  </si>
  <si>
    <t>선물 전일 대비율</t>
  </si>
  <si>
    <t>선물 전일 대비 / 당일 현재가 * 100</t>
  </si>
  <si>
    <t>당일 조회시점까지 전체 거래량</t>
  </si>
  <si>
    <t>당일 조회시점까지 전체 거래금액</t>
  </si>
  <si>
    <t>-hts_otst_stpl_qty</t>
  </si>
  <si>
    <t>HTS 미결제 약정 수량</t>
  </si>
  <si>
    <t>현재까지 반대매매로 청산되지 않은 계약수</t>
  </si>
  <si>
    <t>-otst_stpl_qty_icdc</t>
  </si>
  <si>
    <t>미결제 약정 수량 증감</t>
  </si>
  <si>
    <t>전일대비 미결제 약정 수량의 증감</t>
  </si>
  <si>
    <t>-futs_oprc</t>
  </si>
  <si>
    <t>선물 시가2</t>
  </si>
  <si>
    <t>당일 최초 거래가격</t>
  </si>
  <si>
    <t>-futs_hgpr</t>
  </si>
  <si>
    <t>선물 최고가</t>
  </si>
  <si>
    <t>당일 조회 시점까지 가장 높은 거래가격</t>
  </si>
  <si>
    <t>-futs_lwpr</t>
  </si>
  <si>
    <t>선물 최저가</t>
  </si>
  <si>
    <t>당일 조회 시점까지 가장 낮은 거래가격</t>
  </si>
  <si>
    <t>-futs_mxpr</t>
  </si>
  <si>
    <t>선물 상한가</t>
  </si>
  <si>
    <t>당일 거래 가능한 최고 가격</t>
  </si>
  <si>
    <t>-futs_llam</t>
  </si>
  <si>
    <t>선물 하한가</t>
  </si>
  <si>
    <t>당일 거래 가능한 최저 가격</t>
  </si>
  <si>
    <t>-basis</t>
  </si>
  <si>
    <t>베이시스</t>
  </si>
  <si>
    <t>선물 이론가격과 현물가격과의 차이</t>
  </si>
  <si>
    <t>-futs_sdpr</t>
  </si>
  <si>
    <t>선물 기준가</t>
  </si>
  <si>
    <t>해당 월물의 이론적 가치를 계산한 것으로 주가지수 선물 이론가격은 (주가지수 선물 이론가격 = 주가지수 + 기간이자비용 - 기간배당수입) 로 계산</t>
  </si>
  <si>
    <t>현재의 시장가가 이론가격으로부터 얼마나 벗어나 있는지에 대한 측정 자료</t>
  </si>
  <si>
    <t>괴리도 = (현재가 - 이론가격)</t>
  </si>
  <si>
    <t>-crbr_aply_mxpr</t>
  </si>
  <si>
    <t>서킷브레이커 적용 상한가</t>
  </si>
  <si>
    <t>-crbr_aply_llam</t>
  </si>
  <si>
    <t>서킷브레이커 적용 하한가</t>
  </si>
  <si>
    <t>-futs_last_tr_date</t>
  </si>
  <si>
    <t>선물 최종 거래 일자</t>
  </si>
  <si>
    <t>해당 선물 종목의 마지막 거래일</t>
  </si>
  <si>
    <t>-hts_rmnn_dynu</t>
  </si>
  <si>
    <t>HTS 잔존 일수</t>
  </si>
  <si>
    <t>최종 거래일까지 남은 일수</t>
  </si>
  <si>
    <t>-futs_lstn_medm_hgpr</t>
  </si>
  <si>
    <t>선물 상장 중 최고가</t>
  </si>
  <si>
    <t>해당 선물 종목의 상장일 이후 최고 거래가격</t>
  </si>
  <si>
    <t>-futs_lstn_medm_lwpr</t>
  </si>
  <si>
    <t>선물 상장 중 최저가</t>
  </si>
  <si>
    <t>해당 선물 종목의 상장일 이후 최저 거래가격</t>
  </si>
  <si>
    <t>-delta_val</t>
  </si>
  <si>
    <t>델타 값</t>
  </si>
  <si>
    <t>옵션 종목의 지표값</t>
  </si>
  <si>
    <t>-gama</t>
  </si>
  <si>
    <t>감마</t>
  </si>
  <si>
    <t>-theta</t>
  </si>
  <si>
    <t>세타</t>
  </si>
  <si>
    <t>-vega</t>
  </si>
  <si>
    <t>베가</t>
  </si>
  <si>
    <t>-rho</t>
  </si>
  <si>
    <t>로우</t>
  </si>
  <si>
    <t>-hist_vltl</t>
  </si>
  <si>
    <t>역사적 변동성</t>
  </si>
  <si>
    <t>-mrkt_basis</t>
  </si>
  <si>
    <t>시장 베이시스</t>
  </si>
  <si>
    <t>현재 시장에서 형성된 선물가격과 현물가격과의 차이</t>
  </si>
  <si>
    <t>옵션의 행사가격</t>
  </si>
  <si>
    <t>-bstp_cls_code</t>
  </si>
  <si>
    <t>-bstp_nmix_prpr</t>
  </si>
  <si>
    <t>-bstp_nmix_prdy_vrss</t>
  </si>
  <si>
    <t>-bstp_nmix_prdy_ctrt</t>
  </si>
  <si>
    <t>output3</t>
  </si>
  <si>
    <t>응답상세3</t>
  </si>
  <si>
    <t>FHMIF10000000 : 선물 옵션 시세</t>
    <phoneticPr fontId="1" type="noConversion"/>
  </si>
  <si>
    <t>선물 옵션 시세</t>
    <phoneticPr fontId="1" type="noConversion"/>
  </si>
  <si>
    <t>v1_국내선물-007</t>
    <phoneticPr fontId="1" type="noConversion"/>
  </si>
  <si>
    <t>FHMIF10010000 : 선물 옵션 시세 호가</t>
    <phoneticPr fontId="1" type="noConversion"/>
  </si>
  <si>
    <t>선물 옵션 시세 호가</t>
    <phoneticPr fontId="1" type="noConversion"/>
  </si>
  <si>
    <t>-futs_shrn_iscd</t>
  </si>
  <si>
    <t>선물 단축 종목코드</t>
  </si>
  <si>
    <t>-futs_askp1</t>
  </si>
  <si>
    <t>선물 매도호가1</t>
  </si>
  <si>
    <t>해당 종목의 매도호가 중 1번째 낮은 호가</t>
  </si>
  <si>
    <t>-futs_askp2</t>
  </si>
  <si>
    <t>선물 매도호가2</t>
  </si>
  <si>
    <t>해당 종목의 매도호가 중 2번째 낮은 호가</t>
  </si>
  <si>
    <t>-futs_askp3</t>
  </si>
  <si>
    <t>선물 매도호가3</t>
  </si>
  <si>
    <t>해당 종목의 매도호가 중 3번째 낮은 호가</t>
  </si>
  <si>
    <t>-futs_askp4</t>
  </si>
  <si>
    <t>선물 매도호가4</t>
  </si>
  <si>
    <t>해당 종목의 매도호가 중 4번째 낮은 호가</t>
  </si>
  <si>
    <t>-futs_askp5</t>
  </si>
  <si>
    <t>선물 매도호가5</t>
  </si>
  <si>
    <t>해당 종목의 매도호가 중 5번째 낮은 호가</t>
  </si>
  <si>
    <t>-futs_bidp1</t>
  </si>
  <si>
    <t>선물 매수호가1</t>
  </si>
  <si>
    <t>해당 종목의 매수호가 중 가장 높은 호가</t>
  </si>
  <si>
    <t>-futs_bidp2</t>
  </si>
  <si>
    <t>해당 종목의 매수호가 중 2번째 높은 호가</t>
  </si>
  <si>
    <t>-futs_bidp3</t>
  </si>
  <si>
    <t>선물 매수호가3</t>
  </si>
  <si>
    <t>해당 종목의 매수호가 중 3번째 높은 호가</t>
  </si>
  <si>
    <t>-futs_bidp4</t>
  </si>
  <si>
    <t>선물 매수호가4</t>
  </si>
  <si>
    <t>해당 종목의 매수호가 중 4번째 높은 호가</t>
  </si>
  <si>
    <t>-futs_bidp5</t>
  </si>
  <si>
    <t>선물 매수호가5</t>
  </si>
  <si>
    <t>해당 종목의 매수호가 중 5번째 높은 호가</t>
  </si>
  <si>
    <t>매도호가 1의 미체결수량</t>
  </si>
  <si>
    <t>매도호가 2의 미체결수량</t>
  </si>
  <si>
    <t>매도호가 3의 미체결수량</t>
  </si>
  <si>
    <t>매도호가 4의 미체결수량</t>
  </si>
  <si>
    <t>매도호가 5의 미체결수량</t>
  </si>
  <si>
    <t>매수호가 1의 미체결수량</t>
  </si>
  <si>
    <t>매수호가 2의 미체결수량</t>
  </si>
  <si>
    <t>매수호가 3의 미체결수량</t>
  </si>
  <si>
    <t>매수호가 4의 미체결수량</t>
  </si>
  <si>
    <t>매수호가 5의 미체결수량</t>
  </si>
  <si>
    <t>-askp_csnu1</t>
  </si>
  <si>
    <t>매도호가 건수1</t>
  </si>
  <si>
    <t>매도호가 1의 미체결 주문 건수</t>
  </si>
  <si>
    <t>-askp_csnu2</t>
  </si>
  <si>
    <t>매도호가 건수2</t>
  </si>
  <si>
    <t>매도호가 2의 미체결 주문 건수</t>
  </si>
  <si>
    <t>-askp_csnu3</t>
  </si>
  <si>
    <t>매도호가 건수3</t>
  </si>
  <si>
    <t>매도호가 3의 미체결 주문 건수</t>
  </si>
  <si>
    <t>-askp_csnu4</t>
  </si>
  <si>
    <t>매도호가 건수4</t>
  </si>
  <si>
    <t>매도호가 4의 미체결 주문 건수</t>
  </si>
  <si>
    <t>-askp_csnu5</t>
  </si>
  <si>
    <t>매도호가 건수5</t>
  </si>
  <si>
    <t>매도호가 5의 미체결 주문 건수</t>
  </si>
  <si>
    <t>-bidp_csnu1</t>
  </si>
  <si>
    <t>매수호가 건수1</t>
  </si>
  <si>
    <t>매수호가 1의 미체결 주문 건수</t>
  </si>
  <si>
    <t>-bidp_csnu2</t>
  </si>
  <si>
    <t>매수호가 건수2</t>
  </si>
  <si>
    <t>매수호가 2의 미체결 주문 건수</t>
  </si>
  <si>
    <t>-bidp_csnu3</t>
  </si>
  <si>
    <t>매수호가 건수3</t>
  </si>
  <si>
    <t>매수호가 3의 미체결 주문 건수</t>
  </si>
  <si>
    <t>-bidp_csnu4</t>
  </si>
  <si>
    <t>매수호가 건수4</t>
  </si>
  <si>
    <t>매수호가 4의 미체결 주문 건수</t>
  </si>
  <si>
    <t>-bidp_csnu5</t>
  </si>
  <si>
    <t>매수호가 건수5</t>
  </si>
  <si>
    <t>매수호가 5의 미체결 주문 건수</t>
  </si>
  <si>
    <t>매도호가 1~5의 잔량 합계</t>
  </si>
  <si>
    <t>매수호가 1~5의 잔량 합계</t>
  </si>
  <si>
    <t>-total_askp_csnu</t>
  </si>
  <si>
    <t>총 매도호가 건수</t>
  </si>
  <si>
    <t>매도호가 1~5의 미체결 주문 건수 합계</t>
  </si>
  <si>
    <t>-total_bidp_csnu</t>
  </si>
  <si>
    <t>총 매수호가 건수</t>
  </si>
  <si>
    <t>매수호가 1~5의 미체결 주문 건수 합계</t>
  </si>
  <si>
    <t>가장 최근 호가의 접수 시간</t>
  </si>
  <si>
    <t>v1_국내선물-008</t>
    <phoneticPr fontId="1" type="noConversion"/>
  </si>
  <si>
    <t>FHKIF03020100</t>
  </si>
  <si>
    <t>JF: 주식선물, JO:주식옵션,</t>
  </si>
  <si>
    <t>종목번호 (지수선물:6자리, 지수옵션 9자리)</t>
  </si>
  <si>
    <t>상세기본정보</t>
  </si>
  <si>
    <t>futs_prdy_vrss</t>
  </si>
  <si>
    <t>prdy_vrss_sign</t>
  </si>
  <si>
    <t>futs_prdy_ctrt</t>
  </si>
  <si>
    <t>futs_prdy_clpr</t>
  </si>
  <si>
    <t>acml_vol</t>
  </si>
  <si>
    <t>acml_tr_pbmn</t>
  </si>
  <si>
    <t>hts_kor_isnm</t>
  </si>
  <si>
    <t>futs_prpr</t>
  </si>
  <si>
    <t>futs_shrn_iscd</t>
  </si>
  <si>
    <t>단축 종목코드</t>
  </si>
  <si>
    <t>prdy_vol</t>
  </si>
  <si>
    <t>futs_mxpr</t>
  </si>
  <si>
    <t>futs_llam</t>
  </si>
  <si>
    <t>futs_oprc</t>
  </si>
  <si>
    <t>futs_hgpr</t>
  </si>
  <si>
    <t>futs_lwpr</t>
  </si>
  <si>
    <t>futs_prdy_oprc</t>
  </si>
  <si>
    <t>전일 시가</t>
  </si>
  <si>
    <t>futs_prdy_hgpr</t>
  </si>
  <si>
    <t>전일 최고가</t>
  </si>
  <si>
    <t>futs_prdy_lwpr</t>
  </si>
  <si>
    <t>전일 최저가</t>
  </si>
  <si>
    <t>futs_askp</t>
  </si>
  <si>
    <t>futs_bidp</t>
  </si>
  <si>
    <t>basis</t>
  </si>
  <si>
    <t>kospi200_nmix</t>
  </si>
  <si>
    <t>KOSPI200 지수</t>
  </si>
  <si>
    <t>kospi200_prdy_vrss</t>
  </si>
  <si>
    <t>KOSPI200 전일 대비</t>
  </si>
  <si>
    <t>kospi200_prdy_ctrt</t>
  </si>
  <si>
    <t>KOSPI200 전일 대비율</t>
  </si>
  <si>
    <t>kospi200_prdy_vrss_sign</t>
  </si>
  <si>
    <t>hts_otst_stpl_qty</t>
  </si>
  <si>
    <t>otst_stpl_qty_icdc</t>
  </si>
  <si>
    <t>tday_rltv</t>
  </si>
  <si>
    <t>hts_thpr</t>
  </si>
  <si>
    <t>dprt</t>
  </si>
  <si>
    <t>기간별 조회데이터 (배열)</t>
  </si>
  <si>
    <t>웹소켓접속키</t>
  </si>
  <si>
    <t>등록/해제</t>
  </si>
  <si>
    <t>"1: 등록, 2:해제"</t>
  </si>
  <si>
    <t>코드</t>
  </si>
  <si>
    <t>예:101S12</t>
  </si>
  <si>
    <t>'각 항목사이에는 구분자로 ^ 사용,</t>
  </si>
  <si>
    <t>모든 데이터타입은 String으로 변환되어 push 처리됨'</t>
  </si>
  <si>
    <t>-last_cnqn</t>
  </si>
  <si>
    <t>최종 거래량</t>
  </si>
  <si>
    <t>-nmsc_fctn_stpl_prc</t>
  </si>
  <si>
    <t>근월물 약정가</t>
  </si>
  <si>
    <t>-fmsc_fctn_stpl_prc</t>
  </si>
  <si>
    <t>원월물 약정가</t>
  </si>
  <si>
    <t>-spead_prc</t>
  </si>
  <si>
    <t>스프레드1</t>
  </si>
  <si>
    <t>-oprc_hour</t>
  </si>
  <si>
    <t>-oprc_vrss_prpr_sign</t>
  </si>
  <si>
    <t>시가2 대비 현재가 부호</t>
  </si>
  <si>
    <t>-oprc_vrss_nmix_prpr</t>
  </si>
  <si>
    <t>시가 대비 지수 현재가</t>
  </si>
  <si>
    <t>-hgpr_hour</t>
  </si>
  <si>
    <t>-hgpr_vrss_prpr_sign</t>
  </si>
  <si>
    <t>최고가 대비 현재가 부호</t>
  </si>
  <si>
    <t>-hgpr_vrss_nmix_prpr</t>
  </si>
  <si>
    <t>최고가 대비 지수 현재가</t>
  </si>
  <si>
    <t>-lwpr_hour</t>
  </si>
  <si>
    <t>-lwpr_vrss_prpr_sign</t>
  </si>
  <si>
    <t>최저가 대비 현재가 부호</t>
  </si>
  <si>
    <t>-lwpr_vrss_nmix_prpr</t>
  </si>
  <si>
    <t>최저가 대비 지수 현재가</t>
  </si>
  <si>
    <t>-shnu_rate</t>
  </si>
  <si>
    <t>매수2 비율</t>
  </si>
  <si>
    <t>-esdg</t>
  </si>
  <si>
    <t>괴리도</t>
  </si>
  <si>
    <t>-otst_stpl_rgbf_qty_icdc</t>
  </si>
  <si>
    <t>미결제 약정 직전 수량 증감</t>
  </si>
  <si>
    <t>-thpr_basis</t>
  </si>
  <si>
    <t>이론 베이시스</t>
  </si>
  <si>
    <t>-seln_cntg_csnu</t>
  </si>
  <si>
    <t>-shnu_cntg_csnu</t>
  </si>
  <si>
    <t>-ntby_cntg_csnu</t>
  </si>
  <si>
    <t>-seln_cntg_smtn</t>
  </si>
  <si>
    <t>-shnu_cntg_smtn</t>
  </si>
  <si>
    <t>-prdy_vol_vrss_acml_vol_rate</t>
  </si>
  <si>
    <t>-dscs_bltr_acml_qty</t>
  </si>
  <si>
    <t>협의 대량 거래량</t>
  </si>
  <si>
    <t>-dynm_mxpr</t>
  </si>
  <si>
    <t>실시간상한가</t>
  </si>
  <si>
    <t>-dynm_llam</t>
  </si>
  <si>
    <t>실시간하한가</t>
  </si>
  <si>
    <t>-dynm_prc_limt_yn</t>
  </si>
  <si>
    <t>실시간가격제한구분</t>
  </si>
  <si>
    <t>실시간-011</t>
    <phoneticPr fontId="1" type="noConversion"/>
  </si>
  <si>
    <t>선물 매수호가2</t>
  </si>
  <si>
    <t>실시간-012</t>
    <phoneticPr fontId="1" type="noConversion"/>
  </si>
  <si>
    <t>1: 등록, 2:해제</t>
  </si>
  <si>
    <t>cust_id</t>
  </si>
  <si>
    <t>고객 ID</t>
  </si>
  <si>
    <t>-acnt_no</t>
  </si>
  <si>
    <t>계좌번호</t>
  </si>
  <si>
    <t>-oder_no</t>
  </si>
  <si>
    <t>-ooder_no</t>
  </si>
  <si>
    <t>-seln_byov_cls</t>
  </si>
  <si>
    <t>매도매수구분</t>
  </si>
  <si>
    <t>01:매도, 02매수</t>
  </si>
  <si>
    <t>-rctf_cls</t>
  </si>
  <si>
    <t>정정구분</t>
  </si>
  <si>
    <t>-oder_kind2</t>
  </si>
  <si>
    <t>주문종류2</t>
  </si>
  <si>
    <t>L: 주문접수통보, 0: 체결통보</t>
  </si>
  <si>
    <t>-cntg_qty</t>
  </si>
  <si>
    <t>체결 수량</t>
  </si>
  <si>
    <t>-cntg_unpr</t>
  </si>
  <si>
    <t>체결단가</t>
  </si>
  <si>
    <t>-rfus_yn</t>
  </si>
  <si>
    <t>거부여부</t>
  </si>
  <si>
    <t>-cntg_yn</t>
  </si>
  <si>
    <t>체결여부</t>
  </si>
  <si>
    <t>1: 주문,정정,취소,거부 통보, 2 체결</t>
  </si>
  <si>
    <t>-acpt_yn</t>
  </si>
  <si>
    <t>접수여부</t>
  </si>
  <si>
    <t>1:주문접수, 2:확인, 3, 취소</t>
  </si>
  <si>
    <t>-brnc_no</t>
  </si>
  <si>
    <t>지점번호</t>
  </si>
  <si>
    <t>-oder_qty</t>
  </si>
  <si>
    <t>-acnt_name</t>
  </si>
  <si>
    <t>-cntg_isnm</t>
  </si>
  <si>
    <t>체결종목명</t>
  </si>
  <si>
    <t>-oder_cond</t>
  </si>
  <si>
    <t>주문조건</t>
  </si>
  <si>
    <t>-ord_grp</t>
  </si>
  <si>
    <t>주문그룹ID</t>
  </si>
  <si>
    <t>-ord_grpseq</t>
  </si>
  <si>
    <t>주문그룹SEQ</t>
  </si>
  <si>
    <t>-order_prc</t>
  </si>
  <si>
    <t>실시간-014</t>
    <phoneticPr fontId="1" type="noConversion"/>
  </si>
  <si>
    <t>예:201S11305</t>
  </si>
  <si>
    <t>optn_shrn_iscd</t>
  </si>
  <si>
    <t>옵션 단축 종목코드</t>
  </si>
  <si>
    <t>-optn_prpr</t>
  </si>
  <si>
    <t>옵션 현재가</t>
  </si>
  <si>
    <t>-optn_prdy_vrss</t>
  </si>
  <si>
    <t>옵션 전일 대비</t>
  </si>
  <si>
    <t>-optn_oprc</t>
  </si>
  <si>
    <t>옵션 시가2</t>
  </si>
  <si>
    <t>-optn_hgpr</t>
  </si>
  <si>
    <t>옵션 최고가</t>
  </si>
  <si>
    <t>-optn_lwpr</t>
  </si>
  <si>
    <t>옵션 최저가</t>
  </si>
  <si>
    <t>-prmm_val</t>
  </si>
  <si>
    <t>프리미엄 값</t>
  </si>
  <si>
    <t>-invl_val</t>
  </si>
  <si>
    <t>내재가치 값</t>
  </si>
  <si>
    <t>-tmvl_val</t>
  </si>
  <si>
    <t>시간가치 값</t>
  </si>
  <si>
    <t>-delta</t>
  </si>
  <si>
    <t>델타</t>
  </si>
  <si>
    <t>-unas_hist_vltl</t>
  </si>
  <si>
    <t>역사적변동성</t>
  </si>
  <si>
    <t>-optn_askp1</t>
  </si>
  <si>
    <t>옵션 매도호가1</t>
  </si>
  <si>
    <t>-optn_bidp1</t>
  </si>
  <si>
    <t>옵션 매수호가1</t>
  </si>
  <si>
    <t>-avrg_vltl</t>
  </si>
  <si>
    <t>평균 변동성</t>
  </si>
  <si>
    <t>-dscs_lrqn_vol</t>
  </si>
  <si>
    <t>협의대량누적 거래량</t>
  </si>
  <si>
    <t>실시간-015</t>
    <phoneticPr fontId="1" type="noConversion"/>
  </si>
  <si>
    <t>-optn_askp2</t>
  </si>
  <si>
    <t>옵션 매도호가2</t>
  </si>
  <si>
    <t>-optn_askp3</t>
  </si>
  <si>
    <t>옵션 매도호가3</t>
  </si>
  <si>
    <t>-optn_askp4</t>
  </si>
  <si>
    <t>옵션 매도호가4</t>
  </si>
  <si>
    <t>-optn_askp5</t>
  </si>
  <si>
    <t>옵션 매도호가5</t>
  </si>
  <si>
    <t>-optn_bidp2</t>
  </si>
  <si>
    <t>옵션 매수호가2</t>
  </si>
  <si>
    <t>-optn_bidp3</t>
  </si>
  <si>
    <t>옵션 매수호가3</t>
  </si>
  <si>
    <t>-optn_bidp4</t>
  </si>
  <si>
    <t>옵션 매수호가4</t>
  </si>
  <si>
    <t>-optn_bidp5</t>
  </si>
  <si>
    <t>옵션 매수호가5</t>
  </si>
  <si>
    <t>TTTT1002U : 미국 매수 주문</t>
  </si>
  <si>
    <t>TTTT1006U : 미국 매도 주문</t>
  </si>
  <si>
    <t>TTTS0308U : 일본 매수 주문</t>
  </si>
  <si>
    <t>TTTS0307U : 일본 매도 주문</t>
  </si>
  <si>
    <t>TTTS0202U : 상해 매수 주문</t>
  </si>
  <si>
    <t>TTTS1005U : 상해 매도 주문</t>
  </si>
  <si>
    <t>TTTS1002U : 홍콩 매수 주문</t>
  </si>
  <si>
    <t>TTTS1001U : 홍콩 매도 주문</t>
  </si>
  <si>
    <t>TTTS0305U : 심천 매수 주문</t>
  </si>
  <si>
    <t>TTTS0304U : 심천 매도 주문</t>
  </si>
  <si>
    <t>TTTS0311U : 베트남 매수 주문</t>
  </si>
  <si>
    <t>TTTS0310U : 베트남 매도 주문</t>
  </si>
  <si>
    <t>VTTT1002U : 미국 매수 주문</t>
  </si>
  <si>
    <t>VTTT1001U : 미국 매도 주문</t>
  </si>
  <si>
    <t>VTTS0308U : 일본 매수 주문</t>
  </si>
  <si>
    <t>VTTS0307U : 일본 매도 주문</t>
  </si>
  <si>
    <t>VTTS0202U : 상해 매수 주문</t>
  </si>
  <si>
    <t>VTTS1005U : 상해 매도 주문</t>
  </si>
  <si>
    <t>VTTS1002U : 홍콩 매수 주문</t>
  </si>
  <si>
    <t>VTTS1001U : 홍콩 매도 주문</t>
  </si>
  <si>
    <t>VTTS0305U : 심천 매수 주문</t>
  </si>
  <si>
    <t>VTTS0304U : 심천 매도 주문</t>
  </si>
  <si>
    <t>VTTS0311U : 베트남 매수 주문</t>
  </si>
  <si>
    <t>VTTS0310U : 베트남 매도 주문</t>
  </si>
  <si>
    <t>※ 필수 아님 (기존 필수 사항으로 옵션으로 유지)</t>
  </si>
  <si>
    <t>TTTT1002U</t>
    <phoneticPr fontId="1" type="noConversion"/>
  </si>
  <si>
    <t>TTTT1006U</t>
  </si>
  <si>
    <t>TTTS0308U</t>
  </si>
  <si>
    <t>TTTS0202U</t>
  </si>
  <si>
    <t>TTTS1005U</t>
  </si>
  <si>
    <t>TTTS1002U</t>
  </si>
  <si>
    <t>TTTS1001U</t>
  </si>
  <si>
    <t>TTTS0305U</t>
  </si>
  <si>
    <t>TTTS0304U</t>
  </si>
  <si>
    <t>TTTS0311U</t>
  </si>
  <si>
    <t>TTTS0310U</t>
  </si>
  <si>
    <t>VTTT1002U</t>
  </si>
  <si>
    <t>VTTT1001U</t>
  </si>
  <si>
    <t>VTTS0308U</t>
  </si>
  <si>
    <t>VTTS0307U</t>
  </si>
  <si>
    <t>VTTS0202U</t>
  </si>
  <si>
    <t>VTTS1005U</t>
  </si>
  <si>
    <t>VTTS1002U</t>
  </si>
  <si>
    <t>VTTS1001U</t>
  </si>
  <si>
    <t>VTTS0305U</t>
  </si>
  <si>
    <t>VTTS0304U</t>
  </si>
  <si>
    <t>VTTS0311U</t>
  </si>
  <si>
    <t>VTTS0310U</t>
  </si>
  <si>
    <t>OVRS_EXCG_CD</t>
  </si>
  <si>
    <t>해외거래소코드</t>
  </si>
  <si>
    <t>NASD : 나스닥</t>
  </si>
  <si>
    <t>NYSE : 뉴욕</t>
  </si>
  <si>
    <t>AMEX : 아멕스</t>
  </si>
  <si>
    <t>SEHK : 홍콩</t>
  </si>
  <si>
    <t>SHAA : 중국상해</t>
  </si>
  <si>
    <t>SZAA : 중국심천</t>
  </si>
  <si>
    <t>TKSE : 일본</t>
  </si>
  <si>
    <t>HASE : 베트남 하노이</t>
  </si>
  <si>
    <t>VNSE : 베트남 호치민</t>
  </si>
  <si>
    <t>주문수량 (해외거래소 별 최소 주문수량 및 주문단위 확인 필요)</t>
  </si>
  <si>
    <t>OVRS_ORD_UNPR</t>
  </si>
  <si>
    <t>해외주문단가</t>
  </si>
  <si>
    <t>* 시장가의 경우 1주당 가격을 공란으로 비우지 않음 "0"으로 입력</t>
  </si>
  <si>
    <t>MGCO_APTM_ODNO</t>
  </si>
  <si>
    <t>SLL_TYPE</t>
  </si>
  <si>
    <t>판매유형</t>
  </si>
  <si>
    <t>제거 : 매수</t>
  </si>
  <si>
    <t>00 : 매도</t>
  </si>
  <si>
    <t>ORD_SVR_DVSN_CD</t>
  </si>
  <si>
    <t>주문서버구분코드</t>
  </si>
  <si>
    <t>"0"(Default)</t>
  </si>
  <si>
    <t>[Header tr_id TTTT1002U(미국 매수 주문)]</t>
  </si>
  <si>
    <t>32 : LOO(장개시지정가)</t>
  </si>
  <si>
    <t>34 : LOC(장마감지정가)</t>
  </si>
  <si>
    <t>* 모의투자 VTTT1002U(미국 매수 주문)로는 00:지정가만 가능</t>
  </si>
  <si>
    <t>[Header tr_id TTTT1006U(미국 매도 주문)]</t>
  </si>
  <si>
    <t>31 : MOO(장개시시장가)</t>
  </si>
  <si>
    <t>33 : MOC(장마감시장가)</t>
  </si>
  <si>
    <t>* 모의투자 VTTT1006U(미국 매도 주문)로는 00:지정가만 가능</t>
  </si>
  <si>
    <t>[Header tr_id TTTS1001U(홍콩 매도 주문)]</t>
  </si>
  <si>
    <t>05 : 단주지정가 셋팅</t>
  </si>
  <si>
    <t>* 모의투자 VTTS1001U(홍콩 매도 주문)로는 00:지정가만 가능</t>
  </si>
  <si>
    <t>[그외 tr_id]</t>
  </si>
  <si>
    <t>제거</t>
  </si>
  <si>
    <t>TTTS1003U : 홍콩 정정 취소 주문</t>
  </si>
  <si>
    <t>TTTS0309U : 일본 정정 취소 주문</t>
  </si>
  <si>
    <t>TTTS0302U : 상해 취소 주문</t>
  </si>
  <si>
    <t>TTTS0306U : 심천 취소 주문</t>
  </si>
  <si>
    <t>TTTS0312U : 베트남 취소 주문</t>
  </si>
  <si>
    <t>VTTT1004U : 미국 정정 취소 주문</t>
  </si>
  <si>
    <t>VTTS1003U : 홍콩 정정 취소 주문</t>
  </si>
  <si>
    <t>VTTS0309U : 일본 정정 취소 주문</t>
  </si>
  <si>
    <t>VTTS0302U : 상해 취소 주문</t>
  </si>
  <si>
    <t>VTTS0306U : 심천 취소 주문</t>
  </si>
  <si>
    <t>VTTS0312U : 베트남 취소 주문</t>
  </si>
  <si>
    <t>TTTT1004U : 미국 정정 취소 주문</t>
    <phoneticPr fontId="1" type="noConversion"/>
  </si>
  <si>
    <t>TTTT1004U</t>
    <phoneticPr fontId="1" type="noConversion"/>
  </si>
  <si>
    <t>정정 또는 취소할 원주문번호</t>
  </si>
  <si>
    <t>(해외주식_주문 API ouput ODNO</t>
  </si>
  <si>
    <t>or 해외주식 미체결내역 API output ODNO 참고)</t>
  </si>
  <si>
    <t>TTTT3016U : 미국 매도 예약 주문</t>
  </si>
  <si>
    <t>TTTT3014U : 미국 매수 예약 주문</t>
  </si>
  <si>
    <t>TTTS3013U : 중국/홍콩/일본/베트남 예약 매수/매도/취소 주문</t>
  </si>
  <si>
    <t>VTTT3016U : 미국 매도 예약 주문</t>
  </si>
  <si>
    <t>VTTT3014U : 미국 매수 예약 주문</t>
  </si>
  <si>
    <t>VTTS3013U : 중국/홍콩/일본/베트남 예약 매수/매도/취소 주문</t>
  </si>
  <si>
    <t>TTTT3016U</t>
    <phoneticPr fontId="1" type="noConversion"/>
  </si>
  <si>
    <t>TTTT3014U</t>
    <phoneticPr fontId="1" type="noConversion"/>
  </si>
  <si>
    <t>tr_id가 TTTS3013U(중국/홍콩/일본/베트남 예약 주문)인 경우만 사용</t>
  </si>
  <si>
    <t>00 : "매도/매수 주문"시 필수 항목</t>
  </si>
  <si>
    <t>515 : 일본</t>
  </si>
  <si>
    <t>501 : 홍콩 / 543 : 홍콩CNY / 558 : 홍콩USD</t>
  </si>
  <si>
    <t>507 : 베트남 하노이거래소 / 508 : 베트남 호치민거래소</t>
  </si>
  <si>
    <t>551 : 중국 상해A / 552 : 중국 심천A</t>
  </si>
  <si>
    <t>FT_ORD_QTY</t>
  </si>
  <si>
    <t>FT주문수량</t>
  </si>
  <si>
    <t>FT_ORD_UNPR3</t>
  </si>
  <si>
    <t>FT주문단가3</t>
  </si>
  <si>
    <t>RSVN_ORD_RCIT_DT</t>
  </si>
  <si>
    <t>tr_id가 TTTT3016U(미국 예약 매도 주문)인 경우만 사용</t>
  </si>
  <si>
    <t>OVRS_RSVN_ODNO</t>
  </si>
  <si>
    <t>해외예약주문번호</t>
  </si>
  <si>
    <t>tr_id가 TTTT3016U(미국 예약 매도 주문) / TTTT3014U(미국 예약 매수 주문)인 경우만 출력</t>
  </si>
  <si>
    <t>-RSVN_ORD_RCIT_DT</t>
  </si>
  <si>
    <t>tr_id가 TTTS3013U(중국/홍콩/일본/베트남 예약 주문)인 경우만 출력</t>
  </si>
  <si>
    <t>-OVRS_RSVN_ODNO</t>
  </si>
  <si>
    <t>v1_해외주식-004</t>
    <phoneticPr fontId="1" type="noConversion"/>
  </si>
  <si>
    <t>(일본, 홍콩 등 타국가 개발 진행 예정)</t>
  </si>
  <si>
    <t>TTTT3017U : 미국예약주문접수 취소</t>
    <phoneticPr fontId="1" type="noConversion"/>
  </si>
  <si>
    <t>TTTT3017U</t>
    <phoneticPr fontId="1" type="noConversion"/>
  </si>
  <si>
    <t>미국예약주문접수 취소</t>
    <phoneticPr fontId="1" type="noConversion"/>
  </si>
  <si>
    <t>VTTT3017U : 미국예약주문접수 취소</t>
    <phoneticPr fontId="1" type="noConversion"/>
  </si>
  <si>
    <t>RSYN_ORD_RCTT_DT</t>
  </si>
  <si>
    <t>해외주문접수일자</t>
  </si>
  <si>
    <t>해외주식_예약주문접수 API Output ODNO(주문번호) 참고</t>
  </si>
  <si>
    <t>v1_해외주식-005</t>
    <phoneticPr fontId="1" type="noConversion"/>
  </si>
  <si>
    <t>법인(Access token 유효기간 3개월, Refresh token 유효기간 1년, Oauth 2.0의 Authorization Code Grant 절차를 준용)</t>
  </si>
  <si>
    <t>※ PSBL_YN(주야간 원장 구분) 값으로 tr_id 구분해서 API 호출</t>
  </si>
  <si>
    <t>- 해외주식주문 &gt; 해외주식 주야간원장구분조회 API문서 참조</t>
  </si>
  <si>
    <t>- url : /uapi/overseas-stock/v1/trading/dayornight</t>
  </si>
  <si>
    <t>JTTT3018R : PSBL_YN(주야간 원장 구분) = 'Y' (야간용)</t>
  </si>
  <si>
    <t>TTTS3018R : PSBL_YN(주야간 원장 구분) = 'N' (주간용)</t>
  </si>
  <si>
    <t>VTTS3018R : PSBL_YN(주야간 원장 구분) = 'Y' (야간용)</t>
  </si>
  <si>
    <t>VTTS3018R : PSBL_YN(주야간 원장 구분) = 'N' (주간용)</t>
  </si>
  <si>
    <t>(5.13 오후 1시 이후)</t>
  </si>
  <si>
    <t>VTTS3018R</t>
  </si>
  <si>
    <t>(5.13 오후 1시 이후)</t>
    <phoneticPr fontId="1" type="noConversion"/>
  </si>
  <si>
    <t>DS : 정순</t>
  </si>
  <si>
    <t>그외 : 역순</t>
  </si>
  <si>
    <t>[header tr_id: TTTS3018R]</t>
  </si>
  <si>
    <t>""(공란)</t>
  </si>
  <si>
    <t>주문접수 일자</t>
  </si>
  <si>
    <t>매수매도구분명</t>
  </si>
  <si>
    <t>-rvse_cncl_dvsn_cd</t>
  </si>
  <si>
    <t>-rvse_cncl_dvsn_cd_name</t>
  </si>
  <si>
    <t>정정취소구분코드명</t>
  </si>
  <si>
    <t>-rjct_rson</t>
  </si>
  <si>
    <t>거부사유</t>
  </si>
  <si>
    <t>-rjct_rson_name</t>
  </si>
  <si>
    <t>거부사유명</t>
  </si>
  <si>
    <t>정상 처리되지 못하고 거부된 주문의 사유명</t>
  </si>
  <si>
    <t>-tr_mket_name</t>
  </si>
  <si>
    <t>거래시장명</t>
  </si>
  <si>
    <t>-tr_crcy_cd</t>
  </si>
  <si>
    <t>거래통화코드</t>
  </si>
  <si>
    <t>USD : 미국달러</t>
  </si>
  <si>
    <t>HKD : 홍콩달러</t>
  </si>
  <si>
    <t>CNY : 중국위안화</t>
  </si>
  <si>
    <t>JPY : 일본엔화</t>
  </si>
  <si>
    <t>VND : 베트남동</t>
  </si>
  <si>
    <t>-natn_cd</t>
  </si>
  <si>
    <t>국가코드</t>
  </si>
  <si>
    <t>-natn_kor_name</t>
  </si>
  <si>
    <t>국가한글명</t>
  </si>
  <si>
    <t>-ft_ord_qty</t>
  </si>
  <si>
    <t>-ft_ccld_qty</t>
  </si>
  <si>
    <t>FT체결수량</t>
  </si>
  <si>
    <t>체결된 수량</t>
  </si>
  <si>
    <t>-nccs_qty</t>
  </si>
  <si>
    <t>미체결수량</t>
  </si>
  <si>
    <t>-ft_ord_unpr3</t>
  </si>
  <si>
    <t>-ft_ccld_unpr3</t>
  </si>
  <si>
    <t>FT체결단가3</t>
  </si>
  <si>
    <t>체결된 가격</t>
  </si>
  <si>
    <t>-ft_ccld_amt3</t>
  </si>
  <si>
    <t>FT체결금액3</t>
  </si>
  <si>
    <t>체결된 금액</t>
  </si>
  <si>
    <t>-ovrs_excg_cd</t>
  </si>
  <si>
    <t>-prcs_stat_name</t>
  </si>
  <si>
    <t>처리상태명</t>
  </si>
  <si>
    <t>-loan_type_cd</t>
  </si>
  <si>
    <t>대출유형코드</t>
  </si>
  <si>
    <t>00 해당사항없음</t>
  </si>
  <si>
    <t>01 자기융자일반형</t>
  </si>
  <si>
    <t>03 자기융자투자형</t>
  </si>
  <si>
    <t>05 유통융자일반형</t>
  </si>
  <si>
    <t>06 유통융자투자형</t>
  </si>
  <si>
    <t>07 자기대주</t>
  </si>
  <si>
    <t>09 유통대주</t>
  </si>
  <si>
    <t>11 주식담보대출</t>
  </si>
  <si>
    <t>12 수익증권담보대출</t>
  </si>
  <si>
    <t>13 ELS담보대출</t>
  </si>
  <si>
    <t>14 채권담보대출</t>
  </si>
  <si>
    <t>15 해외주식담보대출</t>
  </si>
  <si>
    <t>16 기업신용공여</t>
  </si>
  <si>
    <t>31 소액자동담보대출</t>
  </si>
  <si>
    <t>41 매도담보대출</t>
  </si>
  <si>
    <t>42 환매자금대출</t>
  </si>
  <si>
    <t>43 매입환매자금대출</t>
  </si>
  <si>
    <t>44 대여매도담보대출</t>
  </si>
  <si>
    <t>81 대차거래</t>
  </si>
  <si>
    <t>82 법인CMA론</t>
  </si>
  <si>
    <t>91 공모주청약자금대출</t>
  </si>
  <si>
    <t>92 매입자금</t>
  </si>
  <si>
    <t>93 미수론서비스</t>
  </si>
  <si>
    <t>94 대여</t>
  </si>
  <si>
    <t>대출 실행일자</t>
  </si>
  <si>
    <t>v1_해외주식-006]</t>
    <phoneticPr fontId="1" type="noConversion"/>
  </si>
  <si>
    <t>JTTT3012R : PSBL_YN(주야간 원장 구분) = 'Y' (야간용)</t>
  </si>
  <si>
    <t>TTTS3012R : PSBL_YN(주야간 원장 구분) = 'N' (주간용)</t>
  </si>
  <si>
    <t>VTTS3012R : PSBL_YN(주야간 원장 구분) = 'Y' (야간용)</t>
  </si>
  <si>
    <t>VTTS3012R : PSBL_YN(주야간 원장 구분) = 'N' (주간용)</t>
  </si>
  <si>
    <t>※ 필수 아님</t>
  </si>
  <si>
    <t>[모의]</t>
  </si>
  <si>
    <t>[실전]</t>
  </si>
  <si>
    <t>NASD : 미국전체</t>
  </si>
  <si>
    <t>NAS : 나스닥</t>
  </si>
  <si>
    <t>[모의/실전 공통]</t>
  </si>
  <si>
    <t>TR_CRCY_CD</t>
  </si>
  <si>
    <t>-ovrs_pdno</t>
  </si>
  <si>
    <t>해외상품번호</t>
  </si>
  <si>
    <t>-ovrs_item_name</t>
  </si>
  <si>
    <t>해외종목명</t>
  </si>
  <si>
    <t>-frcr_evlu_pfls_amt</t>
  </si>
  <si>
    <t>외화평가손익금액</t>
  </si>
  <si>
    <t>해당 종목의 매입금액과 평가금액의 외회기준 비교 손익</t>
  </si>
  <si>
    <t>해당 종목의 평가손익을 기준으로 한 수익률</t>
  </si>
  <si>
    <t>해당 종목의 매수 평균 단가</t>
  </si>
  <si>
    <t>-ovrs_cblc_qty</t>
  </si>
  <si>
    <t>해외잔고수량</t>
  </si>
  <si>
    <t>매도 가능한 주문 수량</t>
  </si>
  <si>
    <t>-frcr_pchs_amt1</t>
  </si>
  <si>
    <t>외화매입금액1</t>
  </si>
  <si>
    <t>해당 종목의 외화 기준 매입금액</t>
  </si>
  <si>
    <t>-ovrs_stck_evlu_amt</t>
  </si>
  <si>
    <t>해외주식평가금액</t>
  </si>
  <si>
    <t>해당 종목의 외화 기준 평가금액</t>
  </si>
  <si>
    <t>-now_pric2</t>
  </si>
  <si>
    <t>현재가격2</t>
  </si>
  <si>
    <t>해당 종목의 현재가</t>
  </si>
  <si>
    <t>HASE : 하노이거래소</t>
  </si>
  <si>
    <t>VNSE : 호치민거래소</t>
  </si>
  <si>
    <t>00 : 해당사항없음</t>
  </si>
  <si>
    <t>01 : 자기융자일반형</t>
  </si>
  <si>
    <t>03 : 자기융자투자형</t>
  </si>
  <si>
    <t>05 : 유통융자일반형</t>
  </si>
  <si>
    <t>06 : 유통융자투자형</t>
  </si>
  <si>
    <t>07 : 자기대주</t>
  </si>
  <si>
    <t>09 : 유통대주</t>
  </si>
  <si>
    <t>11 : 주식담보대출</t>
  </si>
  <si>
    <t>12 : 수익증권담보대출</t>
  </si>
  <si>
    <t>13 : ELS담보대출</t>
  </si>
  <si>
    <t>14 : 채권담보대출</t>
  </si>
  <si>
    <t>15 : 해외주식담보대출</t>
  </si>
  <si>
    <t>16 : 기업신용공여</t>
  </si>
  <si>
    <t>31 : 소액자동담보대출</t>
  </si>
  <si>
    <t>41 : 매도담보대출</t>
  </si>
  <si>
    <t>42 : 환매자금대출</t>
  </si>
  <si>
    <t>43 : 매입환매자금대출</t>
  </si>
  <si>
    <t>44 : 대여매도담보대출</t>
  </si>
  <si>
    <t>81 : 대차거래</t>
  </si>
  <si>
    <t>82 : 법인CMA론</t>
  </si>
  <si>
    <t>91 : 공모주청약자금대출</t>
  </si>
  <si>
    <t>92 : 매입자금</t>
  </si>
  <si>
    <t>93 : 미수론서비스</t>
  </si>
  <si>
    <t>94 : 대여</t>
  </si>
  <si>
    <t>대출 만기일자</t>
  </si>
  <si>
    <t>-ovrs_rlzt_pfls_amt</t>
  </si>
  <si>
    <t>해외실현손익금액</t>
  </si>
  <si>
    <t>-ovrs_tot_pfls</t>
  </si>
  <si>
    <t>해외총손익</t>
  </si>
  <si>
    <t>-tot_evlu_pfls_amt</t>
  </si>
  <si>
    <t>총평가손익금액</t>
  </si>
  <si>
    <t>-tot_pftrt</t>
  </si>
  <si>
    <t>총수익률</t>
  </si>
  <si>
    <t>-frcr_buy_amt_smtl1</t>
  </si>
  <si>
    <t>외화매수금액합계1</t>
  </si>
  <si>
    <t>-ovrs_rlzt_pfls_amt2</t>
  </si>
  <si>
    <t>해외실현손익금액2</t>
  </si>
  <si>
    <t>-frcr_buy_amt_smtl2</t>
  </si>
  <si>
    <t>외화매수금액합계2</t>
  </si>
  <si>
    <t>v1_해외주식-007</t>
    <phoneticPr fontId="1" type="noConversion"/>
  </si>
  <si>
    <t>JTTT3001R : PSBL_YN(주야간 원장 구분) = 'Y' (야간용)</t>
  </si>
  <si>
    <t>TTTS3035R : PSBL_YN(주야간 원장 구분) = 'N' (주간용)</t>
  </si>
  <si>
    <t>VTTS3035R : PSBL_YN(주야간 원장 구분) = 'Y' (야간용)</t>
  </si>
  <si>
    <t>VTTS3035R : PSBL_YN(주야간 원장 구분) = 'N' (주간용)</t>
  </si>
  <si>
    <t>TTTS3035R</t>
  </si>
  <si>
    <t>VTTS3035R</t>
  </si>
  <si>
    <t>전종목일 경우 "%" 입력</t>
  </si>
  <si>
    <t>ORD_STRT_DT</t>
  </si>
  <si>
    <t>주문시작일자</t>
  </si>
  <si>
    <t>YYYYMMDD 형식 (현지시각 기준)</t>
  </si>
  <si>
    <t>ORD_END_DT</t>
  </si>
  <si>
    <t>주문종료일자</t>
  </si>
  <si>
    <t>SLL_BUY_DVSN</t>
  </si>
  <si>
    <t>※ 모의투자계좌의 경우 "00"(전체 조회)만 가능</t>
  </si>
  <si>
    <t>NASD : 미국시장 전체(나스닥, 뉴욕, 아멕스)</t>
  </si>
  <si>
    <t>AS : 역순</t>
  </si>
  <si>
    <t>ORD_DT</t>
  </si>
  <si>
    <t>※ 주문번호로 검색 불가능합니다. 반드시 ""(Null 값 설정) 바랍니다.</t>
  </si>
  <si>
    <t>주문접수 일자 (현지시각 기준)</t>
  </si>
  <si>
    <t>※ 정정취소주문 시, 해당 값 odno(주문번호) 넣어서 사용</t>
  </si>
  <si>
    <t>-rvse_cncl_dvsn</t>
  </si>
  <si>
    <t>정정취소구분</t>
  </si>
  <si>
    <t>-tr_natn</t>
  </si>
  <si>
    <t>거래국가</t>
  </si>
  <si>
    <t>-tr_natn_name</t>
  </si>
  <si>
    <t>거래국가명</t>
  </si>
  <si>
    <t>-dmst_ord_dt</t>
  </si>
  <si>
    <t>국내주문일자</t>
  </si>
  <si>
    <t>-thco_ord_tmd</t>
  </si>
  <si>
    <t>당사주문시각</t>
  </si>
  <si>
    <t>-mdia_dvsn_name</t>
  </si>
  <si>
    <t>매체구분명</t>
  </si>
  <si>
    <t>-usa_amk_exts_rqst_yn</t>
  </si>
  <si>
    <t>미국애프터마켓연장신청여부</t>
  </si>
  <si>
    <t>해외주식 체결기준현재잔고</t>
  </si>
  <si>
    <t>v1_해외주식-008</t>
    <phoneticPr fontId="1" type="noConversion"/>
  </si>
  <si>
    <t>WCRC_FRCR_DVSN_CD</t>
  </si>
  <si>
    <t>원화외화구분코드</t>
  </si>
  <si>
    <t>01 : 원화</t>
  </si>
  <si>
    <t>02 : 외화</t>
  </si>
  <si>
    <t>NATN_CD</t>
  </si>
  <si>
    <t>000 전체</t>
  </si>
  <si>
    <t>840 미국</t>
  </si>
  <si>
    <t>344 홍콩</t>
  </si>
  <si>
    <t>156 중국</t>
  </si>
  <si>
    <t>392 일본</t>
  </si>
  <si>
    <t>704 베트남</t>
  </si>
  <si>
    <t>TR_MKET_CD</t>
  </si>
  <si>
    <t>거래시장코드</t>
  </si>
  <si>
    <t>[Request body NATN_CD 000 설정]</t>
  </si>
  <si>
    <t>[Request body NATN_CD 840 설정]</t>
  </si>
  <si>
    <t>01 : 나스닥(NASD)</t>
  </si>
  <si>
    <t>02 : 뉴욕거래소(NYSE)</t>
  </si>
  <si>
    <t>03 : 미국(PINK SHEETS)</t>
  </si>
  <si>
    <t>04 : 미국(OTCBB)</t>
  </si>
  <si>
    <t>05 : 아멕스(AMEX)</t>
  </si>
  <si>
    <t>[Request body NATN_CD 156 설정]</t>
  </si>
  <si>
    <t>01 : 상해B</t>
  </si>
  <si>
    <t>02 : 심천B</t>
  </si>
  <si>
    <t>03 : 상해A</t>
  </si>
  <si>
    <t>04 : 심천A</t>
  </si>
  <si>
    <t>[Request body NATN_CD 392 설정]</t>
  </si>
  <si>
    <t>01 : 일본</t>
  </si>
  <si>
    <t>[Request body NATN_CD 704 설정]</t>
  </si>
  <si>
    <t>01 : 하노이거래</t>
  </si>
  <si>
    <t>02 : 호치민거래소</t>
  </si>
  <si>
    <t>[Request body NATN_CD 344 설정]</t>
  </si>
  <si>
    <t>01 : 홍콩</t>
  </si>
  <si>
    <t>02 : 홍콩CNY</t>
  </si>
  <si>
    <t>03 : 홍콩USD</t>
  </si>
  <si>
    <t>INQR_DVSN_CD</t>
  </si>
  <si>
    <t>조회구분코드</t>
  </si>
  <si>
    <t>01 : 일반해외주식</t>
  </si>
  <si>
    <t>02 : 미니스탁</t>
  </si>
  <si>
    <t>응답상세1 (체결기준 잔고)</t>
  </si>
  <si>
    <t>체결기준현재잔고 없으면 빈값으로 출력</t>
  </si>
  <si>
    <t>-cblc_qty13</t>
  </si>
  <si>
    <t>잔고수량13</t>
  </si>
  <si>
    <t>-thdt_buy_ccld_qty1</t>
  </si>
  <si>
    <t>당일매수체결수량1</t>
  </si>
  <si>
    <t>당일 매수 체결 완료 수량</t>
  </si>
  <si>
    <t>-thdt_sll_ccld_qty1</t>
  </si>
  <si>
    <t>당일매도체결수량1</t>
  </si>
  <si>
    <t>당일 매도 체결 완료 수량</t>
  </si>
  <si>
    <t>-ccld_qty_smtl1</t>
  </si>
  <si>
    <t>체결수량합계1</t>
  </si>
  <si>
    <t>체결기준 현재 잔고수량</t>
  </si>
  <si>
    <t>-ord_psbl_qty1</t>
  </si>
  <si>
    <t>주문가능수량1</t>
  </si>
  <si>
    <t>주문 가능한 주문 수량</t>
  </si>
  <si>
    <t>-frcr_pchs_amt</t>
  </si>
  <si>
    <t>외화매입금액</t>
  </si>
  <si>
    <t>-frcr_evlu_amt2</t>
  </si>
  <si>
    <t>외화평가금액2</t>
  </si>
  <si>
    <t>-evlu_pfls_amt2</t>
  </si>
  <si>
    <t>평가손익금액2</t>
  </si>
  <si>
    <t>-evlu_pfls_rt1</t>
  </si>
  <si>
    <t>평가손익율1</t>
  </si>
  <si>
    <t>-bass_exrt</t>
  </si>
  <si>
    <t>기준환율</t>
  </si>
  <si>
    <t>원화 평가 시 적용 환율</t>
  </si>
  <si>
    <t>-buy_crcy_cd</t>
  </si>
  <si>
    <t>매수통화코드</t>
  </si>
  <si>
    <t>-ovrs_now_pric1</t>
  </si>
  <si>
    <t>해외현재가격1</t>
  </si>
  <si>
    <t>-avg_unpr3</t>
  </si>
  <si>
    <t>평균단가3</t>
  </si>
  <si>
    <t>해당 종목의 거래시장명</t>
  </si>
  <si>
    <t>거래 국가명</t>
  </si>
  <si>
    <t>-pchs_rmnd_wcrc_amt</t>
  </si>
  <si>
    <t>매입잔액원화금액</t>
  </si>
  <si>
    <t>-thdt_buy_ccld_frcr_amt</t>
  </si>
  <si>
    <t>당일매수체결외화금액</t>
  </si>
  <si>
    <t>당일 매수 외화금액</t>
  </si>
  <si>
    <t>-thdt_sll_ccld_frcr_amt</t>
  </si>
  <si>
    <t>당일매도체결외화금액</t>
  </si>
  <si>
    <t>당일 매도 외화금액</t>
  </si>
  <si>
    <t>-unit_amt</t>
  </si>
  <si>
    <t>단위금액</t>
  </si>
  <si>
    <t>-scts_dvsn_name</t>
  </si>
  <si>
    <t>유가증권구분명</t>
  </si>
  <si>
    <t>-loan_rmnd</t>
  </si>
  <si>
    <t>대출잔액</t>
  </si>
  <si>
    <t>대출 미상환 금액</t>
  </si>
  <si>
    <t>-loan_expd_dt</t>
  </si>
  <si>
    <t>대출만기일자</t>
  </si>
  <si>
    <t>-item_lnkg_excg_cd</t>
  </si>
  <si>
    <t>종목연동거래소코드</t>
  </si>
  <si>
    <t>-crcy_cd</t>
  </si>
  <si>
    <t>통화코드</t>
  </si>
  <si>
    <t>-crcy_cd_name</t>
  </si>
  <si>
    <t>통화코드명</t>
  </si>
  <si>
    <t>-frcr_buy_amt_smtl</t>
  </si>
  <si>
    <t>외화매수금액합계</t>
  </si>
  <si>
    <t>해당 통화로 매수한 종목 전체의 매수금액</t>
  </si>
  <si>
    <t>-frcr_sll_amt_smtl</t>
  </si>
  <si>
    <t>외화매도금액합계</t>
  </si>
  <si>
    <t>해당 통화로 매도한 종목 전체의 매수금액</t>
  </si>
  <si>
    <t>-frcr_dncl_amt_2</t>
  </si>
  <si>
    <t>외화예수금액2</t>
  </si>
  <si>
    <t>-frst_bltn_exrt</t>
  </si>
  <si>
    <t>최초고시환율</t>
  </si>
  <si>
    <t>-frcr_buy_mgn_amt</t>
  </si>
  <si>
    <t>외화매수증거금액</t>
  </si>
  <si>
    <t>매수증거금으로 사용된 외화금액</t>
  </si>
  <si>
    <t>-frcr_etc_mgna</t>
  </si>
  <si>
    <t>외화기타증거금</t>
  </si>
  <si>
    <t>-frcr_drwg_psbl_amt_1</t>
  </si>
  <si>
    <t>외화출금가능금액1</t>
  </si>
  <si>
    <t>출금가능한 외화금액</t>
  </si>
  <si>
    <t>출금가능원화금액</t>
  </si>
  <si>
    <t>출금가능한 원화금액</t>
  </si>
  <si>
    <t>-acpl_cstd_crcy_yn</t>
  </si>
  <si>
    <t>현지보관통화여부</t>
  </si>
  <si>
    <t>-nxdy_frcr_drwg_psbl_amt</t>
  </si>
  <si>
    <t>익일외화출금가능금액</t>
  </si>
  <si>
    <t>해외유가증권 매수금액의 원화 환산 금액</t>
  </si>
  <si>
    <t>해외유가증권 평가금액의 원화 환산 금액</t>
  </si>
  <si>
    <t>해외유가증권 평가손익의 원화 환산 금액</t>
  </si>
  <si>
    <t>-etc_mgna</t>
  </si>
  <si>
    <t>기타증거금</t>
  </si>
  <si>
    <t>-evlu_erng_rt1</t>
  </si>
  <si>
    <t>평가수익율1</t>
  </si>
  <si>
    <t>-buy_mgn_amt</t>
  </si>
  <si>
    <t>매수증거금액</t>
  </si>
  <si>
    <t>-frcr_use_psbl_amt</t>
  </si>
  <si>
    <t>외화사용가능금액</t>
  </si>
  <si>
    <t>-ustl_sll_amt_smtl</t>
  </si>
  <si>
    <t>미결제매도금액합계</t>
  </si>
  <si>
    <t>-ustl_buy_amt_smtl</t>
  </si>
  <si>
    <t>미결제매수금액합계</t>
  </si>
  <si>
    <t>-tot_frcr_cblc_smtl</t>
  </si>
  <si>
    <t>총외화잔고합계</t>
  </si>
  <si>
    <t>v1_해외주식-013</t>
    <phoneticPr fontId="1" type="noConversion"/>
  </si>
  <si>
    <t>법인 : "01" / 개인: ""(Default)</t>
  </si>
  <si>
    <t>미국 : TTTT3039R</t>
    <phoneticPr fontId="1" type="noConversion"/>
  </si>
  <si>
    <t>TTTT3039R</t>
    <phoneticPr fontId="1" type="noConversion"/>
  </si>
  <si>
    <t>일본, 중국, 홍콩, 베트남 : TTTS3014R</t>
    <phoneticPr fontId="1" type="noConversion"/>
  </si>
  <si>
    <t>해외주식 예약주문조회: 일본, 중국, 홍콩, 베트남</t>
    <phoneticPr fontId="1" type="noConversion"/>
  </si>
  <si>
    <t>해외주식 예약주문조회: 미국</t>
    <phoneticPr fontId="1" type="noConversion"/>
  </si>
  <si>
    <t>조회시작일자(YYYYMMDD)</t>
  </si>
  <si>
    <t>조회종료일자(YYYYMMDD)</t>
  </si>
  <si>
    <t>512 : 미국 나스닥 / 513 : 미국 뉴욕거래소 / 529 : 미국 아멕스</t>
  </si>
  <si>
    <t>NASD : 나스닥 / NYSE : 뉴욕 / AMEX : 아멕스</t>
  </si>
  <si>
    <t>SEHK : 홍콩 / SHAA : 중국상해 / SZAA : 중국심천</t>
  </si>
  <si>
    <t>TKSE : 일본 / HASE : 하노이거래소 / VNSE : 호치민거래소</t>
  </si>
  <si>
    <t>-ovrs_rsvn_odno</t>
  </si>
  <si>
    <t>-ovrs_rsvn_ord_stat_cd</t>
  </si>
  <si>
    <t>해외예약주문상태코드</t>
  </si>
  <si>
    <t>-ovrs_rsvn_ord_stat_cd_name</t>
  </si>
  <si>
    <t>해외예약주문상태코드명</t>
  </si>
  <si>
    <t>-ord_rcit_tmd</t>
  </si>
  <si>
    <t>주문접수시각</t>
  </si>
  <si>
    <t>-ord_fwdg_tmd</t>
  </si>
  <si>
    <t>주문전송시각</t>
  </si>
  <si>
    <t>-tr_dvsn_name</t>
  </si>
  <si>
    <t>거래구분명</t>
  </si>
  <si>
    <t>-nprc_rson_text</t>
  </si>
  <si>
    <t>미처리사유내용</t>
  </si>
  <si>
    <t>v1_해외주식-014</t>
    <phoneticPr fontId="1" type="noConversion"/>
  </si>
  <si>
    <t>TTTS3007R : PSBL_YN(주야간 원장 구분) = 'N' (주간용)</t>
  </si>
  <si>
    <t>JTTT3007R : PSBL_YN(주야간 원장 구분) = 'Y' (야간용)</t>
    <phoneticPr fontId="1" type="noConversion"/>
  </si>
  <si>
    <t>해외주문단가 (23.8) 정수부분 23자리, 소수부분 8자리</t>
  </si>
  <si>
    <t>ITEM_CD</t>
  </si>
  <si>
    <t>-ord_psbl_frcr_amt</t>
  </si>
  <si>
    <t>주문가능외화금액</t>
  </si>
  <si>
    <t>-sll_ruse_psbl_amt</t>
  </si>
  <si>
    <t>매도재사용가능금액</t>
  </si>
  <si>
    <t>가능금액 산정 시 사용</t>
  </si>
  <si>
    <t>-ovrs_ord_psbl_amt</t>
  </si>
  <si>
    <t>해외주문가능금액</t>
  </si>
  <si>
    <t>- 한국투자 앱 해외주식 주문화면내 "외화" 인경우 주문가능금액</t>
  </si>
  <si>
    <t>- '매수 시 수량단위 절사해서 사용</t>
  </si>
  <si>
    <t>예 : (100주단위) 545 주 -&gt; 500 주 / (10주단위) 545 주 -&gt; 540 주'</t>
  </si>
  <si>
    <t>-echm_af_ord_psbl_amt</t>
  </si>
  <si>
    <t>환전이후주문가능금액</t>
  </si>
  <si>
    <t>-echm_af_ord_psbl_qty</t>
  </si>
  <si>
    <t>환전이후주문가능수량</t>
  </si>
  <si>
    <t>22(20.1)</t>
  </si>
  <si>
    <t>-exrt</t>
  </si>
  <si>
    <t>환율</t>
  </si>
  <si>
    <t>25(18.6)</t>
  </si>
  <si>
    <t>-frcr_ord_psbl_amt1</t>
  </si>
  <si>
    <t>외화주문가능금액1</t>
  </si>
  <si>
    <t>- 한국투자 앱 해외주식 주문화면내 "통합" 인경우 주문가능금액</t>
  </si>
  <si>
    <t>-ovrs_max_ord_psbl_qty</t>
  </si>
  <si>
    <t>해외최대주문가능수량</t>
  </si>
  <si>
    <t>미국주간매수 : TTTS6036U</t>
    <phoneticPr fontId="1" type="noConversion"/>
  </si>
  <si>
    <t>미국주간매도 : TTTS6037U</t>
    <phoneticPr fontId="1" type="noConversion"/>
  </si>
  <si>
    <t>NASD:나스닥 / NYSE:뉴욕 / AMEX:아멕스</t>
  </si>
  <si>
    <t>해외거래소 별 최소 주문수량 및 주문단위 확인 필요</t>
  </si>
  <si>
    <t>소수점 포함, 1주당 가격</t>
  </si>
  <si>
    <t>" "</t>
  </si>
  <si>
    <t>"0"</t>
  </si>
  <si>
    <t>[미국 매수/매도 주문]</t>
  </si>
  <si>
    <t>* 주간거래는 지정가만 가능</t>
  </si>
  <si>
    <t>v1_해외주식-027</t>
    <phoneticPr fontId="1" type="noConversion"/>
  </si>
  <si>
    <t>미국주간 정정취소 : TTTS6038U</t>
    <phoneticPr fontId="1" type="noConversion"/>
  </si>
  <si>
    <t>'정정 또는 취소할 원주문번호(매매 TR의 주문번호)</t>
  </si>
  <si>
    <t>- 해외주식 주문체결내역api (/uapi/overseas-stock/v1/trading/inquire-nccs)에서 odno(주문번호) 참조'</t>
  </si>
  <si>
    <t>'01 : 정정</t>
  </si>
  <si>
    <t>02 : 취소'</t>
  </si>
  <si>
    <t>해외주식 기간손익</t>
    <phoneticPr fontId="1" type="noConversion"/>
  </si>
  <si>
    <t>v1_해외주식-032</t>
    <phoneticPr fontId="1" type="noConversion"/>
  </si>
  <si>
    <t>MethodGET</t>
    <phoneticPr fontId="1" type="noConversion"/>
  </si>
  <si>
    <t>/uapi/overseas-stock/v1/trading/inquire-period-profit</t>
    <phoneticPr fontId="1" type="noConversion"/>
  </si>
  <si>
    <t>TTTS3039R</t>
  </si>
  <si>
    <t>공란 : 전체,</t>
  </si>
  <si>
    <t>NASD : 미국, SEHK : 홍콩,</t>
  </si>
  <si>
    <t>SHAA : 중국, TKSE : 일본, HASE : 베트남</t>
  </si>
  <si>
    <t>CRCY_CD</t>
  </si>
  <si>
    <t>USD : 미국달러, HKD : 홍콩달러,</t>
  </si>
  <si>
    <t>CNY : 중국위안화, JPY : 일본엔화, VND : 베트남동</t>
  </si>
  <si>
    <t>01 : 외화, 02 : 원화</t>
  </si>
  <si>
    <t>array</t>
  </si>
  <si>
    <t>-trad_day</t>
  </si>
  <si>
    <t>매매일</t>
  </si>
  <si>
    <t>-slcl_qty</t>
  </si>
  <si>
    <t>매도청산수량</t>
  </si>
  <si>
    <t>-avg_sll_unpr</t>
  </si>
  <si>
    <t>평균매도단가</t>
  </si>
  <si>
    <t>-frcr_sll_amt_smtl1</t>
  </si>
  <si>
    <t>외화매도금액합계1</t>
  </si>
  <si>
    <t>-stck_sll_tlex</t>
  </si>
  <si>
    <t>주식매도제비용</t>
  </si>
  <si>
    <t>-pftrt</t>
  </si>
  <si>
    <t>수익률</t>
  </si>
  <si>
    <t>-stck_sll_amt_smtl</t>
  </si>
  <si>
    <t>주식매도금액합계</t>
  </si>
  <si>
    <t>WCRC_FRCR_DVSN_CD(원화외화구분코드)가 01(외화)이고</t>
  </si>
  <si>
    <t>OVRS_EXCG_CD(해외거래소코드)가 공란(전체)인 경우</t>
  </si>
  <si>
    <t>출력값 무시</t>
  </si>
  <si>
    <t>-stck_buy_amt_smtl</t>
  </si>
  <si>
    <t>주식매수금액합계</t>
  </si>
  <si>
    <t>-smtl_fee1</t>
  </si>
  <si>
    <t>합계수수료1</t>
  </si>
  <si>
    <t>-excc_dfrm_amt</t>
  </si>
  <si>
    <t>정산지급금액</t>
  </si>
  <si>
    <t>-ovrs_rlzt_pfls_tot_amt</t>
  </si>
  <si>
    <t>해외실현손익총금액</t>
  </si>
  <si>
    <t>TTTS3039R</t>
    <phoneticPr fontId="1" type="noConversion"/>
  </si>
  <si>
    <t>AUTH</t>
  </si>
  <si>
    <t>사용자권한정보</t>
  </si>
  <si>
    <t>EXCD</t>
  </si>
  <si>
    <t>거래소코드</t>
  </si>
  <si>
    <t>HKS : 홍콩</t>
  </si>
  <si>
    <t>NYS : 뉴욕</t>
  </si>
  <si>
    <t>AMS : 아멕스</t>
  </si>
  <si>
    <t>TSE : 도쿄</t>
  </si>
  <si>
    <t>SHS : 상해</t>
  </si>
  <si>
    <t>SZS : 심천</t>
  </si>
  <si>
    <t>SHI : 상해지수</t>
  </si>
  <si>
    <t>SZI : 심천지수</t>
  </si>
  <si>
    <t>HSX : 호치민</t>
  </si>
  <si>
    <t>HNX : 하노이</t>
  </si>
  <si>
    <t>BAY : 뉴욕(주간)</t>
  </si>
  <si>
    <t>BAQ : 나스닥(주간)</t>
  </si>
  <si>
    <t>BAA : 아멕스(주간)</t>
  </si>
  <si>
    <t>SYMB</t>
  </si>
  <si>
    <t>-rsym</t>
  </si>
  <si>
    <t>실시간조회종목코드</t>
  </si>
  <si>
    <t>D+시장구분(3자리)+종목코드</t>
  </si>
  <si>
    <t>예) DNASAAPL : D+NAS(나스닥)+AAPL(애플)</t>
  </si>
  <si>
    <t>[시장구분]</t>
  </si>
  <si>
    <t>NYS : 뉴욕, NAS : 나스닥, AMS : 아멕스 ,</t>
  </si>
  <si>
    <t>TSE : 도쿄, HKS : 홍콩,</t>
  </si>
  <si>
    <t>SHS : 상해, SZS : 심천</t>
  </si>
  <si>
    <t>HSX : 호치민, HNX : 하노이</t>
  </si>
  <si>
    <t>-zdiv</t>
  </si>
  <si>
    <t>소수점자리수</t>
  </si>
  <si>
    <t>-base</t>
  </si>
  <si>
    <t>전일종가</t>
  </si>
  <si>
    <t>-pvol</t>
  </si>
  <si>
    <t>전일거래량</t>
  </si>
  <si>
    <t>-last</t>
  </si>
  <si>
    <t>-sign</t>
  </si>
  <si>
    <t>대비기호</t>
  </si>
  <si>
    <t>-diff</t>
  </si>
  <si>
    <t>대비</t>
  </si>
  <si>
    <t>-tvol</t>
  </si>
  <si>
    <t>-tamt</t>
  </si>
  <si>
    <t>v1_해외주식-010</t>
    <phoneticPr fontId="1" type="noConversion"/>
  </si>
  <si>
    <t>종목코드 (ex. TSLA)</t>
  </si>
  <si>
    <t>GUBN</t>
  </si>
  <si>
    <t>일/주/월구분</t>
  </si>
  <si>
    <t>0 : 일</t>
  </si>
  <si>
    <t>1 : 주</t>
  </si>
  <si>
    <t>2 : 월</t>
  </si>
  <si>
    <t>BYMD</t>
  </si>
  <si>
    <t>조회기준일자</t>
  </si>
  <si>
    <t>조회기준일자(YYYYMMDD)</t>
  </si>
  <si>
    <t>※ 공란 설정 시, 기준일 오늘 날짜로 설정</t>
  </si>
  <si>
    <t>MODP</t>
  </si>
  <si>
    <t>수정주가반영여부</t>
  </si>
  <si>
    <t>0 : 미반영</t>
  </si>
  <si>
    <t>1 : 반영</t>
  </si>
  <si>
    <t>KEYB</t>
  </si>
  <si>
    <t>NEXT KEY BUFF</t>
  </si>
  <si>
    <t>응답시 다음값이 있으면 값이 셋팅되어 있으므로 다음 조회시 응답값 그대로 셋팅</t>
  </si>
  <si>
    <t>-nrec</t>
  </si>
  <si>
    <t>-xymd</t>
  </si>
  <si>
    <t>일자(YYYYMMDD)</t>
  </si>
  <si>
    <t>-clos</t>
  </si>
  <si>
    <t>종가</t>
  </si>
  <si>
    <t>해당 일자의 종가</t>
  </si>
  <si>
    <t>해당 일자의 종가와 해당 전일 종가의 차이 (해당일 종가-해당 전일 종가)</t>
  </si>
  <si>
    <t>-rate</t>
  </si>
  <si>
    <t>해당 전일 대비 / 해당일 종가 * 100</t>
  </si>
  <si>
    <t>해당일 최초 거래가격</t>
  </si>
  <si>
    <t>해당일 가장 높은 거래가격</t>
  </si>
  <si>
    <t>해당일 가장 낮은 거래가격</t>
  </si>
  <si>
    <t>해당일 거래량</t>
  </si>
  <si>
    <t>해당일 거래대금</t>
  </si>
  <si>
    <t>-pbid</t>
  </si>
  <si>
    <t>마지막 체결이 발생한 시점의 매수호가</t>
  </si>
  <si>
    <t>* 해당 일자 거래량 0인 경우 값이 수신되지 않음</t>
  </si>
  <si>
    <t>-vbid</t>
  </si>
  <si>
    <t>매수호가잔량</t>
  </si>
  <si>
    <t>-pask</t>
  </si>
  <si>
    <t>마지막 체결이 발생한 시점의 매도호가</t>
  </si>
  <si>
    <t>-vask</t>
  </si>
  <si>
    <t>매도호가잔량</t>
  </si>
  <si>
    <t>v1_해외주식-012</t>
    <phoneticPr fontId="1" type="noConversion"/>
  </si>
  <si>
    <t>N: 해외지수, X 환율</t>
  </si>
  <si>
    <t>※ 해외주식 마스터 코드 참조</t>
  </si>
  <si>
    <t>(포럼 &gt; FAQ &gt; 종목정보 다운로드 &gt; 해외주식)</t>
  </si>
  <si>
    <t>※ 해당 API로 미국주식 조회 시, 다우30, 나스닥100, S&amp;P500 종목만 조회 가능합니다. 더 많은 미국주식 종목 시세를 이용할 시에는, 해외주식기간별시세 API 사용 부탁드립니다.</t>
  </si>
  <si>
    <t>FID 입력 날짜1</t>
  </si>
  <si>
    <t>시작일자(YYYYMMDD)</t>
  </si>
  <si>
    <t>FID 입력 날짜2</t>
  </si>
  <si>
    <t>종료일자(YYYYMMDD)</t>
  </si>
  <si>
    <t>D:일, W:주, M:월, Y:년</t>
  </si>
  <si>
    <t>-ovrs_nmix_prdy_vrss</t>
  </si>
  <si>
    <t>16(11.4) 정수부분 11자리, 소수부분 4자리</t>
  </si>
  <si>
    <t>11(8.2) 정수부분 8자리, 소수부분 2자리</t>
  </si>
  <si>
    <t>-ovrs_nmix_prdy_clpr</t>
  </si>
  <si>
    <t>전일 종가</t>
  </si>
  <si>
    <t>-ovrs_nmix_prpr</t>
  </si>
  <si>
    <t>-ovrs_prod_oprc</t>
  </si>
  <si>
    <t>-ovrs_prod_hgpr</t>
  </si>
  <si>
    <t>-ovrs_prod_lwpr</t>
  </si>
  <si>
    <t>-ovrs_nmix_oprc</t>
  </si>
  <si>
    <t>-ovrs_nmix_hgpr</t>
  </si>
  <si>
    <t>-ovrs_nmix_lwpr</t>
  </si>
  <si>
    <t>HHDFS76410000</t>
  </si>
  <si>
    <t>CO_EN_RATE</t>
  </si>
  <si>
    <t>등락율끝율</t>
  </si>
  <si>
    <t>NYS : 뉴욕, NAS : 나스닥, AMS : 아멕스</t>
  </si>
  <si>
    <t>HKS : 홍콩, SHS : 상해 , SZS : 심천</t>
  </si>
  <si>
    <t>CO_YN_PRICECUR</t>
  </si>
  <si>
    <t>현재가선택조건</t>
  </si>
  <si>
    <t>해당조건 사용시(1), 미사용시 필수항목아님</t>
  </si>
  <si>
    <t>CO_ST_PRICECUR</t>
  </si>
  <si>
    <t>현재가시작범위가</t>
  </si>
  <si>
    <t>CO_EN_PRICECUR</t>
  </si>
  <si>
    <t>현재가끝범위가</t>
  </si>
  <si>
    <t>CO_YN_RATE</t>
  </si>
  <si>
    <t>등락율선택조건</t>
  </si>
  <si>
    <t>CO_ST_RATE</t>
  </si>
  <si>
    <t>등락율시작율</t>
  </si>
  <si>
    <t>CO_EN_VOLUME</t>
  </si>
  <si>
    <t>거래량끝량</t>
  </si>
  <si>
    <t>CO_YN_PER</t>
  </si>
  <si>
    <t>PER선택조건</t>
  </si>
  <si>
    <t>CO_ST_PER</t>
  </si>
  <si>
    <t>PER시작</t>
  </si>
  <si>
    <t>CO_EN_PER</t>
  </si>
  <si>
    <t>PER끝</t>
  </si>
  <si>
    <t>공란("")</t>
  </si>
  <si>
    <t>CO_ST_EPS</t>
  </si>
  <si>
    <t>EPS시작</t>
  </si>
  <si>
    <t>CO_YN_EPS</t>
  </si>
  <si>
    <t>EPS선택조건</t>
  </si>
  <si>
    <t>CO_EN_AMT</t>
  </si>
  <si>
    <t>거래대금끝금</t>
  </si>
  <si>
    <t>CO_ST_AMT</t>
  </si>
  <si>
    <t>거래대금시작금</t>
  </si>
  <si>
    <t>CO_YN_AMT</t>
  </si>
  <si>
    <t>거래대금선택조건</t>
  </si>
  <si>
    <t>CO_EN_EPS</t>
  </si>
  <si>
    <t>EPS끝</t>
  </si>
  <si>
    <t>CO_ST_VOLUME</t>
  </si>
  <si>
    <t>거래량시작량</t>
  </si>
  <si>
    <t>CO_YN_VOLUME</t>
  </si>
  <si>
    <t>거래량선택조건</t>
  </si>
  <si>
    <t>CO_EN_SHAR</t>
  </si>
  <si>
    <t>발행주식끝수</t>
  </si>
  <si>
    <t>CO_ST_SHAR</t>
  </si>
  <si>
    <t>발행주식시작수</t>
  </si>
  <si>
    <t>CO_YN_SHAR</t>
  </si>
  <si>
    <t>발행주식수선택조건</t>
  </si>
  <si>
    <t>CO_EN_VALX</t>
  </si>
  <si>
    <t>시가총액끝액</t>
  </si>
  <si>
    <t>CO_ST_VALX</t>
  </si>
  <si>
    <t>시가총액시작액</t>
  </si>
  <si>
    <t>CO_YN_VALX</t>
  </si>
  <si>
    <t>시가총액선택조건</t>
  </si>
  <si>
    <t>-stat</t>
  </si>
  <si>
    <t>거래상태정보</t>
  </si>
  <si>
    <t>-crec</t>
  </si>
  <si>
    <t>현재조회종목수</t>
  </si>
  <si>
    <t>-trec</t>
  </si>
  <si>
    <t>전체조회종목수</t>
  </si>
  <si>
    <t>Record Count</t>
  </si>
  <si>
    <t>실시간조회심볼</t>
  </si>
  <si>
    <t>-excd</t>
  </si>
  <si>
    <t>-symb</t>
  </si>
  <si>
    <t>-shar</t>
  </si>
  <si>
    <t>발행주식</t>
  </si>
  <si>
    <t>-valx</t>
  </si>
  <si>
    <t>-plow</t>
  </si>
  <si>
    <t>-phigh</t>
  </si>
  <si>
    <t>-popen</t>
  </si>
  <si>
    <t>기호</t>
  </si>
  <si>
    <t>-avol</t>
  </si>
  <si>
    <t>-rank</t>
  </si>
  <si>
    <t>순위</t>
  </si>
  <si>
    <t>-ename</t>
  </si>
  <si>
    <t>영문종목명</t>
  </si>
  <si>
    <t>-e_ordyn</t>
  </si>
  <si>
    <t>매매가능</t>
  </si>
  <si>
    <t>가능 : O</t>
  </si>
  <si>
    <t>TRAD_DT</t>
  </si>
  <si>
    <t>512 미국 나스닥 / 513 미국 뉴욕거래소 / 529 미국 아멕스</t>
  </si>
  <si>
    <t>507 베트남 하노이거래소 / 508 베트남 호치민거래소</t>
  </si>
  <si>
    <t>551 중국 상해A / 552 중국 심천A</t>
  </si>
  <si>
    <t>-tr_natn_cd</t>
  </si>
  <si>
    <t>거래국가코드</t>
  </si>
  <si>
    <t>840 미국 / 392 일본 / 344 홍콩</t>
  </si>
  <si>
    <t>704 베트남 / 156 중국</t>
  </si>
  <si>
    <t>-natn_eng_abrv_cd</t>
  </si>
  <si>
    <t>국가영문약어코드</t>
  </si>
  <si>
    <t>US 미국 / JP 일본 / HK 홍콩</t>
  </si>
  <si>
    <t>VN 베트남 / CN 중국</t>
  </si>
  <si>
    <t>-tr_mket_cd</t>
  </si>
  <si>
    <t>-acpl_sttl_dt</t>
  </si>
  <si>
    <t>현지결제일자</t>
  </si>
  <si>
    <t>현지결제일자(YYYYMMDD)</t>
  </si>
  <si>
    <t>-dmst_sttl_dt</t>
  </si>
  <si>
    <t>국내결제일자</t>
  </si>
  <si>
    <t>국내결제일자(YYYYMMDD)</t>
  </si>
  <si>
    <t>HHDFS76200200</t>
  </si>
  <si>
    <t>거래소명</t>
  </si>
  <si>
    <t>'NYS : 뉴욕, NAS : 나스닥, AMS : 아멕스</t>
  </si>
  <si>
    <t>TSE : 도쿄 '</t>
  </si>
  <si>
    <t>-tomv</t>
  </si>
  <si>
    <t>-pamt</t>
  </si>
  <si>
    <t>전일거래대금</t>
  </si>
  <si>
    <t>-uplp</t>
  </si>
  <si>
    <t>-dnlp</t>
  </si>
  <si>
    <t>-h52p</t>
  </si>
  <si>
    <t>-h52d</t>
  </si>
  <si>
    <t>52주최고일자</t>
  </si>
  <si>
    <t>-l52p</t>
  </si>
  <si>
    <t>-l52d</t>
  </si>
  <si>
    <t>52주최저일자</t>
  </si>
  <si>
    <t>-perx</t>
  </si>
  <si>
    <t>-pbrx</t>
  </si>
  <si>
    <t>-epsx</t>
  </si>
  <si>
    <t>-bpsx</t>
  </si>
  <si>
    <t>상장주수</t>
  </si>
  <si>
    <t>-mcap</t>
  </si>
  <si>
    <t>-curr</t>
  </si>
  <si>
    <t>통화</t>
  </si>
  <si>
    <t>-vnit</t>
  </si>
  <si>
    <t>매매단위</t>
  </si>
  <si>
    <t>-t_xprc</t>
  </si>
  <si>
    <t>원환산당일가격</t>
  </si>
  <si>
    <t>-t_xdif</t>
  </si>
  <si>
    <t>원환산당일대비</t>
  </si>
  <si>
    <t>-t_xrat</t>
  </si>
  <si>
    <t>원환산당일등락</t>
  </si>
  <si>
    <t>-p_xprc</t>
  </si>
  <si>
    <t>원환산전일가격</t>
  </si>
  <si>
    <t>-p_xdif</t>
  </si>
  <si>
    <t>원환산전일대비</t>
  </si>
  <si>
    <t>-p_xrat</t>
  </si>
  <si>
    <t>원환산전일등락</t>
  </si>
  <si>
    <t>-t_rate</t>
  </si>
  <si>
    <t>당일환율</t>
  </si>
  <si>
    <t>-p_rate</t>
  </si>
  <si>
    <t>전일환율</t>
  </si>
  <si>
    <t>-t_xsgn</t>
  </si>
  <si>
    <t>원환산당일기호</t>
  </si>
  <si>
    <t>-p_xsng</t>
  </si>
  <si>
    <t>원환산전일기호</t>
  </si>
  <si>
    <t>거래가능여부</t>
  </si>
  <si>
    <t>-e_hogau</t>
  </si>
  <si>
    <t>-e_icod</t>
  </si>
  <si>
    <t>업종(섹터)</t>
  </si>
  <si>
    <t>-e_parp</t>
  </si>
  <si>
    <t>액면가</t>
  </si>
  <si>
    <t>-etyp_nm</t>
  </si>
  <si>
    <t>ETP 분류명</t>
  </si>
  <si>
    <t>제공 안함</t>
    <phoneticPr fontId="1" type="noConversion"/>
  </si>
  <si>
    <t>D거래소명종목코드</t>
  </si>
  <si>
    <t>&lt;미국 야간거래/아시아 주간거래&gt;</t>
  </si>
  <si>
    <t>&lt;미국 주간거래&gt;</t>
  </si>
  <si>
    <t>R+시장구분(3자리)+종목코드</t>
  </si>
  <si>
    <t>예) RBAQAAPL : R+BAQ(나스닥)+AAPL(애플)</t>
  </si>
  <si>
    <t>BAY : 뉴욕(주간), BAQ : 나스닥(주간). BAA : 아멕스(주간)</t>
  </si>
  <si>
    <t>RSYM</t>
  </si>
  <si>
    <t>실시간종목코드</t>
  </si>
  <si>
    <t>ZDIV</t>
  </si>
  <si>
    <t>수수점자리수</t>
  </si>
  <si>
    <t>TYMD</t>
  </si>
  <si>
    <t>현지영업일자</t>
  </si>
  <si>
    <t>XYMD</t>
  </si>
  <si>
    <t>현지일자</t>
  </si>
  <si>
    <t>XHMS</t>
  </si>
  <si>
    <t>현지시간</t>
  </si>
  <si>
    <t>KYMD</t>
  </si>
  <si>
    <t>한국일자</t>
  </si>
  <si>
    <t>KHMS</t>
  </si>
  <si>
    <t>한국시간</t>
  </si>
  <si>
    <t>OPEN</t>
  </si>
  <si>
    <t>HIGH</t>
  </si>
  <si>
    <t>LOW</t>
  </si>
  <si>
    <t>LAST</t>
  </si>
  <si>
    <t>SIGN</t>
  </si>
  <si>
    <t>대비구분</t>
  </si>
  <si>
    <t>DIFF</t>
  </si>
  <si>
    <t>RATE</t>
  </si>
  <si>
    <t>PBID</t>
  </si>
  <si>
    <t>PASK</t>
  </si>
  <si>
    <t>VBID</t>
  </si>
  <si>
    <t>매수잔량</t>
  </si>
  <si>
    <t>VASK</t>
  </si>
  <si>
    <t>매도잔량</t>
  </si>
  <si>
    <t>EVOL</t>
  </si>
  <si>
    <t>TVOL</t>
  </si>
  <si>
    <t>TAMT</t>
  </si>
  <si>
    <t>BIVL</t>
  </si>
  <si>
    <t>매도체결량</t>
  </si>
  <si>
    <t>매수호가가 매도주문 수량을 따라가서 체결된것을 표현하여 BIVL 이라는 표현을 사용</t>
  </si>
  <si>
    <t>ASVL</t>
  </si>
  <si>
    <t>매수체결량</t>
  </si>
  <si>
    <t>매도호가가 매수주문 수량을 따라가서 체결된것을 표현하여 ASVL 이라는 표현을 사용</t>
  </si>
  <si>
    <t>STRN</t>
  </si>
  <si>
    <t>MTYP</t>
  </si>
  <si>
    <t>시장구분 1:장중,2:장전,3:장후</t>
  </si>
  <si>
    <t>실시간-008</t>
    <phoneticPr fontId="1" type="noConversion"/>
  </si>
  <si>
    <t>예) DHKS00003 : D+HKS(홍콩)+00003(홍콩중화가스)</t>
  </si>
  <si>
    <t>BVOL</t>
  </si>
  <si>
    <t>매수총잔량</t>
  </si>
  <si>
    <t>AVOL</t>
  </si>
  <si>
    <t>매도총잔량</t>
  </si>
  <si>
    <t>BDVL</t>
  </si>
  <si>
    <t>매수총잔량대비</t>
  </si>
  <si>
    <t>ADVL</t>
  </si>
  <si>
    <t>매도총잔량대비</t>
  </si>
  <si>
    <t>PBID1</t>
  </si>
  <si>
    <t>PASK1</t>
  </si>
  <si>
    <t>VBID1</t>
  </si>
  <si>
    <t>매수잔량1</t>
  </si>
  <si>
    <t>VASK1</t>
  </si>
  <si>
    <t>매도잔량1</t>
  </si>
  <si>
    <t>DBID1</t>
  </si>
  <si>
    <t>매수잔량대비1</t>
  </si>
  <si>
    <t>DASK1</t>
  </si>
  <si>
    <t>매도잔량대비1</t>
  </si>
  <si>
    <t>해외주식 실시간체결통보</t>
  </si>
  <si>
    <t>실시간-009</t>
    <phoneticPr fontId="1" type="noConversion"/>
  </si>
  <si>
    <t>H0GSCNI0</t>
  </si>
  <si>
    <t>HTSID</t>
  </si>
  <si>
    <t>CUST_ID</t>
  </si>
  <si>
    <t>ACNT_NO</t>
  </si>
  <si>
    <t>ODER_NO</t>
  </si>
  <si>
    <t>OODER_NO</t>
  </si>
  <si>
    <t>SELN_BYOV_CLS</t>
  </si>
  <si>
    <t>RCTF_CLS</t>
  </si>
  <si>
    <t>ODER_KIND2</t>
  </si>
  <si>
    <t>STCK_SHRN_ISCD</t>
  </si>
  <si>
    <t>CNTG_QTY</t>
  </si>
  <si>
    <t>CNTG_UNPR</t>
  </si>
  <si>
    <t>※ 체결단가의 경우, 국가에 따라 소수점 생략 위치가 상이합니다.</t>
  </si>
  <si>
    <t>미국 4 일본 1 중국 3 홍콩 3 베트남 0</t>
  </si>
  <si>
    <t>EX) 미국 AAPL(현재가 : 148.0100)의 경우 001480100으로 체결단가가 오는데,</t>
  </si>
  <si>
    <t>4번째 자리에 소수점을 찍어 148.01로 해석하시면 됩니다.</t>
  </si>
  <si>
    <t>특정 거래소의 체결시간 데이터는 수신되지 않습니다.</t>
  </si>
  <si>
    <t>체결시간 데이터가 필요할 경우, 체결통보 데이터 수신 시 타임스탬프를 찍는 것으로 대체하시길 바랍니다.</t>
  </si>
  <si>
    <t>RFUS_YN</t>
  </si>
  <si>
    <t>CNTG_YN</t>
  </si>
  <si>
    <t>ACPT_YN</t>
  </si>
  <si>
    <t>BRNC_NO</t>
  </si>
  <si>
    <t>ODER_QTY</t>
  </si>
  <si>
    <t>ACNT_NAME</t>
  </si>
  <si>
    <t>CNTG_ISNM</t>
  </si>
  <si>
    <t>ODER_COND</t>
  </si>
  <si>
    <t>해외종목구분</t>
  </si>
  <si>
    <t>DEBT_GB</t>
  </si>
  <si>
    <t>담보유형코드</t>
  </si>
  <si>
    <t>DEBT_DATE</t>
  </si>
  <si>
    <t>담보대출일자</t>
  </si>
  <si>
    <t>실시간호가-021</t>
    <phoneticPr fontId="1" type="noConversion"/>
  </si>
  <si>
    <t>HDFSASP0</t>
  </si>
  <si>
    <t>R거래소명종목코드</t>
  </si>
  <si>
    <t>&lt;미국 야간거래&gt;</t>
  </si>
  <si>
    <t>rsym</t>
  </si>
  <si>
    <t>소숫점자리수</t>
  </si>
  <si>
    <t>-xhms</t>
  </si>
  <si>
    <t>-kymd</t>
  </si>
  <si>
    <t>-khms</t>
  </si>
  <si>
    <t>-bvol</t>
  </si>
  <si>
    <t>-bdvl</t>
  </si>
  <si>
    <t>-advl</t>
  </si>
  <si>
    <t>-pbid1</t>
  </si>
  <si>
    <t>-pask1</t>
  </si>
  <si>
    <t>-vbid1</t>
  </si>
  <si>
    <t>-vask1</t>
  </si>
  <si>
    <t>-dbid1</t>
  </si>
  <si>
    <t>-dask1</t>
  </si>
  <si>
    <t>-pbid2</t>
  </si>
  <si>
    <t>-pask2</t>
  </si>
  <si>
    <t>-vbid2</t>
  </si>
  <si>
    <t>매수잔량2</t>
  </si>
  <si>
    <t>-vask2</t>
  </si>
  <si>
    <t>매도잔량2</t>
  </si>
  <si>
    <t>-dbid2</t>
  </si>
  <si>
    <t>매수잔량대비2</t>
  </si>
  <si>
    <t>-dask2</t>
  </si>
  <si>
    <t>매도잔량대비2</t>
  </si>
  <si>
    <t>-pbid3</t>
  </si>
  <si>
    <t>-pask3</t>
  </si>
  <si>
    <t>-vbid3</t>
  </si>
  <si>
    <t>매수잔량3</t>
  </si>
  <si>
    <t>-vask3</t>
  </si>
  <si>
    <t>매도잔량3</t>
  </si>
  <si>
    <t>-dbid3</t>
  </si>
  <si>
    <t>매수잔량대비3</t>
  </si>
  <si>
    <t>-dask3</t>
  </si>
  <si>
    <t>매도잔량대비3</t>
  </si>
  <si>
    <t>-pbid4</t>
  </si>
  <si>
    <t>-pask4</t>
  </si>
  <si>
    <t>-vbid4</t>
  </si>
  <si>
    <t>매수잔량4</t>
  </si>
  <si>
    <t>-vask4</t>
  </si>
  <si>
    <t>매도잔량4</t>
  </si>
  <si>
    <t>-dbid4</t>
  </si>
  <si>
    <t>매수잔량대비4</t>
  </si>
  <si>
    <t>-dask4</t>
  </si>
  <si>
    <t>매도잔량대비4</t>
  </si>
  <si>
    <t>-pbid5</t>
  </si>
  <si>
    <t>-pask5</t>
  </si>
  <si>
    <t>-vbid5</t>
  </si>
  <si>
    <t>매수잔량5</t>
  </si>
  <si>
    <t>-vask5</t>
  </si>
  <si>
    <t>매도잔량5</t>
  </si>
  <si>
    <t>-dbid5</t>
  </si>
  <si>
    <t>매수잔량대비5</t>
  </si>
  <si>
    <t>-dask5</t>
  </si>
  <si>
    <t>매도잔량대비5</t>
  </si>
  <si>
    <t>-pbid6</t>
  </si>
  <si>
    <t>-pask6</t>
  </si>
  <si>
    <t>-vbid6</t>
  </si>
  <si>
    <t>매수잔량6</t>
  </si>
  <si>
    <t>-vask6</t>
  </si>
  <si>
    <t>매도잔량6</t>
  </si>
  <si>
    <t>-dbid6</t>
  </si>
  <si>
    <t>매수잔량대비6</t>
  </si>
  <si>
    <t>-dask6</t>
  </si>
  <si>
    <t>매도잔량대비6</t>
  </si>
  <si>
    <t>-pbid7</t>
  </si>
  <si>
    <t>-pask7</t>
  </si>
  <si>
    <t>-vbid7</t>
  </si>
  <si>
    <t>매수잔량7</t>
  </si>
  <si>
    <t>-vask7</t>
  </si>
  <si>
    <t>매도잔량7</t>
  </si>
  <si>
    <t>-dbid7</t>
  </si>
  <si>
    <t>매수잔량대비7</t>
  </si>
  <si>
    <t>-dask7</t>
  </si>
  <si>
    <t>매도잔량대비7</t>
  </si>
  <si>
    <t>-pbid8</t>
  </si>
  <si>
    <t>-pask8</t>
  </si>
  <si>
    <t>-vbid8</t>
  </si>
  <si>
    <t>매수잔량8</t>
  </si>
  <si>
    <t>-vask8</t>
  </si>
  <si>
    <t>매도잔량8</t>
  </si>
  <si>
    <t>-dbid8</t>
  </si>
  <si>
    <t>매수잔량대비8</t>
  </si>
  <si>
    <t>-dask8</t>
  </si>
  <si>
    <t>매도잔량대비8</t>
  </si>
  <si>
    <t>-pbid9</t>
  </si>
  <si>
    <t>-pask9</t>
  </si>
  <si>
    <t>-vbid9</t>
  </si>
  <si>
    <t>매수잔량9</t>
  </si>
  <si>
    <t>-vask9</t>
  </si>
  <si>
    <t>매도잔량9</t>
  </si>
  <si>
    <t>-dbid9</t>
  </si>
  <si>
    <t>매수잔량대비9</t>
  </si>
  <si>
    <t>-dask9</t>
  </si>
  <si>
    <t>매도잔량대비9</t>
  </si>
  <si>
    <t>-pbid10</t>
  </si>
  <si>
    <t>-pask10</t>
  </si>
  <si>
    <t>-vbid10</t>
  </si>
  <si>
    <t>매수잔량10</t>
  </si>
  <si>
    <t>-vask10</t>
  </si>
  <si>
    <t>매도잔량10</t>
  </si>
  <si>
    <t>-dbid10</t>
  </si>
  <si>
    <t>매수잔량대비10</t>
  </si>
  <si>
    <t>-dask10</t>
  </si>
  <si>
    <t>매도잔량대비10</t>
  </si>
  <si>
    <t>개발중 (개발완료시 공지사항으로 공지 예정)</t>
    <phoneticPr fontId="1" type="noConversion"/>
  </si>
  <si>
    <t>OTFM3001U : ASFM선물옵션주문신규</t>
    <phoneticPr fontId="1" type="noConversion"/>
  </si>
  <si>
    <t>OTFM3001U</t>
  </si>
  <si>
    <t>OVRS_FUTR_FX_PDNO</t>
  </si>
  <si>
    <t>해외선물FX상품번호</t>
  </si>
  <si>
    <t>FM_LQD_USTL_CCLD_DT</t>
  </si>
  <si>
    <t>FM청산미결제체결일자</t>
  </si>
  <si>
    <t>빈칸 (hedge청산만 이용)</t>
  </si>
  <si>
    <t>FM_LQD_USTL_CCNO</t>
  </si>
  <si>
    <t>FM청산미결제체결번호</t>
  </si>
  <si>
    <t>PRIC_DVSN_CD</t>
  </si>
  <si>
    <t>가격구분코드</t>
  </si>
  <si>
    <t>1.지정, 2. 시장, 3. STOP, 4 S/L</t>
  </si>
  <si>
    <t>FM_LIMIT_ORD_PRIC</t>
  </si>
  <si>
    <t>FMLIMIT주문가격</t>
  </si>
  <si>
    <t>지정가</t>
  </si>
  <si>
    <t>FM_STOP_ORD_PRIC</t>
  </si>
  <si>
    <t>FMSTOP주문가격</t>
  </si>
  <si>
    <t>STOP 주문가격</t>
  </si>
  <si>
    <t>FM_ORD_QTY</t>
  </si>
  <si>
    <t>FM주문수량</t>
  </si>
  <si>
    <t>FM_LQD_LMT_ORD_PRIC</t>
  </si>
  <si>
    <t>FM청산LIMIT주문가격</t>
  </si>
  <si>
    <t>FM_LQD_STOP_ORD_PRIC</t>
  </si>
  <si>
    <t>FM청산STOP주문가격</t>
  </si>
  <si>
    <t>CCLD_CNDT_CD</t>
  </si>
  <si>
    <t>체결조건코드</t>
  </si>
  <si>
    <t>일반적으로 6 (EOD, 지정가)</t>
  </si>
  <si>
    <t>GTD인 경우 5, 시장가인 경우만 2</t>
  </si>
  <si>
    <t>CPLX_ORD_DVSN_CD</t>
  </si>
  <si>
    <t>복합주문구분코드</t>
  </si>
  <si>
    <t>0 (hedge청산만 이용)</t>
  </si>
  <si>
    <t>ECIS_RSVN_ORD_YN</t>
  </si>
  <si>
    <t>행사예약주문여부</t>
  </si>
  <si>
    <t>FM_HDGE_ORD_SCRN_YN</t>
  </si>
  <si>
    <t>FM_HEDGE주문화면여부</t>
  </si>
  <si>
    <t>-ORD_DT</t>
  </si>
  <si>
    <t>v1_해외선물-002, 003</t>
    <phoneticPr fontId="1" type="noConversion"/>
  </si>
  <si>
    <t>OTFM3002U : 해외선물옵션주문정정</t>
  </si>
  <si>
    <t>OTFM3003U : 해외선물옵션주문취소</t>
  </si>
  <si>
    <t>ORGN_ORD_DT</t>
  </si>
  <si>
    <t>원주문일자</t>
  </si>
  <si>
    <t>OTFM3002U(해외선물옵션주문정정)만 사용</t>
  </si>
  <si>
    <t>FM_MKPR_CVSN_YN</t>
  </si>
  <si>
    <t>FM시장가전환여부</t>
  </si>
  <si>
    <t>OTFM3003U(해외선물옵션주문취소)만 사용</t>
  </si>
  <si>
    <t>해외선물옵션 당일주문내역조회</t>
  </si>
  <si>
    <t>01:전체 / 02:체결 / 03:미체결</t>
  </si>
  <si>
    <t>%%:전체 / 01:매도 / 02:매수</t>
  </si>
  <si>
    <t>FUOP_DVSN</t>
  </si>
  <si>
    <t>선물옵션구분</t>
  </si>
  <si>
    <t>00:전체 / 01:선물 / 02:옵션</t>
  </si>
  <si>
    <t>-orgn_ord_dt</t>
  </si>
  <si>
    <t>-ovrs_futr_fx_pdno</t>
  </si>
  <si>
    <t>-rcit_dvsn_cd</t>
  </si>
  <si>
    <t>접수구분코드</t>
  </si>
  <si>
    <t>-trad_stgy_dvsn_cd</t>
  </si>
  <si>
    <t>매매전략구분코드</t>
  </si>
  <si>
    <t>-bass_pric_type_cd</t>
  </si>
  <si>
    <t>기준가격유형코드</t>
  </si>
  <si>
    <t>-ord_stat_cd</t>
  </si>
  <si>
    <t>주문상태코드</t>
  </si>
  <si>
    <t>-fm_ord_qty</t>
  </si>
  <si>
    <t>-fm_ord_pric</t>
  </si>
  <si>
    <t>FM주문가격</t>
  </si>
  <si>
    <t>-fm_stop_ord_pric</t>
  </si>
  <si>
    <t>-rsvn_dvsn</t>
  </si>
  <si>
    <t>예약구분</t>
  </si>
  <si>
    <t>-fm_ccld_qty</t>
  </si>
  <si>
    <t>FM체결수량</t>
  </si>
  <si>
    <t>-fm_ccld_pric</t>
  </si>
  <si>
    <t>FM체결가격</t>
  </si>
  <si>
    <t>-fm_ord_rmn_qty</t>
  </si>
  <si>
    <t>FM주문잔여수량</t>
  </si>
  <si>
    <t>-ord_grp_name</t>
  </si>
  <si>
    <t>주문그룹명</t>
  </si>
  <si>
    <t>-erlm_dtl_dtime</t>
  </si>
  <si>
    <t>등록상세일시</t>
  </si>
  <si>
    <t>-ccld_dtl_dtime</t>
  </si>
  <si>
    <t>체결상세일시</t>
  </si>
  <si>
    <t>-rmks1</t>
  </si>
  <si>
    <t>비고1</t>
  </si>
  <si>
    <t>-new_lqd_dvsn_cd</t>
  </si>
  <si>
    <t>신규청산구분코드</t>
  </si>
  <si>
    <t>-fm_lqd_lmt_ord_pric</t>
  </si>
  <si>
    <t>-fm_lqd_stop_pric</t>
  </si>
  <si>
    <t>FM청산STOP가격</t>
  </si>
  <si>
    <t>-ccld_cndt_cd</t>
  </si>
  <si>
    <t>-noti_vald_dt</t>
  </si>
  <si>
    <t>게시유효일자</t>
  </si>
  <si>
    <t>-acnt_type_cd</t>
  </si>
  <si>
    <t>계좌유형코드</t>
  </si>
  <si>
    <t>-fuop_dvsn</t>
  </si>
  <si>
    <t>해외선물옵션 미결제내역조회(잔고)</t>
  </si>
  <si>
    <t>v1_해외선물-005</t>
    <phoneticPr fontId="1" type="noConversion"/>
  </si>
  <si>
    <t>00: 전체 / 01:선물 / 02: 옵션</t>
  </si>
  <si>
    <t>-fm_ustl_qty</t>
  </si>
  <si>
    <t>FM미결제수량</t>
  </si>
  <si>
    <t>-fm_ccld_avg_pric</t>
  </si>
  <si>
    <t>FM체결평균가격</t>
  </si>
  <si>
    <t>-fm_now_pric</t>
  </si>
  <si>
    <t>FM현재가격</t>
  </si>
  <si>
    <t>-fm_evlu_pfls_amt</t>
  </si>
  <si>
    <t>FM평가손익금액</t>
  </si>
  <si>
    <t>-fm_opt_evlu_amt</t>
  </si>
  <si>
    <t>FM옵션평가금액</t>
  </si>
  <si>
    <t>-fm_otp_evlu_pfls_amt</t>
  </si>
  <si>
    <t>FM옵션평가손익금액</t>
  </si>
  <si>
    <t>-ecis_rsvn_ord_yn</t>
  </si>
  <si>
    <t>-fm_lqd_psbl_qty</t>
  </si>
  <si>
    <t>FM청산가능수량</t>
  </si>
  <si>
    <t>v1_해외선물-006</t>
    <phoneticPr fontId="1" type="noConversion"/>
  </si>
  <si>
    <t>OTFM3304R</t>
  </si>
  <si>
    <t>01 : 매도 / 02 : 매수</t>
  </si>
  <si>
    <t>FM_ORD_PRIC</t>
  </si>
  <si>
    <t>-fm_new_ord_psbl_qty</t>
  </si>
  <si>
    <t>FM신규주문가능수량</t>
  </si>
  <si>
    <t>-fm_tot_ord_psbl_qty</t>
  </si>
  <si>
    <t>FM총주문가능수량</t>
  </si>
  <si>
    <t>-fm_mkpr_tot_ord_psbl_qty</t>
  </si>
  <si>
    <t>FM시장가총주문가능수량</t>
  </si>
  <si>
    <t>해외선물-010</t>
    <phoneticPr fontId="1" type="noConversion"/>
  </si>
  <si>
    <t>OTFM3118R</t>
  </si>
  <si>
    <t>INQR_TERM_FROM_DT</t>
  </si>
  <si>
    <t>조회기간FROM일자</t>
  </si>
  <si>
    <t>INQR_TERM_TO_DT</t>
  </si>
  <si>
    <t>조회기간TO일자</t>
  </si>
  <si>
    <t>'%%% : 전체</t>
  </si>
  <si>
    <t>TUS: TOT_USD / TKR: TOT_KRW</t>
  </si>
  <si>
    <t>KRW: 한국 / USD: 미국</t>
  </si>
  <si>
    <t>EUR: EUR / HKD: 홍콩</t>
  </si>
  <si>
    <t>CNY: 중국 / JPY: 일본'</t>
  </si>
  <si>
    <t>WHOL_TRSL_YN</t>
  </si>
  <si>
    <t>전체환산여부</t>
  </si>
  <si>
    <t>-fm_buy_qty</t>
  </si>
  <si>
    <t>FM매수수량</t>
  </si>
  <si>
    <t>-fm_sll_qty</t>
  </si>
  <si>
    <t>FM매도수량</t>
  </si>
  <si>
    <t>-fm_lqd_pfls_amt</t>
  </si>
  <si>
    <t>FM청산손익금액</t>
  </si>
  <si>
    <t>-fm_fee</t>
  </si>
  <si>
    <t>FM수수료</t>
  </si>
  <si>
    <t>-fm_net_pfls_amt</t>
  </si>
  <si>
    <t>FM순손익금액</t>
  </si>
  <si>
    <t>-fm_ustl_buy_qty</t>
  </si>
  <si>
    <t>FM미결제매수수량</t>
  </si>
  <si>
    <t>-fm_ustl_sll_qty</t>
  </si>
  <si>
    <t>FM미결제매도수량</t>
  </si>
  <si>
    <t>-fm_ustl_evlu_pfls_amt</t>
  </si>
  <si>
    <t>FM미결제평가손익금액</t>
  </si>
  <si>
    <t>-fm_ustl_evlu_pfls_amt2</t>
  </si>
  <si>
    <t>FM미결제평가손익금액2</t>
  </si>
  <si>
    <t>-fm_ustl_evlu_pfls_icdc_amt</t>
  </si>
  <si>
    <t>FM미결제평가손익증감금액</t>
  </si>
  <si>
    <t>-fm_ustl_agrm_amt</t>
  </si>
  <si>
    <t>FM미결제약정금액</t>
  </si>
  <si>
    <t>-fm_opt_lqd_amt</t>
  </si>
  <si>
    <t>FM옵션청산금액</t>
  </si>
  <si>
    <t>해외선물-011</t>
    <phoneticPr fontId="1" type="noConversion"/>
  </si>
  <si>
    <t>OTFM3122R</t>
  </si>
  <si>
    <t>STRT_DT</t>
  </si>
  <si>
    <t>시작일자</t>
  </si>
  <si>
    <t>END_DT</t>
  </si>
  <si>
    <t>종료일자</t>
  </si>
  <si>
    <t>FM_PDGR_CD</t>
  </si>
  <si>
    <t>FM상품군코드</t>
  </si>
  <si>
    <t>%%% : 전체</t>
  </si>
  <si>
    <t>CNY: 중국 / JPY: 일본</t>
  </si>
  <si>
    <t>VND: 베트남</t>
  </si>
  <si>
    <t>FM_ITEM_FTNG_YN</t>
  </si>
  <si>
    <t>FM종목합산여부</t>
  </si>
  <si>
    <t>"N"(Default)</t>
  </si>
  <si>
    <t>%%: 전체 / 01 : 매도 / 02 : 매수</t>
  </si>
  <si>
    <t>-fm_tot_ccld_qty</t>
  </si>
  <si>
    <t>FM총체결수량</t>
  </si>
  <si>
    <t>-fm_tot_futr_agrm_amt</t>
  </si>
  <si>
    <t>FM총선물약정금액</t>
  </si>
  <si>
    <t>-fm_tot_opt_agrm_amt</t>
  </si>
  <si>
    <t>FM총옵션약정금액</t>
  </si>
  <si>
    <t>-fm_fee_smtl</t>
  </si>
  <si>
    <t>FM수수료합계</t>
  </si>
  <si>
    <t>-dt</t>
  </si>
  <si>
    <t>일자</t>
  </si>
  <si>
    <t>-ccno</t>
  </si>
  <si>
    <t>체결번호</t>
  </si>
  <si>
    <t>-fm_ccld_amt</t>
  </si>
  <si>
    <t>FM체결금액</t>
  </si>
  <si>
    <t>-fm_futr_ccld_amt</t>
  </si>
  <si>
    <t>FM선물체결금액</t>
  </si>
  <si>
    <t>-fm_opt_ccld_amt</t>
  </si>
  <si>
    <t>FM옵션체결금액</t>
  </si>
  <si>
    <t>-fm_futr_pure_agrm_amt</t>
  </si>
  <si>
    <t>FM선물순약정금액</t>
  </si>
  <si>
    <t>-fm_opt_pure_agrm_amt</t>
  </si>
  <si>
    <t>FM옵션순약정금액</t>
  </si>
  <si>
    <t>-ord_mdia_dvsn_name</t>
  </si>
  <si>
    <t>주문매체구분명</t>
  </si>
  <si>
    <t>해외선물-012</t>
    <phoneticPr fontId="1" type="noConversion"/>
  </si>
  <si>
    <t>OTFM1411R</t>
  </si>
  <si>
    <t>INQR_DT</t>
  </si>
  <si>
    <t>조회일자</t>
  </si>
  <si>
    <t>-fm_nxdy_dncl_amt</t>
  </si>
  <si>
    <t>FM익일예수금액</t>
  </si>
  <si>
    <t>-fm_tot_asst_evlu_amt</t>
  </si>
  <si>
    <t>FM총자산평가금액</t>
  </si>
  <si>
    <t>-resp_dt</t>
  </si>
  <si>
    <t>응답일자</t>
  </si>
  <si>
    <t>-fm_dnca_rmnd</t>
  </si>
  <si>
    <t>FM예수금잔액</t>
  </si>
  <si>
    <t>-fm_fuop_evlu_pfls_amt</t>
  </si>
  <si>
    <t>FM선물옵션평가손익금액</t>
  </si>
  <si>
    <t>-fm_rcvb_amt</t>
  </si>
  <si>
    <t>FM미수금액</t>
  </si>
  <si>
    <t>-fm_brkg_mgn_amt</t>
  </si>
  <si>
    <t>FM위탁증거금액</t>
  </si>
  <si>
    <t>-fm_mntn_mgn_amt</t>
  </si>
  <si>
    <t>FM유지증거금액</t>
  </si>
  <si>
    <t>-fm_add_mgn_amt</t>
  </si>
  <si>
    <t>FM추가증거금액</t>
  </si>
  <si>
    <t>-fm_risk_rt</t>
  </si>
  <si>
    <t>FM위험율</t>
  </si>
  <si>
    <t>-fm_ord_psbl_amt</t>
  </si>
  <si>
    <t>FM주문가능금액</t>
  </si>
  <si>
    <t>-fm_drwg_psbl_amt</t>
  </si>
  <si>
    <t>FM출금가능금액</t>
  </si>
  <si>
    <t>-fm_echm_rqrm_amt</t>
  </si>
  <si>
    <t>FM환전요청금액</t>
  </si>
  <si>
    <t>-fm_drwg_prar_amt</t>
  </si>
  <si>
    <t>FM출금예정금액</t>
  </si>
  <si>
    <t>-fm_opt_tr_chgs</t>
  </si>
  <si>
    <t>FM옵션거래대금</t>
  </si>
  <si>
    <t>-fm_opt_icld_asst_evlu_amt</t>
  </si>
  <si>
    <t>FM옵션포함자산평가금액</t>
  </si>
  <si>
    <t>-fm_crcy_sbst_amt</t>
  </si>
  <si>
    <t>FM통화대용금액</t>
  </si>
  <si>
    <t>-fm_crcy_sbst_use_amt</t>
  </si>
  <si>
    <t>FM통화대용사용금액</t>
  </si>
  <si>
    <t>-fm_crcy_sbst_stup_amt</t>
  </si>
  <si>
    <t>FM통화대용설정금액</t>
  </si>
  <si>
    <t>해외선물옵션 일별 주문내역</t>
  </si>
  <si>
    <t>해외선물-013</t>
    <phoneticPr fontId="1" type="noConversion"/>
  </si>
  <si>
    <t>%%전체 / 01 : 매도 / 02 : 매수</t>
  </si>
  <si>
    <t>-cplx_ord_dvsn_cd</t>
  </si>
  <si>
    <t>-pric_dvsn_cd</t>
  </si>
  <si>
    <t>-rcit_dtl_dtime</t>
  </si>
  <si>
    <t>접수상세일시</t>
  </si>
  <si>
    <t>-ordr_emp_no</t>
  </si>
  <si>
    <t>주문자사원번호</t>
  </si>
  <si>
    <t>-trad_end_dt</t>
  </si>
  <si>
    <t>매매종료일자</t>
  </si>
  <si>
    <t>해외선물-014</t>
    <phoneticPr fontId="1" type="noConversion"/>
  </si>
  <si>
    <t>OTFM3114R</t>
  </si>
  <si>
    <t>ACNT_TR_TYPE_CD</t>
  </si>
  <si>
    <t>계좌거래유형코드</t>
  </si>
  <si>
    <t>1: 전체, 2:입출금 , 3: 결제</t>
  </si>
  <si>
    <t>VND: 베트남 '</t>
  </si>
  <si>
    <t>이전 조회 Output CTX_AREA_FK100값 : 다음페이지 조회시(2번째부터)</t>
  </si>
  <si>
    <t>이전 조회 Output CTX_AREA_NK100값 : 다음페이지 조회시(2번째부터)</t>
  </si>
  <si>
    <t>PWD_CHK_YN</t>
  </si>
  <si>
    <t>비밀번호체크여부</t>
  </si>
  <si>
    <t>-fm_ldgr_inog_seq</t>
  </si>
  <si>
    <t>FM원장출납순번</t>
  </si>
  <si>
    <t>-acnt_tr_type_name</t>
  </si>
  <si>
    <t>계좌거래유형명</t>
  </si>
  <si>
    <t>-tr_itm_name</t>
  </si>
  <si>
    <t>거래항목명</t>
  </si>
  <si>
    <t>-fm_iofw_amt</t>
  </si>
  <si>
    <t>FM입출금액</t>
  </si>
  <si>
    <t>-fm_tax_amt</t>
  </si>
  <si>
    <t>FM세금금액</t>
  </si>
  <si>
    <t>-fm_sttl_amt</t>
  </si>
  <si>
    <t>FM결제금액</t>
  </si>
  <si>
    <t>-fm_bf_dncl_amt</t>
  </si>
  <si>
    <t>FM이전예수금액</t>
  </si>
  <si>
    <t>-fm_dncl_amt</t>
  </si>
  <si>
    <t>FM예수금액</t>
  </si>
  <si>
    <t>-fm_rcvb_occr_amt</t>
  </si>
  <si>
    <t>FM미수발생금액</t>
  </si>
  <si>
    <t>-fm_rcvb_pybk_amt</t>
  </si>
  <si>
    <t>FM미수변제금액</t>
  </si>
  <si>
    <t>-ovdu_int_pybk_amt</t>
  </si>
  <si>
    <t>연체이자변제금액</t>
  </si>
  <si>
    <t>-rmks_text</t>
  </si>
  <si>
    <t>비고내용</t>
  </si>
  <si>
    <t>해외선물종목상세</t>
  </si>
  <si>
    <t>[v1_해외선물-008</t>
    <phoneticPr fontId="1" type="noConversion"/>
  </si>
  <si>
    <t>HHDFC55010100</t>
  </si>
  <si>
    <t>SRS_CD</t>
  </si>
  <si>
    <t>-exch_cd</t>
  </si>
  <si>
    <t>-tick_sz</t>
  </si>
  <si>
    <t>틱사이즈</t>
  </si>
  <si>
    <t>-disp_digit</t>
  </si>
  <si>
    <t>가격표시진법</t>
  </si>
  <si>
    <t>-trst_mgn</t>
  </si>
  <si>
    <t>증거금</t>
  </si>
  <si>
    <t>-sttl_date</t>
  </si>
  <si>
    <t>정산일</t>
  </si>
  <si>
    <t>-prev_price</t>
  </si>
  <si>
    <t>※ ffcode.mst(해외선물종목마스터 파일)의 sCalcDesz(계산 소수점) 값 참고</t>
  </si>
  <si>
    <t>-crc_cd</t>
  </si>
  <si>
    <t>거래통화</t>
  </si>
  <si>
    <t>-clas_cd</t>
  </si>
  <si>
    <t>품목종류</t>
  </si>
  <si>
    <t>-tick_val</t>
  </si>
  <si>
    <t>틱가치</t>
  </si>
  <si>
    <t>-mrkt_open_date</t>
  </si>
  <si>
    <t>장개시일자</t>
  </si>
  <si>
    <t>-mrkt_open_time</t>
  </si>
  <si>
    <t>장개시시각</t>
  </si>
  <si>
    <t>-mrkt_close_date</t>
  </si>
  <si>
    <t>장마감일자</t>
  </si>
  <si>
    <t>-mrkt_close_time</t>
  </si>
  <si>
    <t>장마감시각</t>
  </si>
  <si>
    <t>-trd_fr_date</t>
  </si>
  <si>
    <t>상장일</t>
  </si>
  <si>
    <t>-expr_date</t>
  </si>
  <si>
    <t>만기일</t>
  </si>
  <si>
    <t>-trd_to_date</t>
  </si>
  <si>
    <t>최종거래일</t>
  </si>
  <si>
    <t>-remn_cnt</t>
  </si>
  <si>
    <t>잔존일수</t>
  </si>
  <si>
    <t>-stat_tp</t>
  </si>
  <si>
    <t>매매여부</t>
  </si>
  <si>
    <t>-ctrt_size</t>
  </si>
  <si>
    <t>계약크기</t>
  </si>
  <si>
    <t>-stl_tp</t>
  </si>
  <si>
    <t>최종결제구분</t>
  </si>
  <si>
    <t>-frst_noti_date</t>
  </si>
  <si>
    <t>최초식별일</t>
  </si>
  <si>
    <t>-sprd_srs_cd1</t>
  </si>
  <si>
    <t>-sprd_srs_cd2</t>
  </si>
  <si>
    <t>v1_해외선물-009</t>
    <phoneticPr fontId="1" type="noConversion"/>
  </si>
  <si>
    <t>HHDFC55010000</t>
  </si>
  <si>
    <t>-proc_date</t>
  </si>
  <si>
    <t>최종처리일자</t>
  </si>
  <si>
    <t>-high_price</t>
  </si>
  <si>
    <t>-proc_time</t>
  </si>
  <si>
    <t>최종처리시각</t>
  </si>
  <si>
    <t>-open_price</t>
  </si>
  <si>
    <t>-low_price</t>
  </si>
  <si>
    <t>-last_price</t>
  </si>
  <si>
    <t>-vol</t>
  </si>
  <si>
    <t>누적거래수량</t>
  </si>
  <si>
    <t>-prev_diff_flag</t>
  </si>
  <si>
    <t>전일대비구분</t>
  </si>
  <si>
    <t>'1':상한 '2':상승 '3':보합 '4':하한 '5':하락</t>
  </si>
  <si>
    <t>-prev_diff_price</t>
  </si>
  <si>
    <t>전일대비가격</t>
  </si>
  <si>
    <t>-prev_diff_rate</t>
  </si>
  <si>
    <t>전일대비율</t>
  </si>
  <si>
    <t>-bid_qntt</t>
  </si>
  <si>
    <t>매수1수량</t>
  </si>
  <si>
    <t>-bid_price</t>
  </si>
  <si>
    <t>매수1호가</t>
  </si>
  <si>
    <t>-ask_qntt</t>
  </si>
  <si>
    <t>매도1수량</t>
  </si>
  <si>
    <t>-ask_price</t>
  </si>
  <si>
    <t>매도1호가</t>
  </si>
  <si>
    <t>-last_qntt</t>
  </si>
  <si>
    <t>-tot_ask_qntt</t>
  </si>
  <si>
    <t>총매도잔량</t>
  </si>
  <si>
    <t>-tot_bid_qntt</t>
  </si>
  <si>
    <t>총매수잔량</t>
  </si>
  <si>
    <t>-tick_size</t>
  </si>
  <si>
    <t>-open_date</t>
  </si>
  <si>
    <t>-open_time</t>
  </si>
  <si>
    <t>-close_date</t>
  </si>
  <si>
    <t>장종료일자</t>
  </si>
  <si>
    <t>-close_time</t>
  </si>
  <si>
    <t>장종료시각</t>
  </si>
  <si>
    <t>-sbsnsdate</t>
  </si>
  <si>
    <t>영업일자</t>
  </si>
  <si>
    <t>HDFFF020</t>
  </si>
  <si>
    <t>series_cd</t>
  </si>
  <si>
    <t>-bsns_date</t>
  </si>
  <si>
    <t>전일종가, 체결가격, 전일대비가, 시가, 고가, 저가</t>
  </si>
  <si>
    <t>-recv_date</t>
  </si>
  <si>
    <t>수신일자</t>
  </si>
  <si>
    <t>-recv_time</t>
  </si>
  <si>
    <t>수신시각</t>
  </si>
  <si>
    <t>수신시각(recv_time) = 실제 체결시각</t>
  </si>
  <si>
    <t>-active_flag</t>
  </si>
  <si>
    <t>본장_전산장구분</t>
  </si>
  <si>
    <t>체결가격</t>
  </si>
  <si>
    <t>체결수량</t>
  </si>
  <si>
    <t>전일대비가</t>
  </si>
  <si>
    <t>등락률</t>
  </si>
  <si>
    <t>누적거래량</t>
  </si>
  <si>
    <t>-prev_sign</t>
  </si>
  <si>
    <t>-quotsign</t>
  </si>
  <si>
    <t>-recv_time2</t>
  </si>
  <si>
    <t>수신시각2 만분의일초</t>
  </si>
  <si>
    <t>-psttl_price</t>
  </si>
  <si>
    <t>전일정산가</t>
  </si>
  <si>
    <t>-psttl_sign</t>
  </si>
  <si>
    <t>전일정산가대비</t>
  </si>
  <si>
    <t>-psttl_diff_price</t>
  </si>
  <si>
    <t>전일정산가대비가격</t>
  </si>
  <si>
    <t>-psttl_diff_rate</t>
  </si>
  <si>
    <t>전일정산가대비율</t>
  </si>
  <si>
    <t>해외선물옵션 실시간호가</t>
  </si>
  <si>
    <t>실시간-018</t>
    <phoneticPr fontId="1" type="noConversion"/>
  </si>
  <si>
    <t>HDFFF010</t>
  </si>
  <si>
    <t>전일종가, 매수1호가~매도5호가</t>
  </si>
  <si>
    <t>-bid_qntt_1</t>
  </si>
  <si>
    <t>-bid_num_1</t>
  </si>
  <si>
    <t>매수1번호</t>
  </si>
  <si>
    <t>-bid_price_1</t>
  </si>
  <si>
    <t>-ask_qntt_1</t>
  </si>
  <si>
    <t>-ask_num_1</t>
  </si>
  <si>
    <t>매도1번호</t>
  </si>
  <si>
    <t>-ask_price_1</t>
  </si>
  <si>
    <t>-bid_qntt_2</t>
  </si>
  <si>
    <t>매수2수량</t>
  </si>
  <si>
    <t>-bid_num_2</t>
  </si>
  <si>
    <t>매수2번호</t>
  </si>
  <si>
    <t>-bid_price_2</t>
  </si>
  <si>
    <t>매수2호가</t>
  </si>
  <si>
    <t>-ask_qntt_2</t>
  </si>
  <si>
    <t>매도2수량</t>
  </si>
  <si>
    <t>-ask_num_2</t>
  </si>
  <si>
    <t>매도2번호</t>
  </si>
  <si>
    <t>-ask_price_2</t>
  </si>
  <si>
    <t>매도2호가</t>
  </si>
  <si>
    <t>-bid_qntt_3</t>
  </si>
  <si>
    <t>매수3수량</t>
  </si>
  <si>
    <t>-bid_num_3</t>
  </si>
  <si>
    <t>매수3번호</t>
  </si>
  <si>
    <t>-bid_price_3</t>
  </si>
  <si>
    <t>매수3호가</t>
  </si>
  <si>
    <t>-ask_qntt_3</t>
  </si>
  <si>
    <t>매도3수량</t>
  </si>
  <si>
    <t>-ask_num_3</t>
  </si>
  <si>
    <t>매도3번호</t>
  </si>
  <si>
    <t>-ask_price_3</t>
  </si>
  <si>
    <t>매도3호가</t>
  </si>
  <si>
    <t>-bid_qntt_4</t>
  </si>
  <si>
    <t>매수4수량</t>
  </si>
  <si>
    <t>-bid_num_4</t>
  </si>
  <si>
    <t>매수4번호</t>
  </si>
  <si>
    <t>-bid_price_4</t>
  </si>
  <si>
    <t>매수4호가</t>
  </si>
  <si>
    <t>-ask_qntt_4</t>
  </si>
  <si>
    <t>매도4수량</t>
  </si>
  <si>
    <t>-ask_num_4</t>
  </si>
  <si>
    <t>매도4번호</t>
  </si>
  <si>
    <t>-ask_price_4</t>
  </si>
  <si>
    <t>매도4호가</t>
  </si>
  <si>
    <t>-bid_qntt_5</t>
  </si>
  <si>
    <t>매수5수량</t>
  </si>
  <si>
    <t>-bid_num_5</t>
  </si>
  <si>
    <t>매수5번호</t>
  </si>
  <si>
    <t>-bid_price_5</t>
  </si>
  <si>
    <t>매수5호가</t>
  </si>
  <si>
    <t>-ask_qntt_5</t>
  </si>
  <si>
    <t>매도5수량</t>
  </si>
  <si>
    <t>-ask_num_5</t>
  </si>
  <si>
    <t>매도5번호</t>
  </si>
  <si>
    <t>-ask_price_5</t>
  </si>
  <si>
    <t>매도5호가</t>
  </si>
  <si>
    <t>-sttl_price</t>
  </si>
  <si>
    <t>실시간-019</t>
    <phoneticPr fontId="1" type="noConversion"/>
  </si>
  <si>
    <t>HDFFF1C0</t>
  </si>
  <si>
    <t>유저ID</t>
  </si>
  <si>
    <t>-acct_no</t>
  </si>
  <si>
    <t>-series</t>
  </si>
  <si>
    <t>해당없음 : 00 , 정정 : 01 , 취소 : 02</t>
  </si>
  <si>
    <t>01 : 매도, 02 : 매수</t>
  </si>
  <si>
    <t>-prce_tp</t>
  </si>
  <si>
    <t>-fm_excg_rcit_dvsn_cd</t>
  </si>
  <si>
    <t>FM거래소접수구분코드</t>
  </si>
  <si>
    <t>-fm_lmt_pric</t>
  </si>
  <si>
    <t>FMLIMIT가격</t>
  </si>
  <si>
    <t>-tot_ccld_uv</t>
  </si>
  <si>
    <t>총체결단가</t>
  </si>
  <si>
    <t>-ord_remq</t>
  </si>
  <si>
    <t>-fm_ord_grp_dt</t>
  </si>
  <si>
    <t>FM주문그룹일자</t>
  </si>
  <si>
    <t>-ord_grp_stno</t>
  </si>
  <si>
    <t>주문그룹번호</t>
  </si>
  <si>
    <t>-ord_dtl_dtime</t>
  </si>
  <si>
    <t>주문상세일시</t>
  </si>
  <si>
    <t>-oprt_dtl_dtime</t>
  </si>
  <si>
    <t>조작상세일시</t>
  </si>
  <si>
    <t>-work_empl</t>
  </si>
  <si>
    <t>주문자</t>
  </si>
  <si>
    <t>-lqd_yn</t>
  </si>
  <si>
    <t>청산여부(Y/N)</t>
  </si>
  <si>
    <t>-lqd_lmt_pric</t>
  </si>
  <si>
    <t>청산LIMIT가격</t>
  </si>
  <si>
    <t>-lqd_stop_pric</t>
  </si>
  <si>
    <t>청산STOP가격</t>
  </si>
  <si>
    <t>-trd_cond</t>
  </si>
  <si>
    <t>-term_ord_vald_dtime</t>
  </si>
  <si>
    <t>기간주문유효상세일시</t>
  </si>
  <si>
    <t>-spec_tp</t>
  </si>
  <si>
    <t>계좌청산유형구분코드</t>
  </si>
  <si>
    <t>-fuop_item_dvsn_cd</t>
  </si>
  <si>
    <t>-auto_ord_dvsn_cd</t>
  </si>
  <si>
    <t>자동주문 전략구분</t>
  </si>
  <si>
    <t>실시간-020</t>
    <phoneticPr fontId="1" type="noConversion"/>
  </si>
  <si>
    <t>HDFFF2C0</t>
  </si>
  <si>
    <t>-ccld_dt</t>
  </si>
  <si>
    <t>체결일자</t>
  </si>
  <si>
    <t>-api_ccno</t>
  </si>
  <si>
    <t>API 체결번호</t>
  </si>
  <si>
    <t>-ccld_qty</t>
  </si>
  <si>
    <t>-trst_fee</t>
  </si>
  <si>
    <t>위탁수수료</t>
  </si>
  <si>
    <t>-ord_mdia_online_yn</t>
  </si>
  <si>
    <t>주문매체온라인여부</t>
  </si>
  <si>
    <t>오래된 버전으로 웹의 API 목록과 일치하지 않음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</si>
</sst>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0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3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3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1" xfId="0" applyFont="1" applyFill="1" applyBorder="1" applyAlignment="1">
      <alignment horizontal="left" vertical="center" wrapText="1"/>
    </xf>
    <xf numFmtId="0" fontId="4" fillId="6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4" fillId="7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/>
    </xf>
    <xf numFmtId="0" fontId="4" fillId="7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4" fillId="6" borderId="0" xfId="0" applyFont="1" applyFill="1" applyAlignment="1">
      <alignment horizontal="center" vertical="center"/>
    </xf>
    <xf numFmtId="0" fontId="4" fillId="8" borderId="1" xfId="0" applyFont="1" applyFill="1" applyBorder="1" applyAlignment="1">
      <alignment horizontal="center" vertical="center"/>
    </xf>
    <xf numFmtId="0" fontId="4" fillId="8" borderId="1" xfId="0" applyFont="1" applyFill="1" applyBorder="1" applyAlignment="1">
      <alignment horizontal="left" vertical="center"/>
    </xf>
    <xf numFmtId="0" fontId="4" fillId="8" borderId="1" xfId="0" applyFont="1" applyFill="1" applyBorder="1" applyAlignment="1">
      <alignment horizontal="left" vertical="center" wrapText="1"/>
    </xf>
    <xf numFmtId="0" fontId="4" fillId="9" borderId="1" xfId="0" applyFont="1" applyFill="1" applyBorder="1" applyAlignment="1">
      <alignment horizontal="center" vertical="center"/>
    </xf>
    <xf numFmtId="22" fontId="4" fillId="6" borderId="1" xfId="0" applyNumberFormat="1" applyFont="1" applyFill="1" applyBorder="1" applyAlignment="1">
      <alignment horizontal="left" vertical="center" wrapText="1"/>
    </xf>
    <xf numFmtId="0" fontId="4" fillId="2" borderId="3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left" vertical="center"/>
    </xf>
    <xf numFmtId="0" fontId="4" fillId="3" borderId="2" xfId="0" applyFont="1" applyFill="1" applyBorder="1" applyAlignment="1">
      <alignment horizontal="right" vertical="center"/>
    </xf>
    <xf numFmtId="0" fontId="4" fillId="3" borderId="3" xfId="0" applyFont="1" applyFill="1" applyBorder="1" applyAlignment="1">
      <alignment horizontal="right" vertical="center"/>
    </xf>
    <xf numFmtId="0" fontId="4" fillId="3" borderId="3" xfId="0" applyFont="1" applyFill="1" applyBorder="1" applyAlignment="1">
      <alignment horizontal="center" vertical="center"/>
    </xf>
    <xf numFmtId="0" fontId="4" fillId="9" borderId="2" xfId="0" applyFont="1" applyFill="1" applyBorder="1" applyAlignment="1">
      <alignment horizontal="center" vertical="center"/>
    </xf>
    <xf numFmtId="0" fontId="4" fillId="2" borderId="4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2" fillId="3" borderId="0" xfId="0" applyFont="1" applyFill="1" applyAlignment="1">
      <alignment horizontal="center" vertical="center"/>
    </xf>
    <xf numFmtId="0" fontId="4" fillId="4" borderId="0" xfId="0" applyFont="1" applyFill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calcChain" Target="calcChain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theme" Target="theme/theme1.xml"/><Relationship Id="rId10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18348-5015-4D1C-8828-2FB0270A1A9F}">
  <dimension ref="A2:P166"/>
  <sheetViews>
    <sheetView zoomScale="80" zoomScaleNormal="80" workbookViewId="0">
      <pane ySplit="5" topLeftCell="A132" activePane="bottomLeft" state="frozen"/>
      <selection pane="bottomLeft" activeCell="D168" sqref="D168"/>
    </sheetView>
  </sheetViews>
  <sheetFormatPr defaultRowHeight="17.25" x14ac:dyDescent="0.3"/>
  <cols>
    <col min="1" max="1" width="1.625" style="1" customWidth="1"/>
    <col min="2" max="2" width="5.625" style="7" customWidth="1"/>
    <col min="3" max="3" width="25.625" style="7" customWidth="1"/>
    <col min="4" max="4" width="45.625" style="7" customWidth="1"/>
    <col min="5" max="5" width="15.625" style="7" customWidth="1"/>
    <col min="6" max="6" width="10.625" style="7" customWidth="1"/>
    <col min="7" max="7" width="65.625" style="7" customWidth="1"/>
    <col min="8" max="9" width="15.625" style="7" customWidth="1"/>
    <col min="10" max="11" width="7.625" style="7" customWidth="1"/>
    <col min="12" max="12" width="5.625" style="7" customWidth="1"/>
    <col min="13" max="13" width="10.625" style="7" customWidth="1"/>
    <col min="14" max="14" width="5.625" style="7" customWidth="1"/>
    <col min="15" max="15" width="20.625" style="7" customWidth="1"/>
    <col min="16" max="16" width="45.625" style="7" customWidth="1"/>
    <col min="17" max="16384" width="9" style="2"/>
  </cols>
  <sheetData>
    <row r="2" spans="2:16" ht="26.25" x14ac:dyDescent="0.3">
      <c r="B2" s="29" t="s">
        <v>630</v>
      </c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</row>
    <row r="3" spans="2:16" x14ac:dyDescent="0.3">
      <c r="B3" s="10"/>
    </row>
    <row r="4" spans="2:16" x14ac:dyDescent="0.3">
      <c r="B4" s="10"/>
      <c r="C4" s="3" t="s">
        <v>2508</v>
      </c>
      <c r="D4" s="5" t="s">
        <v>627</v>
      </c>
      <c r="G4" s="30" t="s">
        <v>4854</v>
      </c>
      <c r="H4" s="4">
        <f xml:space="preserve"> COUNTA(H6:H138)</f>
        <v>133</v>
      </c>
      <c r="J4" s="4">
        <f xml:space="preserve"> COUNTA(J6:J138)</f>
        <v>23</v>
      </c>
      <c r="K4" s="4">
        <f xml:space="preserve"> COUNTA(K6:K138)</f>
        <v>128</v>
      </c>
    </row>
    <row r="5" spans="2:16" x14ac:dyDescent="0.3">
      <c r="B5" s="3" t="s">
        <v>327</v>
      </c>
      <c r="C5" s="3" t="s">
        <v>329</v>
      </c>
      <c r="D5" s="3" t="s">
        <v>11</v>
      </c>
      <c r="E5" s="3" t="s">
        <v>150</v>
      </c>
      <c r="F5" s="3" t="s">
        <v>13</v>
      </c>
      <c r="G5" s="3" t="s">
        <v>673</v>
      </c>
      <c r="H5" s="3" t="s">
        <v>325</v>
      </c>
      <c r="I5" s="3" t="s">
        <v>326</v>
      </c>
      <c r="J5" s="3" t="s">
        <v>148</v>
      </c>
      <c r="K5" s="3" t="s">
        <v>674</v>
      </c>
      <c r="L5" s="3" t="s">
        <v>330</v>
      </c>
      <c r="M5" s="3" t="s">
        <v>9</v>
      </c>
      <c r="N5" s="3" t="s">
        <v>331</v>
      </c>
      <c r="O5" s="3" t="s">
        <v>36</v>
      </c>
      <c r="P5" s="3" t="s">
        <v>351</v>
      </c>
    </row>
    <row r="6" spans="2:16" x14ac:dyDescent="0.3">
      <c r="B6" s="11">
        <v>1</v>
      </c>
      <c r="C6" s="11" t="s">
        <v>0</v>
      </c>
      <c r="D6" s="11" t="s">
        <v>10</v>
      </c>
      <c r="E6" s="11" t="s">
        <v>151</v>
      </c>
      <c r="F6" s="11" t="s">
        <v>14</v>
      </c>
      <c r="G6" s="12" t="s">
        <v>15</v>
      </c>
      <c r="H6" s="11" t="s">
        <v>328</v>
      </c>
      <c r="I6" s="11" t="s">
        <v>328</v>
      </c>
      <c r="J6" s="6" t="s">
        <v>148</v>
      </c>
      <c r="K6" s="6" t="s">
        <v>626</v>
      </c>
      <c r="L6" s="11"/>
      <c r="M6" s="11" t="s">
        <v>332</v>
      </c>
      <c r="N6" s="11">
        <v>0</v>
      </c>
      <c r="O6" s="11" t="s">
        <v>37</v>
      </c>
      <c r="P6" s="12"/>
    </row>
    <row r="7" spans="2:16" x14ac:dyDescent="0.3">
      <c r="B7" s="11">
        <f xml:space="preserve"> B6 + 1</f>
        <v>2</v>
      </c>
      <c r="C7" s="11"/>
      <c r="D7" s="11" t="s">
        <v>12</v>
      </c>
      <c r="E7" s="11" t="s">
        <v>151</v>
      </c>
      <c r="F7" s="11" t="s">
        <v>14</v>
      </c>
      <c r="G7" s="12" t="s">
        <v>16</v>
      </c>
      <c r="H7" s="11" t="s">
        <v>328</v>
      </c>
      <c r="I7" s="11" t="s">
        <v>328</v>
      </c>
      <c r="J7" s="6" t="s">
        <v>148</v>
      </c>
      <c r="K7" s="6" t="s">
        <v>626</v>
      </c>
      <c r="L7" s="11"/>
      <c r="M7" s="11"/>
      <c r="N7" s="11"/>
      <c r="O7" s="11"/>
      <c r="P7" s="12"/>
    </row>
    <row r="8" spans="2:16" x14ac:dyDescent="0.3">
      <c r="B8" s="11">
        <f t="shared" ref="B8:B75" si="0" xml:space="preserve"> B7 + 1</f>
        <v>3</v>
      </c>
      <c r="C8" s="11"/>
      <c r="D8" s="11" t="s">
        <v>23</v>
      </c>
      <c r="E8" s="11" t="s">
        <v>151</v>
      </c>
      <c r="F8" s="11" t="s">
        <v>14</v>
      </c>
      <c r="G8" s="12" t="s">
        <v>17</v>
      </c>
      <c r="H8" s="11" t="s">
        <v>328</v>
      </c>
      <c r="I8" s="11" t="s">
        <v>328</v>
      </c>
      <c r="J8" s="6" t="s">
        <v>148</v>
      </c>
      <c r="K8" s="6" t="s">
        <v>626</v>
      </c>
      <c r="L8" s="11"/>
      <c r="M8" s="11" t="s">
        <v>335</v>
      </c>
      <c r="N8" s="11">
        <v>1</v>
      </c>
      <c r="O8" s="11" t="s">
        <v>38</v>
      </c>
      <c r="P8" s="12"/>
    </row>
    <row r="9" spans="2:16" x14ac:dyDescent="0.3">
      <c r="B9" s="11">
        <f t="shared" si="0"/>
        <v>4</v>
      </c>
      <c r="C9" s="11"/>
      <c r="D9" s="11" t="s">
        <v>22</v>
      </c>
      <c r="E9" s="11" t="s">
        <v>151</v>
      </c>
      <c r="F9" s="11" t="s">
        <v>14</v>
      </c>
      <c r="G9" s="12" t="s">
        <v>18</v>
      </c>
      <c r="H9" s="11" t="s">
        <v>328</v>
      </c>
      <c r="I9" s="11" t="s">
        <v>328</v>
      </c>
      <c r="J9" s="6" t="s">
        <v>148</v>
      </c>
      <c r="K9" s="6" t="s">
        <v>626</v>
      </c>
      <c r="L9" s="11"/>
      <c r="M9" s="11" t="s">
        <v>335</v>
      </c>
      <c r="N9" s="11">
        <v>2</v>
      </c>
      <c r="O9" s="11" t="s">
        <v>39</v>
      </c>
      <c r="P9" s="12"/>
    </row>
    <row r="10" spans="2:16" x14ac:dyDescent="0.3">
      <c r="B10" s="4">
        <f t="shared" si="0"/>
        <v>5</v>
      </c>
      <c r="C10" s="4" t="s">
        <v>1</v>
      </c>
      <c r="D10" s="4" t="s">
        <v>21</v>
      </c>
      <c r="E10" s="4" t="s">
        <v>151</v>
      </c>
      <c r="F10" s="4" t="s">
        <v>14</v>
      </c>
      <c r="G10" s="5" t="s">
        <v>19</v>
      </c>
      <c r="H10" s="4" t="s">
        <v>358</v>
      </c>
      <c r="I10" s="4" t="s">
        <v>361</v>
      </c>
      <c r="J10" s="6" t="s">
        <v>148</v>
      </c>
      <c r="K10" s="6" t="s">
        <v>626</v>
      </c>
      <c r="L10" s="4" t="s">
        <v>334</v>
      </c>
      <c r="M10" s="4" t="s">
        <v>333</v>
      </c>
      <c r="N10" s="4">
        <v>1</v>
      </c>
      <c r="O10" s="4" t="s">
        <v>40</v>
      </c>
      <c r="P10" s="5" t="s">
        <v>359</v>
      </c>
    </row>
    <row r="11" spans="2:16" x14ac:dyDescent="0.3">
      <c r="B11" s="4">
        <f t="shared" si="0"/>
        <v>6</v>
      </c>
      <c r="C11" s="4"/>
      <c r="D11" s="4"/>
      <c r="E11" s="4"/>
      <c r="F11" s="4"/>
      <c r="G11" s="5"/>
      <c r="H11" s="4" t="s">
        <v>360</v>
      </c>
      <c r="I11" s="4" t="s">
        <v>362</v>
      </c>
      <c r="J11" s="6" t="s">
        <v>148</v>
      </c>
      <c r="K11" s="6" t="s">
        <v>626</v>
      </c>
      <c r="L11" s="4"/>
      <c r="M11" s="4"/>
      <c r="N11" s="4"/>
      <c r="O11" s="4"/>
      <c r="P11" s="5" t="s">
        <v>363</v>
      </c>
    </row>
    <row r="12" spans="2:16" x14ac:dyDescent="0.3">
      <c r="B12" s="4">
        <f t="shared" si="0"/>
        <v>7</v>
      </c>
      <c r="C12" s="4"/>
      <c r="D12" s="4" t="s">
        <v>20</v>
      </c>
      <c r="E12" s="4" t="s">
        <v>151</v>
      </c>
      <c r="F12" s="4" t="s">
        <v>14</v>
      </c>
      <c r="G12" s="5" t="s">
        <v>27</v>
      </c>
      <c r="H12" s="4" t="s">
        <v>364</v>
      </c>
      <c r="I12" s="4" t="s">
        <v>28</v>
      </c>
      <c r="J12" s="4"/>
      <c r="K12" s="6" t="s">
        <v>626</v>
      </c>
      <c r="L12" s="4" t="s">
        <v>334</v>
      </c>
      <c r="M12" s="4" t="s">
        <v>333</v>
      </c>
      <c r="N12" s="4">
        <v>2</v>
      </c>
      <c r="O12" s="4" t="s">
        <v>41</v>
      </c>
      <c r="P12" s="5" t="s">
        <v>365</v>
      </c>
    </row>
    <row r="13" spans="2:16" x14ac:dyDescent="0.3">
      <c r="B13" s="4">
        <f t="shared" si="0"/>
        <v>8</v>
      </c>
      <c r="C13" s="4"/>
      <c r="D13" s="4"/>
      <c r="E13" s="4"/>
      <c r="F13" s="4"/>
      <c r="G13" s="5"/>
      <c r="H13" s="4" t="s">
        <v>366</v>
      </c>
      <c r="I13" s="4" t="s">
        <v>28</v>
      </c>
      <c r="J13" s="4"/>
      <c r="K13" s="6" t="s">
        <v>626</v>
      </c>
      <c r="L13" s="4"/>
      <c r="M13" s="4"/>
      <c r="N13" s="4"/>
      <c r="O13" s="4"/>
      <c r="P13" s="5" t="s">
        <v>367</v>
      </c>
    </row>
    <row r="14" spans="2:16" x14ac:dyDescent="0.3">
      <c r="B14" s="4">
        <f t="shared" si="0"/>
        <v>9</v>
      </c>
      <c r="C14" s="4"/>
      <c r="D14" s="4" t="s">
        <v>29</v>
      </c>
      <c r="E14" s="4" t="s">
        <v>151</v>
      </c>
      <c r="F14" s="4" t="s">
        <v>14</v>
      </c>
      <c r="G14" s="5" t="s">
        <v>30</v>
      </c>
      <c r="H14" s="4" t="s">
        <v>356</v>
      </c>
      <c r="I14" s="4" t="s">
        <v>357</v>
      </c>
      <c r="J14" s="6" t="s">
        <v>148</v>
      </c>
      <c r="K14" s="6" t="s">
        <v>626</v>
      </c>
      <c r="L14" s="4" t="s">
        <v>334</v>
      </c>
      <c r="M14" s="4" t="s">
        <v>333</v>
      </c>
      <c r="N14" s="4">
        <v>3</v>
      </c>
      <c r="O14" s="4" t="s">
        <v>42</v>
      </c>
      <c r="P14" s="5"/>
    </row>
    <row r="15" spans="2:16" x14ac:dyDescent="0.3">
      <c r="B15" s="4">
        <f t="shared" si="0"/>
        <v>10</v>
      </c>
      <c r="C15" s="4"/>
      <c r="D15" s="4" t="s">
        <v>31</v>
      </c>
      <c r="E15" s="4" t="s">
        <v>151</v>
      </c>
      <c r="F15" s="4" t="s">
        <v>33</v>
      </c>
      <c r="G15" s="5" t="s">
        <v>32</v>
      </c>
      <c r="H15" s="4" t="s">
        <v>368</v>
      </c>
      <c r="I15" s="4" t="s">
        <v>28</v>
      </c>
      <c r="J15" s="6" t="s">
        <v>148</v>
      </c>
      <c r="K15" s="6" t="s">
        <v>626</v>
      </c>
      <c r="L15" s="4" t="s">
        <v>334</v>
      </c>
      <c r="M15" s="4" t="s">
        <v>333</v>
      </c>
      <c r="N15" s="4">
        <v>4</v>
      </c>
      <c r="O15" s="4" t="s">
        <v>43</v>
      </c>
      <c r="P15" s="5"/>
    </row>
    <row r="16" spans="2:16" x14ac:dyDescent="0.3">
      <c r="B16" s="4">
        <f t="shared" si="0"/>
        <v>11</v>
      </c>
      <c r="C16" s="4"/>
      <c r="D16" s="4" t="s">
        <v>34</v>
      </c>
      <c r="E16" s="4" t="s">
        <v>151</v>
      </c>
      <c r="F16" s="4" t="s">
        <v>33</v>
      </c>
      <c r="G16" s="5" t="s">
        <v>35</v>
      </c>
      <c r="H16" s="4" t="s">
        <v>369</v>
      </c>
      <c r="I16" s="4" t="s">
        <v>370</v>
      </c>
      <c r="J16" s="4"/>
      <c r="K16" s="6" t="s">
        <v>626</v>
      </c>
      <c r="L16" s="4" t="s">
        <v>334</v>
      </c>
      <c r="M16" s="4" t="s">
        <v>333</v>
      </c>
      <c r="N16" s="4">
        <v>5</v>
      </c>
      <c r="O16" s="4" t="s">
        <v>44</v>
      </c>
      <c r="P16" s="5" t="s">
        <v>371</v>
      </c>
    </row>
    <row r="17" spans="2:16" x14ac:dyDescent="0.3">
      <c r="B17" s="4">
        <f t="shared" si="0"/>
        <v>12</v>
      </c>
      <c r="C17" s="4"/>
      <c r="D17" s="4"/>
      <c r="E17" s="4"/>
      <c r="F17" s="4"/>
      <c r="G17" s="5"/>
      <c r="H17" s="4" t="s">
        <v>373</v>
      </c>
      <c r="I17" s="4" t="s">
        <v>374</v>
      </c>
      <c r="J17" s="4"/>
      <c r="K17" s="6" t="s">
        <v>626</v>
      </c>
      <c r="L17" s="4"/>
      <c r="M17" s="4"/>
      <c r="N17" s="4"/>
      <c r="O17" s="4"/>
      <c r="P17" s="5" t="s">
        <v>372</v>
      </c>
    </row>
    <row r="18" spans="2:16" x14ac:dyDescent="0.3">
      <c r="B18" s="4">
        <f t="shared" si="0"/>
        <v>13</v>
      </c>
      <c r="C18" s="4"/>
      <c r="D18" s="4" t="s">
        <v>52</v>
      </c>
      <c r="E18" s="4" t="s">
        <v>151</v>
      </c>
      <c r="F18" s="4" t="s">
        <v>33</v>
      </c>
      <c r="G18" s="5" t="s">
        <v>53</v>
      </c>
      <c r="H18" s="4" t="s">
        <v>375</v>
      </c>
      <c r="I18" s="4" t="s">
        <v>376</v>
      </c>
      <c r="J18" s="6" t="s">
        <v>148</v>
      </c>
      <c r="K18" s="6" t="s">
        <v>626</v>
      </c>
      <c r="L18" s="4" t="s">
        <v>334</v>
      </c>
      <c r="M18" s="4" t="s">
        <v>333</v>
      </c>
      <c r="N18" s="4">
        <v>6</v>
      </c>
      <c r="O18" s="4" t="s">
        <v>45</v>
      </c>
      <c r="P18" s="5"/>
    </row>
    <row r="19" spans="2:16" x14ac:dyDescent="0.3">
      <c r="B19" s="4">
        <f t="shared" si="0"/>
        <v>14</v>
      </c>
      <c r="C19" s="4"/>
      <c r="D19" s="4" t="s">
        <v>55</v>
      </c>
      <c r="E19" s="4" t="s">
        <v>151</v>
      </c>
      <c r="F19" s="4" t="s">
        <v>33</v>
      </c>
      <c r="G19" s="5" t="s">
        <v>54</v>
      </c>
      <c r="H19" s="4" t="s">
        <v>377</v>
      </c>
      <c r="I19" s="4" t="s">
        <v>378</v>
      </c>
      <c r="J19" s="6" t="s">
        <v>148</v>
      </c>
      <c r="K19" s="6" t="s">
        <v>626</v>
      </c>
      <c r="L19" s="4" t="s">
        <v>334</v>
      </c>
      <c r="M19" s="4" t="s">
        <v>333</v>
      </c>
      <c r="N19" s="4">
        <v>7</v>
      </c>
      <c r="O19" s="4" t="s">
        <v>59</v>
      </c>
      <c r="P19" s="5"/>
    </row>
    <row r="20" spans="2:16" x14ac:dyDescent="0.3">
      <c r="B20" s="4">
        <f t="shared" si="0"/>
        <v>15</v>
      </c>
      <c r="C20" s="4"/>
      <c r="D20" s="4" t="s">
        <v>56</v>
      </c>
      <c r="E20" s="4" t="s">
        <v>151</v>
      </c>
      <c r="F20" s="4" t="s">
        <v>14</v>
      </c>
      <c r="G20" s="5" t="s">
        <v>58</v>
      </c>
      <c r="H20" s="4" t="s">
        <v>379</v>
      </c>
      <c r="I20" s="4" t="s">
        <v>28</v>
      </c>
      <c r="J20" s="6" t="s">
        <v>148</v>
      </c>
      <c r="K20" s="6" t="s">
        <v>626</v>
      </c>
      <c r="L20" s="4" t="s">
        <v>334</v>
      </c>
      <c r="M20" s="4" t="s">
        <v>333</v>
      </c>
      <c r="N20" s="4">
        <v>17</v>
      </c>
      <c r="O20" s="4" t="s">
        <v>57</v>
      </c>
      <c r="P20" s="5"/>
    </row>
    <row r="21" spans="2:16" x14ac:dyDescent="0.3">
      <c r="B21" s="4">
        <f t="shared" si="0"/>
        <v>16</v>
      </c>
      <c r="C21" s="4"/>
      <c r="D21" s="4" t="s">
        <v>60</v>
      </c>
      <c r="E21" s="4" t="s">
        <v>151</v>
      </c>
      <c r="F21" s="4" t="s">
        <v>14</v>
      </c>
      <c r="G21" s="5" t="s">
        <v>61</v>
      </c>
      <c r="H21" s="4" t="s">
        <v>343</v>
      </c>
      <c r="I21" s="4" t="s">
        <v>28</v>
      </c>
      <c r="J21" s="6" t="s">
        <v>148</v>
      </c>
      <c r="K21" s="6" t="s">
        <v>626</v>
      </c>
      <c r="L21" s="4" t="s">
        <v>334</v>
      </c>
      <c r="M21" s="4" t="s">
        <v>333</v>
      </c>
      <c r="N21" s="4">
        <v>18</v>
      </c>
      <c r="O21" s="4" t="s">
        <v>345</v>
      </c>
      <c r="P21" s="5" t="s">
        <v>354</v>
      </c>
    </row>
    <row r="22" spans="2:16" x14ac:dyDescent="0.3">
      <c r="B22" s="4">
        <f t="shared" si="0"/>
        <v>17</v>
      </c>
      <c r="C22" s="4"/>
      <c r="D22" s="4"/>
      <c r="E22" s="4"/>
      <c r="F22" s="4"/>
      <c r="G22" s="5"/>
      <c r="H22" s="4" t="s">
        <v>344</v>
      </c>
      <c r="I22" s="4" t="s">
        <v>28</v>
      </c>
      <c r="J22" s="6" t="s">
        <v>148</v>
      </c>
      <c r="K22" s="6" t="s">
        <v>626</v>
      </c>
      <c r="L22" s="4"/>
      <c r="M22" s="4"/>
      <c r="N22" s="4"/>
      <c r="O22" s="4" t="s">
        <v>346</v>
      </c>
      <c r="P22" s="5" t="s">
        <v>355</v>
      </c>
    </row>
    <row r="23" spans="2:16" x14ac:dyDescent="0.3">
      <c r="B23" s="4">
        <f t="shared" si="0"/>
        <v>18</v>
      </c>
      <c r="C23" s="4"/>
      <c r="D23" s="4" t="s">
        <v>62</v>
      </c>
      <c r="E23" s="4" t="s">
        <v>151</v>
      </c>
      <c r="F23" s="4" t="s">
        <v>33</v>
      </c>
      <c r="G23" s="5" t="s">
        <v>63</v>
      </c>
      <c r="H23" s="4" t="s">
        <v>380</v>
      </c>
      <c r="I23" s="4" t="s">
        <v>28</v>
      </c>
      <c r="J23" s="6" t="s">
        <v>148</v>
      </c>
      <c r="K23" s="6" t="s">
        <v>626</v>
      </c>
      <c r="L23" s="4" t="s">
        <v>334</v>
      </c>
      <c r="M23" s="4" t="s">
        <v>333</v>
      </c>
      <c r="N23" s="4">
        <v>20</v>
      </c>
      <c r="O23" s="4" t="s">
        <v>64</v>
      </c>
      <c r="P23" s="5"/>
    </row>
    <row r="24" spans="2:16" x14ac:dyDescent="0.3">
      <c r="B24" s="4">
        <f t="shared" si="0"/>
        <v>19</v>
      </c>
      <c r="C24" s="4"/>
      <c r="D24" s="4" t="s">
        <v>65</v>
      </c>
      <c r="E24" s="4" t="s">
        <v>151</v>
      </c>
      <c r="F24" s="4" t="s">
        <v>14</v>
      </c>
      <c r="G24" s="5" t="s">
        <v>66</v>
      </c>
      <c r="H24" s="4" t="s">
        <v>381</v>
      </c>
      <c r="I24" s="4" t="s">
        <v>28</v>
      </c>
      <c r="J24" s="4"/>
      <c r="K24" s="6" t="s">
        <v>626</v>
      </c>
      <c r="L24" s="4" t="s">
        <v>334</v>
      </c>
      <c r="M24" s="4" t="s">
        <v>333</v>
      </c>
      <c r="N24" s="4">
        <v>31</v>
      </c>
      <c r="O24" s="4" t="s">
        <v>67</v>
      </c>
      <c r="P24" s="5"/>
    </row>
    <row r="25" spans="2:16" x14ac:dyDescent="0.3">
      <c r="B25" s="4">
        <f t="shared" si="0"/>
        <v>20</v>
      </c>
      <c r="C25" s="4"/>
      <c r="D25" s="4" t="s">
        <v>68</v>
      </c>
      <c r="E25" s="4" t="s">
        <v>151</v>
      </c>
      <c r="F25" s="4" t="s">
        <v>33</v>
      </c>
      <c r="G25" s="5" t="s">
        <v>69</v>
      </c>
      <c r="H25" s="4" t="s">
        <v>382</v>
      </c>
      <c r="I25" s="4" t="s">
        <v>28</v>
      </c>
      <c r="J25" s="4"/>
      <c r="K25" s="6" t="s">
        <v>626</v>
      </c>
      <c r="L25" s="4" t="s">
        <v>334</v>
      </c>
      <c r="M25" s="4" t="s">
        <v>333</v>
      </c>
      <c r="N25" s="4">
        <v>32</v>
      </c>
      <c r="O25" s="4" t="s">
        <v>70</v>
      </c>
      <c r="P25" s="5"/>
    </row>
    <row r="26" spans="2:16" x14ac:dyDescent="0.3">
      <c r="B26" s="4">
        <f t="shared" si="0"/>
        <v>21</v>
      </c>
      <c r="C26" s="4"/>
      <c r="D26" s="4" t="s">
        <v>71</v>
      </c>
      <c r="E26" s="4" t="s">
        <v>151</v>
      </c>
      <c r="F26" s="4" t="s">
        <v>33</v>
      </c>
      <c r="G26" s="5" t="s">
        <v>72</v>
      </c>
      <c r="H26" s="4" t="s">
        <v>383</v>
      </c>
      <c r="I26" s="4" t="s">
        <v>28</v>
      </c>
      <c r="J26" s="4"/>
      <c r="K26" s="6" t="s">
        <v>626</v>
      </c>
      <c r="L26" s="4" t="s">
        <v>334</v>
      </c>
      <c r="M26" s="4" t="s">
        <v>333</v>
      </c>
      <c r="N26" s="4">
        <v>33</v>
      </c>
      <c r="O26" s="4" t="s">
        <v>73</v>
      </c>
      <c r="P26" s="5"/>
    </row>
    <row r="27" spans="2:16" x14ac:dyDescent="0.3">
      <c r="B27" s="4">
        <f t="shared" si="0"/>
        <v>22</v>
      </c>
      <c r="C27" s="4"/>
      <c r="D27" s="4" t="s">
        <v>74</v>
      </c>
      <c r="E27" s="4" t="s">
        <v>151</v>
      </c>
      <c r="F27" s="4" t="s">
        <v>33</v>
      </c>
      <c r="G27" s="5" t="s">
        <v>75</v>
      </c>
      <c r="H27" s="4" t="s">
        <v>384</v>
      </c>
      <c r="I27" s="4" t="s">
        <v>28</v>
      </c>
      <c r="J27" s="4"/>
      <c r="K27" s="6" t="s">
        <v>626</v>
      </c>
      <c r="L27" s="4" t="s">
        <v>334</v>
      </c>
      <c r="M27" s="4" t="s">
        <v>333</v>
      </c>
      <c r="N27" s="4">
        <v>34</v>
      </c>
      <c r="O27" s="4" t="s">
        <v>76</v>
      </c>
      <c r="P27" s="5"/>
    </row>
    <row r="28" spans="2:16" x14ac:dyDescent="0.3">
      <c r="B28" s="4">
        <f t="shared" si="0"/>
        <v>23</v>
      </c>
      <c r="C28" s="4"/>
      <c r="D28" s="4" t="s">
        <v>77</v>
      </c>
      <c r="E28" s="4" t="s">
        <v>151</v>
      </c>
      <c r="F28" s="4" t="s">
        <v>33</v>
      </c>
      <c r="G28" s="5" t="s">
        <v>78</v>
      </c>
      <c r="H28" s="4" t="s">
        <v>385</v>
      </c>
      <c r="I28" s="4" t="s">
        <v>28</v>
      </c>
      <c r="J28" s="4"/>
      <c r="K28" s="6" t="s">
        <v>626</v>
      </c>
      <c r="L28" s="4" t="s">
        <v>334</v>
      </c>
      <c r="M28" s="4" t="s">
        <v>333</v>
      </c>
      <c r="N28" s="4">
        <v>35</v>
      </c>
      <c r="O28" s="4" t="s">
        <v>79</v>
      </c>
      <c r="P28" s="5"/>
    </row>
    <row r="29" spans="2:16" x14ac:dyDescent="0.3">
      <c r="B29" s="4">
        <f t="shared" si="0"/>
        <v>24</v>
      </c>
      <c r="C29" s="4"/>
      <c r="D29" s="4" t="s">
        <v>80</v>
      </c>
      <c r="E29" s="4" t="s">
        <v>151</v>
      </c>
      <c r="F29" s="4" t="s">
        <v>33</v>
      </c>
      <c r="G29" s="5" t="s">
        <v>81</v>
      </c>
      <c r="H29" s="4" t="s">
        <v>385</v>
      </c>
      <c r="I29" s="4" t="s">
        <v>28</v>
      </c>
      <c r="J29" s="4"/>
      <c r="K29" s="6" t="s">
        <v>626</v>
      </c>
      <c r="L29" s="4" t="s">
        <v>334</v>
      </c>
      <c r="M29" s="4" t="s">
        <v>333</v>
      </c>
      <c r="N29" s="4">
        <v>36</v>
      </c>
      <c r="O29" s="4" t="s">
        <v>82</v>
      </c>
      <c r="P29" s="5"/>
    </row>
    <row r="30" spans="2:16" x14ac:dyDescent="0.3">
      <c r="B30" s="4">
        <f t="shared" si="0"/>
        <v>25</v>
      </c>
      <c r="C30" s="4"/>
      <c r="D30" s="4" t="s">
        <v>83</v>
      </c>
      <c r="E30" s="4" t="s">
        <v>151</v>
      </c>
      <c r="F30" s="4" t="s">
        <v>33</v>
      </c>
      <c r="G30" s="5" t="s">
        <v>84</v>
      </c>
      <c r="H30" s="4" t="s">
        <v>386</v>
      </c>
      <c r="I30" s="4" t="s">
        <v>28</v>
      </c>
      <c r="J30" s="4"/>
      <c r="K30" s="6" t="s">
        <v>626</v>
      </c>
      <c r="L30" s="4" t="s">
        <v>334</v>
      </c>
      <c r="M30" s="4" t="s">
        <v>333</v>
      </c>
      <c r="N30" s="4">
        <v>41</v>
      </c>
      <c r="O30" s="4" t="s">
        <v>85</v>
      </c>
      <c r="P30" s="5"/>
    </row>
    <row r="31" spans="2:16" x14ac:dyDescent="0.3">
      <c r="B31" s="4">
        <f t="shared" si="0"/>
        <v>26</v>
      </c>
      <c r="C31" s="4"/>
      <c r="D31" s="4" t="s">
        <v>86</v>
      </c>
      <c r="E31" s="4" t="s">
        <v>151</v>
      </c>
      <c r="F31" s="4" t="s">
        <v>33</v>
      </c>
      <c r="G31" s="5" t="s">
        <v>87</v>
      </c>
      <c r="H31" s="4" t="s">
        <v>387</v>
      </c>
      <c r="I31" s="4" t="s">
        <v>28</v>
      </c>
      <c r="J31" s="4"/>
      <c r="K31" s="6" t="s">
        <v>626</v>
      </c>
      <c r="L31" s="4" t="s">
        <v>334</v>
      </c>
      <c r="M31" s="4" t="s">
        <v>333</v>
      </c>
      <c r="N31" s="4">
        <v>42</v>
      </c>
      <c r="O31" s="4" t="s">
        <v>88</v>
      </c>
      <c r="P31" s="5"/>
    </row>
    <row r="32" spans="2:16" x14ac:dyDescent="0.3">
      <c r="B32" s="4">
        <f t="shared" si="0"/>
        <v>27</v>
      </c>
      <c r="C32" s="4"/>
      <c r="D32" s="4" t="s">
        <v>89</v>
      </c>
      <c r="E32" s="4" t="s">
        <v>151</v>
      </c>
      <c r="F32" s="4" t="s">
        <v>33</v>
      </c>
      <c r="G32" s="5" t="s">
        <v>90</v>
      </c>
      <c r="H32" s="4" t="s">
        <v>388</v>
      </c>
      <c r="I32" s="4" t="s">
        <v>28</v>
      </c>
      <c r="J32" s="4"/>
      <c r="K32" s="6" t="s">
        <v>626</v>
      </c>
      <c r="L32" s="4" t="s">
        <v>334</v>
      </c>
      <c r="M32" s="4" t="s">
        <v>333</v>
      </c>
      <c r="N32" s="4">
        <v>48</v>
      </c>
      <c r="O32" s="4" t="s">
        <v>91</v>
      </c>
      <c r="P32" s="5"/>
    </row>
    <row r="33" spans="2:16" x14ac:dyDescent="0.3">
      <c r="B33" s="4">
        <f t="shared" si="0"/>
        <v>28</v>
      </c>
      <c r="C33" s="4" t="s">
        <v>2</v>
      </c>
      <c r="D33" s="4" t="s">
        <v>92</v>
      </c>
      <c r="E33" s="4" t="s">
        <v>151</v>
      </c>
      <c r="F33" s="4" t="s">
        <v>33</v>
      </c>
      <c r="G33" s="5" t="s">
        <v>93</v>
      </c>
      <c r="H33" s="4" t="s">
        <v>324</v>
      </c>
      <c r="I33" s="4" t="s">
        <v>324</v>
      </c>
      <c r="J33" s="6" t="s">
        <v>148</v>
      </c>
      <c r="K33" s="6" t="s">
        <v>626</v>
      </c>
      <c r="L33" s="4" t="s">
        <v>334</v>
      </c>
      <c r="M33" s="4" t="s">
        <v>333</v>
      </c>
      <c r="N33" s="4">
        <v>8</v>
      </c>
      <c r="O33" s="4" t="s">
        <v>94</v>
      </c>
      <c r="P33" s="5"/>
    </row>
    <row r="34" spans="2:16" x14ac:dyDescent="0.3">
      <c r="B34" s="4">
        <f t="shared" si="0"/>
        <v>29</v>
      </c>
      <c r="C34" s="4"/>
      <c r="D34" s="4" t="s">
        <v>95</v>
      </c>
      <c r="E34" s="4" t="s">
        <v>151</v>
      </c>
      <c r="F34" s="4" t="s">
        <v>33</v>
      </c>
      <c r="G34" s="5" t="s">
        <v>96</v>
      </c>
      <c r="H34" s="4" t="s">
        <v>389</v>
      </c>
      <c r="I34" s="4" t="s">
        <v>389</v>
      </c>
      <c r="J34" s="4"/>
      <c r="K34" s="6" t="s">
        <v>626</v>
      </c>
      <c r="L34" s="4" t="s">
        <v>334</v>
      </c>
      <c r="M34" s="4" t="s">
        <v>333</v>
      </c>
      <c r="N34" s="4">
        <v>9</v>
      </c>
      <c r="O34" s="4" t="s">
        <v>46</v>
      </c>
      <c r="P34" s="5"/>
    </row>
    <row r="35" spans="2:16" x14ac:dyDescent="0.3">
      <c r="B35" s="4">
        <f t="shared" si="0"/>
        <v>30</v>
      </c>
      <c r="C35" s="4"/>
      <c r="D35" s="4" t="s">
        <v>97</v>
      </c>
      <c r="E35" s="4" t="s">
        <v>151</v>
      </c>
      <c r="F35" s="4" t="s">
        <v>33</v>
      </c>
      <c r="G35" s="5" t="s">
        <v>98</v>
      </c>
      <c r="H35" s="4" t="s">
        <v>390</v>
      </c>
      <c r="I35" s="4" t="s">
        <v>390</v>
      </c>
      <c r="J35" s="6" t="s">
        <v>148</v>
      </c>
      <c r="K35" s="6" t="s">
        <v>626</v>
      </c>
      <c r="L35" s="4" t="s">
        <v>334</v>
      </c>
      <c r="M35" s="4" t="s">
        <v>333</v>
      </c>
      <c r="N35" s="4">
        <v>10</v>
      </c>
      <c r="O35" s="4" t="s">
        <v>47</v>
      </c>
      <c r="P35" s="5"/>
    </row>
    <row r="36" spans="2:16" x14ac:dyDescent="0.3">
      <c r="B36" s="4">
        <f t="shared" si="0"/>
        <v>31</v>
      </c>
      <c r="C36" s="4"/>
      <c r="D36" s="4" t="s">
        <v>99</v>
      </c>
      <c r="E36" s="4" t="s">
        <v>151</v>
      </c>
      <c r="F36" s="4" t="s">
        <v>33</v>
      </c>
      <c r="G36" s="5" t="s">
        <v>100</v>
      </c>
      <c r="H36" s="4" t="s">
        <v>391</v>
      </c>
      <c r="I36" s="4" t="s">
        <v>391</v>
      </c>
      <c r="J36" s="4"/>
      <c r="K36" s="6" t="s">
        <v>626</v>
      </c>
      <c r="L36" s="4" t="s">
        <v>334</v>
      </c>
      <c r="M36" s="4" t="s">
        <v>333</v>
      </c>
      <c r="N36" s="4">
        <v>11</v>
      </c>
      <c r="O36" s="4" t="s">
        <v>48</v>
      </c>
      <c r="P36" s="5"/>
    </row>
    <row r="37" spans="2:16" x14ac:dyDescent="0.3">
      <c r="B37" s="4">
        <f t="shared" si="0"/>
        <v>32</v>
      </c>
      <c r="C37" s="4"/>
      <c r="D37" s="4" t="s">
        <v>102</v>
      </c>
      <c r="E37" s="4" t="s">
        <v>151</v>
      </c>
      <c r="F37" s="4" t="s">
        <v>33</v>
      </c>
      <c r="G37" s="5" t="s">
        <v>103</v>
      </c>
      <c r="H37" s="4" t="s">
        <v>392</v>
      </c>
      <c r="I37" s="4" t="s">
        <v>392</v>
      </c>
      <c r="J37" s="4"/>
      <c r="K37" s="6" t="s">
        <v>626</v>
      </c>
      <c r="L37" s="4" t="s">
        <v>334</v>
      </c>
      <c r="M37" s="4" t="s">
        <v>333</v>
      </c>
      <c r="N37" s="4">
        <v>12</v>
      </c>
      <c r="O37" s="4" t="s">
        <v>49</v>
      </c>
      <c r="P37" s="5"/>
    </row>
    <row r="38" spans="2:16" x14ac:dyDescent="0.3">
      <c r="B38" s="4">
        <f t="shared" si="0"/>
        <v>33</v>
      </c>
      <c r="C38" s="4"/>
      <c r="D38" s="4" t="s">
        <v>104</v>
      </c>
      <c r="E38" s="4" t="s">
        <v>151</v>
      </c>
      <c r="F38" s="4" t="s">
        <v>33</v>
      </c>
      <c r="G38" s="5" t="s">
        <v>105</v>
      </c>
      <c r="H38" s="4" t="s">
        <v>393</v>
      </c>
      <c r="I38" s="4" t="s">
        <v>393</v>
      </c>
      <c r="J38" s="4"/>
      <c r="K38" s="6" t="s">
        <v>626</v>
      </c>
      <c r="L38" s="4" t="s">
        <v>334</v>
      </c>
      <c r="M38" s="4" t="s">
        <v>333</v>
      </c>
      <c r="N38" s="4">
        <v>13</v>
      </c>
      <c r="O38" s="4" t="s">
        <v>50</v>
      </c>
      <c r="P38" s="5"/>
    </row>
    <row r="39" spans="2:16" x14ac:dyDescent="0.3">
      <c r="B39" s="4">
        <f t="shared" si="0"/>
        <v>34</v>
      </c>
      <c r="C39" s="4"/>
      <c r="D39" s="4" t="s">
        <v>106</v>
      </c>
      <c r="E39" s="4" t="s">
        <v>151</v>
      </c>
      <c r="F39" s="4" t="s">
        <v>33</v>
      </c>
      <c r="G39" s="5" t="s">
        <v>107</v>
      </c>
      <c r="H39" s="4" t="s">
        <v>394</v>
      </c>
      <c r="I39" s="4" t="s">
        <v>394</v>
      </c>
      <c r="J39" s="4"/>
      <c r="K39" s="6" t="s">
        <v>626</v>
      </c>
      <c r="L39" s="4" t="s">
        <v>334</v>
      </c>
      <c r="M39" s="4" t="s">
        <v>333</v>
      </c>
      <c r="N39" s="4">
        <v>14</v>
      </c>
      <c r="O39" s="4" t="s">
        <v>51</v>
      </c>
      <c r="P39" s="5"/>
    </row>
    <row r="40" spans="2:16" x14ac:dyDescent="0.3">
      <c r="B40" s="4">
        <f t="shared" si="0"/>
        <v>35</v>
      </c>
      <c r="C40" s="4"/>
      <c r="D40" s="4" t="s">
        <v>109</v>
      </c>
      <c r="E40" s="4" t="s">
        <v>151</v>
      </c>
      <c r="F40" s="4" t="s">
        <v>33</v>
      </c>
      <c r="G40" s="5" t="s">
        <v>108</v>
      </c>
      <c r="H40" s="4" t="s">
        <v>395</v>
      </c>
      <c r="I40" s="4" t="s">
        <v>395</v>
      </c>
      <c r="J40" s="6" t="s">
        <v>148</v>
      </c>
      <c r="K40" s="6" t="s">
        <v>626</v>
      </c>
      <c r="L40" s="4" t="s">
        <v>334</v>
      </c>
      <c r="M40" s="4" t="s">
        <v>333</v>
      </c>
      <c r="N40" s="4">
        <v>16</v>
      </c>
      <c r="O40" s="4" t="s">
        <v>101</v>
      </c>
      <c r="P40" s="5"/>
    </row>
    <row r="41" spans="2:16" x14ac:dyDescent="0.3">
      <c r="B41" s="4">
        <f t="shared" si="0"/>
        <v>36</v>
      </c>
      <c r="C41" s="4"/>
      <c r="D41" s="4" t="s">
        <v>110</v>
      </c>
      <c r="E41" s="4" t="s">
        <v>151</v>
      </c>
      <c r="F41" s="4" t="s">
        <v>33</v>
      </c>
      <c r="G41" s="5" t="s">
        <v>111</v>
      </c>
      <c r="H41" s="4" t="s">
        <v>396</v>
      </c>
      <c r="I41" s="4" t="s">
        <v>396</v>
      </c>
      <c r="J41" s="4"/>
      <c r="K41" s="6" t="s">
        <v>626</v>
      </c>
      <c r="L41" s="4" t="s">
        <v>334</v>
      </c>
      <c r="M41" s="4" t="s">
        <v>333</v>
      </c>
      <c r="N41" s="4">
        <v>21</v>
      </c>
      <c r="O41" s="4" t="s">
        <v>112</v>
      </c>
      <c r="P41" s="5"/>
    </row>
    <row r="42" spans="2:16" x14ac:dyDescent="0.3">
      <c r="B42" s="4">
        <f t="shared" si="0"/>
        <v>37</v>
      </c>
      <c r="C42" s="4"/>
      <c r="D42" s="4" t="s">
        <v>113</v>
      </c>
      <c r="E42" s="4" t="s">
        <v>151</v>
      </c>
      <c r="F42" s="4" t="s">
        <v>33</v>
      </c>
      <c r="G42" s="5" t="s">
        <v>114</v>
      </c>
      <c r="H42" s="4" t="s">
        <v>397</v>
      </c>
      <c r="I42" s="4" t="s">
        <v>397</v>
      </c>
      <c r="J42" s="4"/>
      <c r="K42" s="6" t="s">
        <v>626</v>
      </c>
      <c r="L42" s="4" t="s">
        <v>334</v>
      </c>
      <c r="M42" s="4" t="s">
        <v>333</v>
      </c>
      <c r="N42" s="4">
        <v>23</v>
      </c>
      <c r="O42" s="4" t="s">
        <v>115</v>
      </c>
      <c r="P42" s="5"/>
    </row>
    <row r="43" spans="2:16" x14ac:dyDescent="0.3">
      <c r="B43" s="4">
        <f t="shared" si="0"/>
        <v>38</v>
      </c>
      <c r="C43" s="4"/>
      <c r="D43" s="4" t="s">
        <v>116</v>
      </c>
      <c r="E43" s="4" t="s">
        <v>151</v>
      </c>
      <c r="F43" s="4" t="s">
        <v>33</v>
      </c>
      <c r="G43" s="5" t="s">
        <v>118</v>
      </c>
      <c r="H43" s="4" t="s">
        <v>398</v>
      </c>
      <c r="I43" s="4" t="s">
        <v>398</v>
      </c>
      <c r="J43" s="4"/>
      <c r="K43" s="6" t="s">
        <v>626</v>
      </c>
      <c r="L43" s="4" t="s">
        <v>334</v>
      </c>
      <c r="M43" s="4" t="s">
        <v>333</v>
      </c>
      <c r="N43" s="4">
        <v>25</v>
      </c>
      <c r="O43" s="4" t="s">
        <v>117</v>
      </c>
      <c r="P43" s="5"/>
    </row>
    <row r="44" spans="2:16" x14ac:dyDescent="0.3">
      <c r="B44" s="4">
        <f t="shared" si="0"/>
        <v>39</v>
      </c>
      <c r="C44" s="4"/>
      <c r="D44" s="4" t="s">
        <v>119</v>
      </c>
      <c r="E44" s="4" t="s">
        <v>151</v>
      </c>
      <c r="F44" s="4" t="s">
        <v>33</v>
      </c>
      <c r="G44" s="5" t="s">
        <v>120</v>
      </c>
      <c r="H44" s="4" t="s">
        <v>399</v>
      </c>
      <c r="I44" s="4" t="s">
        <v>399</v>
      </c>
      <c r="J44" s="4"/>
      <c r="K44" s="6" t="s">
        <v>626</v>
      </c>
      <c r="L44" s="4" t="s">
        <v>334</v>
      </c>
      <c r="M44" s="4" t="s">
        <v>333</v>
      </c>
      <c r="N44" s="4">
        <v>26</v>
      </c>
      <c r="O44" s="4" t="s">
        <v>121</v>
      </c>
      <c r="P44" s="5"/>
    </row>
    <row r="45" spans="2:16" x14ac:dyDescent="0.3">
      <c r="B45" s="4">
        <f t="shared" si="0"/>
        <v>40</v>
      </c>
      <c r="C45" s="4"/>
      <c r="D45" s="4" t="s">
        <v>122</v>
      </c>
      <c r="E45" s="4" t="s">
        <v>151</v>
      </c>
      <c r="F45" s="4" t="s">
        <v>33</v>
      </c>
      <c r="G45" s="5" t="s">
        <v>123</v>
      </c>
      <c r="H45" s="4" t="s">
        <v>400</v>
      </c>
      <c r="I45" s="4" t="s">
        <v>400</v>
      </c>
      <c r="J45" s="6" t="s">
        <v>148</v>
      </c>
      <c r="K45" s="6" t="s">
        <v>626</v>
      </c>
      <c r="L45" s="4" t="s">
        <v>334</v>
      </c>
      <c r="M45" s="4" t="s">
        <v>333</v>
      </c>
      <c r="N45" s="4">
        <v>22</v>
      </c>
      <c r="O45" s="4" t="s">
        <v>124</v>
      </c>
      <c r="P45" s="5"/>
    </row>
    <row r="46" spans="2:16" x14ac:dyDescent="0.3">
      <c r="B46" s="4">
        <f t="shared" si="0"/>
        <v>41</v>
      </c>
      <c r="C46" s="4"/>
      <c r="D46" s="4" t="s">
        <v>125</v>
      </c>
      <c r="E46" s="4" t="s">
        <v>151</v>
      </c>
      <c r="F46" s="4" t="s">
        <v>33</v>
      </c>
      <c r="G46" s="5" t="s">
        <v>126</v>
      </c>
      <c r="H46" s="4" t="s">
        <v>401</v>
      </c>
      <c r="I46" s="4" t="s">
        <v>28</v>
      </c>
      <c r="J46" s="6" t="s">
        <v>148</v>
      </c>
      <c r="K46" s="6" t="s">
        <v>626</v>
      </c>
      <c r="L46" s="4" t="s">
        <v>334</v>
      </c>
      <c r="M46" s="4" t="s">
        <v>333</v>
      </c>
      <c r="N46" s="4">
        <v>29</v>
      </c>
      <c r="O46" s="4" t="s">
        <v>127</v>
      </c>
      <c r="P46" s="5"/>
    </row>
    <row r="47" spans="2:16" x14ac:dyDescent="0.3">
      <c r="B47" s="4">
        <f t="shared" si="0"/>
        <v>42</v>
      </c>
      <c r="C47" s="4"/>
      <c r="D47" s="4" t="s">
        <v>128</v>
      </c>
      <c r="E47" s="4" t="s">
        <v>151</v>
      </c>
      <c r="F47" s="4" t="s">
        <v>33</v>
      </c>
      <c r="G47" s="5" t="s">
        <v>129</v>
      </c>
      <c r="H47" s="4" t="s">
        <v>402</v>
      </c>
      <c r="I47" s="4" t="s">
        <v>28</v>
      </c>
      <c r="J47" s="6" t="s">
        <v>148</v>
      </c>
      <c r="K47" s="6" t="s">
        <v>626</v>
      </c>
      <c r="L47" s="4"/>
      <c r="M47" s="4"/>
      <c r="N47" s="4"/>
      <c r="O47" s="4"/>
      <c r="P47" s="5"/>
    </row>
    <row r="48" spans="2:16" x14ac:dyDescent="0.3">
      <c r="B48" s="4">
        <f t="shared" si="0"/>
        <v>43</v>
      </c>
      <c r="C48" s="4"/>
      <c r="D48" s="4" t="s">
        <v>130</v>
      </c>
      <c r="E48" s="4" t="s">
        <v>151</v>
      </c>
      <c r="F48" s="4" t="s">
        <v>33</v>
      </c>
      <c r="G48" s="5" t="s">
        <v>132</v>
      </c>
      <c r="H48" s="4" t="s">
        <v>403</v>
      </c>
      <c r="I48" s="4" t="s">
        <v>28</v>
      </c>
      <c r="J48" s="4"/>
      <c r="K48" s="6" t="s">
        <v>626</v>
      </c>
      <c r="L48" s="4" t="s">
        <v>334</v>
      </c>
      <c r="M48" s="4" t="s">
        <v>333</v>
      </c>
      <c r="N48" s="4">
        <v>37</v>
      </c>
      <c r="O48" s="4" t="s">
        <v>131</v>
      </c>
      <c r="P48" s="5"/>
    </row>
    <row r="49" spans="2:16" x14ac:dyDescent="0.3">
      <c r="B49" s="4">
        <f t="shared" si="0"/>
        <v>44</v>
      </c>
      <c r="C49" s="4"/>
      <c r="D49" s="4" t="s">
        <v>133</v>
      </c>
      <c r="E49" s="4" t="s">
        <v>151</v>
      </c>
      <c r="F49" s="4" t="s">
        <v>33</v>
      </c>
      <c r="G49" s="5" t="s">
        <v>135</v>
      </c>
      <c r="H49" s="4" t="s">
        <v>404</v>
      </c>
      <c r="I49" s="4" t="s">
        <v>28</v>
      </c>
      <c r="J49" s="4"/>
      <c r="K49" s="6" t="s">
        <v>626</v>
      </c>
      <c r="L49" s="4" t="s">
        <v>334</v>
      </c>
      <c r="M49" s="4" t="s">
        <v>333</v>
      </c>
      <c r="N49" s="4">
        <v>38</v>
      </c>
      <c r="O49" s="4" t="s">
        <v>134</v>
      </c>
      <c r="P49" s="5"/>
    </row>
    <row r="50" spans="2:16" x14ac:dyDescent="0.3">
      <c r="B50" s="4">
        <f t="shared" si="0"/>
        <v>45</v>
      </c>
      <c r="C50" s="4"/>
      <c r="D50" s="4" t="s">
        <v>136</v>
      </c>
      <c r="E50" s="4" t="s">
        <v>151</v>
      </c>
      <c r="F50" s="4" t="s">
        <v>33</v>
      </c>
      <c r="G50" s="5" t="s">
        <v>137</v>
      </c>
      <c r="H50" s="4" t="s">
        <v>405</v>
      </c>
      <c r="I50" s="4" t="s">
        <v>28</v>
      </c>
      <c r="J50" s="4"/>
      <c r="K50" s="6" t="s">
        <v>626</v>
      </c>
      <c r="L50" s="4" t="s">
        <v>334</v>
      </c>
      <c r="M50" s="4" t="s">
        <v>333</v>
      </c>
      <c r="N50" s="4">
        <v>39</v>
      </c>
      <c r="O50" s="4" t="s">
        <v>138</v>
      </c>
      <c r="P50" s="5"/>
    </row>
    <row r="51" spans="2:16" x14ac:dyDescent="0.3">
      <c r="B51" s="4">
        <f t="shared" si="0"/>
        <v>46</v>
      </c>
      <c r="C51" s="4"/>
      <c r="D51" s="4" t="s">
        <v>139</v>
      </c>
      <c r="E51" s="4" t="s">
        <v>151</v>
      </c>
      <c r="F51" s="4" t="s">
        <v>33</v>
      </c>
      <c r="G51" s="5" t="s">
        <v>141</v>
      </c>
      <c r="H51" s="4" t="s">
        <v>406</v>
      </c>
      <c r="I51" s="4" t="s">
        <v>28</v>
      </c>
      <c r="J51" s="4"/>
      <c r="K51" s="6" t="s">
        <v>626</v>
      </c>
      <c r="L51" s="4" t="s">
        <v>334</v>
      </c>
      <c r="M51" s="4" t="s">
        <v>333</v>
      </c>
      <c r="N51" s="4">
        <v>44</v>
      </c>
      <c r="O51" s="4" t="s">
        <v>140</v>
      </c>
      <c r="P51" s="5"/>
    </row>
    <row r="52" spans="2:16" x14ac:dyDescent="0.3">
      <c r="B52" s="4">
        <f t="shared" si="0"/>
        <v>47</v>
      </c>
      <c r="C52" s="4"/>
      <c r="D52" s="4" t="s">
        <v>142</v>
      </c>
      <c r="E52" s="4" t="s">
        <v>151</v>
      </c>
      <c r="F52" s="4" t="s">
        <v>33</v>
      </c>
      <c r="G52" s="5" t="s">
        <v>143</v>
      </c>
      <c r="H52" s="4" t="s">
        <v>407</v>
      </c>
      <c r="I52" s="4" t="s">
        <v>28</v>
      </c>
      <c r="J52" s="4"/>
      <c r="K52" s="6" t="s">
        <v>626</v>
      </c>
      <c r="L52" s="4" t="s">
        <v>334</v>
      </c>
      <c r="M52" s="4" t="s">
        <v>333</v>
      </c>
      <c r="N52" s="4">
        <v>47</v>
      </c>
      <c r="O52" s="4" t="s">
        <v>144</v>
      </c>
      <c r="P52" s="5"/>
    </row>
    <row r="53" spans="2:16" x14ac:dyDescent="0.3">
      <c r="B53" s="4">
        <f t="shared" si="0"/>
        <v>48</v>
      </c>
      <c r="C53" s="4"/>
      <c r="D53" s="4" t="s">
        <v>145</v>
      </c>
      <c r="E53" s="4" t="s">
        <v>151</v>
      </c>
      <c r="F53" s="4" t="s">
        <v>33</v>
      </c>
      <c r="G53" s="5" t="s">
        <v>146</v>
      </c>
      <c r="H53" s="4" t="s">
        <v>408</v>
      </c>
      <c r="I53" s="4" t="s">
        <v>28</v>
      </c>
      <c r="J53" s="4"/>
      <c r="K53" s="6" t="s">
        <v>626</v>
      </c>
      <c r="L53" s="4" t="s">
        <v>334</v>
      </c>
      <c r="M53" s="4" t="s">
        <v>333</v>
      </c>
      <c r="N53" s="4">
        <v>46</v>
      </c>
      <c r="O53" s="4" t="s">
        <v>147</v>
      </c>
      <c r="P53" s="5"/>
    </row>
    <row r="54" spans="2:16" x14ac:dyDescent="0.3">
      <c r="B54" s="4">
        <f t="shared" si="0"/>
        <v>49</v>
      </c>
      <c r="C54" s="4" t="s">
        <v>24</v>
      </c>
      <c r="D54" s="4" t="s">
        <v>149</v>
      </c>
      <c r="E54" s="4" t="s">
        <v>152</v>
      </c>
      <c r="F54" s="4" t="s">
        <v>14</v>
      </c>
      <c r="G54" s="5" t="s">
        <v>153</v>
      </c>
      <c r="H54" s="4" t="s">
        <v>340</v>
      </c>
      <c r="I54" s="4" t="s">
        <v>340</v>
      </c>
      <c r="J54" s="6" t="s">
        <v>148</v>
      </c>
      <c r="K54" s="6" t="s">
        <v>626</v>
      </c>
      <c r="L54" s="4"/>
      <c r="M54" s="4" t="s">
        <v>332</v>
      </c>
      <c r="N54" s="4">
        <v>3</v>
      </c>
      <c r="O54" s="4" t="s">
        <v>154</v>
      </c>
      <c r="P54" s="5"/>
    </row>
    <row r="55" spans="2:16" x14ac:dyDescent="0.3">
      <c r="B55" s="4">
        <f t="shared" si="0"/>
        <v>50</v>
      </c>
      <c r="C55" s="4"/>
      <c r="D55" s="4" t="s">
        <v>155</v>
      </c>
      <c r="E55" s="4" t="s">
        <v>152</v>
      </c>
      <c r="F55" s="4" t="s">
        <v>14</v>
      </c>
      <c r="G55" s="5" t="s">
        <v>158</v>
      </c>
      <c r="H55" s="4" t="s">
        <v>339</v>
      </c>
      <c r="I55" s="4" t="s">
        <v>339</v>
      </c>
      <c r="J55" s="6" t="s">
        <v>148</v>
      </c>
      <c r="K55" s="6" t="s">
        <v>626</v>
      </c>
      <c r="L55" s="4"/>
      <c r="M55" s="4" t="s">
        <v>332</v>
      </c>
      <c r="N55" s="4">
        <v>4</v>
      </c>
      <c r="O55" s="4" t="s">
        <v>156</v>
      </c>
      <c r="P55" s="5"/>
    </row>
    <row r="56" spans="2:16" x14ac:dyDescent="0.3">
      <c r="B56" s="4">
        <f t="shared" si="0"/>
        <v>51</v>
      </c>
      <c r="C56" s="4"/>
      <c r="D56" s="4" t="s">
        <v>159</v>
      </c>
      <c r="E56" s="4" t="s">
        <v>152</v>
      </c>
      <c r="F56" s="4" t="s">
        <v>14</v>
      </c>
      <c r="G56" s="5" t="s">
        <v>160</v>
      </c>
      <c r="H56" s="4" t="s">
        <v>341</v>
      </c>
      <c r="I56" s="4" t="s">
        <v>342</v>
      </c>
      <c r="J56" s="6" t="s">
        <v>148</v>
      </c>
      <c r="K56" s="6" t="s">
        <v>626</v>
      </c>
      <c r="L56" s="4"/>
      <c r="M56" s="4" t="s">
        <v>332</v>
      </c>
      <c r="N56" s="4">
        <v>5</v>
      </c>
      <c r="O56" s="4" t="s">
        <v>157</v>
      </c>
      <c r="P56" s="5"/>
    </row>
    <row r="57" spans="2:16" x14ac:dyDescent="0.3">
      <c r="B57" s="4">
        <f t="shared" si="0"/>
        <v>52</v>
      </c>
      <c r="C57" s="4" t="s">
        <v>3</v>
      </c>
      <c r="D57" s="4" t="s">
        <v>161</v>
      </c>
      <c r="E57" s="4" t="s">
        <v>151</v>
      </c>
      <c r="F57" s="4" t="s">
        <v>14</v>
      </c>
      <c r="G57" s="5" t="s">
        <v>162</v>
      </c>
      <c r="H57" s="4" t="s">
        <v>409</v>
      </c>
      <c r="I57" s="4" t="s">
        <v>413</v>
      </c>
      <c r="J57" s="4"/>
      <c r="K57" s="6" t="s">
        <v>626</v>
      </c>
      <c r="L57" s="4" t="s">
        <v>334</v>
      </c>
      <c r="M57" s="4" t="s">
        <v>336</v>
      </c>
      <c r="N57" s="4">
        <v>1</v>
      </c>
      <c r="O57" s="4" t="s">
        <v>163</v>
      </c>
      <c r="P57" s="5" t="s">
        <v>411</v>
      </c>
    </row>
    <row r="58" spans="2:16" x14ac:dyDescent="0.3">
      <c r="B58" s="4">
        <f t="shared" si="0"/>
        <v>53</v>
      </c>
      <c r="C58" s="4"/>
      <c r="D58" s="4"/>
      <c r="E58" s="4"/>
      <c r="F58" s="4"/>
      <c r="G58" s="5"/>
      <c r="H58" s="4" t="s">
        <v>410</v>
      </c>
      <c r="I58" s="4" t="s">
        <v>414</v>
      </c>
      <c r="J58" s="4"/>
      <c r="K58" s="6" t="s">
        <v>626</v>
      </c>
      <c r="L58" s="4"/>
      <c r="M58" s="4"/>
      <c r="N58" s="4"/>
      <c r="O58" s="4"/>
      <c r="P58" s="5" t="s">
        <v>412</v>
      </c>
    </row>
    <row r="59" spans="2:16" x14ac:dyDescent="0.3">
      <c r="B59" s="4">
        <f t="shared" si="0"/>
        <v>54</v>
      </c>
      <c r="C59" s="4"/>
      <c r="D59" s="4" t="s">
        <v>168</v>
      </c>
      <c r="E59" s="4" t="s">
        <v>151</v>
      </c>
      <c r="F59" s="4" t="s">
        <v>14</v>
      </c>
      <c r="G59" s="5" t="s">
        <v>169</v>
      </c>
      <c r="H59" s="4" t="s">
        <v>416</v>
      </c>
      <c r="I59" s="4" t="s">
        <v>418</v>
      </c>
      <c r="J59" s="4"/>
      <c r="K59" s="6" t="s">
        <v>626</v>
      </c>
      <c r="L59" s="4" t="s">
        <v>334</v>
      </c>
      <c r="M59" s="4" t="s">
        <v>336</v>
      </c>
      <c r="N59" s="4">
        <v>2</v>
      </c>
      <c r="O59" s="4" t="s">
        <v>164</v>
      </c>
      <c r="P59" s="5" t="s">
        <v>420</v>
      </c>
    </row>
    <row r="60" spans="2:16" x14ac:dyDescent="0.3">
      <c r="B60" s="4">
        <f t="shared" si="0"/>
        <v>55</v>
      </c>
      <c r="C60" s="4"/>
      <c r="D60" s="4"/>
      <c r="E60" s="4"/>
      <c r="F60" s="4"/>
      <c r="G60" s="5"/>
      <c r="H60" s="4" t="s">
        <v>417</v>
      </c>
      <c r="I60" s="4" t="s">
        <v>419</v>
      </c>
      <c r="J60" s="4"/>
      <c r="K60" s="6" t="s">
        <v>626</v>
      </c>
      <c r="L60" s="4"/>
      <c r="M60" s="4"/>
      <c r="N60" s="4"/>
      <c r="O60" s="4"/>
      <c r="P60" s="5" t="s">
        <v>421</v>
      </c>
    </row>
    <row r="61" spans="2:16" x14ac:dyDescent="0.3">
      <c r="B61" s="4">
        <f t="shared" si="0"/>
        <v>56</v>
      </c>
      <c r="C61" s="4"/>
      <c r="D61" s="4" t="s">
        <v>170</v>
      </c>
      <c r="E61" s="4" t="s">
        <v>151</v>
      </c>
      <c r="F61" s="4" t="s">
        <v>33</v>
      </c>
      <c r="G61" s="5" t="s">
        <v>171</v>
      </c>
      <c r="H61" s="4" t="s">
        <v>422</v>
      </c>
      <c r="I61" s="4" t="s">
        <v>423</v>
      </c>
      <c r="J61" s="4"/>
      <c r="K61" s="6" t="s">
        <v>626</v>
      </c>
      <c r="L61" s="4" t="s">
        <v>334</v>
      </c>
      <c r="M61" s="4" t="s">
        <v>336</v>
      </c>
      <c r="N61" s="4">
        <v>3</v>
      </c>
      <c r="O61" s="4" t="s">
        <v>165</v>
      </c>
      <c r="P61" s="5"/>
    </row>
    <row r="62" spans="2:16" x14ac:dyDescent="0.3">
      <c r="B62" s="4">
        <f t="shared" si="0"/>
        <v>57</v>
      </c>
      <c r="C62" s="4"/>
      <c r="D62" s="4" t="s">
        <v>172</v>
      </c>
      <c r="E62" s="4" t="s">
        <v>151</v>
      </c>
      <c r="F62" s="4" t="s">
        <v>33</v>
      </c>
      <c r="G62" s="5" t="s">
        <v>173</v>
      </c>
      <c r="H62" s="4" t="s">
        <v>424</v>
      </c>
      <c r="I62" s="4" t="s">
        <v>425</v>
      </c>
      <c r="J62" s="4"/>
      <c r="K62" s="6" t="s">
        <v>626</v>
      </c>
      <c r="L62" s="4" t="s">
        <v>334</v>
      </c>
      <c r="M62" s="4" t="s">
        <v>336</v>
      </c>
      <c r="N62" s="4">
        <v>4</v>
      </c>
      <c r="O62" s="4" t="s">
        <v>166</v>
      </c>
      <c r="P62" s="5"/>
    </row>
    <row r="63" spans="2:16" x14ac:dyDescent="0.3">
      <c r="B63" s="4">
        <f t="shared" si="0"/>
        <v>58</v>
      </c>
      <c r="C63" s="4"/>
      <c r="D63" s="4" t="s">
        <v>174</v>
      </c>
      <c r="E63" s="4" t="s">
        <v>151</v>
      </c>
      <c r="F63" s="4" t="s">
        <v>33</v>
      </c>
      <c r="G63" s="5" t="s">
        <v>175</v>
      </c>
      <c r="H63" s="4" t="s">
        <v>426</v>
      </c>
      <c r="I63" s="4" t="s">
        <v>427</v>
      </c>
      <c r="J63" s="4"/>
      <c r="K63" s="6" t="s">
        <v>626</v>
      </c>
      <c r="L63" s="4" t="s">
        <v>334</v>
      </c>
      <c r="M63" s="4" t="s">
        <v>336</v>
      </c>
      <c r="N63" s="4">
        <v>5</v>
      </c>
      <c r="O63" s="4" t="s">
        <v>167</v>
      </c>
      <c r="P63" s="5"/>
    </row>
    <row r="64" spans="2:16" x14ac:dyDescent="0.3">
      <c r="B64" s="4">
        <f t="shared" si="0"/>
        <v>59</v>
      </c>
      <c r="C64" s="4"/>
      <c r="D64" s="4" t="s">
        <v>176</v>
      </c>
      <c r="E64" s="4" t="s">
        <v>151</v>
      </c>
      <c r="F64" s="4" t="s">
        <v>33</v>
      </c>
      <c r="G64" s="5" t="s">
        <v>177</v>
      </c>
      <c r="H64" s="4" t="s">
        <v>428</v>
      </c>
      <c r="I64" s="4" t="s">
        <v>28</v>
      </c>
      <c r="J64" s="4"/>
      <c r="K64" s="6" t="s">
        <v>626</v>
      </c>
      <c r="L64" s="4" t="s">
        <v>334</v>
      </c>
      <c r="M64" s="4" t="s">
        <v>336</v>
      </c>
      <c r="N64" s="4">
        <v>9</v>
      </c>
      <c r="O64" s="4" t="s">
        <v>178</v>
      </c>
      <c r="P64" s="5"/>
    </row>
    <row r="65" spans="2:16" x14ac:dyDescent="0.3">
      <c r="B65" s="4">
        <f t="shared" si="0"/>
        <v>60</v>
      </c>
      <c r="C65" s="4"/>
      <c r="D65" s="4" t="s">
        <v>179</v>
      </c>
      <c r="E65" s="4" t="s">
        <v>151</v>
      </c>
      <c r="F65" s="4" t="s">
        <v>33</v>
      </c>
      <c r="G65" s="5" t="s">
        <v>180</v>
      </c>
      <c r="H65" s="4" t="s">
        <v>429</v>
      </c>
      <c r="I65" s="4" t="s">
        <v>28</v>
      </c>
      <c r="J65" s="4"/>
      <c r="K65" s="6" t="s">
        <v>626</v>
      </c>
      <c r="L65" s="4" t="s">
        <v>334</v>
      </c>
      <c r="M65" s="4" t="s">
        <v>336</v>
      </c>
      <c r="N65" s="4">
        <v>10</v>
      </c>
      <c r="O65" s="4" t="s">
        <v>181</v>
      </c>
      <c r="P65" s="5"/>
    </row>
    <row r="66" spans="2:16" x14ac:dyDescent="0.3">
      <c r="B66" s="4">
        <f t="shared" si="0"/>
        <v>61</v>
      </c>
      <c r="C66" s="4"/>
      <c r="D66" s="4" t="s">
        <v>183</v>
      </c>
      <c r="E66" s="4" t="s">
        <v>151</v>
      </c>
      <c r="F66" s="4" t="s">
        <v>33</v>
      </c>
      <c r="G66" s="5" t="s">
        <v>184</v>
      </c>
      <c r="H66" s="4" t="s">
        <v>430</v>
      </c>
      <c r="I66" s="4" t="s">
        <v>28</v>
      </c>
      <c r="J66" s="4"/>
      <c r="K66" s="6" t="s">
        <v>626</v>
      </c>
      <c r="L66" s="4" t="s">
        <v>334</v>
      </c>
      <c r="M66" s="4" t="s">
        <v>336</v>
      </c>
      <c r="N66" s="4">
        <v>11</v>
      </c>
      <c r="O66" s="4" t="s">
        <v>182</v>
      </c>
      <c r="P66" s="5"/>
    </row>
    <row r="67" spans="2:16" x14ac:dyDescent="0.3">
      <c r="B67" s="4">
        <f t="shared" si="0"/>
        <v>62</v>
      </c>
      <c r="C67" s="4" t="s">
        <v>4</v>
      </c>
      <c r="D67" s="4" t="s">
        <v>185</v>
      </c>
      <c r="E67" s="4" t="s">
        <v>151</v>
      </c>
      <c r="F67" s="4" t="s">
        <v>33</v>
      </c>
      <c r="G67" s="5" t="s">
        <v>187</v>
      </c>
      <c r="H67" s="4" t="s">
        <v>431</v>
      </c>
      <c r="I67" s="4" t="s">
        <v>431</v>
      </c>
      <c r="J67" s="4"/>
      <c r="K67" s="6" t="s">
        <v>626</v>
      </c>
      <c r="L67" s="4" t="s">
        <v>334</v>
      </c>
      <c r="M67" s="4" t="s">
        <v>336</v>
      </c>
      <c r="N67" s="4">
        <v>6</v>
      </c>
      <c r="O67" s="4" t="s">
        <v>186</v>
      </c>
      <c r="P67" s="5"/>
    </row>
    <row r="68" spans="2:16" x14ac:dyDescent="0.3">
      <c r="B68" s="4">
        <f t="shared" si="0"/>
        <v>63</v>
      </c>
      <c r="C68" s="4"/>
      <c r="D68" s="4" t="s">
        <v>188</v>
      </c>
      <c r="E68" s="4" t="s">
        <v>151</v>
      </c>
      <c r="F68" s="4" t="s">
        <v>33</v>
      </c>
      <c r="G68" s="5" t="s">
        <v>189</v>
      </c>
      <c r="H68" s="4" t="s">
        <v>432</v>
      </c>
      <c r="I68" s="4" t="s">
        <v>432</v>
      </c>
      <c r="J68" s="4"/>
      <c r="K68" s="6" t="s">
        <v>626</v>
      </c>
      <c r="L68" s="4" t="s">
        <v>334</v>
      </c>
      <c r="M68" s="4" t="s">
        <v>336</v>
      </c>
      <c r="N68" s="4">
        <v>7</v>
      </c>
      <c r="O68" s="4" t="s">
        <v>190</v>
      </c>
      <c r="P68" s="5"/>
    </row>
    <row r="69" spans="2:16" x14ac:dyDescent="0.3">
      <c r="B69" s="4">
        <f t="shared" si="0"/>
        <v>64</v>
      </c>
      <c r="C69" s="4"/>
      <c r="D69" s="4" t="s">
        <v>191</v>
      </c>
      <c r="E69" s="4" t="s">
        <v>151</v>
      </c>
      <c r="F69" s="4" t="s">
        <v>33</v>
      </c>
      <c r="G69" s="5" t="s">
        <v>193</v>
      </c>
      <c r="H69" s="4" t="s">
        <v>433</v>
      </c>
      <c r="I69" s="4" t="s">
        <v>433</v>
      </c>
      <c r="J69" s="4"/>
      <c r="K69" s="6" t="s">
        <v>626</v>
      </c>
      <c r="L69" s="4" t="s">
        <v>334</v>
      </c>
      <c r="M69" s="4" t="s">
        <v>336</v>
      </c>
      <c r="N69" s="4">
        <v>8</v>
      </c>
      <c r="O69" s="4" t="s">
        <v>192</v>
      </c>
      <c r="P69" s="5"/>
    </row>
    <row r="70" spans="2:16" x14ac:dyDescent="0.3">
      <c r="B70" s="4">
        <f t="shared" si="0"/>
        <v>65</v>
      </c>
      <c r="C70" s="4" t="s">
        <v>5</v>
      </c>
      <c r="D70" s="4" t="s">
        <v>194</v>
      </c>
      <c r="E70" s="4" t="s">
        <v>152</v>
      </c>
      <c r="F70" s="4" t="s">
        <v>14</v>
      </c>
      <c r="G70" s="5" t="s">
        <v>196</v>
      </c>
      <c r="H70" s="4" t="s">
        <v>434</v>
      </c>
      <c r="I70" s="4" t="s">
        <v>28</v>
      </c>
      <c r="J70" s="4"/>
      <c r="K70" s="6" t="s">
        <v>626</v>
      </c>
      <c r="L70" s="4"/>
      <c r="M70" s="4" t="s">
        <v>332</v>
      </c>
      <c r="N70" s="4">
        <v>10</v>
      </c>
      <c r="O70" s="4" t="s">
        <v>195</v>
      </c>
      <c r="P70" s="5"/>
    </row>
    <row r="71" spans="2:16" x14ac:dyDescent="0.3">
      <c r="B71" s="4">
        <f t="shared" si="0"/>
        <v>66</v>
      </c>
      <c r="C71" s="4"/>
      <c r="D71" s="4" t="s">
        <v>197</v>
      </c>
      <c r="E71" s="4" t="s">
        <v>152</v>
      </c>
      <c r="F71" s="4" t="s">
        <v>14</v>
      </c>
      <c r="G71" s="5" t="s">
        <v>198</v>
      </c>
      <c r="H71" s="4" t="s">
        <v>435</v>
      </c>
      <c r="I71" s="4" t="s">
        <v>28</v>
      </c>
      <c r="J71" s="4"/>
      <c r="K71" s="6" t="s">
        <v>626</v>
      </c>
      <c r="L71" s="4"/>
      <c r="M71" s="4" t="s">
        <v>332</v>
      </c>
      <c r="N71" s="4">
        <v>11</v>
      </c>
      <c r="O71" s="4" t="s">
        <v>199</v>
      </c>
      <c r="P71" s="5"/>
    </row>
    <row r="72" spans="2:16" x14ac:dyDescent="0.3">
      <c r="B72" s="4">
        <f t="shared" si="0"/>
        <v>67</v>
      </c>
      <c r="C72" s="4"/>
      <c r="D72" s="4" t="s">
        <v>203</v>
      </c>
      <c r="E72" s="4" t="s">
        <v>152</v>
      </c>
      <c r="F72" s="4" t="s">
        <v>14</v>
      </c>
      <c r="G72" s="5" t="s">
        <v>204</v>
      </c>
      <c r="H72" s="4" t="s">
        <v>436</v>
      </c>
      <c r="I72" s="4" t="s">
        <v>28</v>
      </c>
      <c r="J72" s="4"/>
      <c r="K72" s="6" t="s">
        <v>626</v>
      </c>
      <c r="L72" s="4"/>
      <c r="M72" s="4" t="s">
        <v>332</v>
      </c>
      <c r="N72" s="4">
        <v>12</v>
      </c>
      <c r="O72" s="4" t="s">
        <v>200</v>
      </c>
      <c r="P72" s="5"/>
    </row>
    <row r="73" spans="2:16" x14ac:dyDescent="0.3">
      <c r="B73" s="4">
        <f t="shared" si="0"/>
        <v>68</v>
      </c>
      <c r="C73" s="4"/>
      <c r="D73" s="4" t="s">
        <v>205</v>
      </c>
      <c r="E73" s="4" t="s">
        <v>152</v>
      </c>
      <c r="F73" s="4" t="s">
        <v>14</v>
      </c>
      <c r="G73" s="5" t="s">
        <v>206</v>
      </c>
      <c r="H73" s="4" t="s">
        <v>437</v>
      </c>
      <c r="I73" s="4" t="s">
        <v>28</v>
      </c>
      <c r="J73" s="4"/>
      <c r="K73" s="6" t="s">
        <v>626</v>
      </c>
      <c r="L73" s="4"/>
      <c r="M73" s="4" t="s">
        <v>332</v>
      </c>
      <c r="N73" s="4">
        <v>13</v>
      </c>
      <c r="O73" s="4" t="s">
        <v>201</v>
      </c>
      <c r="P73" s="5"/>
    </row>
    <row r="74" spans="2:16" x14ac:dyDescent="0.3">
      <c r="B74" s="4">
        <f t="shared" si="0"/>
        <v>69</v>
      </c>
      <c r="C74" s="4"/>
      <c r="D74" s="4" t="s">
        <v>207</v>
      </c>
      <c r="E74" s="4" t="s">
        <v>152</v>
      </c>
      <c r="F74" s="4" t="s">
        <v>14</v>
      </c>
      <c r="G74" s="5" t="s">
        <v>208</v>
      </c>
      <c r="H74" s="4" t="s">
        <v>438</v>
      </c>
      <c r="I74" s="4" t="s">
        <v>28</v>
      </c>
      <c r="J74" s="4"/>
      <c r="K74" s="6" t="s">
        <v>626</v>
      </c>
      <c r="L74" s="4"/>
      <c r="M74" s="4" t="s">
        <v>332</v>
      </c>
      <c r="N74" s="4">
        <v>14</v>
      </c>
      <c r="O74" s="4" t="s">
        <v>202</v>
      </c>
      <c r="P74" s="5"/>
    </row>
    <row r="75" spans="2:16" x14ac:dyDescent="0.3">
      <c r="B75" s="4">
        <f t="shared" si="0"/>
        <v>70</v>
      </c>
      <c r="C75" s="4" t="s">
        <v>209</v>
      </c>
      <c r="D75" s="4" t="s">
        <v>210</v>
      </c>
      <c r="E75" s="4" t="s">
        <v>151</v>
      </c>
      <c r="F75" s="4" t="s">
        <v>14</v>
      </c>
      <c r="G75" s="5" t="s">
        <v>212</v>
      </c>
      <c r="H75" s="4" t="s">
        <v>439</v>
      </c>
      <c r="I75" s="4" t="s">
        <v>443</v>
      </c>
      <c r="J75" s="4"/>
      <c r="K75" s="6" t="s">
        <v>626</v>
      </c>
      <c r="L75" s="4" t="s">
        <v>334</v>
      </c>
      <c r="M75" s="4" t="s">
        <v>337</v>
      </c>
      <c r="N75" s="4">
        <v>1</v>
      </c>
      <c r="O75" s="4" t="s">
        <v>211</v>
      </c>
      <c r="P75" s="5" t="s">
        <v>441</v>
      </c>
    </row>
    <row r="76" spans="2:16" x14ac:dyDescent="0.3">
      <c r="B76" s="4">
        <f t="shared" ref="B76:B116" si="1" xml:space="preserve"> B75 + 1</f>
        <v>71</v>
      </c>
      <c r="C76" s="4"/>
      <c r="D76" s="4"/>
      <c r="E76" s="4"/>
      <c r="F76" s="4"/>
      <c r="G76" s="5"/>
      <c r="H76" s="4" t="s">
        <v>440</v>
      </c>
      <c r="I76" s="4" t="s">
        <v>444</v>
      </c>
      <c r="J76" s="4"/>
      <c r="K76" s="6" t="s">
        <v>626</v>
      </c>
      <c r="L76" s="4"/>
      <c r="M76" s="4"/>
      <c r="N76" s="4"/>
      <c r="O76" s="4"/>
      <c r="P76" s="5" t="s">
        <v>442</v>
      </c>
    </row>
    <row r="77" spans="2:16" x14ac:dyDescent="0.3">
      <c r="B77" s="4">
        <f t="shared" si="1"/>
        <v>72</v>
      </c>
      <c r="C77" s="4"/>
      <c r="D77" s="4"/>
      <c r="E77" s="4"/>
      <c r="F77" s="4"/>
      <c r="G77" s="5"/>
      <c r="H77" s="4" t="s">
        <v>445</v>
      </c>
      <c r="I77" s="4" t="s">
        <v>447</v>
      </c>
      <c r="J77" s="4"/>
      <c r="K77" s="6" t="s">
        <v>626</v>
      </c>
      <c r="L77" s="4"/>
      <c r="M77" s="4"/>
      <c r="N77" s="4"/>
      <c r="O77" s="4"/>
      <c r="P77" s="5" t="s">
        <v>449</v>
      </c>
    </row>
    <row r="78" spans="2:16" x14ac:dyDescent="0.3">
      <c r="B78" s="4">
        <f t="shared" si="1"/>
        <v>73</v>
      </c>
      <c r="C78" s="4"/>
      <c r="D78" s="4"/>
      <c r="E78" s="4"/>
      <c r="F78" s="4"/>
      <c r="G78" s="5"/>
      <c r="H78" s="4" t="s">
        <v>446</v>
      </c>
      <c r="I78" s="4" t="s">
        <v>448</v>
      </c>
      <c r="J78" s="4"/>
      <c r="K78" s="6" t="s">
        <v>626</v>
      </c>
      <c r="L78" s="4"/>
      <c r="M78" s="4"/>
      <c r="N78" s="4"/>
      <c r="O78" s="4"/>
      <c r="P78" s="5" t="s">
        <v>450</v>
      </c>
    </row>
    <row r="79" spans="2:16" x14ac:dyDescent="0.3">
      <c r="B79" s="4">
        <f t="shared" si="1"/>
        <v>74</v>
      </c>
      <c r="C79" s="4"/>
      <c r="D79" s="4"/>
      <c r="E79" s="4"/>
      <c r="F79" s="4"/>
      <c r="G79" s="5"/>
      <c r="H79" s="4" t="s">
        <v>451</v>
      </c>
      <c r="I79" s="4" t="s">
        <v>453</v>
      </c>
      <c r="J79" s="4"/>
      <c r="K79" s="6" t="s">
        <v>626</v>
      </c>
      <c r="L79" s="4"/>
      <c r="M79" s="4"/>
      <c r="N79" s="4"/>
      <c r="O79" s="4"/>
      <c r="P79" s="5" t="s">
        <v>455</v>
      </c>
    </row>
    <row r="80" spans="2:16" x14ac:dyDescent="0.3">
      <c r="B80" s="4">
        <f t="shared" si="1"/>
        <v>75</v>
      </c>
      <c r="C80" s="4"/>
      <c r="D80" s="4"/>
      <c r="E80" s="4"/>
      <c r="F80" s="4"/>
      <c r="G80" s="5"/>
      <c r="H80" s="4" t="s">
        <v>452</v>
      </c>
      <c r="I80" s="4" t="s">
        <v>454</v>
      </c>
      <c r="J80" s="4"/>
      <c r="K80" s="6" t="s">
        <v>626</v>
      </c>
      <c r="L80" s="4"/>
      <c r="M80" s="4"/>
      <c r="N80" s="4"/>
      <c r="O80" s="4"/>
      <c r="P80" s="5" t="s">
        <v>456</v>
      </c>
    </row>
    <row r="81" spans="2:16" x14ac:dyDescent="0.3">
      <c r="B81" s="4">
        <f t="shared" si="1"/>
        <v>76</v>
      </c>
      <c r="C81" s="4"/>
      <c r="D81" s="4"/>
      <c r="E81" s="4"/>
      <c r="F81" s="4"/>
      <c r="G81" s="5"/>
      <c r="H81" s="4" t="s">
        <v>457</v>
      </c>
      <c r="I81" s="4" t="s">
        <v>461</v>
      </c>
      <c r="J81" s="4"/>
      <c r="K81" s="6" t="s">
        <v>626</v>
      </c>
      <c r="L81" s="4"/>
      <c r="M81" s="4"/>
      <c r="N81" s="4"/>
      <c r="O81" s="4"/>
      <c r="P81" s="5" t="s">
        <v>459</v>
      </c>
    </row>
    <row r="82" spans="2:16" x14ac:dyDescent="0.3">
      <c r="B82" s="4">
        <f t="shared" si="1"/>
        <v>77</v>
      </c>
      <c r="C82" s="4"/>
      <c r="D82" s="4"/>
      <c r="E82" s="4"/>
      <c r="F82" s="4"/>
      <c r="G82" s="5"/>
      <c r="H82" s="4" t="s">
        <v>458</v>
      </c>
      <c r="I82" s="4" t="s">
        <v>462</v>
      </c>
      <c r="J82" s="4"/>
      <c r="K82" s="6" t="s">
        <v>626</v>
      </c>
      <c r="L82" s="4"/>
      <c r="M82" s="4"/>
      <c r="N82" s="4"/>
      <c r="O82" s="4"/>
      <c r="P82" s="5" t="s">
        <v>460</v>
      </c>
    </row>
    <row r="83" spans="2:16" x14ac:dyDescent="0.3">
      <c r="B83" s="4">
        <f t="shared" si="1"/>
        <v>78</v>
      </c>
      <c r="C83" s="4"/>
      <c r="D83" s="4"/>
      <c r="E83" s="4"/>
      <c r="F83" s="4"/>
      <c r="G83" s="5"/>
      <c r="H83" s="4" t="s">
        <v>463</v>
      </c>
      <c r="I83" s="4" t="s">
        <v>471</v>
      </c>
      <c r="J83" s="4"/>
      <c r="K83" s="6" t="s">
        <v>626</v>
      </c>
      <c r="L83" s="4"/>
      <c r="M83" s="4"/>
      <c r="N83" s="4"/>
      <c r="O83" s="4"/>
      <c r="P83" s="5" t="s">
        <v>467</v>
      </c>
    </row>
    <row r="84" spans="2:16" x14ac:dyDescent="0.3">
      <c r="B84" s="4">
        <f t="shared" si="1"/>
        <v>79</v>
      </c>
      <c r="C84" s="4"/>
      <c r="D84" s="4"/>
      <c r="E84" s="4"/>
      <c r="F84" s="4"/>
      <c r="G84" s="5"/>
      <c r="H84" s="4" t="s">
        <v>464</v>
      </c>
      <c r="I84" s="4" t="s">
        <v>472</v>
      </c>
      <c r="J84" s="4"/>
      <c r="K84" s="6" t="s">
        <v>626</v>
      </c>
      <c r="L84" s="4"/>
      <c r="M84" s="4"/>
      <c r="N84" s="4"/>
      <c r="O84" s="4"/>
      <c r="P84" s="5" t="s">
        <v>468</v>
      </c>
    </row>
    <row r="85" spans="2:16" x14ac:dyDescent="0.3">
      <c r="B85" s="4">
        <f t="shared" si="1"/>
        <v>80</v>
      </c>
      <c r="C85" s="4"/>
      <c r="D85" s="4"/>
      <c r="E85" s="4"/>
      <c r="F85" s="4"/>
      <c r="G85" s="5"/>
      <c r="H85" s="4" t="s">
        <v>465</v>
      </c>
      <c r="I85" s="4" t="s">
        <v>473</v>
      </c>
      <c r="J85" s="4"/>
      <c r="K85" s="6" t="s">
        <v>626</v>
      </c>
      <c r="L85" s="4"/>
      <c r="M85" s="4"/>
      <c r="N85" s="4"/>
      <c r="O85" s="4"/>
      <c r="P85" s="5" t="s">
        <v>469</v>
      </c>
    </row>
    <row r="86" spans="2:16" x14ac:dyDescent="0.3">
      <c r="B86" s="4">
        <f t="shared" si="1"/>
        <v>81</v>
      </c>
      <c r="C86" s="4"/>
      <c r="D86" s="4"/>
      <c r="E86" s="4"/>
      <c r="F86" s="4"/>
      <c r="G86" s="5"/>
      <c r="H86" s="4" t="s">
        <v>466</v>
      </c>
      <c r="I86" s="4" t="s">
        <v>474</v>
      </c>
      <c r="J86" s="4"/>
      <c r="K86" s="6" t="s">
        <v>626</v>
      </c>
      <c r="L86" s="4"/>
      <c r="M86" s="4"/>
      <c r="N86" s="4"/>
      <c r="O86" s="4"/>
      <c r="P86" s="5" t="s">
        <v>470</v>
      </c>
    </row>
    <row r="87" spans="2:16" x14ac:dyDescent="0.3">
      <c r="B87" s="4">
        <f t="shared" si="1"/>
        <v>82</v>
      </c>
      <c r="C87" s="4"/>
      <c r="D87" s="4" t="s">
        <v>221</v>
      </c>
      <c r="E87" s="4" t="s">
        <v>151</v>
      </c>
      <c r="F87" s="4" t="s">
        <v>14</v>
      </c>
      <c r="G87" s="5" t="s">
        <v>222</v>
      </c>
      <c r="H87" s="4" t="s">
        <v>475</v>
      </c>
      <c r="I87" s="4" t="s">
        <v>487</v>
      </c>
      <c r="J87" s="4"/>
      <c r="K87" s="6" t="s">
        <v>626</v>
      </c>
      <c r="L87" s="4" t="s">
        <v>334</v>
      </c>
      <c r="M87" s="4" t="s">
        <v>337</v>
      </c>
      <c r="N87" s="4">
        <v>3</v>
      </c>
      <c r="O87" s="4" t="s">
        <v>225</v>
      </c>
      <c r="P87" s="5" t="s">
        <v>476</v>
      </c>
    </row>
    <row r="88" spans="2:16" x14ac:dyDescent="0.3">
      <c r="B88" s="4">
        <f t="shared" si="1"/>
        <v>83</v>
      </c>
      <c r="C88" s="4"/>
      <c r="D88" s="4"/>
      <c r="E88" s="4"/>
      <c r="F88" s="4"/>
      <c r="G88" s="5"/>
      <c r="H88" s="4" t="s">
        <v>482</v>
      </c>
      <c r="I88" s="4" t="s">
        <v>488</v>
      </c>
      <c r="J88" s="4"/>
      <c r="K88" s="6" t="s">
        <v>626</v>
      </c>
      <c r="L88" s="4"/>
      <c r="M88" s="4"/>
      <c r="N88" s="4"/>
      <c r="O88" s="4"/>
      <c r="P88" s="5" t="s">
        <v>477</v>
      </c>
    </row>
    <row r="89" spans="2:16" x14ac:dyDescent="0.3">
      <c r="B89" s="4">
        <f t="shared" si="1"/>
        <v>84</v>
      </c>
      <c r="C89" s="4"/>
      <c r="D89" s="4"/>
      <c r="E89" s="4"/>
      <c r="F89" s="4"/>
      <c r="G89" s="5"/>
      <c r="H89" s="4" t="s">
        <v>483</v>
      </c>
      <c r="I89" s="4" t="s">
        <v>489</v>
      </c>
      <c r="J89" s="4"/>
      <c r="K89" s="6" t="s">
        <v>626</v>
      </c>
      <c r="L89" s="4"/>
      <c r="M89" s="4"/>
      <c r="N89" s="4"/>
      <c r="O89" s="4"/>
      <c r="P89" s="5" t="s">
        <v>478</v>
      </c>
    </row>
    <row r="90" spans="2:16" x14ac:dyDescent="0.3">
      <c r="B90" s="4">
        <f t="shared" si="1"/>
        <v>85</v>
      </c>
      <c r="C90" s="4"/>
      <c r="D90" s="4"/>
      <c r="E90" s="4"/>
      <c r="F90" s="4"/>
      <c r="G90" s="5"/>
      <c r="H90" s="4" t="s">
        <v>484</v>
      </c>
      <c r="I90" s="4" t="s">
        <v>490</v>
      </c>
      <c r="J90" s="4"/>
      <c r="K90" s="6" t="s">
        <v>626</v>
      </c>
      <c r="L90" s="4"/>
      <c r="M90" s="4"/>
      <c r="N90" s="4"/>
      <c r="O90" s="4"/>
      <c r="P90" s="5" t="s">
        <v>479</v>
      </c>
    </row>
    <row r="91" spans="2:16" x14ac:dyDescent="0.3">
      <c r="B91" s="4">
        <f t="shared" si="1"/>
        <v>86</v>
      </c>
      <c r="C91" s="4"/>
      <c r="D91" s="4"/>
      <c r="E91" s="4"/>
      <c r="F91" s="4"/>
      <c r="G91" s="5"/>
      <c r="H91" s="4" t="s">
        <v>485</v>
      </c>
      <c r="I91" s="4" t="s">
        <v>491</v>
      </c>
      <c r="J91" s="4"/>
      <c r="K91" s="6" t="s">
        <v>626</v>
      </c>
      <c r="L91" s="4"/>
      <c r="M91" s="4"/>
      <c r="N91" s="4"/>
      <c r="O91" s="4"/>
      <c r="P91" s="5" t="s">
        <v>480</v>
      </c>
    </row>
    <row r="92" spans="2:16" x14ac:dyDescent="0.3">
      <c r="B92" s="4">
        <f t="shared" si="1"/>
        <v>87</v>
      </c>
      <c r="C92" s="4"/>
      <c r="D92" s="4"/>
      <c r="E92" s="4"/>
      <c r="F92" s="4"/>
      <c r="G92" s="5"/>
      <c r="H92" s="4" t="s">
        <v>486</v>
      </c>
      <c r="I92" s="4" t="s">
        <v>492</v>
      </c>
      <c r="J92" s="4"/>
      <c r="K92" s="6" t="s">
        <v>626</v>
      </c>
      <c r="L92" s="4"/>
      <c r="M92" s="4"/>
      <c r="N92" s="4"/>
      <c r="O92" s="4"/>
      <c r="P92" s="5" t="s">
        <v>481</v>
      </c>
    </row>
    <row r="93" spans="2:16" x14ac:dyDescent="0.3">
      <c r="B93" s="4">
        <f t="shared" si="1"/>
        <v>88</v>
      </c>
      <c r="C93" s="4"/>
      <c r="D93" s="4" t="s">
        <v>223</v>
      </c>
      <c r="E93" s="4" t="s">
        <v>151</v>
      </c>
      <c r="F93" s="4" t="s">
        <v>14</v>
      </c>
      <c r="G93" s="5" t="s">
        <v>224</v>
      </c>
      <c r="H93" s="4" t="s">
        <v>493</v>
      </c>
      <c r="I93" s="4" t="s">
        <v>496</v>
      </c>
      <c r="J93" s="4"/>
      <c r="K93" s="6" t="s">
        <v>626</v>
      </c>
      <c r="L93" s="4" t="s">
        <v>334</v>
      </c>
      <c r="M93" s="4" t="s">
        <v>337</v>
      </c>
      <c r="N93" s="4">
        <v>2</v>
      </c>
      <c r="O93" s="4" t="s">
        <v>226</v>
      </c>
      <c r="P93" s="5" t="s">
        <v>499</v>
      </c>
    </row>
    <row r="94" spans="2:16" x14ac:dyDescent="0.3">
      <c r="B94" s="4">
        <f t="shared" si="1"/>
        <v>89</v>
      </c>
      <c r="C94" s="4"/>
      <c r="D94" s="4"/>
      <c r="E94" s="4"/>
      <c r="F94" s="4"/>
      <c r="G94" s="5"/>
      <c r="H94" s="4" t="s">
        <v>494</v>
      </c>
      <c r="I94" s="4" t="s">
        <v>497</v>
      </c>
      <c r="J94" s="4"/>
      <c r="K94" s="6" t="s">
        <v>626</v>
      </c>
      <c r="L94" s="4"/>
      <c r="M94" s="4"/>
      <c r="N94" s="4"/>
      <c r="O94" s="4"/>
      <c r="P94" s="5" t="s">
        <v>500</v>
      </c>
    </row>
    <row r="95" spans="2:16" x14ac:dyDescent="0.3">
      <c r="B95" s="4">
        <f t="shared" si="1"/>
        <v>90</v>
      </c>
      <c r="C95" s="4"/>
      <c r="D95" s="4"/>
      <c r="E95" s="4"/>
      <c r="F95" s="4"/>
      <c r="G95" s="5"/>
      <c r="H95" s="4" t="s">
        <v>495</v>
      </c>
      <c r="I95" s="4" t="s">
        <v>498</v>
      </c>
      <c r="J95" s="4"/>
      <c r="K95" s="6" t="s">
        <v>626</v>
      </c>
      <c r="L95" s="4"/>
      <c r="M95" s="4"/>
      <c r="N95" s="4"/>
      <c r="O95" s="4"/>
      <c r="P95" s="5" t="s">
        <v>501</v>
      </c>
    </row>
    <row r="96" spans="2:16" x14ac:dyDescent="0.3">
      <c r="B96" s="4">
        <f t="shared" si="1"/>
        <v>91</v>
      </c>
      <c r="C96" s="4"/>
      <c r="D96" s="4" t="s">
        <v>227</v>
      </c>
      <c r="E96" s="4" t="s">
        <v>151</v>
      </c>
      <c r="F96" s="4" t="s">
        <v>14</v>
      </c>
      <c r="G96" s="5" t="s">
        <v>228</v>
      </c>
      <c r="H96" s="4" t="s">
        <v>502</v>
      </c>
      <c r="I96" s="4" t="s">
        <v>503</v>
      </c>
      <c r="J96" s="4"/>
      <c r="K96" s="6" t="s">
        <v>626</v>
      </c>
      <c r="L96" s="4" t="s">
        <v>334</v>
      </c>
      <c r="M96" s="4" t="s">
        <v>337</v>
      </c>
      <c r="N96" s="4">
        <v>4</v>
      </c>
      <c r="O96" s="4" t="s">
        <v>213</v>
      </c>
      <c r="P96" s="5"/>
    </row>
    <row r="97" spans="2:16" x14ac:dyDescent="0.3">
      <c r="B97" s="4">
        <f t="shared" si="1"/>
        <v>92</v>
      </c>
      <c r="C97" s="4"/>
      <c r="D97" s="4" t="s">
        <v>229</v>
      </c>
      <c r="E97" s="4" t="s">
        <v>151</v>
      </c>
      <c r="F97" s="4" t="s">
        <v>33</v>
      </c>
      <c r="G97" s="5" t="s">
        <v>230</v>
      </c>
      <c r="H97" s="4" t="s">
        <v>504</v>
      </c>
      <c r="I97" s="4" t="s">
        <v>506</v>
      </c>
      <c r="J97" s="4"/>
      <c r="K97" s="6" t="s">
        <v>626</v>
      </c>
      <c r="L97" s="4" t="s">
        <v>334</v>
      </c>
      <c r="M97" s="4" t="s">
        <v>337</v>
      </c>
      <c r="N97" s="4">
        <v>5</v>
      </c>
      <c r="O97" s="4" t="s">
        <v>214</v>
      </c>
      <c r="P97" s="5" t="s">
        <v>507</v>
      </c>
    </row>
    <row r="98" spans="2:16" x14ac:dyDescent="0.3">
      <c r="B98" s="4">
        <f t="shared" si="1"/>
        <v>93</v>
      </c>
      <c r="C98" s="4"/>
      <c r="D98" s="4"/>
      <c r="E98" s="4"/>
      <c r="F98" s="4"/>
      <c r="G98" s="5"/>
      <c r="H98" s="4" t="s">
        <v>505</v>
      </c>
      <c r="I98" s="4" t="s">
        <v>506</v>
      </c>
      <c r="J98" s="4"/>
      <c r="K98" s="6" t="s">
        <v>626</v>
      </c>
      <c r="L98" s="4"/>
      <c r="M98" s="4"/>
      <c r="N98" s="4"/>
      <c r="O98" s="4"/>
      <c r="P98" s="5" t="s">
        <v>508</v>
      </c>
    </row>
    <row r="99" spans="2:16" x14ac:dyDescent="0.3">
      <c r="B99" s="4">
        <f t="shared" si="1"/>
        <v>94</v>
      </c>
      <c r="C99" s="4"/>
      <c r="D99" s="4" t="s">
        <v>231</v>
      </c>
      <c r="E99" s="4" t="s">
        <v>151</v>
      </c>
      <c r="F99" s="4" t="s">
        <v>33</v>
      </c>
      <c r="G99" s="5" t="s">
        <v>232</v>
      </c>
      <c r="H99" s="4" t="s">
        <v>509</v>
      </c>
      <c r="I99" s="4" t="s">
        <v>511</v>
      </c>
      <c r="J99" s="4"/>
      <c r="K99" s="6" t="s">
        <v>626</v>
      </c>
      <c r="L99" s="4" t="s">
        <v>334</v>
      </c>
      <c r="M99" s="4" t="s">
        <v>337</v>
      </c>
      <c r="N99" s="4">
        <v>6</v>
      </c>
      <c r="O99" s="4" t="s">
        <v>215</v>
      </c>
      <c r="P99" s="5" t="s">
        <v>507</v>
      </c>
    </row>
    <row r="100" spans="2:16" x14ac:dyDescent="0.3">
      <c r="B100" s="4">
        <f t="shared" si="1"/>
        <v>95</v>
      </c>
      <c r="C100" s="4"/>
      <c r="D100" s="4"/>
      <c r="E100" s="4"/>
      <c r="F100" s="4"/>
      <c r="G100" s="5"/>
      <c r="H100" s="4" t="s">
        <v>510</v>
      </c>
      <c r="I100" s="4" t="s">
        <v>511</v>
      </c>
      <c r="J100" s="4"/>
      <c r="K100" s="6" t="s">
        <v>626</v>
      </c>
      <c r="L100" s="4"/>
      <c r="M100" s="4"/>
      <c r="N100" s="4"/>
      <c r="O100" s="4"/>
      <c r="P100" s="5" t="s">
        <v>508</v>
      </c>
    </row>
    <row r="101" spans="2:16" x14ac:dyDescent="0.3">
      <c r="B101" s="4">
        <f t="shared" si="1"/>
        <v>96</v>
      </c>
      <c r="C101" s="4"/>
      <c r="D101" s="4" t="s">
        <v>233</v>
      </c>
      <c r="E101" s="4" t="s">
        <v>151</v>
      </c>
      <c r="F101" s="4" t="s">
        <v>33</v>
      </c>
      <c r="G101" s="5" t="s">
        <v>234</v>
      </c>
      <c r="H101" s="4" t="s">
        <v>512</v>
      </c>
      <c r="I101" s="4" t="s">
        <v>514</v>
      </c>
      <c r="J101" s="4"/>
      <c r="K101" s="6" t="s">
        <v>626</v>
      </c>
      <c r="L101" s="4" t="s">
        <v>334</v>
      </c>
      <c r="M101" s="4" t="s">
        <v>337</v>
      </c>
      <c r="N101" s="4">
        <v>7</v>
      </c>
      <c r="O101" s="4" t="s">
        <v>216</v>
      </c>
      <c r="P101" s="5" t="s">
        <v>507</v>
      </c>
    </row>
    <row r="102" spans="2:16" x14ac:dyDescent="0.3">
      <c r="B102" s="4">
        <f t="shared" si="1"/>
        <v>97</v>
      </c>
      <c r="C102" s="4"/>
      <c r="D102" s="4"/>
      <c r="E102" s="4"/>
      <c r="F102" s="4"/>
      <c r="G102" s="5"/>
      <c r="H102" s="4" t="s">
        <v>513</v>
      </c>
      <c r="I102" s="4" t="s">
        <v>514</v>
      </c>
      <c r="J102" s="4"/>
      <c r="K102" s="6" t="s">
        <v>626</v>
      </c>
      <c r="L102" s="4"/>
      <c r="M102" s="4"/>
      <c r="N102" s="4"/>
      <c r="O102" s="4"/>
      <c r="P102" s="5" t="s">
        <v>508</v>
      </c>
    </row>
    <row r="103" spans="2:16" x14ac:dyDescent="0.3">
      <c r="B103" s="4">
        <f t="shared" si="1"/>
        <v>98</v>
      </c>
      <c r="C103" s="4"/>
      <c r="D103" s="4" t="s">
        <v>235</v>
      </c>
      <c r="E103" s="4" t="s">
        <v>151</v>
      </c>
      <c r="F103" s="4" t="s">
        <v>33</v>
      </c>
      <c r="G103" s="5" t="s">
        <v>236</v>
      </c>
      <c r="H103" s="4" t="s">
        <v>515</v>
      </c>
      <c r="I103" s="4" t="s">
        <v>516</v>
      </c>
      <c r="J103" s="4"/>
      <c r="K103" s="6" t="s">
        <v>626</v>
      </c>
      <c r="L103" s="4" t="s">
        <v>334</v>
      </c>
      <c r="M103" s="4" t="s">
        <v>337</v>
      </c>
      <c r="N103" s="4">
        <v>8</v>
      </c>
      <c r="O103" s="4" t="s">
        <v>217</v>
      </c>
      <c r="P103" s="5"/>
    </row>
    <row r="104" spans="2:16" x14ac:dyDescent="0.3">
      <c r="B104" s="4">
        <f t="shared" si="1"/>
        <v>99</v>
      </c>
      <c r="C104" s="4"/>
      <c r="D104" s="4" t="s">
        <v>237</v>
      </c>
      <c r="E104" s="4" t="s">
        <v>151</v>
      </c>
      <c r="F104" s="4" t="s">
        <v>14</v>
      </c>
      <c r="G104" s="5" t="s">
        <v>238</v>
      </c>
      <c r="H104" s="4" t="s">
        <v>517</v>
      </c>
      <c r="I104" s="4" t="s">
        <v>517</v>
      </c>
      <c r="J104" s="4"/>
      <c r="K104" s="6" t="s">
        <v>626</v>
      </c>
      <c r="L104" s="4" t="s">
        <v>334</v>
      </c>
      <c r="M104" s="4" t="s">
        <v>337</v>
      </c>
      <c r="N104" s="4">
        <v>11</v>
      </c>
      <c r="O104" s="4" t="s">
        <v>239</v>
      </c>
      <c r="P104" s="5"/>
    </row>
    <row r="105" spans="2:16" x14ac:dyDescent="0.3">
      <c r="B105" s="4">
        <f t="shared" si="1"/>
        <v>100</v>
      </c>
      <c r="C105" s="4"/>
      <c r="D105" s="4" t="s">
        <v>240</v>
      </c>
      <c r="E105" s="4" t="s">
        <v>151</v>
      </c>
      <c r="F105" s="4" t="s">
        <v>33</v>
      </c>
      <c r="G105" s="5" t="s">
        <v>241</v>
      </c>
      <c r="H105" s="4" t="s">
        <v>518</v>
      </c>
      <c r="I105" s="4" t="s">
        <v>28</v>
      </c>
      <c r="J105" s="4"/>
      <c r="K105" s="6" t="s">
        <v>626</v>
      </c>
      <c r="L105" s="4" t="s">
        <v>334</v>
      </c>
      <c r="M105" s="4" t="s">
        <v>337</v>
      </c>
      <c r="N105" s="4">
        <v>13</v>
      </c>
      <c r="O105" s="4" t="s">
        <v>220</v>
      </c>
      <c r="P105" s="5" t="s">
        <v>520</v>
      </c>
    </row>
    <row r="106" spans="2:16" x14ac:dyDescent="0.3">
      <c r="B106" s="4">
        <f t="shared" si="1"/>
        <v>101</v>
      </c>
      <c r="C106" s="4"/>
      <c r="D106" s="4"/>
      <c r="E106" s="4"/>
      <c r="F106" s="4"/>
      <c r="G106" s="5"/>
      <c r="H106" s="4" t="s">
        <v>519</v>
      </c>
      <c r="I106" s="4" t="s">
        <v>28</v>
      </c>
      <c r="J106" s="4"/>
      <c r="K106" s="6" t="s">
        <v>626</v>
      </c>
      <c r="L106" s="4"/>
      <c r="M106" s="4"/>
      <c r="N106" s="4"/>
      <c r="O106" s="4"/>
      <c r="P106" s="5" t="s">
        <v>521</v>
      </c>
    </row>
    <row r="107" spans="2:16" x14ac:dyDescent="0.3">
      <c r="B107" s="4">
        <f t="shared" si="1"/>
        <v>102</v>
      </c>
      <c r="C107" s="4"/>
      <c r="D107" s="4" t="s">
        <v>242</v>
      </c>
      <c r="E107" s="4" t="s">
        <v>151</v>
      </c>
      <c r="F107" s="4" t="s">
        <v>33</v>
      </c>
      <c r="G107" s="5" t="s">
        <v>244</v>
      </c>
      <c r="H107" s="4" t="s">
        <v>522</v>
      </c>
      <c r="I107" s="4" t="s">
        <v>28</v>
      </c>
      <c r="J107" s="4"/>
      <c r="K107" s="6" t="s">
        <v>626</v>
      </c>
      <c r="L107" s="4" t="s">
        <v>334</v>
      </c>
      <c r="M107" s="4" t="s">
        <v>337</v>
      </c>
      <c r="N107" s="4">
        <v>14</v>
      </c>
      <c r="O107" s="4" t="s">
        <v>243</v>
      </c>
      <c r="P107" s="5" t="s">
        <v>507</v>
      </c>
    </row>
    <row r="108" spans="2:16" x14ac:dyDescent="0.3">
      <c r="B108" s="4">
        <f t="shared" si="1"/>
        <v>103</v>
      </c>
      <c r="C108" s="4"/>
      <c r="D108" s="4"/>
      <c r="E108" s="4"/>
      <c r="F108" s="4"/>
      <c r="G108" s="5"/>
      <c r="H108" s="4" t="s">
        <v>523</v>
      </c>
      <c r="I108" s="4" t="s">
        <v>28</v>
      </c>
      <c r="J108" s="4"/>
      <c r="K108" s="6" t="s">
        <v>626</v>
      </c>
      <c r="L108" s="4"/>
      <c r="M108" s="4"/>
      <c r="N108" s="4"/>
      <c r="O108" s="4"/>
      <c r="P108" s="5" t="s">
        <v>508</v>
      </c>
    </row>
    <row r="109" spans="2:16" x14ac:dyDescent="0.3">
      <c r="B109" s="4">
        <f t="shared" si="1"/>
        <v>104</v>
      </c>
      <c r="C109" s="4"/>
      <c r="D109" s="4" t="s">
        <v>245</v>
      </c>
      <c r="E109" s="4" t="s">
        <v>151</v>
      </c>
      <c r="F109" s="4" t="s">
        <v>14</v>
      </c>
      <c r="G109" s="5" t="s">
        <v>246</v>
      </c>
      <c r="H109" s="4" t="s">
        <v>524</v>
      </c>
      <c r="I109" s="4" t="s">
        <v>28</v>
      </c>
      <c r="J109" s="4"/>
      <c r="K109" s="6" t="s">
        <v>626</v>
      </c>
      <c r="L109" s="4" t="s">
        <v>334</v>
      </c>
      <c r="M109" s="4" t="s">
        <v>337</v>
      </c>
      <c r="N109" s="4">
        <v>26</v>
      </c>
      <c r="O109" s="4" t="s">
        <v>247</v>
      </c>
      <c r="P109" s="5" t="s">
        <v>526</v>
      </c>
    </row>
    <row r="110" spans="2:16" x14ac:dyDescent="0.3">
      <c r="B110" s="4">
        <f t="shared" si="1"/>
        <v>105</v>
      </c>
      <c r="C110" s="4"/>
      <c r="D110" s="4"/>
      <c r="E110" s="4"/>
      <c r="F110" s="4"/>
      <c r="G110" s="5"/>
      <c r="H110" s="4" t="s">
        <v>525</v>
      </c>
      <c r="I110" s="4" t="s">
        <v>28</v>
      </c>
      <c r="J110" s="4"/>
      <c r="K110" s="6" t="s">
        <v>626</v>
      </c>
      <c r="L110" s="4"/>
      <c r="M110" s="4"/>
      <c r="N110" s="4"/>
      <c r="O110" s="4"/>
      <c r="P110" s="5" t="s">
        <v>527</v>
      </c>
    </row>
    <row r="111" spans="2:16" x14ac:dyDescent="0.3">
      <c r="B111" s="4">
        <f t="shared" si="1"/>
        <v>106</v>
      </c>
      <c r="C111" s="4"/>
      <c r="D111" s="4" t="s">
        <v>248</v>
      </c>
      <c r="E111" s="4" t="s">
        <v>151</v>
      </c>
      <c r="F111" s="4" t="s">
        <v>14</v>
      </c>
      <c r="G111" s="5" t="s">
        <v>249</v>
      </c>
      <c r="H111" s="4" t="s">
        <v>528</v>
      </c>
      <c r="I111" s="4" t="s">
        <v>28</v>
      </c>
      <c r="J111" s="4"/>
      <c r="K111" s="6" t="s">
        <v>626</v>
      </c>
      <c r="L111" s="4" t="s">
        <v>334</v>
      </c>
      <c r="M111" s="4" t="s">
        <v>337</v>
      </c>
      <c r="N111" s="4">
        <v>27</v>
      </c>
      <c r="O111" s="4" t="s">
        <v>250</v>
      </c>
      <c r="P111" s="5"/>
    </row>
    <row r="112" spans="2:16" x14ac:dyDescent="0.3">
      <c r="B112" s="4">
        <f t="shared" si="1"/>
        <v>107</v>
      </c>
      <c r="C112" s="4" t="s">
        <v>6</v>
      </c>
      <c r="D112" s="4" t="s">
        <v>251</v>
      </c>
      <c r="E112" s="4" t="s">
        <v>151</v>
      </c>
      <c r="F112" s="4" t="s">
        <v>33</v>
      </c>
      <c r="G112" s="5" t="s">
        <v>415</v>
      </c>
      <c r="H112" s="4" t="s">
        <v>529</v>
      </c>
      <c r="I112" s="4" t="s">
        <v>529</v>
      </c>
      <c r="J112" s="4"/>
      <c r="K112" s="6" t="s">
        <v>626</v>
      </c>
      <c r="L112" s="4" t="s">
        <v>334</v>
      </c>
      <c r="M112" s="4" t="s">
        <v>337</v>
      </c>
      <c r="N112" s="4">
        <v>9</v>
      </c>
      <c r="O112" s="4" t="s">
        <v>252</v>
      </c>
      <c r="P112" s="5"/>
    </row>
    <row r="113" spans="2:16" x14ac:dyDescent="0.3">
      <c r="B113" s="4">
        <f t="shared" si="1"/>
        <v>108</v>
      </c>
      <c r="C113" s="4"/>
      <c r="D113" s="4" t="s">
        <v>253</v>
      </c>
      <c r="E113" s="4" t="s">
        <v>151</v>
      </c>
      <c r="F113" s="4" t="s">
        <v>33</v>
      </c>
      <c r="G113" s="5" t="s">
        <v>254</v>
      </c>
      <c r="H113" s="4" t="s">
        <v>530</v>
      </c>
      <c r="I113" s="4" t="s">
        <v>530</v>
      </c>
      <c r="J113" s="4"/>
      <c r="K113" s="6" t="s">
        <v>626</v>
      </c>
      <c r="L113" s="4" t="s">
        <v>334</v>
      </c>
      <c r="M113" s="4" t="s">
        <v>337</v>
      </c>
      <c r="N113" s="4">
        <v>10</v>
      </c>
      <c r="O113" s="4" t="s">
        <v>218</v>
      </c>
      <c r="P113" s="5"/>
    </row>
    <row r="114" spans="2:16" x14ac:dyDescent="0.3">
      <c r="B114" s="4">
        <f t="shared" si="1"/>
        <v>109</v>
      </c>
      <c r="C114" s="4"/>
      <c r="D114" s="4" t="s">
        <v>255</v>
      </c>
      <c r="E114" s="4" t="s">
        <v>151</v>
      </c>
      <c r="F114" s="4" t="s">
        <v>33</v>
      </c>
      <c r="G114" s="5" t="s">
        <v>256</v>
      </c>
      <c r="H114" s="4" t="s">
        <v>531</v>
      </c>
      <c r="I114" s="4" t="s">
        <v>531</v>
      </c>
      <c r="J114" s="4"/>
      <c r="K114" s="6" t="s">
        <v>626</v>
      </c>
      <c r="L114" s="4" t="s">
        <v>334</v>
      </c>
      <c r="M114" s="4" t="s">
        <v>337</v>
      </c>
      <c r="N114" s="4">
        <v>12</v>
      </c>
      <c r="O114" s="4" t="s">
        <v>219</v>
      </c>
      <c r="P114" s="5"/>
    </row>
    <row r="115" spans="2:16" x14ac:dyDescent="0.3">
      <c r="B115" s="4">
        <f t="shared" si="1"/>
        <v>110</v>
      </c>
      <c r="C115" s="4"/>
      <c r="D115" s="4" t="s">
        <v>257</v>
      </c>
      <c r="E115" s="4" t="s">
        <v>151</v>
      </c>
      <c r="F115" s="4" t="s">
        <v>33</v>
      </c>
      <c r="G115" s="5" t="s">
        <v>258</v>
      </c>
      <c r="H115" s="4" t="s">
        <v>532</v>
      </c>
      <c r="I115" s="4" t="s">
        <v>532</v>
      </c>
      <c r="J115" s="4"/>
      <c r="K115" s="6" t="s">
        <v>626</v>
      </c>
      <c r="L115" s="4" t="s">
        <v>334</v>
      </c>
      <c r="M115" s="4" t="s">
        <v>337</v>
      </c>
      <c r="N115" s="4">
        <v>15</v>
      </c>
      <c r="O115" s="4" t="s">
        <v>259</v>
      </c>
      <c r="P115" s="5"/>
    </row>
    <row r="116" spans="2:16" x14ac:dyDescent="0.3">
      <c r="B116" s="4">
        <f t="shared" si="1"/>
        <v>111</v>
      </c>
      <c r="C116" s="4"/>
      <c r="D116" s="4" t="s">
        <v>260</v>
      </c>
      <c r="E116" s="4" t="s">
        <v>151</v>
      </c>
      <c r="F116" s="4" t="s">
        <v>33</v>
      </c>
      <c r="G116" s="5" t="s">
        <v>261</v>
      </c>
      <c r="H116" s="4" t="s">
        <v>533</v>
      </c>
      <c r="I116" s="4" t="s">
        <v>28</v>
      </c>
      <c r="J116" s="4"/>
      <c r="K116" s="6" t="s">
        <v>626</v>
      </c>
      <c r="L116" s="4"/>
      <c r="M116" s="4"/>
      <c r="N116" s="4"/>
      <c r="O116" s="4"/>
      <c r="P116" s="5"/>
    </row>
    <row r="117" spans="2:16" x14ac:dyDescent="0.3">
      <c r="B117" s="4">
        <f t="shared" ref="B117:B138" si="2" xml:space="preserve"> B116 + 1</f>
        <v>112</v>
      </c>
      <c r="C117" s="4"/>
      <c r="D117" s="4" t="s">
        <v>262</v>
      </c>
      <c r="E117" s="4" t="s">
        <v>151</v>
      </c>
      <c r="F117" s="4" t="s">
        <v>33</v>
      </c>
      <c r="G117" s="5" t="s">
        <v>263</v>
      </c>
      <c r="H117" s="4" t="s">
        <v>534</v>
      </c>
      <c r="I117" s="4" t="s">
        <v>28</v>
      </c>
      <c r="J117" s="4"/>
      <c r="K117" s="6" t="s">
        <v>626</v>
      </c>
      <c r="L117" s="4" t="s">
        <v>334</v>
      </c>
      <c r="M117" s="4" t="s">
        <v>337</v>
      </c>
      <c r="N117" s="4">
        <v>2</v>
      </c>
      <c r="O117" s="4" t="s">
        <v>264</v>
      </c>
      <c r="P117" s="5"/>
    </row>
    <row r="118" spans="2:16" x14ac:dyDescent="0.3">
      <c r="B118" s="4">
        <f t="shared" si="2"/>
        <v>113</v>
      </c>
      <c r="C118" s="4" t="s">
        <v>25</v>
      </c>
      <c r="D118" s="4" t="s">
        <v>265</v>
      </c>
      <c r="E118" s="4" t="s">
        <v>152</v>
      </c>
      <c r="F118" s="4" t="s">
        <v>14</v>
      </c>
      <c r="G118" s="5" t="s">
        <v>266</v>
      </c>
      <c r="H118" s="4" t="s">
        <v>535</v>
      </c>
      <c r="I118" s="4" t="s">
        <v>28</v>
      </c>
      <c r="J118" s="4"/>
      <c r="K118" s="6" t="s">
        <v>626</v>
      </c>
      <c r="L118" s="4"/>
      <c r="M118" s="4" t="s">
        <v>332</v>
      </c>
      <c r="N118" s="4">
        <v>7</v>
      </c>
      <c r="O118" s="4" t="s">
        <v>267</v>
      </c>
      <c r="P118" s="5"/>
    </row>
    <row r="119" spans="2:16" x14ac:dyDescent="0.3">
      <c r="B119" s="4">
        <f t="shared" si="2"/>
        <v>114</v>
      </c>
      <c r="C119" s="4"/>
      <c r="D119" s="4" t="s">
        <v>268</v>
      </c>
      <c r="E119" s="4" t="s">
        <v>152</v>
      </c>
      <c r="F119" s="4" t="s">
        <v>14</v>
      </c>
      <c r="G119" s="5" t="s">
        <v>271</v>
      </c>
      <c r="H119" s="4" t="s">
        <v>536</v>
      </c>
      <c r="I119" s="4" t="s">
        <v>28</v>
      </c>
      <c r="J119" s="4"/>
      <c r="K119" s="6" t="s">
        <v>626</v>
      </c>
      <c r="L119" s="4"/>
      <c r="M119" s="4" t="s">
        <v>332</v>
      </c>
      <c r="N119" s="4">
        <v>8</v>
      </c>
      <c r="O119" s="4" t="s">
        <v>269</v>
      </c>
      <c r="P119" s="5"/>
    </row>
    <row r="120" spans="2:16" x14ac:dyDescent="0.3">
      <c r="B120" s="4">
        <f t="shared" si="2"/>
        <v>115</v>
      </c>
      <c r="C120" s="4"/>
      <c r="D120" s="4" t="s">
        <v>272</v>
      </c>
      <c r="E120" s="4" t="s">
        <v>152</v>
      </c>
      <c r="F120" s="4" t="s">
        <v>14</v>
      </c>
      <c r="G120" s="5" t="s">
        <v>273</v>
      </c>
      <c r="H120" s="4" t="s">
        <v>537</v>
      </c>
      <c r="I120" s="4" t="s">
        <v>28</v>
      </c>
      <c r="J120" s="4"/>
      <c r="K120" s="6" t="s">
        <v>626</v>
      </c>
      <c r="L120" s="4"/>
      <c r="M120" s="4" t="s">
        <v>332</v>
      </c>
      <c r="N120" s="4">
        <v>9</v>
      </c>
      <c r="O120" s="4" t="s">
        <v>270</v>
      </c>
      <c r="P120" s="5"/>
    </row>
    <row r="121" spans="2:16" x14ac:dyDescent="0.3">
      <c r="B121" s="4">
        <f t="shared" si="2"/>
        <v>116</v>
      </c>
      <c r="C121" s="4"/>
      <c r="D121" s="4" t="s">
        <v>274</v>
      </c>
      <c r="E121" s="4" t="s">
        <v>152</v>
      </c>
      <c r="F121" s="4" t="s">
        <v>14</v>
      </c>
      <c r="G121" s="5" t="s">
        <v>275</v>
      </c>
      <c r="H121" s="4" t="s">
        <v>538</v>
      </c>
      <c r="I121" s="4" t="s">
        <v>28</v>
      </c>
      <c r="J121" s="4"/>
      <c r="K121" s="6" t="s">
        <v>626</v>
      </c>
      <c r="L121" s="4"/>
      <c r="M121" s="4" t="s">
        <v>332</v>
      </c>
      <c r="N121" s="4">
        <v>21</v>
      </c>
      <c r="O121" s="4" t="s">
        <v>276</v>
      </c>
      <c r="P121" s="5"/>
    </row>
    <row r="122" spans="2:16" x14ac:dyDescent="0.3">
      <c r="B122" s="4">
        <f t="shared" si="2"/>
        <v>117</v>
      </c>
      <c r="C122" s="4" t="s">
        <v>8</v>
      </c>
      <c r="D122" s="4" t="s">
        <v>277</v>
      </c>
      <c r="E122" s="4" t="s">
        <v>151</v>
      </c>
      <c r="F122" s="4" t="s">
        <v>14</v>
      </c>
      <c r="G122" s="5" t="s">
        <v>279</v>
      </c>
      <c r="H122" s="4" t="s">
        <v>539</v>
      </c>
      <c r="I122" s="4" t="s">
        <v>28</v>
      </c>
      <c r="J122" s="4"/>
      <c r="K122" s="6" t="s">
        <v>626</v>
      </c>
      <c r="L122" s="4" t="s">
        <v>334</v>
      </c>
      <c r="M122" s="4" t="s">
        <v>338</v>
      </c>
      <c r="N122" s="4">
        <v>1</v>
      </c>
      <c r="O122" s="4" t="s">
        <v>278</v>
      </c>
      <c r="P122" s="5" t="s">
        <v>540</v>
      </c>
    </row>
    <row r="123" spans="2:16" x14ac:dyDescent="0.3">
      <c r="B123" s="4">
        <f t="shared" si="2"/>
        <v>118</v>
      </c>
      <c r="C123" s="4"/>
      <c r="D123" s="4" t="s">
        <v>280</v>
      </c>
      <c r="E123" s="4" t="s">
        <v>151</v>
      </c>
      <c r="F123" s="4" t="s">
        <v>14</v>
      </c>
      <c r="G123" s="5" t="s">
        <v>281</v>
      </c>
      <c r="H123" s="4" t="s">
        <v>349</v>
      </c>
      <c r="I123" s="4" t="s">
        <v>28</v>
      </c>
      <c r="J123" s="4"/>
      <c r="K123" s="6" t="s">
        <v>626</v>
      </c>
      <c r="L123" s="4" t="s">
        <v>334</v>
      </c>
      <c r="M123" s="4" t="s">
        <v>338</v>
      </c>
      <c r="N123" s="4">
        <v>2</v>
      </c>
      <c r="O123" s="4" t="s">
        <v>347</v>
      </c>
      <c r="P123" s="5" t="s">
        <v>352</v>
      </c>
    </row>
    <row r="124" spans="2:16" x14ac:dyDescent="0.3">
      <c r="B124" s="4">
        <f t="shared" si="2"/>
        <v>119</v>
      </c>
      <c r="C124" s="4"/>
      <c r="D124" s="4"/>
      <c r="E124" s="4"/>
      <c r="F124" s="4"/>
      <c r="G124" s="5"/>
      <c r="H124" s="4" t="s">
        <v>350</v>
      </c>
      <c r="I124" s="4" t="s">
        <v>28</v>
      </c>
      <c r="J124" s="4"/>
      <c r="K124" s="6" t="s">
        <v>626</v>
      </c>
      <c r="L124" s="4"/>
      <c r="M124" s="4"/>
      <c r="N124" s="4"/>
      <c r="O124" s="4" t="s">
        <v>348</v>
      </c>
      <c r="P124" s="5" t="s">
        <v>353</v>
      </c>
    </row>
    <row r="125" spans="2:16" x14ac:dyDescent="0.3">
      <c r="B125" s="4">
        <f t="shared" si="2"/>
        <v>120</v>
      </c>
      <c r="C125" s="4"/>
      <c r="D125" s="4" t="s">
        <v>282</v>
      </c>
      <c r="E125" s="4" t="s">
        <v>151</v>
      </c>
      <c r="F125" s="4" t="s">
        <v>33</v>
      </c>
      <c r="G125" s="5" t="s">
        <v>283</v>
      </c>
      <c r="H125" s="4" t="s">
        <v>541</v>
      </c>
      <c r="I125" s="4" t="s">
        <v>28</v>
      </c>
      <c r="J125" s="4"/>
      <c r="K125" s="6" t="s">
        <v>626</v>
      </c>
      <c r="L125" s="4" t="s">
        <v>334</v>
      </c>
      <c r="M125" s="4" t="s">
        <v>338</v>
      </c>
      <c r="N125" s="4">
        <v>4</v>
      </c>
      <c r="O125" s="4" t="s">
        <v>288</v>
      </c>
      <c r="P125" s="5"/>
    </row>
    <row r="126" spans="2:16" x14ac:dyDescent="0.3">
      <c r="B126" s="4">
        <f t="shared" si="2"/>
        <v>121</v>
      </c>
      <c r="C126" s="4"/>
      <c r="D126" s="4" t="s">
        <v>284</v>
      </c>
      <c r="E126" s="4" t="s">
        <v>151</v>
      </c>
      <c r="F126" s="4" t="s">
        <v>33</v>
      </c>
      <c r="G126" s="5" t="s">
        <v>285</v>
      </c>
      <c r="H126" s="4" t="s">
        <v>542</v>
      </c>
      <c r="I126" s="4" t="s">
        <v>28</v>
      </c>
      <c r="J126" s="4"/>
      <c r="K126" s="6" t="s">
        <v>626</v>
      </c>
      <c r="L126" s="4" t="s">
        <v>334</v>
      </c>
      <c r="M126" s="4" t="s">
        <v>338</v>
      </c>
      <c r="N126" s="4">
        <v>5</v>
      </c>
      <c r="O126" s="4" t="s">
        <v>289</v>
      </c>
      <c r="P126" s="5"/>
    </row>
    <row r="127" spans="2:16" x14ac:dyDescent="0.3">
      <c r="B127" s="4">
        <f t="shared" si="2"/>
        <v>122</v>
      </c>
      <c r="C127" s="4"/>
      <c r="D127" s="4" t="s">
        <v>286</v>
      </c>
      <c r="E127" s="4" t="s">
        <v>151</v>
      </c>
      <c r="F127" s="4" t="s">
        <v>33</v>
      </c>
      <c r="G127" s="5" t="s">
        <v>287</v>
      </c>
      <c r="H127" s="4" t="s">
        <v>543</v>
      </c>
      <c r="I127" s="4" t="s">
        <v>28</v>
      </c>
      <c r="J127" s="4"/>
      <c r="K127" s="6" t="s">
        <v>626</v>
      </c>
      <c r="L127" s="4" t="s">
        <v>334</v>
      </c>
      <c r="M127" s="4" t="s">
        <v>338</v>
      </c>
      <c r="N127" s="4">
        <v>6</v>
      </c>
      <c r="O127" s="4" t="s">
        <v>290</v>
      </c>
      <c r="P127" s="5"/>
    </row>
    <row r="128" spans="2:16" x14ac:dyDescent="0.3">
      <c r="B128" s="4">
        <f t="shared" si="2"/>
        <v>123</v>
      </c>
      <c r="C128" s="4"/>
      <c r="D128" s="4" t="s">
        <v>293</v>
      </c>
      <c r="E128" s="4" t="s">
        <v>151</v>
      </c>
      <c r="F128" s="4" t="s">
        <v>33</v>
      </c>
      <c r="G128" s="5" t="s">
        <v>294</v>
      </c>
      <c r="H128" s="4" t="s">
        <v>544</v>
      </c>
      <c r="I128" s="4" t="s">
        <v>28</v>
      </c>
      <c r="J128" s="4"/>
      <c r="K128" s="6" t="s">
        <v>626</v>
      </c>
      <c r="L128" s="4" t="s">
        <v>334</v>
      </c>
      <c r="M128" s="4" t="s">
        <v>338</v>
      </c>
      <c r="N128" s="4">
        <v>10</v>
      </c>
      <c r="O128" s="4" t="s">
        <v>295</v>
      </c>
      <c r="P128" s="5"/>
    </row>
    <row r="129" spans="2:16" x14ac:dyDescent="0.3">
      <c r="B129" s="4">
        <f t="shared" si="2"/>
        <v>124</v>
      </c>
      <c r="C129" s="4"/>
      <c r="D129" s="4" t="s">
        <v>296</v>
      </c>
      <c r="E129" s="4" t="s">
        <v>151</v>
      </c>
      <c r="F129" s="4" t="s">
        <v>33</v>
      </c>
      <c r="G129" s="5" t="s">
        <v>297</v>
      </c>
      <c r="H129" s="4" t="s">
        <v>545</v>
      </c>
      <c r="I129" s="4" t="s">
        <v>28</v>
      </c>
      <c r="J129" s="4"/>
      <c r="K129" s="6" t="s">
        <v>626</v>
      </c>
      <c r="L129" s="4" t="s">
        <v>334</v>
      </c>
      <c r="M129" s="4" t="s">
        <v>338</v>
      </c>
      <c r="N129" s="4">
        <v>11</v>
      </c>
      <c r="O129" s="4" t="s">
        <v>292</v>
      </c>
      <c r="P129" s="5"/>
    </row>
    <row r="130" spans="2:16" x14ac:dyDescent="0.3">
      <c r="B130" s="4">
        <f t="shared" si="2"/>
        <v>125</v>
      </c>
      <c r="C130" s="4"/>
      <c r="D130" s="4" t="s">
        <v>301</v>
      </c>
      <c r="E130" s="4" t="s">
        <v>151</v>
      </c>
      <c r="F130" s="4" t="s">
        <v>33</v>
      </c>
      <c r="G130" s="5" t="s">
        <v>302</v>
      </c>
      <c r="H130" s="4" t="s">
        <v>546</v>
      </c>
      <c r="I130" s="4" t="s">
        <v>28</v>
      </c>
      <c r="J130" s="4"/>
      <c r="K130" s="6" t="s">
        <v>626</v>
      </c>
      <c r="L130" s="4" t="s">
        <v>334</v>
      </c>
      <c r="M130" s="4" t="s">
        <v>338</v>
      </c>
      <c r="N130" s="4">
        <v>12</v>
      </c>
      <c r="O130" s="4" t="s">
        <v>298</v>
      </c>
      <c r="P130" s="5"/>
    </row>
    <row r="131" spans="2:16" x14ac:dyDescent="0.3">
      <c r="B131" s="4">
        <f t="shared" si="2"/>
        <v>126</v>
      </c>
      <c r="C131" s="4"/>
      <c r="D131" s="4" t="s">
        <v>303</v>
      </c>
      <c r="E131" s="4" t="s">
        <v>151</v>
      </c>
      <c r="F131" s="4" t="s">
        <v>33</v>
      </c>
      <c r="G131" s="5" t="s">
        <v>304</v>
      </c>
      <c r="H131" s="4" t="s">
        <v>547</v>
      </c>
      <c r="I131" s="4" t="s">
        <v>28</v>
      </c>
      <c r="J131" s="4"/>
      <c r="K131" s="6" t="s">
        <v>626</v>
      </c>
      <c r="L131" s="4" t="s">
        <v>334</v>
      </c>
      <c r="M131" s="4" t="s">
        <v>338</v>
      </c>
      <c r="N131" s="4">
        <v>13</v>
      </c>
      <c r="O131" s="4" t="s">
        <v>299</v>
      </c>
      <c r="P131" s="5"/>
    </row>
    <row r="132" spans="2:16" x14ac:dyDescent="0.3">
      <c r="B132" s="4">
        <f t="shared" si="2"/>
        <v>127</v>
      </c>
      <c r="C132" s="4"/>
      <c r="D132" s="4" t="s">
        <v>305</v>
      </c>
      <c r="E132" s="4" t="s">
        <v>151</v>
      </c>
      <c r="F132" s="4" t="s">
        <v>33</v>
      </c>
      <c r="G132" s="5" t="s">
        <v>306</v>
      </c>
      <c r="H132" s="4" t="s">
        <v>548</v>
      </c>
      <c r="I132" s="4" t="s">
        <v>28</v>
      </c>
      <c r="J132" s="4"/>
      <c r="K132" s="6" t="s">
        <v>626</v>
      </c>
      <c r="L132" s="4" t="s">
        <v>334</v>
      </c>
      <c r="M132" s="4" t="s">
        <v>338</v>
      </c>
      <c r="N132" s="4">
        <v>14</v>
      </c>
      <c r="O132" s="4" t="s">
        <v>300</v>
      </c>
      <c r="P132" s="5"/>
    </row>
    <row r="133" spans="2:16" x14ac:dyDescent="0.3">
      <c r="B133" s="4">
        <f t="shared" si="2"/>
        <v>128</v>
      </c>
      <c r="C133" s="4" t="s">
        <v>7</v>
      </c>
      <c r="D133" s="4" t="s">
        <v>307</v>
      </c>
      <c r="E133" s="4" t="s">
        <v>151</v>
      </c>
      <c r="F133" s="4" t="s">
        <v>33</v>
      </c>
      <c r="G133" s="5" t="s">
        <v>308</v>
      </c>
      <c r="H133" s="4" t="s">
        <v>549</v>
      </c>
      <c r="I133" s="4" t="s">
        <v>549</v>
      </c>
      <c r="J133" s="4"/>
      <c r="K133" s="6" t="s">
        <v>626</v>
      </c>
      <c r="L133" s="4" t="s">
        <v>334</v>
      </c>
      <c r="M133" s="4" t="s">
        <v>338</v>
      </c>
      <c r="N133" s="4">
        <v>8</v>
      </c>
      <c r="O133" s="4" t="s">
        <v>309</v>
      </c>
      <c r="P133" s="5"/>
    </row>
    <row r="134" spans="2:16" x14ac:dyDescent="0.3">
      <c r="B134" s="4">
        <f t="shared" si="2"/>
        <v>129</v>
      </c>
      <c r="C134" s="4"/>
      <c r="D134" s="4" t="s">
        <v>310</v>
      </c>
      <c r="E134" s="4" t="s">
        <v>151</v>
      </c>
      <c r="F134" s="4" t="s">
        <v>33</v>
      </c>
      <c r="G134" s="5" t="s">
        <v>311</v>
      </c>
      <c r="H134" s="4" t="s">
        <v>550</v>
      </c>
      <c r="I134" s="4" t="s">
        <v>550</v>
      </c>
      <c r="J134" s="4"/>
      <c r="K134" s="4"/>
      <c r="L134" s="4" t="s">
        <v>334</v>
      </c>
      <c r="M134" s="4" t="s">
        <v>338</v>
      </c>
      <c r="N134" s="4">
        <v>9</v>
      </c>
      <c r="O134" s="4" t="s">
        <v>291</v>
      </c>
      <c r="P134" s="5"/>
    </row>
    <row r="135" spans="2:16" x14ac:dyDescent="0.3">
      <c r="B135" s="4">
        <f t="shared" si="2"/>
        <v>130</v>
      </c>
      <c r="C135" s="4" t="s">
        <v>26</v>
      </c>
      <c r="D135" s="4" t="s">
        <v>312</v>
      </c>
      <c r="E135" s="4" t="s">
        <v>152</v>
      </c>
      <c r="F135" s="4" t="s">
        <v>14</v>
      </c>
      <c r="G135" s="5" t="s">
        <v>317</v>
      </c>
      <c r="H135" s="4" t="s">
        <v>551</v>
      </c>
      <c r="I135" s="4" t="s">
        <v>28</v>
      </c>
      <c r="J135" s="4"/>
      <c r="K135" s="4"/>
      <c r="L135" s="4"/>
      <c r="M135" s="4" t="s">
        <v>332</v>
      </c>
      <c r="N135" s="4">
        <v>17</v>
      </c>
      <c r="O135" s="4" t="s">
        <v>313</v>
      </c>
      <c r="P135" s="5"/>
    </row>
    <row r="136" spans="2:16" x14ac:dyDescent="0.3">
      <c r="B136" s="4">
        <f t="shared" si="2"/>
        <v>131</v>
      </c>
      <c r="C136" s="4"/>
      <c r="D136" s="4" t="s">
        <v>318</v>
      </c>
      <c r="E136" s="4" t="s">
        <v>152</v>
      </c>
      <c r="F136" s="4" t="s">
        <v>14</v>
      </c>
      <c r="G136" s="5" t="s">
        <v>319</v>
      </c>
      <c r="H136" s="4" t="s">
        <v>552</v>
      </c>
      <c r="I136" s="4" t="s">
        <v>28</v>
      </c>
      <c r="J136" s="4"/>
      <c r="K136" s="4"/>
      <c r="L136" s="4"/>
      <c r="M136" s="4" t="s">
        <v>332</v>
      </c>
      <c r="N136" s="4">
        <v>18</v>
      </c>
      <c r="O136" s="4" t="s">
        <v>314</v>
      </c>
      <c r="P136" s="5"/>
    </row>
    <row r="137" spans="2:16" x14ac:dyDescent="0.3">
      <c r="B137" s="4">
        <f t="shared" si="2"/>
        <v>132</v>
      </c>
      <c r="C137" s="4"/>
      <c r="D137" s="4" t="s">
        <v>320</v>
      </c>
      <c r="E137" s="4" t="s">
        <v>152</v>
      </c>
      <c r="F137" s="4" t="s">
        <v>14</v>
      </c>
      <c r="G137" s="5" t="s">
        <v>321</v>
      </c>
      <c r="H137" s="4" t="s">
        <v>553</v>
      </c>
      <c r="I137" s="4" t="s">
        <v>28</v>
      </c>
      <c r="J137" s="4"/>
      <c r="K137" s="4"/>
      <c r="L137" s="4"/>
      <c r="M137" s="4" t="s">
        <v>332</v>
      </c>
      <c r="N137" s="4">
        <v>19</v>
      </c>
      <c r="O137" s="4" t="s">
        <v>315</v>
      </c>
      <c r="P137" s="5"/>
    </row>
    <row r="138" spans="2:16" x14ac:dyDescent="0.3">
      <c r="B138" s="4">
        <f t="shared" si="2"/>
        <v>133</v>
      </c>
      <c r="C138" s="4"/>
      <c r="D138" s="4" t="s">
        <v>322</v>
      </c>
      <c r="E138" s="4" t="s">
        <v>152</v>
      </c>
      <c r="F138" s="4" t="s">
        <v>14</v>
      </c>
      <c r="G138" s="5" t="s">
        <v>323</v>
      </c>
      <c r="H138" s="4" t="s">
        <v>554</v>
      </c>
      <c r="I138" s="4" t="s">
        <v>28</v>
      </c>
      <c r="J138" s="4"/>
      <c r="K138" s="4"/>
      <c r="L138" s="4"/>
      <c r="M138" s="4" t="s">
        <v>332</v>
      </c>
      <c r="N138" s="4">
        <v>20</v>
      </c>
      <c r="O138" s="4" t="s">
        <v>316</v>
      </c>
      <c r="P138" s="5"/>
    </row>
    <row r="139" spans="2:16" x14ac:dyDescent="0.3">
      <c r="B139" s="19" t="s">
        <v>672</v>
      </c>
    </row>
    <row r="143" spans="2:16" x14ac:dyDescent="0.3">
      <c r="B143" s="10"/>
      <c r="C143" s="3" t="s">
        <v>2579</v>
      </c>
      <c r="D143" s="22" t="s">
        <v>2506</v>
      </c>
      <c r="E143" s="27"/>
      <c r="F143" s="21"/>
    </row>
    <row r="144" spans="2:16" x14ac:dyDescent="0.3">
      <c r="B144" s="10"/>
      <c r="C144" s="3" t="s">
        <v>2581</v>
      </c>
      <c r="D144" s="22" t="s">
        <v>2507</v>
      </c>
      <c r="E144" s="27"/>
      <c r="F144" s="21"/>
    </row>
    <row r="145" spans="2:16" x14ac:dyDescent="0.3">
      <c r="B145" s="3" t="s">
        <v>327</v>
      </c>
      <c r="C145" s="3" t="s">
        <v>678</v>
      </c>
      <c r="D145" s="3" t="s">
        <v>675</v>
      </c>
      <c r="E145" s="23" t="s">
        <v>2580</v>
      </c>
      <c r="F145" s="25"/>
      <c r="G145" s="3" t="s">
        <v>2582</v>
      </c>
      <c r="H145" s="2"/>
      <c r="I145" s="2"/>
      <c r="J145" s="2"/>
      <c r="K145" s="2"/>
      <c r="L145" s="2"/>
      <c r="M145" s="2"/>
      <c r="N145" s="2"/>
      <c r="O145" s="2"/>
      <c r="P145" s="2"/>
    </row>
    <row r="146" spans="2:16" x14ac:dyDescent="0.3">
      <c r="B146" s="4">
        <v>1</v>
      </c>
      <c r="C146" s="4" t="s">
        <v>2509</v>
      </c>
      <c r="D146" s="4" t="s">
        <v>2511</v>
      </c>
      <c r="E146" s="22" t="s">
        <v>2514</v>
      </c>
      <c r="F146" s="21"/>
      <c r="G146" s="5" t="s">
        <v>2513</v>
      </c>
      <c r="H146" s="2"/>
      <c r="I146" s="2"/>
      <c r="J146" s="2"/>
      <c r="K146" s="2"/>
      <c r="L146" s="2"/>
      <c r="M146" s="2"/>
      <c r="N146" s="2"/>
      <c r="O146" s="2"/>
      <c r="P146" s="2"/>
    </row>
    <row r="147" spans="2:16" x14ac:dyDescent="0.3">
      <c r="B147" s="4">
        <f xml:space="preserve"> B146 + 1</f>
        <v>2</v>
      </c>
      <c r="C147" s="4" t="s">
        <v>2510</v>
      </c>
      <c r="D147" s="4" t="s">
        <v>2512</v>
      </c>
      <c r="E147" s="22" t="s">
        <v>2516</v>
      </c>
      <c r="F147" s="21"/>
      <c r="G147" s="5" t="s">
        <v>2515</v>
      </c>
      <c r="H147" s="2"/>
      <c r="I147" s="2"/>
      <c r="J147" s="2"/>
      <c r="K147" s="2"/>
      <c r="L147" s="2"/>
      <c r="M147" s="2"/>
      <c r="N147" s="2"/>
      <c r="O147" s="2"/>
      <c r="P147" s="2"/>
    </row>
    <row r="148" spans="2:16" x14ac:dyDescent="0.3">
      <c r="B148" s="4">
        <f t="shared" ref="B148:B165" si="3" xml:space="preserve"> B147 + 1</f>
        <v>3</v>
      </c>
      <c r="C148" s="4" t="s">
        <v>2517</v>
      </c>
      <c r="D148" s="4" t="s">
        <v>2518</v>
      </c>
      <c r="E148" s="22" t="s">
        <v>2520</v>
      </c>
      <c r="F148" s="21"/>
      <c r="G148" s="5" t="s">
        <v>2519</v>
      </c>
      <c r="H148" s="2"/>
      <c r="I148" s="2"/>
      <c r="J148" s="2"/>
      <c r="K148" s="2"/>
      <c r="L148" s="2"/>
      <c r="M148" s="2"/>
      <c r="N148" s="2"/>
      <c r="O148" s="2"/>
      <c r="P148" s="2"/>
    </row>
    <row r="149" spans="2:16" x14ac:dyDescent="0.3">
      <c r="B149" s="4">
        <f t="shared" si="3"/>
        <v>4</v>
      </c>
      <c r="C149" s="4" t="s">
        <v>2521</v>
      </c>
      <c r="D149" s="4" t="s">
        <v>2522</v>
      </c>
      <c r="E149" s="22" t="s">
        <v>2524</v>
      </c>
      <c r="F149" s="21"/>
      <c r="G149" s="5" t="s">
        <v>2523</v>
      </c>
      <c r="H149" s="2"/>
      <c r="I149" s="2"/>
      <c r="J149" s="2"/>
      <c r="K149" s="2"/>
      <c r="L149" s="2"/>
      <c r="M149" s="2"/>
      <c r="N149" s="2"/>
      <c r="O149" s="2"/>
      <c r="P149" s="2"/>
    </row>
    <row r="150" spans="2:16" x14ac:dyDescent="0.3">
      <c r="B150" s="4">
        <f t="shared" si="3"/>
        <v>5</v>
      </c>
      <c r="C150" s="4" t="s">
        <v>2525</v>
      </c>
      <c r="D150" s="4" t="s">
        <v>2526</v>
      </c>
      <c r="E150" s="22" t="s">
        <v>2528</v>
      </c>
      <c r="F150" s="21"/>
      <c r="G150" s="5" t="s">
        <v>2527</v>
      </c>
      <c r="H150" s="2"/>
      <c r="I150" s="2"/>
      <c r="J150" s="2"/>
      <c r="K150" s="2"/>
      <c r="L150" s="2"/>
      <c r="M150" s="2"/>
      <c r="N150" s="2"/>
      <c r="O150" s="2"/>
      <c r="P150" s="2"/>
    </row>
    <row r="151" spans="2:16" x14ac:dyDescent="0.3">
      <c r="B151" s="4">
        <f t="shared" si="3"/>
        <v>6</v>
      </c>
      <c r="C151" s="4" t="s">
        <v>2529</v>
      </c>
      <c r="D151" s="4" t="s">
        <v>2530</v>
      </c>
      <c r="E151" s="22" t="s">
        <v>2532</v>
      </c>
      <c r="F151" s="21"/>
      <c r="G151" s="5" t="s">
        <v>2531</v>
      </c>
      <c r="H151" s="2"/>
      <c r="I151" s="2"/>
      <c r="J151" s="2"/>
      <c r="K151" s="2"/>
      <c r="L151" s="2"/>
      <c r="M151" s="2"/>
      <c r="N151" s="2"/>
      <c r="O151" s="2"/>
      <c r="P151" s="2"/>
    </row>
    <row r="152" spans="2:16" x14ac:dyDescent="0.3">
      <c r="B152" s="4">
        <f t="shared" si="3"/>
        <v>7</v>
      </c>
      <c r="C152" s="4" t="s">
        <v>2533</v>
      </c>
      <c r="D152" s="4" t="s">
        <v>2534</v>
      </c>
      <c r="E152" s="22" t="s">
        <v>2536</v>
      </c>
      <c r="F152" s="21"/>
      <c r="G152" s="5" t="s">
        <v>2535</v>
      </c>
      <c r="H152" s="2"/>
      <c r="I152" s="2"/>
      <c r="J152" s="2"/>
      <c r="K152" s="2"/>
      <c r="L152" s="2"/>
      <c r="M152" s="2"/>
      <c r="N152" s="2"/>
      <c r="O152" s="2"/>
      <c r="P152" s="2"/>
    </row>
    <row r="153" spans="2:16" x14ac:dyDescent="0.3">
      <c r="B153" s="4">
        <f t="shared" si="3"/>
        <v>8</v>
      </c>
      <c r="C153" s="4" t="s">
        <v>2537</v>
      </c>
      <c r="D153" s="4" t="s">
        <v>2542</v>
      </c>
      <c r="E153" s="22" t="s">
        <v>2548</v>
      </c>
      <c r="F153" s="21"/>
      <c r="G153" s="5" t="s">
        <v>2547</v>
      </c>
      <c r="H153" s="2"/>
      <c r="I153" s="2"/>
      <c r="J153" s="2"/>
      <c r="K153" s="2"/>
      <c r="L153" s="2"/>
      <c r="M153" s="2"/>
      <c r="N153" s="2"/>
      <c r="O153" s="2"/>
      <c r="P153" s="2"/>
    </row>
    <row r="154" spans="2:16" x14ac:dyDescent="0.3">
      <c r="B154" s="4">
        <f t="shared" si="3"/>
        <v>9</v>
      </c>
      <c r="C154" s="4" t="s">
        <v>2538</v>
      </c>
      <c r="D154" s="4" t="s">
        <v>2543</v>
      </c>
      <c r="E154" s="22" t="s">
        <v>2549</v>
      </c>
      <c r="F154" s="21"/>
      <c r="G154" s="5" t="s">
        <v>2547</v>
      </c>
      <c r="H154" s="2"/>
      <c r="I154" s="2"/>
      <c r="J154" s="2"/>
      <c r="K154" s="2"/>
      <c r="L154" s="2"/>
      <c r="M154" s="2"/>
      <c r="N154" s="2"/>
      <c r="O154" s="2"/>
      <c r="P154" s="2"/>
    </row>
    <row r="155" spans="2:16" x14ac:dyDescent="0.3">
      <c r="B155" s="4">
        <f t="shared" si="3"/>
        <v>10</v>
      </c>
      <c r="C155" s="4" t="s">
        <v>2539</v>
      </c>
      <c r="D155" s="4" t="s">
        <v>2544</v>
      </c>
      <c r="E155" s="22" t="s">
        <v>2550</v>
      </c>
      <c r="F155" s="21"/>
      <c r="G155" s="5" t="s">
        <v>2547</v>
      </c>
      <c r="H155" s="2"/>
      <c r="I155" s="2"/>
      <c r="J155" s="2"/>
      <c r="K155" s="2"/>
      <c r="L155" s="2"/>
      <c r="M155" s="2"/>
      <c r="N155" s="2"/>
      <c r="O155" s="2"/>
      <c r="P155" s="2"/>
    </row>
    <row r="156" spans="2:16" x14ac:dyDescent="0.3">
      <c r="B156" s="4">
        <f t="shared" si="3"/>
        <v>11</v>
      </c>
      <c r="C156" s="4" t="s">
        <v>2540</v>
      </c>
      <c r="D156" s="4" t="s">
        <v>2545</v>
      </c>
      <c r="E156" s="22" t="s">
        <v>2551</v>
      </c>
      <c r="F156" s="21"/>
      <c r="G156" s="5" t="s">
        <v>2547</v>
      </c>
      <c r="H156" s="2"/>
      <c r="I156" s="2"/>
      <c r="J156" s="2"/>
      <c r="K156" s="2"/>
      <c r="L156" s="2"/>
      <c r="M156" s="2"/>
      <c r="N156" s="2"/>
      <c r="O156" s="2"/>
      <c r="P156" s="2"/>
    </row>
    <row r="157" spans="2:16" x14ac:dyDescent="0.3">
      <c r="B157" s="4">
        <f t="shared" si="3"/>
        <v>12</v>
      </c>
      <c r="C157" s="4" t="s">
        <v>2541</v>
      </c>
      <c r="D157" s="4" t="s">
        <v>2546</v>
      </c>
      <c r="E157" s="22" t="s">
        <v>2552</v>
      </c>
      <c r="F157" s="21"/>
      <c r="G157" s="5" t="s">
        <v>2547</v>
      </c>
      <c r="H157" s="2"/>
      <c r="I157" s="2"/>
      <c r="J157" s="2"/>
      <c r="K157" s="2"/>
      <c r="L157" s="2"/>
      <c r="M157" s="2"/>
      <c r="N157" s="2"/>
      <c r="O157" s="2"/>
      <c r="P157" s="2"/>
    </row>
    <row r="158" spans="2:16" x14ac:dyDescent="0.3">
      <c r="B158" s="4">
        <f t="shared" si="3"/>
        <v>13</v>
      </c>
      <c r="C158" s="4" t="s">
        <v>2553</v>
      </c>
      <c r="D158" s="4" t="s">
        <v>2559</v>
      </c>
      <c r="E158" s="22" t="s">
        <v>2565</v>
      </c>
      <c r="F158" s="21"/>
      <c r="G158" s="5" t="s">
        <v>2547</v>
      </c>
      <c r="H158" s="2"/>
      <c r="I158" s="2"/>
      <c r="J158" s="2"/>
      <c r="K158" s="2"/>
      <c r="L158" s="2"/>
      <c r="M158" s="2"/>
      <c r="N158" s="2"/>
      <c r="O158" s="2"/>
      <c r="P158" s="2"/>
    </row>
    <row r="159" spans="2:16" x14ac:dyDescent="0.3">
      <c r="B159" s="4">
        <f t="shared" si="3"/>
        <v>14</v>
      </c>
      <c r="C159" s="4" t="s">
        <v>2554</v>
      </c>
      <c r="D159" s="4" t="s">
        <v>2560</v>
      </c>
      <c r="E159" s="22" t="s">
        <v>2566</v>
      </c>
      <c r="F159" s="21"/>
      <c r="G159" s="5" t="s">
        <v>2547</v>
      </c>
      <c r="H159" s="2"/>
      <c r="I159" s="2"/>
      <c r="J159" s="2"/>
      <c r="K159" s="2"/>
      <c r="L159" s="2"/>
      <c r="M159" s="2"/>
      <c r="N159" s="2"/>
      <c r="O159" s="2"/>
      <c r="P159" s="2"/>
    </row>
    <row r="160" spans="2:16" x14ac:dyDescent="0.3">
      <c r="B160" s="4">
        <f t="shared" si="3"/>
        <v>15</v>
      </c>
      <c r="C160" s="4" t="s">
        <v>2555</v>
      </c>
      <c r="D160" s="4" t="s">
        <v>2561</v>
      </c>
      <c r="E160" s="22" t="s">
        <v>2567</v>
      </c>
      <c r="F160" s="21"/>
      <c r="G160" s="5" t="s">
        <v>2547</v>
      </c>
      <c r="H160" s="2"/>
      <c r="I160" s="2"/>
      <c r="J160" s="2"/>
      <c r="K160" s="2"/>
      <c r="L160" s="2"/>
      <c r="M160" s="2"/>
      <c r="N160" s="2"/>
      <c r="O160" s="2"/>
      <c r="P160" s="2"/>
    </row>
    <row r="161" spans="2:16" x14ac:dyDescent="0.3">
      <c r="B161" s="4">
        <f t="shared" si="3"/>
        <v>16</v>
      </c>
      <c r="C161" s="4" t="s">
        <v>2556</v>
      </c>
      <c r="D161" s="4" t="s">
        <v>2562</v>
      </c>
      <c r="E161" s="22" t="s">
        <v>2568</v>
      </c>
      <c r="F161" s="21"/>
      <c r="G161" s="5" t="s">
        <v>2547</v>
      </c>
      <c r="H161" s="2"/>
      <c r="I161" s="2"/>
      <c r="J161" s="2"/>
      <c r="K161" s="2"/>
      <c r="L161" s="2"/>
      <c r="M161" s="2"/>
      <c r="N161" s="2"/>
      <c r="O161" s="2"/>
      <c r="P161" s="2"/>
    </row>
    <row r="162" spans="2:16" x14ac:dyDescent="0.3">
      <c r="B162" s="4">
        <f t="shared" si="3"/>
        <v>17</v>
      </c>
      <c r="C162" s="4" t="s">
        <v>2557</v>
      </c>
      <c r="D162" s="4" t="s">
        <v>2563</v>
      </c>
      <c r="E162" s="22" t="s">
        <v>2569</v>
      </c>
      <c r="F162" s="21"/>
      <c r="G162" s="5" t="s">
        <v>2547</v>
      </c>
      <c r="H162" s="2"/>
      <c r="I162" s="2"/>
      <c r="J162" s="2"/>
      <c r="K162" s="2"/>
      <c r="L162" s="2"/>
      <c r="M162" s="2"/>
      <c r="N162" s="2"/>
      <c r="O162" s="2"/>
      <c r="P162" s="2"/>
    </row>
    <row r="163" spans="2:16" x14ac:dyDescent="0.3">
      <c r="B163" s="4">
        <f t="shared" si="3"/>
        <v>18</v>
      </c>
      <c r="C163" s="4" t="s">
        <v>2558</v>
      </c>
      <c r="D163" s="4" t="s">
        <v>2564</v>
      </c>
      <c r="E163" s="22" t="s">
        <v>2570</v>
      </c>
      <c r="F163" s="21"/>
      <c r="G163" s="5" t="s">
        <v>2547</v>
      </c>
      <c r="H163" s="2"/>
      <c r="I163" s="2"/>
      <c r="J163" s="2"/>
      <c r="K163" s="2"/>
      <c r="L163" s="2"/>
      <c r="M163" s="2"/>
      <c r="N163" s="2"/>
      <c r="O163" s="2"/>
      <c r="P163" s="2"/>
    </row>
    <row r="164" spans="2:16" x14ac:dyDescent="0.3">
      <c r="B164" s="4">
        <f t="shared" si="3"/>
        <v>19</v>
      </c>
      <c r="C164" s="4" t="s">
        <v>2571</v>
      </c>
      <c r="D164" s="4" t="s">
        <v>2573</v>
      </c>
      <c r="E164" s="22" t="s">
        <v>2577</v>
      </c>
      <c r="F164" s="21"/>
      <c r="G164" s="5" t="s">
        <v>2575</v>
      </c>
      <c r="H164" s="2"/>
      <c r="I164" s="2"/>
      <c r="J164" s="2"/>
      <c r="K164" s="2"/>
      <c r="L164" s="2"/>
      <c r="M164" s="2"/>
      <c r="N164" s="2"/>
      <c r="O164" s="2"/>
      <c r="P164" s="2"/>
    </row>
    <row r="165" spans="2:16" x14ac:dyDescent="0.3">
      <c r="B165" s="4">
        <f t="shared" si="3"/>
        <v>20</v>
      </c>
      <c r="C165" s="4" t="s">
        <v>2572</v>
      </c>
      <c r="D165" s="4" t="s">
        <v>2574</v>
      </c>
      <c r="E165" s="22" t="s">
        <v>2578</v>
      </c>
      <c r="F165" s="21"/>
      <c r="G165" s="5" t="s">
        <v>2576</v>
      </c>
      <c r="H165" s="2"/>
      <c r="I165" s="2"/>
      <c r="J165" s="2"/>
      <c r="K165" s="2"/>
      <c r="L165" s="2"/>
      <c r="M165" s="2"/>
      <c r="N165" s="2"/>
      <c r="O165" s="2"/>
      <c r="P165" s="2"/>
    </row>
    <row r="166" spans="2:16" x14ac:dyDescent="0.3">
      <c r="B166" s="19" t="s">
        <v>672</v>
      </c>
    </row>
  </sheetData>
  <mergeCells count="1">
    <mergeCell ref="B2:P2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BC514-BCEE-4691-9068-6BE49D34C8C3}">
  <dimension ref="A2:L233"/>
  <sheetViews>
    <sheetView zoomScale="80" zoomScaleNormal="80" workbookViewId="0">
      <pane ySplit="12" topLeftCell="A13" activePane="bottomLeft" state="frozen"/>
      <selection pane="bottomLeft" activeCell="H5" sqref="H5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/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/>
      <c r="F3" s="21"/>
      <c r="H3" s="4" t="s">
        <v>2633</v>
      </c>
      <c r="I3" s="4"/>
      <c r="J3" s="5"/>
    </row>
    <row r="4" spans="2:12" x14ac:dyDescent="0.3">
      <c r="C4" s="23"/>
      <c r="D4" s="24" t="s">
        <v>13</v>
      </c>
      <c r="E4" s="22" t="s">
        <v>815</v>
      </c>
      <c r="F4" s="21"/>
      <c r="H4" s="4" t="s">
        <v>2634</v>
      </c>
      <c r="I4" s="4"/>
      <c r="J4" s="5"/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/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/>
      <c r="F13" s="16"/>
      <c r="G13" s="16"/>
      <c r="H13" s="16"/>
      <c r="I13" s="16"/>
      <c r="J13" s="17"/>
      <c r="K13" s="16"/>
    </row>
    <row r="14" spans="2:12" x14ac:dyDescent="0.3">
      <c r="B14" s="16">
        <f xml:space="preserve"> B13 + 1</f>
        <v>2</v>
      </c>
      <c r="C14" s="16"/>
      <c r="D14" s="16"/>
      <c r="E14" s="16"/>
      <c r="F14" s="16"/>
      <c r="G14" s="16"/>
      <c r="H14" s="16"/>
      <c r="I14" s="16"/>
      <c r="J14" s="18"/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/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/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/>
      <c r="F63" s="16"/>
      <c r="G63" s="16"/>
      <c r="H63" s="16"/>
      <c r="I63" s="16"/>
      <c r="J63" s="18"/>
      <c r="K63" s="16"/>
    </row>
    <row r="64" spans="2:11" x14ac:dyDescent="0.3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/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/>
      <c r="K165" s="4"/>
    </row>
    <row r="166" spans="2:11" x14ac:dyDescent="0.3">
      <c r="B166" s="4">
        <f t="shared" si="2"/>
        <v>154</v>
      </c>
      <c r="C166" s="4"/>
      <c r="D166" s="4"/>
      <c r="E166" s="4"/>
      <c r="F166" s="4"/>
      <c r="G166" s="4"/>
      <c r="H166" s="4"/>
      <c r="I166" s="4"/>
      <c r="J166" s="5"/>
      <c r="K166" s="4"/>
    </row>
    <row r="167" spans="2:11" x14ac:dyDescent="0.3">
      <c r="B167" s="4">
        <f t="shared" si="2"/>
        <v>155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/>
      <c r="F168" s="4"/>
      <c r="G168" s="4"/>
      <c r="H168" s="4"/>
      <c r="I168" s="4"/>
      <c r="J168" s="5"/>
      <c r="K168" s="4"/>
    </row>
    <row r="169" spans="2:11" x14ac:dyDescent="0.3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/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E9DC7-B343-4802-9700-CDEB435C7AAC}">
  <dimension ref="A2:L233"/>
  <sheetViews>
    <sheetView zoomScale="80" zoomScaleNormal="80" workbookViewId="0">
      <pane ySplit="12" topLeftCell="A13" activePane="bottomLeft" state="frozen"/>
      <selection pane="bottomLeft" activeCell="L12" sqref="L1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10</v>
      </c>
      <c r="F2" s="21"/>
    </row>
    <row r="3" spans="2:12" x14ac:dyDescent="0.3">
      <c r="C3" s="23"/>
      <c r="D3" s="24" t="s">
        <v>330</v>
      </c>
      <c r="E3" s="22" t="s">
        <v>37</v>
      </c>
      <c r="F3" s="21"/>
    </row>
    <row r="4" spans="2:12" x14ac:dyDescent="0.3">
      <c r="C4" s="23"/>
      <c r="D4" s="24" t="s">
        <v>13</v>
      </c>
      <c r="E4" s="22" t="s">
        <v>815</v>
      </c>
      <c r="F4" s="21"/>
    </row>
    <row r="5" spans="2:12" x14ac:dyDescent="0.3">
      <c r="C5" s="23"/>
      <c r="D5" s="24" t="s">
        <v>809</v>
      </c>
      <c r="E5" s="22" t="s">
        <v>814</v>
      </c>
      <c r="F5" s="21"/>
    </row>
    <row r="6" spans="2:12" x14ac:dyDescent="0.3">
      <c r="C6" s="23"/>
      <c r="D6" s="24" t="s">
        <v>810</v>
      </c>
      <c r="E6" s="22" t="s">
        <v>813</v>
      </c>
      <c r="F6" s="21"/>
    </row>
    <row r="7" spans="2:12" x14ac:dyDescent="0.3">
      <c r="C7" s="23"/>
      <c r="D7" s="24" t="s">
        <v>673</v>
      </c>
      <c r="E7" s="22" t="s">
        <v>15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/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20</v>
      </c>
      <c r="J13" s="17" t="s">
        <v>724</v>
      </c>
      <c r="K13" s="16" t="s">
        <v>728</v>
      </c>
    </row>
    <row r="14" spans="2:12" x14ac:dyDescent="0.3">
      <c r="B14" s="16">
        <f xml:space="preserve"> B13 + 1</f>
        <v>2</v>
      </c>
      <c r="C14" s="16"/>
      <c r="D14" s="16"/>
      <c r="E14" s="16"/>
      <c r="F14" s="16"/>
      <c r="G14" s="16"/>
      <c r="H14" s="16"/>
      <c r="I14" s="16"/>
      <c r="J14" s="18"/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/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/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679</v>
      </c>
      <c r="F63" s="16" t="s">
        <v>680</v>
      </c>
      <c r="G63" s="16" t="s">
        <v>562</v>
      </c>
      <c r="H63" s="16" t="s">
        <v>566</v>
      </c>
      <c r="I63" s="16">
        <v>18</v>
      </c>
      <c r="J63" s="18" t="s">
        <v>725</v>
      </c>
      <c r="K63" s="16" t="s">
        <v>729</v>
      </c>
    </row>
    <row r="64" spans="2:11" x14ac:dyDescent="0.3">
      <c r="B64" s="16">
        <f t="shared" si="0"/>
        <v>52</v>
      </c>
      <c r="C64" s="16"/>
      <c r="D64" s="16"/>
      <c r="E64" s="16" t="s">
        <v>572</v>
      </c>
      <c r="F64" s="16" t="s">
        <v>573</v>
      </c>
      <c r="G64" s="16" t="s">
        <v>562</v>
      </c>
      <c r="H64" s="16" t="s">
        <v>566</v>
      </c>
      <c r="I64" s="16">
        <v>36</v>
      </c>
      <c r="J64" s="18" t="s">
        <v>707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682</v>
      </c>
      <c r="F65" s="16" t="s">
        <v>726</v>
      </c>
      <c r="G65" s="16" t="s">
        <v>562</v>
      </c>
      <c r="H65" s="16" t="s">
        <v>566</v>
      </c>
      <c r="I65" s="16">
        <v>180</v>
      </c>
      <c r="J65" s="18" t="s">
        <v>707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683</v>
      </c>
      <c r="F163" s="4" t="s">
        <v>684</v>
      </c>
      <c r="G163" s="4" t="s">
        <v>562</v>
      </c>
      <c r="H163" s="4" t="s">
        <v>566</v>
      </c>
      <c r="I163" s="4">
        <v>286</v>
      </c>
      <c r="J163" s="5" t="s">
        <v>727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/>
      <c r="K165" s="4"/>
    </row>
    <row r="166" spans="2:11" x14ac:dyDescent="0.3">
      <c r="B166" s="4">
        <f t="shared" si="2"/>
        <v>154</v>
      </c>
      <c r="C166" s="4"/>
      <c r="D166" s="4"/>
      <c r="E166" s="4"/>
      <c r="F166" s="4"/>
      <c r="G166" s="4"/>
      <c r="H166" s="4"/>
      <c r="I166" s="4"/>
      <c r="J166" s="5"/>
      <c r="K166" s="4"/>
    </row>
    <row r="167" spans="2:11" x14ac:dyDescent="0.3">
      <c r="B167" s="4">
        <f t="shared" si="2"/>
        <v>155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/>
      <c r="F168" s="4"/>
      <c r="G168" s="4"/>
      <c r="H168" s="4"/>
      <c r="I168" s="4"/>
      <c r="J168" s="5"/>
      <c r="K168" s="4"/>
    </row>
    <row r="169" spans="2:11" x14ac:dyDescent="0.3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/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A2334-721B-480F-AD64-3025E980A5F8}">
  <dimension ref="A2:L234"/>
  <sheetViews>
    <sheetView zoomScale="80" zoomScaleNormal="80" workbookViewId="0">
      <pane ySplit="13" topLeftCell="A14" activePane="bottomLeft" state="frozen"/>
      <selection pane="bottomLeft" activeCell="L13" sqref="L13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12</v>
      </c>
      <c r="F2" s="21"/>
    </row>
    <row r="3" spans="2:12" x14ac:dyDescent="0.3">
      <c r="C3" s="23"/>
      <c r="D3" s="24" t="s">
        <v>330</v>
      </c>
      <c r="E3" s="22"/>
      <c r="F3" s="21"/>
    </row>
    <row r="4" spans="2:12" x14ac:dyDescent="0.3">
      <c r="C4" s="23"/>
      <c r="D4" s="24" t="s">
        <v>13</v>
      </c>
      <c r="E4" s="22" t="s">
        <v>815</v>
      </c>
      <c r="F4" s="21"/>
    </row>
    <row r="5" spans="2:12" x14ac:dyDescent="0.3">
      <c r="C5" s="23"/>
      <c r="D5" s="24" t="s">
        <v>809</v>
      </c>
      <c r="E5" s="22" t="s">
        <v>814</v>
      </c>
      <c r="F5" s="21"/>
    </row>
    <row r="6" spans="2:12" x14ac:dyDescent="0.3">
      <c r="C6" s="23"/>
      <c r="D6" s="24" t="s">
        <v>810</v>
      </c>
      <c r="E6" s="22" t="s">
        <v>813</v>
      </c>
      <c r="F6" s="21"/>
    </row>
    <row r="7" spans="2:12" x14ac:dyDescent="0.3">
      <c r="C7" s="23"/>
      <c r="D7" s="24" t="s">
        <v>673</v>
      </c>
      <c r="E7" s="22" t="s">
        <v>16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697</v>
      </c>
      <c r="F9" s="21"/>
    </row>
    <row r="10" spans="2:12" x14ac:dyDescent="0.3">
      <c r="C10" s="23"/>
      <c r="D10" s="24" t="s">
        <v>36</v>
      </c>
      <c r="E10" s="22"/>
      <c r="F10" s="21"/>
    </row>
    <row r="12" spans="2:12" x14ac:dyDescent="0.3">
      <c r="D12" s="13" t="s">
        <v>628</v>
      </c>
      <c r="E12" s="14" t="s">
        <v>700</v>
      </c>
      <c r="F12" s="15" t="s">
        <v>629</v>
      </c>
    </row>
    <row r="13" spans="2:12" x14ac:dyDescent="0.3">
      <c r="B13" s="3" t="s">
        <v>327</v>
      </c>
      <c r="C13" s="3" t="s">
        <v>559</v>
      </c>
      <c r="D13" s="3" t="s">
        <v>560</v>
      </c>
      <c r="E13" s="3" t="s">
        <v>678</v>
      </c>
      <c r="F13" s="3" t="s">
        <v>675</v>
      </c>
      <c r="G13" s="3" t="s">
        <v>564</v>
      </c>
      <c r="H13" s="3" t="s">
        <v>565</v>
      </c>
      <c r="I13" s="3" t="s">
        <v>568</v>
      </c>
      <c r="J13" s="3" t="s">
        <v>676</v>
      </c>
      <c r="K13" s="3" t="s">
        <v>569</v>
      </c>
      <c r="L13" s="19" t="s">
        <v>672</v>
      </c>
    </row>
    <row r="14" spans="2:12" x14ac:dyDescent="0.3">
      <c r="B14" s="16">
        <v>1</v>
      </c>
      <c r="C14" s="16" t="s">
        <v>555</v>
      </c>
      <c r="D14" s="16" t="s">
        <v>556</v>
      </c>
      <c r="E14" s="16" t="s">
        <v>557</v>
      </c>
      <c r="F14" s="16" t="s">
        <v>561</v>
      </c>
      <c r="G14" s="16" t="s">
        <v>562</v>
      </c>
      <c r="H14" s="16" t="s">
        <v>578</v>
      </c>
      <c r="I14" s="16">
        <v>40</v>
      </c>
      <c r="J14" s="17" t="s">
        <v>570</v>
      </c>
      <c r="K14" s="16" t="s">
        <v>571</v>
      </c>
    </row>
    <row r="15" spans="2:12" x14ac:dyDescent="0.3">
      <c r="B15" s="16">
        <f xml:space="preserve"> B14 + 1</f>
        <v>2</v>
      </c>
      <c r="C15" s="16"/>
      <c r="D15" s="16"/>
      <c r="E15" s="16" t="s">
        <v>572</v>
      </c>
      <c r="F15" s="16" t="s">
        <v>573</v>
      </c>
      <c r="G15" s="16" t="s">
        <v>562</v>
      </c>
      <c r="H15" s="16" t="s">
        <v>566</v>
      </c>
      <c r="I15" s="16">
        <v>36</v>
      </c>
      <c r="J15" s="18" t="s">
        <v>707</v>
      </c>
      <c r="K15" s="16"/>
    </row>
    <row r="16" spans="2:12" x14ac:dyDescent="0.3">
      <c r="B16" s="16">
        <f t="shared" ref="B16:B79" si="0" xml:space="preserve"> B15 + 1</f>
        <v>3</v>
      </c>
      <c r="C16" s="16"/>
      <c r="D16" s="16"/>
      <c r="E16" s="16" t="s">
        <v>574</v>
      </c>
      <c r="F16" s="16" t="s">
        <v>575</v>
      </c>
      <c r="G16" s="16" t="s">
        <v>562</v>
      </c>
      <c r="H16" s="16" t="s">
        <v>566</v>
      </c>
      <c r="I16" s="16">
        <v>180</v>
      </c>
      <c r="J16" s="17" t="s">
        <v>708</v>
      </c>
      <c r="K16" s="16"/>
    </row>
    <row r="17" spans="2:11" x14ac:dyDescent="0.3">
      <c r="B17" s="16">
        <f t="shared" si="0"/>
        <v>4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5</v>
      </c>
      <c r="C18" s="16"/>
      <c r="D18" s="16"/>
      <c r="E18" s="16"/>
      <c r="F18" s="16"/>
      <c r="G18" s="16"/>
      <c r="H18" s="16"/>
      <c r="I18" s="16"/>
      <c r="J18" s="17"/>
      <c r="K18" s="16"/>
    </row>
    <row r="19" spans="2:11" x14ac:dyDescent="0.3">
      <c r="B19" s="16">
        <f t="shared" si="0"/>
        <v>6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7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8</v>
      </c>
      <c r="C21" s="16"/>
      <c r="D21" s="16"/>
      <c r="E21" s="16"/>
      <c r="F21" s="16"/>
      <c r="G21" s="16"/>
      <c r="H21" s="16"/>
      <c r="I21" s="16"/>
      <c r="J21" s="18"/>
      <c r="K21" s="16"/>
    </row>
    <row r="22" spans="2:11" x14ac:dyDescent="0.3">
      <c r="B22" s="16">
        <f t="shared" si="0"/>
        <v>9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10</v>
      </c>
      <c r="C23" s="16"/>
      <c r="D23" s="16"/>
      <c r="E23" s="16"/>
      <c r="F23" s="16"/>
      <c r="G23" s="16"/>
      <c r="H23" s="16"/>
      <c r="I23" s="16"/>
      <c r="J23" s="17"/>
      <c r="K23" s="16"/>
    </row>
    <row r="24" spans="2:11" x14ac:dyDescent="0.3">
      <c r="B24" s="16">
        <f t="shared" si="0"/>
        <v>11</v>
      </c>
      <c r="C24" s="16"/>
      <c r="D24" s="16"/>
      <c r="E24" s="16"/>
      <c r="F24" s="16"/>
      <c r="G24" s="16"/>
      <c r="H24" s="16"/>
      <c r="I24" s="16"/>
      <c r="J24" s="18"/>
      <c r="K24" s="16"/>
    </row>
    <row r="25" spans="2:11" x14ac:dyDescent="0.3">
      <c r="B25" s="16">
        <f t="shared" si="0"/>
        <v>12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13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14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15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16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17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18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19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20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21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22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23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24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25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26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27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28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29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30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31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32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33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 x14ac:dyDescent="0.3">
      <c r="B47" s="16">
        <f t="shared" si="0"/>
        <v>34</v>
      </c>
      <c r="C47" s="16"/>
      <c r="D47" s="16"/>
      <c r="E47" s="16"/>
      <c r="F47" s="16"/>
      <c r="G47" s="16"/>
      <c r="H47" s="16"/>
      <c r="I47" s="16"/>
      <c r="J47" s="18"/>
      <c r="K47" s="16"/>
    </row>
    <row r="48" spans="2:11" x14ac:dyDescent="0.3">
      <c r="B48" s="16">
        <f t="shared" si="0"/>
        <v>35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36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37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38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39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40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41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42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43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44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45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46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47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48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49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50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 x14ac:dyDescent="0.3">
      <c r="B64" s="16">
        <f t="shared" si="0"/>
        <v>51</v>
      </c>
      <c r="C64" s="16"/>
      <c r="D64" s="16" t="s">
        <v>602</v>
      </c>
      <c r="E64" s="16" t="s">
        <v>730</v>
      </c>
      <c r="F64" s="16" t="s">
        <v>685</v>
      </c>
      <c r="G64" s="16" t="s">
        <v>612</v>
      </c>
      <c r="H64" s="16" t="s">
        <v>566</v>
      </c>
      <c r="I64" s="16"/>
      <c r="J64" s="18" t="s">
        <v>731</v>
      </c>
      <c r="K64" s="16"/>
    </row>
    <row r="65" spans="2:11" x14ac:dyDescent="0.3">
      <c r="B65" s="16">
        <f t="shared" si="0"/>
        <v>52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53</v>
      </c>
      <c r="C66" s="16"/>
      <c r="D66" s="16"/>
      <c r="E66" s="16"/>
      <c r="F66" s="16"/>
      <c r="G66" s="16"/>
      <c r="H66" s="16"/>
      <c r="I66" s="16"/>
      <c r="J66" s="18" t="s">
        <v>732</v>
      </c>
      <c r="K66" s="16"/>
    </row>
    <row r="67" spans="2:11" x14ac:dyDescent="0.3">
      <c r="B67" s="16">
        <f t="shared" si="0"/>
        <v>54</v>
      </c>
      <c r="C67" s="16"/>
      <c r="D67" s="16"/>
      <c r="E67" s="16"/>
      <c r="F67" s="16"/>
      <c r="G67" s="16"/>
      <c r="H67" s="16"/>
      <c r="I67" s="16"/>
      <c r="J67" s="18" t="s">
        <v>733</v>
      </c>
      <c r="K67" s="16"/>
    </row>
    <row r="68" spans="2:11" x14ac:dyDescent="0.3">
      <c r="B68" s="16">
        <f t="shared" si="0"/>
        <v>55</v>
      </c>
      <c r="C68" s="16"/>
      <c r="D68" s="16"/>
      <c r="E68" s="16"/>
      <c r="F68" s="16"/>
      <c r="G68" s="16"/>
      <c r="H68" s="16"/>
      <c r="I68" s="16"/>
      <c r="J68" s="18" t="s">
        <v>734</v>
      </c>
      <c r="K68" s="16"/>
    </row>
    <row r="69" spans="2:11" x14ac:dyDescent="0.3">
      <c r="B69" s="16">
        <f t="shared" si="0"/>
        <v>56</v>
      </c>
      <c r="C69" s="16"/>
      <c r="D69" s="16"/>
      <c r="E69" s="16"/>
      <c r="F69" s="16"/>
      <c r="G69" s="16"/>
      <c r="H69" s="16"/>
      <c r="I69" s="16"/>
      <c r="J69" s="18" t="s">
        <v>735</v>
      </c>
      <c r="K69" s="16"/>
    </row>
    <row r="70" spans="2:11" x14ac:dyDescent="0.3">
      <c r="B70" s="16">
        <f t="shared" si="0"/>
        <v>57</v>
      </c>
      <c r="C70" s="16"/>
      <c r="D70" s="16"/>
      <c r="E70" s="16"/>
      <c r="F70" s="16"/>
      <c r="G70" s="16"/>
      <c r="H70" s="16"/>
      <c r="I70" s="16"/>
      <c r="J70" s="18" t="s">
        <v>736</v>
      </c>
      <c r="K70" s="16"/>
    </row>
    <row r="71" spans="2:11" x14ac:dyDescent="0.3">
      <c r="B71" s="16">
        <f t="shared" si="0"/>
        <v>58</v>
      </c>
      <c r="C71" s="16"/>
      <c r="D71" s="16"/>
      <c r="E71" s="16"/>
      <c r="F71" s="16"/>
      <c r="G71" s="16"/>
      <c r="H71" s="16"/>
      <c r="I71" s="16"/>
      <c r="J71" s="18" t="s">
        <v>737</v>
      </c>
      <c r="K71" s="16"/>
    </row>
    <row r="72" spans="2:11" x14ac:dyDescent="0.3">
      <c r="B72" s="16">
        <f t="shared" si="0"/>
        <v>59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60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61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62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63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64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65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si="0"/>
        <v>66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ref="B80:B141" si="1" xml:space="preserve"> B79 + 1</f>
        <v>67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68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69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70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71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72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73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74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75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76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77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78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79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80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81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82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83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84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85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86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87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88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89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90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91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92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93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94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95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96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97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98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99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16">
        <f t="shared" si="1"/>
        <v>100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 x14ac:dyDescent="0.3">
      <c r="B114" s="4">
        <f t="shared" si="1"/>
        <v>101</v>
      </c>
      <c r="C114" s="4" t="s">
        <v>601</v>
      </c>
      <c r="D114" s="4" t="s">
        <v>556</v>
      </c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102</v>
      </c>
      <c r="C115" s="4"/>
      <c r="D115" s="4"/>
      <c r="E115" s="4"/>
      <c r="F115" s="4"/>
      <c r="G115" s="4"/>
      <c r="H115" s="4"/>
      <c r="I115" s="4"/>
      <c r="J115" s="5"/>
      <c r="K115" s="4"/>
    </row>
    <row r="116" spans="2:11" x14ac:dyDescent="0.3">
      <c r="B116" s="4">
        <f t="shared" si="1"/>
        <v>103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104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105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106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107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108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109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 x14ac:dyDescent="0.3">
      <c r="B123" s="4">
        <f t="shared" si="1"/>
        <v>110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111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112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113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114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115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116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117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118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119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120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121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122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123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124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125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126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127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128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ref="B142:B207" si="2" xml:space="preserve"> B141 + 1</f>
        <v>129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si="2"/>
        <v>130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131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132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133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134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135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136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137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138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139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140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141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142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143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144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145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146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147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148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149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150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151</v>
      </c>
      <c r="C164" s="4"/>
      <c r="D164" s="4" t="s">
        <v>602</v>
      </c>
      <c r="E164" s="4" t="s">
        <v>730</v>
      </c>
      <c r="F164" s="4" t="s">
        <v>685</v>
      </c>
      <c r="G164" s="4" t="s">
        <v>612</v>
      </c>
      <c r="H164" s="4" t="s">
        <v>566</v>
      </c>
      <c r="I164" s="4"/>
      <c r="J164" s="5" t="s">
        <v>738</v>
      </c>
      <c r="K164" s="4"/>
    </row>
    <row r="165" spans="2:11" x14ac:dyDescent="0.3">
      <c r="B165" s="4">
        <f t="shared" si="2"/>
        <v>152</v>
      </c>
      <c r="C165" s="4"/>
      <c r="D165" s="4"/>
      <c r="E165" s="4" t="s">
        <v>686</v>
      </c>
      <c r="F165" s="4" t="s">
        <v>594</v>
      </c>
      <c r="G165" s="4" t="s">
        <v>562</v>
      </c>
      <c r="H165" s="4" t="s">
        <v>566</v>
      </c>
      <c r="I165" s="4">
        <v>256</v>
      </c>
      <c r="J165" s="5" t="s">
        <v>739</v>
      </c>
      <c r="K165" s="4"/>
    </row>
    <row r="166" spans="2:11" x14ac:dyDescent="0.3">
      <c r="B166" s="4">
        <f t="shared" si="2"/>
        <v>153</v>
      </c>
      <c r="C166" s="4"/>
      <c r="D166" s="4"/>
      <c r="E166" s="4"/>
      <c r="F166" s="4"/>
      <c r="G166" s="4"/>
      <c r="H166" s="4"/>
      <c r="I166" s="4"/>
      <c r="J166" s="5" t="s">
        <v>740</v>
      </c>
      <c r="K166" s="4"/>
    </row>
    <row r="167" spans="2:11" x14ac:dyDescent="0.3">
      <c r="B167" s="4">
        <f t="shared" si="2"/>
        <v>154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 x14ac:dyDescent="0.3">
      <c r="B168" s="4">
        <f t="shared" si="2"/>
        <v>155</v>
      </c>
      <c r="C168" s="4"/>
      <c r="D168" s="4"/>
      <c r="E168" s="4"/>
      <c r="F168" s="4"/>
      <c r="G168" s="4"/>
      <c r="H168" s="4"/>
      <c r="I168" s="4"/>
      <c r="J168" s="5"/>
      <c r="K168" s="4"/>
    </row>
    <row r="169" spans="2:11" x14ac:dyDescent="0.3">
      <c r="B169" s="4">
        <f t="shared" si="2"/>
        <v>156</v>
      </c>
      <c r="C169" s="4"/>
      <c r="D169" s="4"/>
      <c r="E169" s="4"/>
      <c r="F169" s="4"/>
      <c r="G169" s="4"/>
      <c r="H169" s="4"/>
      <c r="I169" s="4"/>
      <c r="J169" s="5"/>
      <c r="K169" s="4"/>
    </row>
    <row r="170" spans="2:11" x14ac:dyDescent="0.3">
      <c r="B170" s="4">
        <f t="shared" si="2"/>
        <v>157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 x14ac:dyDescent="0.3">
      <c r="B171" s="4">
        <f t="shared" si="2"/>
        <v>158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159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160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161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162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163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164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165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166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167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168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169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170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171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172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173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174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175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176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177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178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179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180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181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182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183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184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185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186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187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188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189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190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191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192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193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si="2"/>
        <v>194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ref="B208:B233" si="3" xml:space="preserve"> B207 + 1</f>
        <v>195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196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197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198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199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200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201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202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203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204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205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206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207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208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209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210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211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212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213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214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215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216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217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218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219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x14ac:dyDescent="0.3">
      <c r="B233" s="4">
        <f t="shared" si="3"/>
        <v>220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 s="7" customFormat="1" x14ac:dyDescent="0.3">
      <c r="A234" s="1"/>
      <c r="B234" s="19" t="s">
        <v>672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25EBB-7642-46D3-A380-65D816ECFDBF}">
  <dimension ref="A2:L234"/>
  <sheetViews>
    <sheetView zoomScale="80" zoomScaleNormal="80" workbookViewId="0">
      <pane ySplit="13" topLeftCell="A14" activePane="bottomLeft" state="frozen"/>
      <selection pane="bottomLeft" activeCell="L13" sqref="L13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23</v>
      </c>
      <c r="F2" s="21"/>
    </row>
    <row r="3" spans="2:12" x14ac:dyDescent="0.3">
      <c r="C3" s="23"/>
      <c r="D3" s="24" t="s">
        <v>330</v>
      </c>
      <c r="E3" s="22" t="s">
        <v>38</v>
      </c>
      <c r="F3" s="21"/>
    </row>
    <row r="4" spans="2:12" x14ac:dyDescent="0.3">
      <c r="C4" s="23"/>
      <c r="D4" s="24" t="s">
        <v>13</v>
      </c>
      <c r="E4" s="22" t="s">
        <v>815</v>
      </c>
      <c r="F4" s="21"/>
    </row>
    <row r="5" spans="2:12" x14ac:dyDescent="0.3">
      <c r="C5" s="23"/>
      <c r="D5" s="24" t="s">
        <v>809</v>
      </c>
      <c r="E5" s="22" t="s">
        <v>814</v>
      </c>
      <c r="F5" s="21"/>
    </row>
    <row r="6" spans="2:12" x14ac:dyDescent="0.3">
      <c r="C6" s="23"/>
      <c r="D6" s="24" t="s">
        <v>810</v>
      </c>
      <c r="E6" s="22" t="s">
        <v>813</v>
      </c>
      <c r="F6" s="21"/>
    </row>
    <row r="7" spans="2:12" x14ac:dyDescent="0.3">
      <c r="C7" s="23"/>
      <c r="D7" s="24" t="s">
        <v>673</v>
      </c>
      <c r="E7" s="22" t="s">
        <v>17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0" spans="2:12" x14ac:dyDescent="0.3">
      <c r="C10" s="23"/>
      <c r="D10" s="24" t="s">
        <v>36</v>
      </c>
      <c r="E10" s="22"/>
      <c r="F10" s="21"/>
    </row>
    <row r="12" spans="2:12" x14ac:dyDescent="0.3">
      <c r="D12" s="13" t="s">
        <v>628</v>
      </c>
      <c r="E12" s="14" t="s">
        <v>700</v>
      </c>
      <c r="F12" s="15" t="s">
        <v>629</v>
      </c>
    </row>
    <row r="13" spans="2:12" x14ac:dyDescent="0.3">
      <c r="B13" s="3" t="s">
        <v>327</v>
      </c>
      <c r="C13" s="3" t="s">
        <v>559</v>
      </c>
      <c r="D13" s="3" t="s">
        <v>560</v>
      </c>
      <c r="E13" s="3" t="s">
        <v>678</v>
      </c>
      <c r="F13" s="3" t="s">
        <v>675</v>
      </c>
      <c r="G13" s="3" t="s">
        <v>564</v>
      </c>
      <c r="H13" s="3" t="s">
        <v>565</v>
      </c>
      <c r="I13" s="3" t="s">
        <v>568</v>
      </c>
      <c r="J13" s="3" t="s">
        <v>676</v>
      </c>
      <c r="K13" s="3" t="s">
        <v>569</v>
      </c>
      <c r="L13" s="19" t="s">
        <v>672</v>
      </c>
    </row>
    <row r="14" spans="2:12" x14ac:dyDescent="0.3">
      <c r="B14" s="16">
        <v>1</v>
      </c>
      <c r="C14" s="16" t="s">
        <v>555</v>
      </c>
      <c r="D14" s="16" t="s">
        <v>556</v>
      </c>
      <c r="E14" s="16"/>
      <c r="F14" s="16"/>
      <c r="G14" s="16"/>
      <c r="H14" s="16"/>
      <c r="I14" s="16"/>
      <c r="J14" s="17"/>
      <c r="K14" s="16"/>
    </row>
    <row r="15" spans="2:12" x14ac:dyDescent="0.3">
      <c r="B15" s="16">
        <f xml:space="preserve"> B14 + 1</f>
        <v>2</v>
      </c>
      <c r="C15" s="16"/>
      <c r="D15" s="16"/>
      <c r="E15" s="16"/>
      <c r="F15" s="16"/>
      <c r="G15" s="16"/>
      <c r="H15" s="16"/>
      <c r="I15" s="16"/>
      <c r="J15" s="18"/>
      <c r="K15" s="16"/>
    </row>
    <row r="16" spans="2:12" x14ac:dyDescent="0.3">
      <c r="B16" s="16">
        <f t="shared" ref="B16:B79" si="0" xml:space="preserve"> B15 + 1</f>
        <v>3</v>
      </c>
      <c r="C16" s="16"/>
      <c r="D16" s="16"/>
      <c r="E16" s="16"/>
      <c r="F16" s="16"/>
      <c r="G16" s="16"/>
      <c r="H16" s="16"/>
      <c r="I16" s="16"/>
      <c r="J16" s="17"/>
      <c r="K16" s="16"/>
    </row>
    <row r="17" spans="2:11" x14ac:dyDescent="0.3">
      <c r="B17" s="16">
        <f t="shared" si="0"/>
        <v>4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5</v>
      </c>
      <c r="C18" s="16"/>
      <c r="D18" s="16"/>
      <c r="E18" s="16"/>
      <c r="F18" s="16"/>
      <c r="G18" s="16"/>
      <c r="H18" s="16"/>
      <c r="I18" s="16"/>
      <c r="J18" s="17"/>
      <c r="K18" s="16"/>
    </row>
    <row r="19" spans="2:11" x14ac:dyDescent="0.3">
      <c r="B19" s="16">
        <f t="shared" si="0"/>
        <v>6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7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8</v>
      </c>
      <c r="C21" s="16"/>
      <c r="D21" s="16"/>
      <c r="E21" s="16"/>
      <c r="F21" s="16"/>
      <c r="G21" s="16"/>
      <c r="H21" s="16"/>
      <c r="I21" s="16"/>
      <c r="J21" s="18"/>
      <c r="K21" s="16"/>
    </row>
    <row r="22" spans="2:11" x14ac:dyDescent="0.3">
      <c r="B22" s="16">
        <f t="shared" si="0"/>
        <v>9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10</v>
      </c>
      <c r="C23" s="16"/>
      <c r="D23" s="16"/>
      <c r="E23" s="16"/>
      <c r="F23" s="16"/>
      <c r="G23" s="16"/>
      <c r="H23" s="16"/>
      <c r="I23" s="16"/>
      <c r="J23" s="17"/>
      <c r="K23" s="16"/>
    </row>
    <row r="24" spans="2:11" x14ac:dyDescent="0.3">
      <c r="B24" s="16">
        <f t="shared" si="0"/>
        <v>11</v>
      </c>
      <c r="C24" s="16"/>
      <c r="D24" s="16"/>
      <c r="E24" s="16"/>
      <c r="F24" s="16"/>
      <c r="G24" s="16"/>
      <c r="H24" s="16"/>
      <c r="I24" s="16"/>
      <c r="J24" s="18"/>
      <c r="K24" s="16"/>
    </row>
    <row r="25" spans="2:11" x14ac:dyDescent="0.3">
      <c r="B25" s="16">
        <f t="shared" si="0"/>
        <v>12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13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14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15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16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17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18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19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20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21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22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23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24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25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26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27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28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29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30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31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32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33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 x14ac:dyDescent="0.3">
      <c r="B47" s="16">
        <f t="shared" si="0"/>
        <v>34</v>
      </c>
      <c r="C47" s="16"/>
      <c r="D47" s="16"/>
      <c r="E47" s="16"/>
      <c r="F47" s="16"/>
      <c r="G47" s="16"/>
      <c r="H47" s="16"/>
      <c r="I47" s="16"/>
      <c r="J47" s="18"/>
      <c r="K47" s="16"/>
    </row>
    <row r="48" spans="2:11" x14ac:dyDescent="0.3">
      <c r="B48" s="16">
        <f t="shared" si="0"/>
        <v>35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36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37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38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39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40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41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42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43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44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45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46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47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48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49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50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 x14ac:dyDescent="0.3">
      <c r="B64" s="16">
        <f t="shared" si="0"/>
        <v>51</v>
      </c>
      <c r="C64" s="16"/>
      <c r="D64" s="16" t="s">
        <v>602</v>
      </c>
      <c r="E64" s="16" t="s">
        <v>679</v>
      </c>
      <c r="F64" s="16" t="s">
        <v>687</v>
      </c>
      <c r="G64" s="16" t="s">
        <v>562</v>
      </c>
      <c r="H64" s="16" t="s">
        <v>566</v>
      </c>
      <c r="I64" s="16">
        <v>18</v>
      </c>
      <c r="J64" s="18" t="s">
        <v>729</v>
      </c>
      <c r="K64" s="16" t="s">
        <v>681</v>
      </c>
    </row>
    <row r="65" spans="2:11" x14ac:dyDescent="0.3">
      <c r="B65" s="16">
        <f t="shared" si="0"/>
        <v>52</v>
      </c>
      <c r="C65" s="16"/>
      <c r="D65" s="16"/>
      <c r="E65" s="16" t="s">
        <v>572</v>
      </c>
      <c r="F65" s="16" t="s">
        <v>573</v>
      </c>
      <c r="G65" s="16" t="s">
        <v>562</v>
      </c>
      <c r="H65" s="16" t="s">
        <v>566</v>
      </c>
      <c r="I65" s="16">
        <v>36</v>
      </c>
      <c r="J65" s="18" t="s">
        <v>707</v>
      </c>
      <c r="K65" s="16"/>
    </row>
    <row r="66" spans="2:11" x14ac:dyDescent="0.3">
      <c r="B66" s="16">
        <f t="shared" si="0"/>
        <v>53</v>
      </c>
      <c r="C66" s="16"/>
      <c r="D66" s="16"/>
      <c r="E66" s="16" t="s">
        <v>574</v>
      </c>
      <c r="F66" s="16" t="s">
        <v>575</v>
      </c>
      <c r="G66" s="16" t="s">
        <v>562</v>
      </c>
      <c r="H66" s="16" t="s">
        <v>566</v>
      </c>
      <c r="I66" s="16">
        <v>180</v>
      </c>
      <c r="J66" s="18" t="s">
        <v>708</v>
      </c>
      <c r="K66" s="16"/>
    </row>
    <row r="67" spans="2:11" x14ac:dyDescent="0.3">
      <c r="B67" s="16">
        <f t="shared" si="0"/>
        <v>54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55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56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57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58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59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60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61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62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63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64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65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si="0"/>
        <v>66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ref="B80:B143" si="1" xml:space="preserve"> B79 + 1</f>
        <v>67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68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69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70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71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72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73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74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75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76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77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78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79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80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81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82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83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84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85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86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87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88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89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90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91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92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93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94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95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96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97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98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99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16">
        <f t="shared" si="1"/>
        <v>100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 x14ac:dyDescent="0.3">
      <c r="B114" s="4">
        <f t="shared" si="1"/>
        <v>101</v>
      </c>
      <c r="C114" s="4" t="s">
        <v>601</v>
      </c>
      <c r="D114" s="4" t="s">
        <v>556</v>
      </c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102</v>
      </c>
      <c r="C115" s="4"/>
      <c r="D115" s="4"/>
      <c r="E115" s="4"/>
      <c r="F115" s="4"/>
      <c r="G115" s="4"/>
      <c r="H115" s="4"/>
      <c r="I115" s="4"/>
      <c r="J115" s="5"/>
      <c r="K115" s="4"/>
    </row>
    <row r="116" spans="2:11" x14ac:dyDescent="0.3">
      <c r="B116" s="4">
        <f t="shared" si="1"/>
        <v>103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104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105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106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107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108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109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 x14ac:dyDescent="0.3">
      <c r="B123" s="4">
        <f t="shared" si="1"/>
        <v>110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111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112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113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114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115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116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117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118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119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120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121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122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123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124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125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126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127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128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129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si="1"/>
        <v>130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ref="B144:B207" si="2" xml:space="preserve"> B143 + 1</f>
        <v>131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132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133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134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135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136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137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138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139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140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141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142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143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144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145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146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147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148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149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150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151</v>
      </c>
      <c r="C164" s="4"/>
      <c r="D164" s="4" t="s">
        <v>602</v>
      </c>
      <c r="E164" s="4" t="s">
        <v>688</v>
      </c>
      <c r="F164" s="4" t="s">
        <v>689</v>
      </c>
      <c r="G164" s="4" t="s">
        <v>562</v>
      </c>
      <c r="H164" s="4" t="s">
        <v>566</v>
      </c>
      <c r="I164" s="4">
        <v>286</v>
      </c>
      <c r="J164" s="5" t="s">
        <v>702</v>
      </c>
      <c r="K164" s="4"/>
    </row>
    <row r="165" spans="2:11" x14ac:dyDescent="0.3">
      <c r="B165" s="4">
        <f t="shared" si="2"/>
        <v>152</v>
      </c>
      <c r="C165" s="4"/>
      <c r="D165" s="4"/>
      <c r="E165" s="4"/>
      <c r="F165" s="4"/>
      <c r="G165" s="4"/>
      <c r="H165" s="4"/>
      <c r="I165" s="4"/>
      <c r="J165" s="5" t="s">
        <v>741</v>
      </c>
      <c r="K165" s="4"/>
    </row>
    <row r="166" spans="2:11" x14ac:dyDescent="0.3">
      <c r="B166" s="4">
        <f t="shared" si="2"/>
        <v>153</v>
      </c>
      <c r="C166" s="4"/>
      <c r="D166" s="4"/>
      <c r="E166" s="4"/>
      <c r="F166" s="4"/>
      <c r="G166" s="4"/>
      <c r="H166" s="4"/>
      <c r="I166" s="4"/>
      <c r="J166" s="5" t="s">
        <v>742</v>
      </c>
      <c r="K166" s="4"/>
    </row>
    <row r="167" spans="2:11" x14ac:dyDescent="0.3">
      <c r="B167" s="4">
        <f t="shared" si="2"/>
        <v>154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 x14ac:dyDescent="0.3">
      <c r="B168" s="4">
        <f t="shared" si="2"/>
        <v>155</v>
      </c>
      <c r="C168" s="4"/>
      <c r="D168" s="4"/>
      <c r="E168" s="4"/>
      <c r="F168" s="4"/>
      <c r="G168" s="4"/>
      <c r="H168" s="4"/>
      <c r="I168" s="4"/>
      <c r="J168" s="5" t="s">
        <v>743</v>
      </c>
      <c r="K168" s="4"/>
    </row>
    <row r="169" spans="2:11" x14ac:dyDescent="0.3">
      <c r="B169" s="4">
        <f t="shared" si="2"/>
        <v>156</v>
      </c>
      <c r="C169" s="4"/>
      <c r="D169" s="4"/>
      <c r="E169" s="4" t="s">
        <v>690</v>
      </c>
      <c r="F169" s="4" t="s">
        <v>691</v>
      </c>
      <c r="G169" s="4" t="s">
        <v>562</v>
      </c>
      <c r="H169" s="4" t="s">
        <v>566</v>
      </c>
      <c r="I169" s="4">
        <v>20</v>
      </c>
      <c r="J169" s="5" t="s">
        <v>744</v>
      </c>
      <c r="K169" s="4"/>
    </row>
    <row r="170" spans="2:11" x14ac:dyDescent="0.3">
      <c r="B170" s="4">
        <f t="shared" si="2"/>
        <v>157</v>
      </c>
      <c r="C170" s="4"/>
      <c r="D170" s="4"/>
      <c r="E170" s="4" t="s">
        <v>692</v>
      </c>
      <c r="F170" s="4" t="s">
        <v>693</v>
      </c>
      <c r="G170" s="4" t="s">
        <v>694</v>
      </c>
      <c r="H170" s="4" t="s">
        <v>566</v>
      </c>
      <c r="I170" s="4">
        <v>10</v>
      </c>
      <c r="J170" s="5" t="s">
        <v>745</v>
      </c>
      <c r="K170" s="4"/>
    </row>
    <row r="171" spans="2:11" x14ac:dyDescent="0.3">
      <c r="B171" s="4">
        <f t="shared" si="2"/>
        <v>158</v>
      </c>
      <c r="C171" s="4"/>
      <c r="D171" s="4"/>
      <c r="E171" s="9" t="s">
        <v>698</v>
      </c>
      <c r="F171" s="9" t="s">
        <v>699</v>
      </c>
      <c r="G171" s="9" t="s">
        <v>563</v>
      </c>
      <c r="H171" s="9" t="s">
        <v>567</v>
      </c>
      <c r="I171" s="9">
        <v>19</v>
      </c>
      <c r="J171" s="20" t="s">
        <v>746</v>
      </c>
      <c r="K171" s="20"/>
    </row>
    <row r="172" spans="2:11" x14ac:dyDescent="0.3">
      <c r="B172" s="4">
        <f t="shared" si="2"/>
        <v>159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160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161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162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163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164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165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166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167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168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169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170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171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172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173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174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175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176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177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178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179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180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181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182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183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184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185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186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187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188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189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190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191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192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193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si="2"/>
        <v>194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ref="B208:B233" si="3" xml:space="preserve"> B207 + 1</f>
        <v>195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196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197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198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199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200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201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202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203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204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205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206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207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208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209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210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211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212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213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214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215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216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217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218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219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x14ac:dyDescent="0.3">
      <c r="B233" s="4">
        <f t="shared" si="3"/>
        <v>220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 s="7" customFormat="1" x14ac:dyDescent="0.3">
      <c r="A234" s="1"/>
      <c r="B234" s="19" t="s">
        <v>672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F60AE-A2F5-45D0-AA9E-E8F4685DF727}">
  <dimension ref="A2:L234"/>
  <sheetViews>
    <sheetView zoomScale="80" zoomScaleNormal="80" workbookViewId="0">
      <pane ySplit="13" topLeftCell="A14" activePane="bottomLeft" state="frozen"/>
      <selection pane="bottomLeft" activeCell="L13" sqref="L13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22</v>
      </c>
      <c r="F2" s="21"/>
    </row>
    <row r="3" spans="2:12" x14ac:dyDescent="0.3">
      <c r="C3" s="23"/>
      <c r="D3" s="24" t="s">
        <v>330</v>
      </c>
      <c r="E3" s="22" t="s">
        <v>39</v>
      </c>
      <c r="F3" s="21"/>
    </row>
    <row r="4" spans="2:12" x14ac:dyDescent="0.3">
      <c r="C4" s="23"/>
      <c r="D4" s="24" t="s">
        <v>13</v>
      </c>
      <c r="E4" s="22" t="s">
        <v>815</v>
      </c>
      <c r="F4" s="21"/>
    </row>
    <row r="5" spans="2:12" x14ac:dyDescent="0.3">
      <c r="C5" s="23"/>
      <c r="D5" s="24" t="s">
        <v>809</v>
      </c>
      <c r="E5" s="22" t="s">
        <v>814</v>
      </c>
      <c r="F5" s="21"/>
    </row>
    <row r="6" spans="2:12" x14ac:dyDescent="0.3">
      <c r="C6" s="23"/>
      <c r="D6" s="24" t="s">
        <v>810</v>
      </c>
      <c r="E6" s="22" t="s">
        <v>813</v>
      </c>
      <c r="F6" s="21"/>
    </row>
    <row r="7" spans="2:12" x14ac:dyDescent="0.3">
      <c r="C7" s="23"/>
      <c r="D7" s="24" t="s">
        <v>673</v>
      </c>
      <c r="E7" s="22" t="s">
        <v>18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0" spans="2:12" x14ac:dyDescent="0.3">
      <c r="C10" s="23"/>
      <c r="D10" s="24" t="s">
        <v>36</v>
      </c>
      <c r="E10" s="22"/>
      <c r="F10" s="21"/>
    </row>
    <row r="12" spans="2:12" x14ac:dyDescent="0.3">
      <c r="D12" s="13" t="s">
        <v>628</v>
      </c>
      <c r="E12" s="14" t="s">
        <v>700</v>
      </c>
      <c r="F12" s="15" t="s">
        <v>629</v>
      </c>
    </row>
    <row r="13" spans="2:12" x14ac:dyDescent="0.3">
      <c r="B13" s="3" t="s">
        <v>327</v>
      </c>
      <c r="C13" s="3" t="s">
        <v>559</v>
      </c>
      <c r="D13" s="3" t="s">
        <v>560</v>
      </c>
      <c r="E13" s="3" t="s">
        <v>678</v>
      </c>
      <c r="F13" s="3" t="s">
        <v>675</v>
      </c>
      <c r="G13" s="3" t="s">
        <v>564</v>
      </c>
      <c r="H13" s="3" t="s">
        <v>565</v>
      </c>
      <c r="I13" s="3" t="s">
        <v>568</v>
      </c>
      <c r="J13" s="3" t="s">
        <v>676</v>
      </c>
      <c r="K13" s="3" t="s">
        <v>569</v>
      </c>
      <c r="L13" s="19" t="s">
        <v>672</v>
      </c>
    </row>
    <row r="14" spans="2:12" x14ac:dyDescent="0.3">
      <c r="B14" s="16">
        <v>1</v>
      </c>
      <c r="C14" s="16" t="s">
        <v>555</v>
      </c>
      <c r="D14" s="16" t="s">
        <v>556</v>
      </c>
      <c r="E14" s="16"/>
      <c r="F14" s="16"/>
      <c r="G14" s="16"/>
      <c r="H14" s="16"/>
      <c r="I14" s="16"/>
      <c r="J14" s="17"/>
      <c r="K14" s="16"/>
    </row>
    <row r="15" spans="2:12" x14ac:dyDescent="0.3">
      <c r="B15" s="16">
        <f xml:space="preserve"> B14 + 1</f>
        <v>2</v>
      </c>
      <c r="C15" s="16"/>
      <c r="D15" s="16"/>
      <c r="E15" s="16"/>
      <c r="F15" s="16"/>
      <c r="G15" s="16"/>
      <c r="H15" s="16"/>
      <c r="I15" s="16"/>
      <c r="J15" s="18"/>
      <c r="K15" s="16"/>
    </row>
    <row r="16" spans="2:12" x14ac:dyDescent="0.3">
      <c r="B16" s="16">
        <f t="shared" ref="B16:B79" si="0" xml:space="preserve"> B15 + 1</f>
        <v>3</v>
      </c>
      <c r="C16" s="16"/>
      <c r="D16" s="16"/>
      <c r="E16" s="16"/>
      <c r="F16" s="16"/>
      <c r="G16" s="16"/>
      <c r="H16" s="16"/>
      <c r="I16" s="16"/>
      <c r="J16" s="17"/>
      <c r="K16" s="16"/>
    </row>
    <row r="17" spans="2:11" x14ac:dyDescent="0.3">
      <c r="B17" s="16">
        <f t="shared" si="0"/>
        <v>4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5</v>
      </c>
      <c r="C18" s="16"/>
      <c r="D18" s="16"/>
      <c r="E18" s="16"/>
      <c r="F18" s="16"/>
      <c r="G18" s="16"/>
      <c r="H18" s="16"/>
      <c r="I18" s="16"/>
      <c r="J18" s="17"/>
      <c r="K18" s="16"/>
    </row>
    <row r="19" spans="2:11" x14ac:dyDescent="0.3">
      <c r="B19" s="16">
        <f t="shared" si="0"/>
        <v>6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7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8</v>
      </c>
      <c r="C21" s="16"/>
      <c r="D21" s="16"/>
      <c r="E21" s="16"/>
      <c r="F21" s="16"/>
      <c r="G21" s="16"/>
      <c r="H21" s="16"/>
      <c r="I21" s="16"/>
      <c r="J21" s="18"/>
      <c r="K21" s="16"/>
    </row>
    <row r="22" spans="2:11" x14ac:dyDescent="0.3">
      <c r="B22" s="16">
        <f t="shared" si="0"/>
        <v>9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10</v>
      </c>
      <c r="C23" s="16"/>
      <c r="D23" s="16"/>
      <c r="E23" s="16"/>
      <c r="F23" s="16"/>
      <c r="G23" s="16"/>
      <c r="H23" s="16"/>
      <c r="I23" s="16"/>
      <c r="J23" s="17"/>
      <c r="K23" s="16"/>
    </row>
    <row r="24" spans="2:11" x14ac:dyDescent="0.3">
      <c r="B24" s="16">
        <f t="shared" si="0"/>
        <v>11</v>
      </c>
      <c r="C24" s="16"/>
      <c r="D24" s="16"/>
      <c r="E24" s="16"/>
      <c r="F24" s="16"/>
      <c r="G24" s="16"/>
      <c r="H24" s="16"/>
      <c r="I24" s="16"/>
      <c r="J24" s="18"/>
      <c r="K24" s="16"/>
    </row>
    <row r="25" spans="2:11" x14ac:dyDescent="0.3">
      <c r="B25" s="16">
        <f t="shared" si="0"/>
        <v>12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13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14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15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16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17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18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19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20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21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22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23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24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25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26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27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28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29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30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31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32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33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 x14ac:dyDescent="0.3">
      <c r="B47" s="16">
        <f t="shared" si="0"/>
        <v>34</v>
      </c>
      <c r="C47" s="16"/>
      <c r="D47" s="16"/>
      <c r="E47" s="16"/>
      <c r="F47" s="16"/>
      <c r="G47" s="16"/>
      <c r="H47" s="16"/>
      <c r="I47" s="16"/>
      <c r="J47" s="18"/>
      <c r="K47" s="16"/>
    </row>
    <row r="48" spans="2:11" x14ac:dyDescent="0.3">
      <c r="B48" s="16">
        <f t="shared" si="0"/>
        <v>35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36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37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38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39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40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41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42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43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44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45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46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47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48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49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50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 x14ac:dyDescent="0.3">
      <c r="B64" s="16">
        <f t="shared" si="0"/>
        <v>51</v>
      </c>
      <c r="C64" s="16"/>
      <c r="D64" s="16" t="s">
        <v>602</v>
      </c>
      <c r="E64" s="16" t="s">
        <v>572</v>
      </c>
      <c r="F64" s="16" t="s">
        <v>747</v>
      </c>
      <c r="G64" s="16" t="s">
        <v>562</v>
      </c>
      <c r="H64" s="16" t="s">
        <v>566</v>
      </c>
      <c r="I64" s="16">
        <v>36</v>
      </c>
      <c r="J64" s="18" t="s">
        <v>707</v>
      </c>
      <c r="K64" s="16"/>
    </row>
    <row r="65" spans="2:11" x14ac:dyDescent="0.3">
      <c r="B65" s="16">
        <f t="shared" si="0"/>
        <v>52</v>
      </c>
      <c r="C65" s="16"/>
      <c r="D65" s="16"/>
      <c r="E65" s="16" t="s">
        <v>574</v>
      </c>
      <c r="F65" s="16" t="s">
        <v>748</v>
      </c>
      <c r="G65" s="16" t="s">
        <v>562</v>
      </c>
      <c r="H65" s="16" t="s">
        <v>566</v>
      </c>
      <c r="I65" s="16">
        <v>180</v>
      </c>
      <c r="J65" s="18" t="s">
        <v>708</v>
      </c>
      <c r="K65" s="16"/>
    </row>
    <row r="66" spans="2:11" x14ac:dyDescent="0.3">
      <c r="B66" s="16">
        <f t="shared" si="0"/>
        <v>53</v>
      </c>
      <c r="C66" s="16"/>
      <c r="D66" s="16"/>
      <c r="E66" s="16" t="s">
        <v>695</v>
      </c>
      <c r="F66" s="16" t="s">
        <v>689</v>
      </c>
      <c r="G66" s="16" t="s">
        <v>562</v>
      </c>
      <c r="H66" s="16" t="s">
        <v>566</v>
      </c>
      <c r="I66" s="16">
        <v>286</v>
      </c>
      <c r="J66" s="18" t="s">
        <v>702</v>
      </c>
      <c r="K66" s="16"/>
    </row>
    <row r="67" spans="2:11" x14ac:dyDescent="0.3">
      <c r="B67" s="16">
        <f t="shared" si="0"/>
        <v>54</v>
      </c>
      <c r="C67" s="16"/>
      <c r="D67" s="16"/>
      <c r="E67" s="16"/>
      <c r="F67" s="16"/>
      <c r="G67" s="16"/>
      <c r="H67" s="16"/>
      <c r="I67" s="16"/>
      <c r="J67" s="18" t="s">
        <v>703</v>
      </c>
      <c r="K67" s="16"/>
    </row>
    <row r="68" spans="2:11" x14ac:dyDescent="0.3">
      <c r="B68" s="16">
        <f t="shared" si="0"/>
        <v>55</v>
      </c>
      <c r="C68" s="16"/>
      <c r="D68" s="16"/>
      <c r="E68" s="16"/>
      <c r="F68" s="16"/>
      <c r="G68" s="16"/>
      <c r="H68" s="16"/>
      <c r="I68" s="16"/>
      <c r="J68" s="18" t="s">
        <v>704</v>
      </c>
      <c r="K68" s="16"/>
    </row>
    <row r="69" spans="2:11" x14ac:dyDescent="0.3">
      <c r="B69" s="16">
        <f t="shared" si="0"/>
        <v>56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57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58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59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60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61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62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63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64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65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si="0"/>
        <v>66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ref="B80:B143" si="1" xml:space="preserve"> B79 + 1</f>
        <v>67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68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69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70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71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72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73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74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75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76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77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78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79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80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81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82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83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84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85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86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87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88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89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90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91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92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93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94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95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96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97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98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99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16">
        <f t="shared" si="1"/>
        <v>100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 x14ac:dyDescent="0.3">
      <c r="B114" s="4">
        <f t="shared" si="1"/>
        <v>101</v>
      </c>
      <c r="C114" s="4" t="s">
        <v>601</v>
      </c>
      <c r="D114" s="4" t="s">
        <v>556</v>
      </c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102</v>
      </c>
      <c r="C115" s="4"/>
      <c r="D115" s="4"/>
      <c r="E115" s="4"/>
      <c r="F115" s="4"/>
      <c r="G115" s="4"/>
      <c r="H115" s="4"/>
      <c r="I115" s="4"/>
      <c r="J115" s="5"/>
      <c r="K115" s="4"/>
    </row>
    <row r="116" spans="2:11" x14ac:dyDescent="0.3">
      <c r="B116" s="4">
        <f t="shared" si="1"/>
        <v>103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104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105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106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107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108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109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 x14ac:dyDescent="0.3">
      <c r="B123" s="4">
        <f t="shared" si="1"/>
        <v>110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111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112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113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114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115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116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117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118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119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120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121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122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123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124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125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126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127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128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129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si="1"/>
        <v>130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ref="B144:B207" si="2" xml:space="preserve"> B143 + 1</f>
        <v>131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132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133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134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135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136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137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138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139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140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141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142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143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144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145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146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147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148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149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150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151</v>
      </c>
      <c r="C164" s="4"/>
      <c r="D164" s="4" t="s">
        <v>602</v>
      </c>
      <c r="E164" s="4" t="s">
        <v>677</v>
      </c>
      <c r="F164" s="4" t="s">
        <v>607</v>
      </c>
      <c r="G164" s="4" t="s">
        <v>562</v>
      </c>
      <c r="H164" s="4" t="s">
        <v>578</v>
      </c>
      <c r="I164" s="4">
        <v>8</v>
      </c>
      <c r="J164" s="5" t="s">
        <v>749</v>
      </c>
      <c r="K164" s="4">
        <v>200</v>
      </c>
    </row>
    <row r="165" spans="2:11" x14ac:dyDescent="0.3">
      <c r="B165" s="4">
        <f t="shared" si="2"/>
        <v>152</v>
      </c>
      <c r="C165" s="4"/>
      <c r="D165" s="4"/>
      <c r="E165" s="4" t="s">
        <v>696</v>
      </c>
      <c r="F165" s="4" t="s">
        <v>609</v>
      </c>
      <c r="G165" s="4" t="s">
        <v>562</v>
      </c>
      <c r="H165" s="4" t="s">
        <v>578</v>
      </c>
      <c r="I165" s="4">
        <v>450</v>
      </c>
      <c r="J165" s="5" t="s">
        <v>609</v>
      </c>
      <c r="K165" s="4" t="s">
        <v>750</v>
      </c>
    </row>
    <row r="166" spans="2:11" x14ac:dyDescent="0.3">
      <c r="B166" s="4">
        <f t="shared" si="2"/>
        <v>153</v>
      </c>
      <c r="C166" s="4"/>
      <c r="D166" s="4"/>
      <c r="E166" s="4"/>
      <c r="F166" s="4"/>
      <c r="G166" s="4"/>
      <c r="H166" s="4"/>
      <c r="I166" s="4"/>
      <c r="J166" s="5"/>
      <c r="K166" s="4"/>
    </row>
    <row r="167" spans="2:11" x14ac:dyDescent="0.3">
      <c r="B167" s="4">
        <f t="shared" si="2"/>
        <v>154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 x14ac:dyDescent="0.3">
      <c r="B168" s="4">
        <f t="shared" si="2"/>
        <v>155</v>
      </c>
      <c r="C168" s="4"/>
      <c r="D168" s="4"/>
      <c r="E168" s="4"/>
      <c r="F168" s="4"/>
      <c r="G168" s="4"/>
      <c r="H168" s="4"/>
      <c r="I168" s="4"/>
      <c r="J168" s="5"/>
      <c r="K168" s="4"/>
    </row>
    <row r="169" spans="2:11" x14ac:dyDescent="0.3">
      <c r="B169" s="4">
        <f t="shared" si="2"/>
        <v>156</v>
      </c>
      <c r="C169" s="4"/>
      <c r="D169" s="4"/>
      <c r="E169" s="4"/>
      <c r="F169" s="4"/>
      <c r="G169" s="4"/>
      <c r="H169" s="4"/>
      <c r="I169" s="4"/>
      <c r="J169" s="5"/>
      <c r="K169" s="4"/>
    </row>
    <row r="170" spans="2:11" x14ac:dyDescent="0.3">
      <c r="B170" s="4">
        <f t="shared" si="2"/>
        <v>157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 x14ac:dyDescent="0.3">
      <c r="B171" s="4">
        <f t="shared" si="2"/>
        <v>158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159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160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161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162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163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164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165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166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167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168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169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170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171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172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173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174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175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176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177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178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179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180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181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182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183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184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185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186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187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188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189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190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191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192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193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si="2"/>
        <v>194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ref="B208:B233" si="3" xml:space="preserve"> B207 + 1</f>
        <v>195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196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197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198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199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200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201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202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203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204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205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206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207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208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209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210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211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212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213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214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215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216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217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218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219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x14ac:dyDescent="0.3">
      <c r="B233" s="4">
        <f t="shared" si="3"/>
        <v>220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 s="7" customFormat="1" x14ac:dyDescent="0.3">
      <c r="A234" s="1"/>
      <c r="B234" s="19" t="s">
        <v>672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ED40E-CDB9-4B02-AFFA-A9E37ECCC057}">
  <dimension ref="A2:L234"/>
  <sheetViews>
    <sheetView zoomScale="80" zoomScaleNormal="80" workbookViewId="0">
      <pane ySplit="13" topLeftCell="A14" activePane="bottomLeft" state="frozen"/>
      <selection pane="bottomLeft" activeCell="K2" sqref="K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21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40</v>
      </c>
      <c r="F3" s="21"/>
      <c r="H3" s="4" t="s">
        <v>2633</v>
      </c>
      <c r="I3" s="4" t="s">
        <v>358</v>
      </c>
      <c r="J3" s="5" t="s">
        <v>1200</v>
      </c>
    </row>
    <row r="4" spans="2:12" x14ac:dyDescent="0.3">
      <c r="C4" s="23"/>
      <c r="D4" s="24" t="s">
        <v>13</v>
      </c>
      <c r="E4" s="22" t="s">
        <v>815</v>
      </c>
      <c r="F4" s="21"/>
      <c r="H4" s="4" t="s">
        <v>2633</v>
      </c>
      <c r="I4" s="4" t="s">
        <v>360</v>
      </c>
      <c r="J4" s="5" t="s">
        <v>2636</v>
      </c>
    </row>
    <row r="5" spans="2:12" x14ac:dyDescent="0.3">
      <c r="C5" s="23"/>
      <c r="D5" s="24" t="s">
        <v>809</v>
      </c>
      <c r="E5" s="22" t="s">
        <v>814</v>
      </c>
      <c r="F5" s="21"/>
      <c r="H5" s="4" t="s">
        <v>2634</v>
      </c>
      <c r="I5" s="4" t="s">
        <v>361</v>
      </c>
      <c r="J5" s="5" t="s">
        <v>1200</v>
      </c>
    </row>
    <row r="6" spans="2:12" x14ac:dyDescent="0.3">
      <c r="C6" s="23"/>
      <c r="D6" s="24" t="s">
        <v>810</v>
      </c>
      <c r="E6" s="22" t="s">
        <v>813</v>
      </c>
      <c r="F6" s="21"/>
      <c r="H6" s="4" t="s">
        <v>2634</v>
      </c>
      <c r="I6" s="4" t="s">
        <v>362</v>
      </c>
      <c r="J6" s="5" t="s">
        <v>2636</v>
      </c>
    </row>
    <row r="7" spans="2:12" x14ac:dyDescent="0.3">
      <c r="C7" s="23"/>
      <c r="D7" s="24" t="s">
        <v>673</v>
      </c>
      <c r="E7" s="22" t="s">
        <v>19</v>
      </c>
      <c r="F7" s="21"/>
      <c r="H7" s="19" t="s">
        <v>672</v>
      </c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0" spans="2:12" x14ac:dyDescent="0.3">
      <c r="C10" s="23"/>
      <c r="D10" s="24" t="s">
        <v>36</v>
      </c>
      <c r="E10" s="22"/>
      <c r="F10" s="21"/>
    </row>
    <row r="12" spans="2:12" x14ac:dyDescent="0.3">
      <c r="D12" s="13" t="s">
        <v>628</v>
      </c>
      <c r="E12" s="14" t="s">
        <v>700</v>
      </c>
      <c r="F12" s="15" t="s">
        <v>629</v>
      </c>
    </row>
    <row r="13" spans="2:12" x14ac:dyDescent="0.3">
      <c r="B13" s="3" t="s">
        <v>327</v>
      </c>
      <c r="C13" s="3" t="s">
        <v>559</v>
      </c>
      <c r="D13" s="3" t="s">
        <v>560</v>
      </c>
      <c r="E13" s="3" t="s">
        <v>678</v>
      </c>
      <c r="F13" s="3" t="s">
        <v>675</v>
      </c>
      <c r="G13" s="3" t="s">
        <v>564</v>
      </c>
      <c r="H13" s="3" t="s">
        <v>565</v>
      </c>
      <c r="I13" s="3" t="s">
        <v>568</v>
      </c>
      <c r="J13" s="3" t="s">
        <v>676</v>
      </c>
      <c r="K13" s="3" t="s">
        <v>569</v>
      </c>
      <c r="L13" s="19" t="s">
        <v>672</v>
      </c>
    </row>
    <row r="14" spans="2:12" x14ac:dyDescent="0.3">
      <c r="B14" s="16">
        <v>1</v>
      </c>
      <c r="C14" s="16" t="s">
        <v>555</v>
      </c>
      <c r="D14" s="16" t="s">
        <v>556</v>
      </c>
      <c r="E14" s="16" t="s">
        <v>557</v>
      </c>
      <c r="F14" s="16" t="s">
        <v>561</v>
      </c>
      <c r="G14" s="16" t="s">
        <v>562</v>
      </c>
      <c r="H14" s="16" t="s">
        <v>578</v>
      </c>
      <c r="I14" s="16">
        <v>40</v>
      </c>
      <c r="J14" s="17" t="s">
        <v>570</v>
      </c>
      <c r="K14" s="16"/>
    </row>
    <row r="15" spans="2:12" x14ac:dyDescent="0.3">
      <c r="B15" s="16">
        <f xml:space="preserve"> B14 + 1</f>
        <v>2</v>
      </c>
      <c r="C15" s="16"/>
      <c r="D15" s="16"/>
      <c r="E15" s="16" t="s">
        <v>701</v>
      </c>
      <c r="F15" s="16" t="s">
        <v>689</v>
      </c>
      <c r="G15" s="16" t="s">
        <v>562</v>
      </c>
      <c r="H15" s="16" t="s">
        <v>566</v>
      </c>
      <c r="I15" s="16">
        <v>40</v>
      </c>
      <c r="J15" s="18" t="s">
        <v>702</v>
      </c>
      <c r="K15" s="16"/>
    </row>
    <row r="16" spans="2:12" x14ac:dyDescent="0.3">
      <c r="B16" s="16">
        <f t="shared" ref="B16:B79" si="0" xml:space="preserve"> B15 + 1</f>
        <v>3</v>
      </c>
      <c r="C16" s="16"/>
      <c r="D16" s="16"/>
      <c r="E16" s="16"/>
      <c r="F16" s="16"/>
      <c r="G16" s="16"/>
      <c r="H16" s="16"/>
      <c r="I16" s="16"/>
      <c r="J16" s="17" t="s">
        <v>703</v>
      </c>
      <c r="K16" s="16"/>
    </row>
    <row r="17" spans="2:11" x14ac:dyDescent="0.3">
      <c r="B17" s="16">
        <f t="shared" si="0"/>
        <v>4</v>
      </c>
      <c r="C17" s="16"/>
      <c r="D17" s="16"/>
      <c r="E17" s="16"/>
      <c r="F17" s="16"/>
      <c r="G17" s="16"/>
      <c r="H17" s="16"/>
      <c r="I17" s="16"/>
      <c r="J17" s="17" t="s">
        <v>704</v>
      </c>
      <c r="K17" s="16"/>
    </row>
    <row r="18" spans="2:11" x14ac:dyDescent="0.3">
      <c r="B18" s="16">
        <f t="shared" si="0"/>
        <v>5</v>
      </c>
      <c r="C18" s="16"/>
      <c r="D18" s="16"/>
      <c r="E18" s="16"/>
      <c r="F18" s="16"/>
      <c r="G18" s="16"/>
      <c r="H18" s="16"/>
      <c r="I18" s="16"/>
      <c r="J18" s="17"/>
      <c r="K18" s="16"/>
    </row>
    <row r="19" spans="2:11" x14ac:dyDescent="0.3">
      <c r="B19" s="16">
        <f t="shared" si="0"/>
        <v>6</v>
      </c>
      <c r="C19" s="16"/>
      <c r="D19" s="16"/>
      <c r="E19" s="16"/>
      <c r="F19" s="16"/>
      <c r="G19" s="16"/>
      <c r="H19" s="16"/>
      <c r="I19" s="16"/>
      <c r="J19" s="18" t="s">
        <v>705</v>
      </c>
      <c r="K19" s="16"/>
    </row>
    <row r="20" spans="2:11" x14ac:dyDescent="0.3">
      <c r="B20" s="16">
        <f t="shared" si="0"/>
        <v>7</v>
      </c>
      <c r="C20" s="16"/>
      <c r="D20" s="16"/>
      <c r="E20" s="16"/>
      <c r="F20" s="16"/>
      <c r="G20" s="16"/>
      <c r="H20" s="16"/>
      <c r="I20" s="16"/>
      <c r="J20" s="18" t="s">
        <v>706</v>
      </c>
      <c r="K20" s="16"/>
    </row>
    <row r="21" spans="2:11" x14ac:dyDescent="0.3">
      <c r="B21" s="16">
        <f t="shared" si="0"/>
        <v>8</v>
      </c>
      <c r="C21" s="16"/>
      <c r="D21" s="16"/>
      <c r="E21" s="16" t="s">
        <v>572</v>
      </c>
      <c r="F21" s="16" t="s">
        <v>573</v>
      </c>
      <c r="G21" s="16" t="s">
        <v>562</v>
      </c>
      <c r="H21" s="16" t="s">
        <v>566</v>
      </c>
      <c r="I21" s="16">
        <v>36</v>
      </c>
      <c r="J21" s="18" t="s">
        <v>707</v>
      </c>
      <c r="K21" s="16"/>
    </row>
    <row r="22" spans="2:11" x14ac:dyDescent="0.3">
      <c r="B22" s="16">
        <f t="shared" si="0"/>
        <v>9</v>
      </c>
      <c r="C22" s="16"/>
      <c r="D22" s="16"/>
      <c r="E22" s="16" t="s">
        <v>574</v>
      </c>
      <c r="F22" s="16" t="s">
        <v>575</v>
      </c>
      <c r="G22" s="16" t="s">
        <v>562</v>
      </c>
      <c r="H22" s="16" t="s">
        <v>566</v>
      </c>
      <c r="I22" s="16">
        <v>180</v>
      </c>
      <c r="J22" s="17" t="s">
        <v>708</v>
      </c>
      <c r="K22" s="16"/>
    </row>
    <row r="23" spans="2:11" x14ac:dyDescent="0.3">
      <c r="B23" s="16">
        <f t="shared" si="0"/>
        <v>10</v>
      </c>
      <c r="C23" s="16"/>
      <c r="D23" s="16"/>
      <c r="E23" s="16" t="s">
        <v>576</v>
      </c>
      <c r="F23" s="16" t="s">
        <v>577</v>
      </c>
      <c r="G23" s="16" t="s">
        <v>562</v>
      </c>
      <c r="H23" s="16" t="s">
        <v>578</v>
      </c>
      <c r="I23" s="16">
        <v>180</v>
      </c>
      <c r="J23" s="17" t="s">
        <v>709</v>
      </c>
      <c r="K23" s="16"/>
    </row>
    <row r="24" spans="2:11" x14ac:dyDescent="0.3">
      <c r="B24" s="16">
        <f t="shared" si="0"/>
        <v>11</v>
      </c>
      <c r="C24" s="16"/>
      <c r="D24" s="16"/>
      <c r="E24" s="16" t="s">
        <v>579</v>
      </c>
      <c r="F24" s="16" t="s">
        <v>580</v>
      </c>
      <c r="G24" s="16" t="s">
        <v>562</v>
      </c>
      <c r="H24" s="16" t="s">
        <v>566</v>
      </c>
      <c r="I24" s="16">
        <v>13</v>
      </c>
      <c r="J24" s="18" t="s">
        <v>710</v>
      </c>
      <c r="K24" s="16"/>
    </row>
    <row r="25" spans="2:11" x14ac:dyDescent="0.3">
      <c r="B25" s="16">
        <f t="shared" si="0"/>
        <v>12</v>
      </c>
      <c r="C25" s="16"/>
      <c r="D25" s="16"/>
      <c r="E25" s="16"/>
      <c r="F25" s="16"/>
      <c r="G25" s="16"/>
      <c r="H25" s="16"/>
      <c r="I25" s="16"/>
      <c r="J25" s="17" t="s">
        <v>1201</v>
      </c>
      <c r="K25" s="16"/>
    </row>
    <row r="26" spans="2:11" x14ac:dyDescent="0.3">
      <c r="B26" s="16">
        <f t="shared" si="0"/>
        <v>13</v>
      </c>
      <c r="C26" s="16"/>
      <c r="D26" s="16"/>
      <c r="E26" s="16"/>
      <c r="F26" s="16"/>
      <c r="G26" s="16"/>
      <c r="H26" s="16"/>
      <c r="I26" s="16"/>
      <c r="J26" s="17" t="s">
        <v>806</v>
      </c>
      <c r="K26" s="16"/>
    </row>
    <row r="27" spans="2:11" x14ac:dyDescent="0.3">
      <c r="B27" s="16">
        <f t="shared" si="0"/>
        <v>14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15</v>
      </c>
      <c r="C28" s="16"/>
      <c r="D28" s="16"/>
      <c r="E28" s="16"/>
      <c r="F28" s="16"/>
      <c r="G28" s="16"/>
      <c r="H28" s="16"/>
      <c r="I28" s="16"/>
      <c r="J28" s="17" t="s">
        <v>711</v>
      </c>
      <c r="K28" s="16"/>
    </row>
    <row r="29" spans="2:11" x14ac:dyDescent="0.3">
      <c r="B29" s="16">
        <f t="shared" si="0"/>
        <v>16</v>
      </c>
      <c r="C29" s="16"/>
      <c r="D29" s="16"/>
      <c r="E29" s="16"/>
      <c r="F29" s="16"/>
      <c r="G29" s="16"/>
      <c r="H29" s="16"/>
      <c r="I29" s="16"/>
      <c r="J29" s="17" t="s">
        <v>807</v>
      </c>
      <c r="K29" s="16"/>
    </row>
    <row r="30" spans="2:11" x14ac:dyDescent="0.3">
      <c r="B30" s="16">
        <f t="shared" si="0"/>
        <v>17</v>
      </c>
      <c r="C30" s="16"/>
      <c r="D30" s="16"/>
      <c r="E30" s="16"/>
      <c r="F30" s="16"/>
      <c r="G30" s="16"/>
      <c r="H30" s="16"/>
      <c r="I30" s="16"/>
      <c r="J30" s="17" t="s">
        <v>808</v>
      </c>
      <c r="K30" s="16"/>
    </row>
    <row r="31" spans="2:11" x14ac:dyDescent="0.3">
      <c r="B31" s="16">
        <f t="shared" si="0"/>
        <v>18</v>
      </c>
      <c r="C31" s="16"/>
      <c r="D31" s="16"/>
      <c r="E31" s="16" t="s">
        <v>581</v>
      </c>
      <c r="F31" s="16" t="s">
        <v>582</v>
      </c>
      <c r="G31" s="16" t="s">
        <v>562</v>
      </c>
      <c r="H31" s="16" t="s">
        <v>578</v>
      </c>
      <c r="I31" s="16">
        <v>1</v>
      </c>
      <c r="J31" s="17" t="s">
        <v>712</v>
      </c>
      <c r="K31" s="16"/>
    </row>
    <row r="32" spans="2:11" x14ac:dyDescent="0.3">
      <c r="B32" s="16">
        <f t="shared" si="0"/>
        <v>19</v>
      </c>
      <c r="C32" s="16"/>
      <c r="D32" s="16"/>
      <c r="E32" s="16"/>
      <c r="F32" s="16"/>
      <c r="G32" s="16"/>
      <c r="H32" s="16"/>
      <c r="I32" s="16"/>
      <c r="J32" s="17" t="s">
        <v>713</v>
      </c>
      <c r="K32" s="16"/>
    </row>
    <row r="33" spans="2:11" x14ac:dyDescent="0.3">
      <c r="B33" s="16">
        <f t="shared" si="0"/>
        <v>20</v>
      </c>
      <c r="C33" s="16"/>
      <c r="D33" s="16"/>
      <c r="E33" s="16" t="s">
        <v>583</v>
      </c>
      <c r="F33" s="16" t="s">
        <v>714</v>
      </c>
      <c r="G33" s="16" t="s">
        <v>562</v>
      </c>
      <c r="H33" s="16" t="s">
        <v>578</v>
      </c>
      <c r="I33" s="16">
        <v>1</v>
      </c>
      <c r="J33" s="17" t="s">
        <v>715</v>
      </c>
      <c r="K33" s="16"/>
    </row>
    <row r="34" spans="2:11" x14ac:dyDescent="0.3">
      <c r="B34" s="16">
        <f t="shared" si="0"/>
        <v>21</v>
      </c>
      <c r="C34" s="16"/>
      <c r="D34" s="16"/>
      <c r="E34" s="16"/>
      <c r="F34" s="16"/>
      <c r="G34" s="16"/>
      <c r="H34" s="16"/>
      <c r="I34" s="16"/>
      <c r="J34" s="17" t="s">
        <v>716</v>
      </c>
      <c r="K34" s="16"/>
    </row>
    <row r="35" spans="2:11" x14ac:dyDescent="0.3">
      <c r="B35" s="16">
        <f t="shared" si="0"/>
        <v>22</v>
      </c>
      <c r="C35" s="16"/>
      <c r="D35" s="16"/>
      <c r="E35" s="16" t="s">
        <v>585</v>
      </c>
      <c r="F35" s="16" t="s">
        <v>586</v>
      </c>
      <c r="G35" s="16" t="s">
        <v>562</v>
      </c>
      <c r="H35" s="16" t="s">
        <v>578</v>
      </c>
      <c r="I35" s="16">
        <v>2</v>
      </c>
      <c r="J35" s="17" t="s">
        <v>717</v>
      </c>
      <c r="K35" s="16"/>
    </row>
    <row r="36" spans="2:11" x14ac:dyDescent="0.3">
      <c r="B36" s="16">
        <f t="shared" si="0"/>
        <v>23</v>
      </c>
      <c r="C36" s="16"/>
      <c r="D36" s="16"/>
      <c r="E36" s="16" t="s">
        <v>587</v>
      </c>
      <c r="F36" s="16" t="s">
        <v>588</v>
      </c>
      <c r="G36" s="16" t="s">
        <v>562</v>
      </c>
      <c r="H36" s="16" t="s">
        <v>578</v>
      </c>
      <c r="I36" s="16">
        <v>12</v>
      </c>
      <c r="J36" s="17" t="s">
        <v>718</v>
      </c>
      <c r="K36" s="16"/>
    </row>
    <row r="37" spans="2:11" x14ac:dyDescent="0.3">
      <c r="B37" s="16">
        <f t="shared" si="0"/>
        <v>24</v>
      </c>
      <c r="C37" s="16"/>
      <c r="D37" s="16"/>
      <c r="E37" s="16" t="s">
        <v>589</v>
      </c>
      <c r="F37" s="16" t="s">
        <v>590</v>
      </c>
      <c r="G37" s="16" t="s">
        <v>562</v>
      </c>
      <c r="H37" s="16" t="s">
        <v>578</v>
      </c>
      <c r="I37" s="16">
        <v>12</v>
      </c>
      <c r="J37" s="17" t="s">
        <v>719</v>
      </c>
      <c r="K37" s="16"/>
    </row>
    <row r="38" spans="2:11" x14ac:dyDescent="0.3">
      <c r="B38" s="16">
        <f t="shared" si="0"/>
        <v>25</v>
      </c>
      <c r="C38" s="16"/>
      <c r="D38" s="16"/>
      <c r="E38" s="16"/>
      <c r="F38" s="16"/>
      <c r="G38" s="16"/>
      <c r="H38" s="16"/>
      <c r="I38" s="16"/>
      <c r="J38" s="17" t="s">
        <v>720</v>
      </c>
      <c r="K38" s="16"/>
    </row>
    <row r="39" spans="2:11" x14ac:dyDescent="0.3">
      <c r="B39" s="16">
        <f t="shared" si="0"/>
        <v>26</v>
      </c>
      <c r="C39" s="16"/>
      <c r="D39" s="16"/>
      <c r="E39" s="16" t="s">
        <v>591</v>
      </c>
      <c r="F39" s="16" t="s">
        <v>592</v>
      </c>
      <c r="G39" s="16" t="s">
        <v>562</v>
      </c>
      <c r="H39" s="16" t="s">
        <v>578</v>
      </c>
      <c r="I39" s="16">
        <v>12</v>
      </c>
      <c r="J39" s="17" t="s">
        <v>721</v>
      </c>
      <c r="K39" s="16"/>
    </row>
    <row r="40" spans="2:11" x14ac:dyDescent="0.3">
      <c r="B40" s="16">
        <f t="shared" si="0"/>
        <v>27</v>
      </c>
      <c r="C40" s="16"/>
      <c r="D40" s="16"/>
      <c r="E40" s="16" t="s">
        <v>593</v>
      </c>
      <c r="F40" s="16" t="s">
        <v>594</v>
      </c>
      <c r="G40" s="16" t="s">
        <v>562</v>
      </c>
      <c r="H40" s="16" t="s">
        <v>578</v>
      </c>
      <c r="I40" s="16">
        <v>256</v>
      </c>
      <c r="J40" s="17" t="s">
        <v>722</v>
      </c>
      <c r="K40" s="16"/>
    </row>
    <row r="41" spans="2:11" x14ac:dyDescent="0.3">
      <c r="B41" s="16">
        <f t="shared" si="0"/>
        <v>28</v>
      </c>
      <c r="C41" s="16"/>
      <c r="D41" s="16"/>
      <c r="E41" s="16" t="s">
        <v>595</v>
      </c>
      <c r="F41" s="16" t="s">
        <v>596</v>
      </c>
      <c r="G41" s="16" t="s">
        <v>562</v>
      </c>
      <c r="H41" s="16" t="s">
        <v>578</v>
      </c>
      <c r="I41" s="16">
        <v>32</v>
      </c>
      <c r="J41" s="17" t="s">
        <v>723</v>
      </c>
      <c r="K41" s="16"/>
    </row>
    <row r="42" spans="2:11" x14ac:dyDescent="0.3">
      <c r="B42" s="16">
        <f t="shared" si="0"/>
        <v>29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30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31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32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33</v>
      </c>
      <c r="C46" s="16"/>
      <c r="D46" s="16"/>
      <c r="E46" s="16"/>
      <c r="F46" s="16"/>
      <c r="G46" s="16"/>
      <c r="H46" s="16"/>
      <c r="I46" s="16"/>
      <c r="J46" s="17"/>
      <c r="K46" s="16"/>
    </row>
    <row r="47" spans="2:11" x14ac:dyDescent="0.3">
      <c r="B47" s="16">
        <f t="shared" si="0"/>
        <v>34</v>
      </c>
      <c r="C47" s="16"/>
      <c r="D47" s="16"/>
      <c r="E47" s="16"/>
      <c r="F47" s="16"/>
      <c r="G47" s="16"/>
      <c r="H47" s="16"/>
      <c r="I47" s="16"/>
      <c r="J47" s="18"/>
      <c r="K47" s="16"/>
    </row>
    <row r="48" spans="2:11" x14ac:dyDescent="0.3">
      <c r="B48" s="16">
        <f t="shared" si="0"/>
        <v>35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36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37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38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39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40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41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42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43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44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45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46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47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48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49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50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 x14ac:dyDescent="0.3">
      <c r="B64" s="16">
        <f t="shared" si="0"/>
        <v>51</v>
      </c>
      <c r="C64" s="16"/>
      <c r="D64" s="16" t="s">
        <v>602</v>
      </c>
      <c r="E64" s="16" t="s">
        <v>751</v>
      </c>
      <c r="F64" s="16" t="s">
        <v>752</v>
      </c>
      <c r="G64" s="16" t="s">
        <v>562</v>
      </c>
      <c r="H64" s="16" t="s">
        <v>566</v>
      </c>
      <c r="I64" s="16">
        <v>8</v>
      </c>
      <c r="J64" s="18" t="s">
        <v>753</v>
      </c>
      <c r="K64" s="16"/>
    </row>
    <row r="65" spans="2:11" x14ac:dyDescent="0.3">
      <c r="B65" s="16">
        <f t="shared" si="0"/>
        <v>52</v>
      </c>
      <c r="C65" s="16"/>
      <c r="D65" s="16"/>
      <c r="E65" s="16" t="s">
        <v>754</v>
      </c>
      <c r="F65" s="16" t="s">
        <v>755</v>
      </c>
      <c r="G65" s="16" t="s">
        <v>562</v>
      </c>
      <c r="H65" s="16" t="s">
        <v>566</v>
      </c>
      <c r="I65" s="16">
        <v>2</v>
      </c>
      <c r="J65" s="18" t="s">
        <v>756</v>
      </c>
      <c r="K65" s="16"/>
    </row>
    <row r="66" spans="2:11" x14ac:dyDescent="0.3">
      <c r="B66" s="16">
        <f t="shared" si="0"/>
        <v>53</v>
      </c>
      <c r="C66" s="16"/>
      <c r="D66" s="16"/>
      <c r="E66" s="16" t="s">
        <v>757</v>
      </c>
      <c r="F66" s="16" t="s">
        <v>758</v>
      </c>
      <c r="G66" s="16" t="s">
        <v>562</v>
      </c>
      <c r="H66" s="16" t="s">
        <v>566</v>
      </c>
      <c r="I66" s="16">
        <v>12</v>
      </c>
      <c r="J66" s="18" t="s">
        <v>758</v>
      </c>
      <c r="K66" s="16"/>
    </row>
    <row r="67" spans="2:11" x14ac:dyDescent="0.3">
      <c r="B67" s="16">
        <f t="shared" si="0"/>
        <v>54</v>
      </c>
      <c r="C67" s="16"/>
      <c r="D67" s="16"/>
      <c r="E67" s="16" t="s">
        <v>759</v>
      </c>
      <c r="F67" s="16" t="s">
        <v>760</v>
      </c>
      <c r="G67" s="16" t="s">
        <v>562</v>
      </c>
      <c r="H67" s="16" t="s">
        <v>566</v>
      </c>
      <c r="I67" s="16">
        <v>2</v>
      </c>
      <c r="J67" s="18" t="s">
        <v>761</v>
      </c>
      <c r="K67" s="16"/>
    </row>
    <row r="68" spans="2:11" x14ac:dyDescent="0.3">
      <c r="B68" s="16">
        <f t="shared" si="0"/>
        <v>55</v>
      </c>
      <c r="C68" s="16"/>
      <c r="D68" s="16"/>
      <c r="E68" s="16"/>
      <c r="F68" s="16"/>
      <c r="G68" s="16"/>
      <c r="H68" s="16"/>
      <c r="I68" s="16"/>
      <c r="J68" s="18" t="s">
        <v>762</v>
      </c>
      <c r="K68" s="16"/>
    </row>
    <row r="69" spans="2:11" x14ac:dyDescent="0.3">
      <c r="B69" s="16">
        <f t="shared" si="0"/>
        <v>56</v>
      </c>
      <c r="C69" s="16"/>
      <c r="D69" s="16"/>
      <c r="E69" s="16"/>
      <c r="F69" s="16"/>
      <c r="G69" s="16"/>
      <c r="H69" s="16"/>
      <c r="I69" s="16"/>
      <c r="J69" s="18" t="s">
        <v>763</v>
      </c>
      <c r="K69" s="16"/>
    </row>
    <row r="70" spans="2:11" x14ac:dyDescent="0.3">
      <c r="B70" s="16">
        <f t="shared" si="0"/>
        <v>57</v>
      </c>
      <c r="C70" s="16"/>
      <c r="D70" s="16"/>
      <c r="E70" s="16"/>
      <c r="F70" s="16"/>
      <c r="G70" s="16"/>
      <c r="H70" s="16"/>
      <c r="I70" s="16"/>
      <c r="J70" s="18" t="s">
        <v>764</v>
      </c>
      <c r="K70" s="16"/>
    </row>
    <row r="71" spans="2:11" x14ac:dyDescent="0.3">
      <c r="B71" s="16">
        <f t="shared" si="0"/>
        <v>58</v>
      </c>
      <c r="C71" s="16"/>
      <c r="D71" s="16"/>
      <c r="E71" s="16"/>
      <c r="F71" s="16"/>
      <c r="G71" s="16"/>
      <c r="H71" s="16"/>
      <c r="I71" s="16"/>
      <c r="J71" s="18" t="s">
        <v>765</v>
      </c>
      <c r="K71" s="16"/>
    </row>
    <row r="72" spans="2:11" x14ac:dyDescent="0.3">
      <c r="B72" s="16">
        <f t="shared" si="0"/>
        <v>59</v>
      </c>
      <c r="C72" s="16"/>
      <c r="D72" s="16"/>
      <c r="E72" s="16"/>
      <c r="F72" s="16"/>
      <c r="G72" s="16"/>
      <c r="H72" s="16"/>
      <c r="I72" s="16"/>
      <c r="J72" s="18" t="s">
        <v>766</v>
      </c>
      <c r="K72" s="16"/>
    </row>
    <row r="73" spans="2:11" x14ac:dyDescent="0.3">
      <c r="B73" s="16">
        <f t="shared" si="0"/>
        <v>60</v>
      </c>
      <c r="C73" s="16"/>
      <c r="D73" s="16"/>
      <c r="E73" s="16"/>
      <c r="F73" s="16"/>
      <c r="G73" s="16"/>
      <c r="H73" s="16"/>
      <c r="I73" s="16"/>
      <c r="J73" s="18" t="s">
        <v>767</v>
      </c>
      <c r="K73" s="16"/>
    </row>
    <row r="74" spans="2:11" x14ac:dyDescent="0.3">
      <c r="B74" s="16">
        <f t="shared" si="0"/>
        <v>61</v>
      </c>
      <c r="C74" s="16"/>
      <c r="D74" s="16"/>
      <c r="E74" s="16"/>
      <c r="F74" s="16"/>
      <c r="G74" s="16"/>
      <c r="H74" s="16"/>
      <c r="I74" s="16"/>
      <c r="J74" s="18" t="s">
        <v>768</v>
      </c>
      <c r="K74" s="16"/>
    </row>
    <row r="75" spans="2:11" x14ac:dyDescent="0.3">
      <c r="B75" s="16">
        <f t="shared" si="0"/>
        <v>62</v>
      </c>
      <c r="C75" s="16"/>
      <c r="D75" s="16"/>
      <c r="E75" s="16"/>
      <c r="F75" s="16"/>
      <c r="G75" s="16"/>
      <c r="H75" s="16"/>
      <c r="I75" s="16"/>
      <c r="J75" s="18" t="s">
        <v>769</v>
      </c>
      <c r="K75" s="16"/>
    </row>
    <row r="76" spans="2:11" x14ac:dyDescent="0.3">
      <c r="B76" s="16">
        <f t="shared" si="0"/>
        <v>63</v>
      </c>
      <c r="C76" s="16"/>
      <c r="D76" s="16"/>
      <c r="E76" s="16"/>
      <c r="F76" s="16"/>
      <c r="G76" s="16"/>
      <c r="H76" s="16"/>
      <c r="I76" s="16"/>
      <c r="J76" s="18" t="s">
        <v>770</v>
      </c>
      <c r="K76" s="16"/>
    </row>
    <row r="77" spans="2:11" x14ac:dyDescent="0.3">
      <c r="B77" s="16">
        <f t="shared" si="0"/>
        <v>64</v>
      </c>
      <c r="C77" s="16"/>
      <c r="D77" s="16"/>
      <c r="E77" s="16"/>
      <c r="F77" s="16"/>
      <c r="G77" s="16"/>
      <c r="H77" s="16"/>
      <c r="I77" s="16"/>
      <c r="J77" s="18" t="s">
        <v>771</v>
      </c>
      <c r="K77" s="16"/>
    </row>
    <row r="78" spans="2:11" x14ac:dyDescent="0.3">
      <c r="B78" s="16">
        <f t="shared" si="0"/>
        <v>65</v>
      </c>
      <c r="C78" s="16"/>
      <c r="D78" s="16"/>
      <c r="E78" s="16"/>
      <c r="F78" s="16"/>
      <c r="G78" s="16"/>
      <c r="H78" s="16"/>
      <c r="I78" s="16"/>
      <c r="J78" s="18" t="s">
        <v>772</v>
      </c>
      <c r="K78" s="16"/>
    </row>
    <row r="79" spans="2:11" x14ac:dyDescent="0.3">
      <c r="B79" s="16">
        <f t="shared" si="0"/>
        <v>66</v>
      </c>
      <c r="C79" s="16"/>
      <c r="D79" s="16"/>
      <c r="E79" s="16"/>
      <c r="F79" s="16"/>
      <c r="G79" s="16"/>
      <c r="H79" s="16"/>
      <c r="I79" s="16"/>
      <c r="J79" s="18" t="s">
        <v>773</v>
      </c>
      <c r="K79" s="16"/>
    </row>
    <row r="80" spans="2:11" x14ac:dyDescent="0.3">
      <c r="B80" s="16">
        <f t="shared" ref="B80:B143" si="1" xml:space="preserve"> B79 + 1</f>
        <v>67</v>
      </c>
      <c r="C80" s="16"/>
      <c r="D80" s="16"/>
      <c r="E80" s="16"/>
      <c r="F80" s="16"/>
      <c r="G80" s="16"/>
      <c r="H80" s="16"/>
      <c r="I80" s="16"/>
      <c r="J80" s="18" t="s">
        <v>774</v>
      </c>
      <c r="K80" s="16"/>
    </row>
    <row r="81" spans="2:11" x14ac:dyDescent="0.3">
      <c r="B81" s="16">
        <f t="shared" si="1"/>
        <v>68</v>
      </c>
      <c r="C81" s="16"/>
      <c r="D81" s="16"/>
      <c r="E81" s="16"/>
      <c r="F81" s="16"/>
      <c r="G81" s="16"/>
      <c r="H81" s="16"/>
      <c r="I81" s="16"/>
      <c r="J81" s="18" t="s">
        <v>775</v>
      </c>
      <c r="K81" s="16"/>
    </row>
    <row r="82" spans="2:11" x14ac:dyDescent="0.3">
      <c r="B82" s="16">
        <f t="shared" si="1"/>
        <v>69</v>
      </c>
      <c r="C82" s="16"/>
      <c r="D82" s="16"/>
      <c r="E82" s="16"/>
      <c r="F82" s="16"/>
      <c r="G82" s="16"/>
      <c r="H82" s="16"/>
      <c r="I82" s="16"/>
      <c r="J82" s="18" t="s">
        <v>776</v>
      </c>
      <c r="K82" s="16"/>
    </row>
    <row r="83" spans="2:11" x14ac:dyDescent="0.3">
      <c r="B83" s="16">
        <f t="shared" si="1"/>
        <v>70</v>
      </c>
      <c r="C83" s="16"/>
      <c r="D83" s="16"/>
      <c r="E83" s="16"/>
      <c r="F83" s="16"/>
      <c r="G83" s="16"/>
      <c r="H83" s="16"/>
      <c r="I83" s="16"/>
      <c r="J83" s="18" t="s">
        <v>777</v>
      </c>
      <c r="K83" s="16"/>
    </row>
    <row r="84" spans="2:11" x14ac:dyDescent="0.3">
      <c r="B84" s="16">
        <f t="shared" si="1"/>
        <v>71</v>
      </c>
      <c r="C84" s="16"/>
      <c r="D84" s="16"/>
      <c r="E84" s="16" t="s">
        <v>778</v>
      </c>
      <c r="F84" s="16" t="s">
        <v>779</v>
      </c>
      <c r="G84" s="16" t="s">
        <v>562</v>
      </c>
      <c r="H84" s="16" t="s">
        <v>566</v>
      </c>
      <c r="I84" s="16">
        <v>10</v>
      </c>
      <c r="J84" s="18" t="s">
        <v>780</v>
      </c>
      <c r="K84" s="16"/>
    </row>
    <row r="85" spans="2:11" x14ac:dyDescent="0.3">
      <c r="B85" s="16">
        <f t="shared" si="1"/>
        <v>72</v>
      </c>
      <c r="C85" s="16"/>
      <c r="D85" s="16"/>
      <c r="E85" s="16" t="s">
        <v>781</v>
      </c>
      <c r="F85" s="16" t="s">
        <v>782</v>
      </c>
      <c r="G85" s="16" t="s">
        <v>562</v>
      </c>
      <c r="H85" s="16" t="s">
        <v>566</v>
      </c>
      <c r="I85" s="16">
        <v>19</v>
      </c>
      <c r="J85" s="18" t="s">
        <v>783</v>
      </c>
      <c r="K85" s="16"/>
    </row>
    <row r="86" spans="2:11" x14ac:dyDescent="0.3">
      <c r="B86" s="16">
        <f t="shared" si="1"/>
        <v>73</v>
      </c>
      <c r="C86" s="16"/>
      <c r="D86" s="16"/>
      <c r="E86" s="16"/>
      <c r="F86" s="16"/>
      <c r="G86" s="16"/>
      <c r="H86" s="16"/>
      <c r="I86" s="16"/>
      <c r="J86" s="18" t="s">
        <v>784</v>
      </c>
      <c r="K86" s="16"/>
    </row>
    <row r="87" spans="2:11" x14ac:dyDescent="0.3">
      <c r="B87" s="16">
        <f t="shared" si="1"/>
        <v>74</v>
      </c>
      <c r="C87" s="16"/>
      <c r="D87" s="16"/>
      <c r="E87" s="16" t="s">
        <v>785</v>
      </c>
      <c r="F87" s="16" t="s">
        <v>786</v>
      </c>
      <c r="G87" s="16" t="s">
        <v>562</v>
      </c>
      <c r="H87" s="16" t="s">
        <v>578</v>
      </c>
      <c r="I87" s="16">
        <v>10</v>
      </c>
      <c r="J87" s="18" t="s">
        <v>787</v>
      </c>
      <c r="K87" s="16"/>
    </row>
    <row r="88" spans="2:11" x14ac:dyDescent="0.3">
      <c r="B88" s="16">
        <f t="shared" si="1"/>
        <v>75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76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77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78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79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80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81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82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83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84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85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86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87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88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89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90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91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92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93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94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95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96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97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98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99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16">
        <f t="shared" si="1"/>
        <v>100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 x14ac:dyDescent="0.3">
      <c r="B114" s="4">
        <f t="shared" si="1"/>
        <v>101</v>
      </c>
      <c r="C114" s="4" t="s">
        <v>601</v>
      </c>
      <c r="D114" s="4" t="s">
        <v>556</v>
      </c>
      <c r="E114" s="4" t="s">
        <v>557</v>
      </c>
      <c r="F114" s="4" t="s">
        <v>561</v>
      </c>
      <c r="G114" s="4" t="s">
        <v>562</v>
      </c>
      <c r="H114" s="4" t="s">
        <v>566</v>
      </c>
      <c r="I114" s="4">
        <v>40</v>
      </c>
      <c r="J114" s="5" t="s">
        <v>570</v>
      </c>
      <c r="K114" s="4"/>
    </row>
    <row r="115" spans="2:11" x14ac:dyDescent="0.3">
      <c r="B115" s="4">
        <f t="shared" si="1"/>
        <v>102</v>
      </c>
      <c r="C115" s="4"/>
      <c r="D115" s="4"/>
      <c r="E115" s="4" t="s">
        <v>579</v>
      </c>
      <c r="F115" s="4" t="s">
        <v>580</v>
      </c>
      <c r="G115" s="4" t="s">
        <v>562</v>
      </c>
      <c r="H115" s="4" t="s">
        <v>566</v>
      </c>
      <c r="I115" s="4">
        <v>13</v>
      </c>
      <c r="J115" s="5" t="s">
        <v>788</v>
      </c>
      <c r="K115" s="4"/>
    </row>
    <row r="116" spans="2:11" x14ac:dyDescent="0.3">
      <c r="B116" s="4">
        <f t="shared" si="1"/>
        <v>103</v>
      </c>
      <c r="C116" s="4"/>
      <c r="D116" s="4"/>
      <c r="E116" s="4" t="s">
        <v>581</v>
      </c>
      <c r="F116" s="4" t="s">
        <v>582</v>
      </c>
      <c r="G116" s="4" t="s">
        <v>562</v>
      </c>
      <c r="H116" s="4" t="s">
        <v>566</v>
      </c>
      <c r="I116" s="4">
        <v>1</v>
      </c>
      <c r="J116" s="8" t="s">
        <v>789</v>
      </c>
      <c r="K116" s="4"/>
    </row>
    <row r="117" spans="2:11" x14ac:dyDescent="0.3">
      <c r="B117" s="4">
        <f t="shared" si="1"/>
        <v>104</v>
      </c>
      <c r="C117" s="4"/>
      <c r="D117" s="4"/>
      <c r="E117" s="4"/>
      <c r="F117" s="4"/>
      <c r="G117" s="4"/>
      <c r="H117" s="4"/>
      <c r="I117" s="4"/>
      <c r="J117" s="8" t="s">
        <v>790</v>
      </c>
      <c r="K117" s="4"/>
    </row>
    <row r="118" spans="2:11" x14ac:dyDescent="0.3">
      <c r="B118" s="4">
        <f t="shared" si="1"/>
        <v>105</v>
      </c>
      <c r="C118" s="4"/>
      <c r="D118" s="4"/>
      <c r="E118" s="4" t="s">
        <v>595</v>
      </c>
      <c r="F118" s="4" t="s">
        <v>596</v>
      </c>
      <c r="G118" s="4" t="s">
        <v>562</v>
      </c>
      <c r="H118" s="4" t="s">
        <v>566</v>
      </c>
      <c r="I118" s="4">
        <v>32</v>
      </c>
      <c r="J118" s="8" t="s">
        <v>791</v>
      </c>
      <c r="K118" s="4"/>
    </row>
    <row r="119" spans="2:11" x14ac:dyDescent="0.3">
      <c r="B119" s="4">
        <f t="shared" si="1"/>
        <v>106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107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108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109</v>
      </c>
      <c r="C122" s="4"/>
      <c r="D122" s="4"/>
      <c r="E122" s="4"/>
      <c r="F122" s="4"/>
      <c r="G122" s="4"/>
      <c r="H122" s="4"/>
      <c r="I122" s="4"/>
      <c r="J122" s="8"/>
      <c r="K122" s="4"/>
    </row>
    <row r="123" spans="2:11" x14ac:dyDescent="0.3">
      <c r="B123" s="4">
        <f t="shared" si="1"/>
        <v>110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111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112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113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114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115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116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117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118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119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120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121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122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123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124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125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126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127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128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129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si="1"/>
        <v>130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ref="B144:B207" si="2" xml:space="preserve"> B143 + 1</f>
        <v>131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132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133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134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135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136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137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138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139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140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141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142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143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144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145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146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147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148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149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150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151</v>
      </c>
      <c r="C164" s="4"/>
      <c r="D164" s="4" t="s">
        <v>602</v>
      </c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 x14ac:dyDescent="0.3">
      <c r="B165" s="4">
        <f t="shared" si="2"/>
        <v>152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 x14ac:dyDescent="0.3">
      <c r="B166" s="4">
        <f t="shared" si="2"/>
        <v>153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 t="s">
        <v>607</v>
      </c>
      <c r="K166" s="4"/>
    </row>
    <row r="167" spans="2:11" x14ac:dyDescent="0.3">
      <c r="B167" s="4">
        <f t="shared" si="2"/>
        <v>154</v>
      </c>
      <c r="C167" s="4"/>
      <c r="D167" s="4"/>
      <c r="E167" s="4" t="s">
        <v>794</v>
      </c>
      <c r="F167" s="4" t="s">
        <v>794</v>
      </c>
      <c r="G167" s="4" t="s">
        <v>562</v>
      </c>
      <c r="H167" s="4" t="s">
        <v>566</v>
      </c>
      <c r="I167" s="4">
        <v>80</v>
      </c>
      <c r="J167" s="5" t="s">
        <v>609</v>
      </c>
      <c r="K167" s="4"/>
    </row>
    <row r="168" spans="2:11" x14ac:dyDescent="0.3">
      <c r="B168" s="4">
        <f t="shared" si="2"/>
        <v>155</v>
      </c>
      <c r="C168" s="4"/>
      <c r="D168" s="4"/>
      <c r="E168" s="4" t="s">
        <v>633</v>
      </c>
      <c r="F168" s="4" t="s">
        <v>795</v>
      </c>
      <c r="G168" s="4" t="s">
        <v>796</v>
      </c>
      <c r="H168" s="4" t="s">
        <v>566</v>
      </c>
      <c r="I168" s="4"/>
      <c r="J168" s="5"/>
      <c r="K168" s="4"/>
    </row>
    <row r="169" spans="2:11" x14ac:dyDescent="0.3">
      <c r="B169" s="4">
        <f t="shared" si="2"/>
        <v>156</v>
      </c>
      <c r="C169" s="4"/>
      <c r="D169" s="4"/>
      <c r="E169" s="4" t="s">
        <v>797</v>
      </c>
      <c r="F169" s="4" t="s">
        <v>798</v>
      </c>
      <c r="G169" s="4" t="s">
        <v>562</v>
      </c>
      <c r="H169" s="4" t="s">
        <v>566</v>
      </c>
      <c r="I169" s="4">
        <v>5</v>
      </c>
      <c r="J169" s="5" t="s">
        <v>799</v>
      </c>
      <c r="K169" s="4"/>
    </row>
    <row r="170" spans="2:11" x14ac:dyDescent="0.3">
      <c r="B170" s="4">
        <f t="shared" si="2"/>
        <v>157</v>
      </c>
      <c r="C170" s="4"/>
      <c r="D170" s="4"/>
      <c r="E170" s="4" t="s">
        <v>800</v>
      </c>
      <c r="F170" s="4" t="s">
        <v>801</v>
      </c>
      <c r="G170" s="4" t="s">
        <v>562</v>
      </c>
      <c r="H170" s="4" t="s">
        <v>566</v>
      </c>
      <c r="I170" s="4">
        <v>10</v>
      </c>
      <c r="J170" s="5" t="s">
        <v>802</v>
      </c>
      <c r="K170" s="4"/>
    </row>
    <row r="171" spans="2:11" x14ac:dyDescent="0.3">
      <c r="B171" s="4">
        <f t="shared" si="2"/>
        <v>158</v>
      </c>
      <c r="C171" s="4"/>
      <c r="D171" s="4"/>
      <c r="E171" s="4" t="s">
        <v>803</v>
      </c>
      <c r="F171" s="4" t="s">
        <v>804</v>
      </c>
      <c r="G171" s="4" t="s">
        <v>562</v>
      </c>
      <c r="H171" s="4" t="s">
        <v>566</v>
      </c>
      <c r="I171" s="4">
        <v>6</v>
      </c>
      <c r="J171" s="5" t="s">
        <v>805</v>
      </c>
      <c r="K171" s="4"/>
    </row>
    <row r="172" spans="2:11" x14ac:dyDescent="0.3">
      <c r="B172" s="4">
        <f t="shared" si="2"/>
        <v>159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160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161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162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163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164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165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166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167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168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169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170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171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172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173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174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175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176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177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178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179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180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181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182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183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184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185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186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187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188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189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190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191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192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193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si="2"/>
        <v>194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ref="B208:B233" si="3" xml:space="preserve"> B207 + 1</f>
        <v>195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196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197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198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199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200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201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202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203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204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205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206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207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208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209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210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211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212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213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214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215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216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217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218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219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x14ac:dyDescent="0.3">
      <c r="B233" s="4">
        <f t="shared" si="3"/>
        <v>220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 s="7" customFormat="1" x14ac:dyDescent="0.3">
      <c r="A234" s="1"/>
      <c r="B234" s="19" t="s">
        <v>672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801DC-14BB-4014-B65A-9BA10ED6760F}">
  <dimension ref="A2:L233"/>
  <sheetViews>
    <sheetView zoomScale="80" zoomScaleNormal="80" workbookViewId="0">
      <pane ySplit="12" topLeftCell="A13" activePane="bottomLeft" state="frozen"/>
      <selection pane="bottomLeft" activeCell="K2" sqref="K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20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41</v>
      </c>
      <c r="F3" s="21"/>
      <c r="H3" s="4" t="s">
        <v>2633</v>
      </c>
      <c r="I3" s="4" t="s">
        <v>364</v>
      </c>
      <c r="J3" s="5" t="s">
        <v>2637</v>
      </c>
    </row>
    <row r="4" spans="2:12" x14ac:dyDescent="0.3">
      <c r="C4" s="23"/>
      <c r="D4" s="24" t="s">
        <v>13</v>
      </c>
      <c r="E4" s="22" t="s">
        <v>815</v>
      </c>
      <c r="F4" s="21"/>
      <c r="H4" s="4" t="s">
        <v>2633</v>
      </c>
      <c r="I4" s="4" t="s">
        <v>366</v>
      </c>
      <c r="J4" s="5" t="s">
        <v>2638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27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710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822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823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820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581</v>
      </c>
      <c r="F27" s="16" t="s">
        <v>582</v>
      </c>
      <c r="G27" s="16" t="s">
        <v>562</v>
      </c>
      <c r="H27" s="16" t="s">
        <v>578</v>
      </c>
      <c r="I27" s="16">
        <v>1</v>
      </c>
      <c r="J27" s="17" t="s">
        <v>712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713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583</v>
      </c>
      <c r="F29" s="16" t="s">
        <v>714</v>
      </c>
      <c r="G29" s="16" t="s">
        <v>562</v>
      </c>
      <c r="H29" s="16" t="s">
        <v>578</v>
      </c>
      <c r="I29" s="16">
        <v>1</v>
      </c>
      <c r="J29" s="17" t="s">
        <v>715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716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585</v>
      </c>
      <c r="F31" s="16" t="s">
        <v>586</v>
      </c>
      <c r="G31" s="16" t="s">
        <v>562</v>
      </c>
      <c r="H31" s="16" t="s">
        <v>578</v>
      </c>
      <c r="I31" s="16">
        <v>2</v>
      </c>
      <c r="J31" s="17" t="s">
        <v>717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587</v>
      </c>
      <c r="F32" s="16" t="s">
        <v>588</v>
      </c>
      <c r="G32" s="16" t="s">
        <v>562</v>
      </c>
      <c r="H32" s="16" t="s">
        <v>578</v>
      </c>
      <c r="I32" s="16">
        <v>12</v>
      </c>
      <c r="J32" s="17" t="s">
        <v>718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589</v>
      </c>
      <c r="F33" s="16" t="s">
        <v>590</v>
      </c>
      <c r="G33" s="16" t="s">
        <v>562</v>
      </c>
      <c r="H33" s="16" t="s">
        <v>578</v>
      </c>
      <c r="I33" s="16">
        <v>12</v>
      </c>
      <c r="J33" s="17" t="s">
        <v>719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 t="s">
        <v>720</v>
      </c>
      <c r="K34" s="16"/>
    </row>
    <row r="35" spans="2:11" x14ac:dyDescent="0.3">
      <c r="B35" s="16">
        <f t="shared" si="0"/>
        <v>23</v>
      </c>
      <c r="C35" s="16"/>
      <c r="D35" s="16"/>
      <c r="E35" s="16" t="s">
        <v>591</v>
      </c>
      <c r="F35" s="16" t="s">
        <v>592</v>
      </c>
      <c r="G35" s="16" t="s">
        <v>562</v>
      </c>
      <c r="H35" s="16" t="s">
        <v>578</v>
      </c>
      <c r="I35" s="16">
        <v>12</v>
      </c>
      <c r="J35" s="17" t="s">
        <v>721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593</v>
      </c>
      <c r="F36" s="16" t="s">
        <v>594</v>
      </c>
      <c r="G36" s="16" t="s">
        <v>562</v>
      </c>
      <c r="H36" s="16" t="s">
        <v>578</v>
      </c>
      <c r="I36" s="16">
        <v>256</v>
      </c>
      <c r="J36" s="17" t="s">
        <v>739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 t="s">
        <v>740</v>
      </c>
      <c r="K37" s="16"/>
    </row>
    <row r="38" spans="2:11" x14ac:dyDescent="0.3">
      <c r="B38" s="16">
        <f t="shared" si="0"/>
        <v>26</v>
      </c>
      <c r="C38" s="16"/>
      <c r="D38" s="16"/>
      <c r="E38" s="16" t="s">
        <v>595</v>
      </c>
      <c r="F38" s="16" t="s">
        <v>596</v>
      </c>
      <c r="G38" s="16" t="s">
        <v>562</v>
      </c>
      <c r="H38" s="16" t="s">
        <v>578</v>
      </c>
      <c r="I38" s="16">
        <v>32</v>
      </c>
      <c r="J38" s="17" t="s">
        <v>723</v>
      </c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757</v>
      </c>
      <c r="F65" s="16" t="s">
        <v>631</v>
      </c>
      <c r="G65" s="16" t="s">
        <v>562</v>
      </c>
      <c r="H65" s="16" t="s">
        <v>566</v>
      </c>
      <c r="I65" s="16">
        <v>12</v>
      </c>
      <c r="J65" s="18" t="s">
        <v>758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824</v>
      </c>
      <c r="F66" s="16" t="s">
        <v>825</v>
      </c>
      <c r="G66" s="16" t="s">
        <v>562</v>
      </c>
      <c r="H66" s="16" t="s">
        <v>566</v>
      </c>
      <c r="I66" s="16">
        <v>2</v>
      </c>
      <c r="J66" s="18" t="s">
        <v>826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827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828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829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830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831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832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833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834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835</v>
      </c>
      <c r="K76" s="16"/>
    </row>
    <row r="77" spans="2:11" x14ac:dyDescent="0.3">
      <c r="B77" s="16">
        <f t="shared" si="0"/>
        <v>65</v>
      </c>
      <c r="C77" s="16"/>
      <c r="D77" s="16"/>
      <c r="E77" s="16" t="s">
        <v>836</v>
      </c>
      <c r="F77" s="16" t="s">
        <v>837</v>
      </c>
      <c r="G77" s="16" t="s">
        <v>562</v>
      </c>
      <c r="H77" s="16" t="s">
        <v>566</v>
      </c>
      <c r="I77" s="16">
        <v>8</v>
      </c>
      <c r="J77" s="18" t="s">
        <v>838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839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840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841</v>
      </c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842</v>
      </c>
      <c r="K82" s="16"/>
    </row>
    <row r="83" spans="2:11" x14ac:dyDescent="0.3">
      <c r="B83" s="16">
        <f t="shared" si="1"/>
        <v>71</v>
      </c>
      <c r="C83" s="16"/>
      <c r="D83" s="16"/>
      <c r="E83" s="16" t="s">
        <v>759</v>
      </c>
      <c r="F83" s="16" t="s">
        <v>760</v>
      </c>
      <c r="G83" s="16" t="s">
        <v>562</v>
      </c>
      <c r="H83" s="16" t="s">
        <v>566</v>
      </c>
      <c r="I83" s="16">
        <v>2</v>
      </c>
      <c r="J83" s="18" t="s">
        <v>761</v>
      </c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762</v>
      </c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763</v>
      </c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 t="s">
        <v>764</v>
      </c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 t="s">
        <v>765</v>
      </c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 t="s">
        <v>843</v>
      </c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 t="s">
        <v>844</v>
      </c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 t="s">
        <v>845</v>
      </c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 t="s">
        <v>769</v>
      </c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 t="s">
        <v>770</v>
      </c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 t="s">
        <v>771</v>
      </c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 t="s">
        <v>772</v>
      </c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 t="s">
        <v>773</v>
      </c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 t="s">
        <v>774</v>
      </c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 t="s">
        <v>775</v>
      </c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 t="s">
        <v>776</v>
      </c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 t="s">
        <v>777</v>
      </c>
      <c r="K99" s="16"/>
    </row>
    <row r="100" spans="2:11" x14ac:dyDescent="0.3">
      <c r="B100" s="16">
        <f t="shared" si="1"/>
        <v>88</v>
      </c>
      <c r="C100" s="16"/>
      <c r="D100" s="16"/>
      <c r="E100" s="16" t="s">
        <v>778</v>
      </c>
      <c r="F100" s="16" t="s">
        <v>779</v>
      </c>
      <c r="G100" s="16" t="s">
        <v>562</v>
      </c>
      <c r="H100" s="16" t="s">
        <v>566</v>
      </c>
      <c r="I100" s="16">
        <v>10</v>
      </c>
      <c r="J100" s="18" t="s">
        <v>779</v>
      </c>
      <c r="K100" s="16"/>
    </row>
    <row r="101" spans="2:11" x14ac:dyDescent="0.3">
      <c r="B101" s="16">
        <f t="shared" si="1"/>
        <v>89</v>
      </c>
      <c r="C101" s="16"/>
      <c r="D101" s="16"/>
      <c r="E101" s="16" t="s">
        <v>781</v>
      </c>
      <c r="F101" s="16" t="s">
        <v>782</v>
      </c>
      <c r="G101" s="16" t="s">
        <v>562</v>
      </c>
      <c r="H101" s="16" t="s">
        <v>566</v>
      </c>
      <c r="I101" s="16">
        <v>19</v>
      </c>
      <c r="J101" s="18" t="s">
        <v>783</v>
      </c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 t="s">
        <v>784</v>
      </c>
      <c r="K102" s="16"/>
    </row>
    <row r="103" spans="2:11" ht="27" x14ac:dyDescent="0.3">
      <c r="B103" s="16">
        <f t="shared" si="1"/>
        <v>91</v>
      </c>
      <c r="C103" s="16"/>
      <c r="D103" s="16"/>
      <c r="E103" s="16" t="s">
        <v>846</v>
      </c>
      <c r="F103" s="16" t="s">
        <v>847</v>
      </c>
      <c r="G103" s="16" t="s">
        <v>562</v>
      </c>
      <c r="H103" s="16" t="s">
        <v>578</v>
      </c>
      <c r="I103" s="16">
        <v>1</v>
      </c>
      <c r="J103" s="18" t="s">
        <v>848</v>
      </c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 t="s">
        <v>849</v>
      </c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 t="s">
        <v>850</v>
      </c>
      <c r="K105" s="16"/>
    </row>
    <row r="106" spans="2:11" x14ac:dyDescent="0.3">
      <c r="B106" s="16">
        <f t="shared" si="1"/>
        <v>94</v>
      </c>
      <c r="C106" s="16"/>
      <c r="D106" s="16"/>
      <c r="E106" s="16" t="s">
        <v>785</v>
      </c>
      <c r="F106" s="16" t="s">
        <v>786</v>
      </c>
      <c r="G106" s="16" t="s">
        <v>562</v>
      </c>
      <c r="H106" s="16" t="s">
        <v>578</v>
      </c>
      <c r="I106" s="16">
        <v>10</v>
      </c>
      <c r="J106" s="18" t="s">
        <v>787</v>
      </c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795</v>
      </c>
      <c r="G167" s="4" t="s">
        <v>796</v>
      </c>
      <c r="H167" s="4" t="s">
        <v>566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797</v>
      </c>
      <c r="F168" s="4" t="s">
        <v>798</v>
      </c>
      <c r="G168" s="4" t="s">
        <v>562</v>
      </c>
      <c r="H168" s="4" t="s">
        <v>566</v>
      </c>
      <c r="I168" s="4">
        <v>5</v>
      </c>
      <c r="J168" s="5" t="s">
        <v>799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800</v>
      </c>
      <c r="F169" s="4" t="s">
        <v>801</v>
      </c>
      <c r="G169" s="4" t="s">
        <v>562</v>
      </c>
      <c r="H169" s="4" t="s">
        <v>566</v>
      </c>
      <c r="I169" s="4">
        <v>10</v>
      </c>
      <c r="J169" s="5" t="s">
        <v>802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803</v>
      </c>
      <c r="F170" s="4" t="s">
        <v>804</v>
      </c>
      <c r="G170" s="4" t="s">
        <v>562</v>
      </c>
      <c r="H170" s="4" t="s">
        <v>566</v>
      </c>
      <c r="I170" s="4">
        <v>6</v>
      </c>
      <c r="J170" s="5" t="s">
        <v>805</v>
      </c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F4E8B-A188-4B3C-84DD-6423C49DF98D}">
  <dimension ref="A2:L233"/>
  <sheetViews>
    <sheetView tabSelected="1" zoomScale="80" zoomScaleNormal="80" workbookViewId="0">
      <pane ySplit="12" topLeftCell="A13" activePane="bottomLeft" state="frozen"/>
      <selection pane="bottomLeft" activeCell="J31" sqref="J31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29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851</v>
      </c>
      <c r="F3" s="21"/>
      <c r="H3" s="4" t="s">
        <v>2633</v>
      </c>
      <c r="I3" s="4" t="s">
        <v>356</v>
      </c>
      <c r="J3" s="5" t="s">
        <v>2639</v>
      </c>
    </row>
    <row r="4" spans="2:12" x14ac:dyDescent="0.3">
      <c r="C4" s="23"/>
      <c r="D4" s="24" t="s">
        <v>13</v>
      </c>
      <c r="E4" s="22" t="s">
        <v>815</v>
      </c>
      <c r="F4" s="21"/>
      <c r="H4" s="4" t="s">
        <v>2634</v>
      </c>
      <c r="I4" s="4" t="s">
        <v>357</v>
      </c>
      <c r="J4" s="5" t="s">
        <v>2639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30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710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852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711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853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581</v>
      </c>
      <c r="F28" s="16" t="s">
        <v>582</v>
      </c>
      <c r="G28" s="16" t="s">
        <v>562</v>
      </c>
      <c r="H28" s="16" t="s">
        <v>578</v>
      </c>
      <c r="I28" s="16">
        <v>1</v>
      </c>
      <c r="J28" s="17" t="s">
        <v>712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713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583</v>
      </c>
      <c r="F30" s="16" t="s">
        <v>714</v>
      </c>
      <c r="G30" s="16" t="s">
        <v>562</v>
      </c>
      <c r="H30" s="16" t="s">
        <v>578</v>
      </c>
      <c r="I30" s="16">
        <v>1</v>
      </c>
      <c r="J30" s="17" t="s">
        <v>715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716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585</v>
      </c>
      <c r="F32" s="16" t="s">
        <v>586</v>
      </c>
      <c r="G32" s="16" t="s">
        <v>562</v>
      </c>
      <c r="H32" s="16" t="s">
        <v>578</v>
      </c>
      <c r="I32" s="16">
        <v>2</v>
      </c>
      <c r="J32" s="17" t="s">
        <v>717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587</v>
      </c>
      <c r="F33" s="16" t="s">
        <v>588</v>
      </c>
      <c r="G33" s="16" t="s">
        <v>562</v>
      </c>
      <c r="H33" s="16" t="s">
        <v>578</v>
      </c>
      <c r="I33" s="16">
        <v>12</v>
      </c>
      <c r="J33" s="17" t="s">
        <v>718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589</v>
      </c>
      <c r="F34" s="16" t="s">
        <v>590</v>
      </c>
      <c r="G34" s="16" t="s">
        <v>562</v>
      </c>
      <c r="H34" s="16" t="s">
        <v>578</v>
      </c>
      <c r="I34" s="16">
        <v>12</v>
      </c>
      <c r="J34" s="17" t="s">
        <v>719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720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591</v>
      </c>
      <c r="F36" s="16" t="s">
        <v>592</v>
      </c>
      <c r="G36" s="16" t="s">
        <v>562</v>
      </c>
      <c r="H36" s="16" t="s">
        <v>578</v>
      </c>
      <c r="I36" s="16">
        <v>12</v>
      </c>
      <c r="J36" s="17" t="s">
        <v>721</v>
      </c>
      <c r="K36" s="16"/>
    </row>
    <row r="37" spans="2:11" x14ac:dyDescent="0.3">
      <c r="B37" s="16">
        <f t="shared" si="0"/>
        <v>25</v>
      </c>
      <c r="C37" s="16"/>
      <c r="D37" s="16"/>
      <c r="E37" s="16" t="s">
        <v>593</v>
      </c>
      <c r="F37" s="16" t="s">
        <v>594</v>
      </c>
      <c r="G37" s="16" t="s">
        <v>562</v>
      </c>
      <c r="H37" s="16" t="s">
        <v>578</v>
      </c>
      <c r="I37" s="16">
        <v>256</v>
      </c>
      <c r="J37" s="17" t="s">
        <v>722</v>
      </c>
      <c r="K37" s="16"/>
    </row>
    <row r="38" spans="2:11" x14ac:dyDescent="0.3">
      <c r="B38" s="16">
        <f t="shared" si="0"/>
        <v>26</v>
      </c>
      <c r="C38" s="16"/>
      <c r="D38" s="16"/>
      <c r="E38" s="16" t="s">
        <v>595</v>
      </c>
      <c r="F38" s="16" t="s">
        <v>596</v>
      </c>
      <c r="G38" s="16" t="s">
        <v>562</v>
      </c>
      <c r="H38" s="16" t="s">
        <v>578</v>
      </c>
      <c r="I38" s="16">
        <v>32</v>
      </c>
      <c r="J38" s="17" t="s">
        <v>723</v>
      </c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854</v>
      </c>
      <c r="F65" s="16" t="s">
        <v>798</v>
      </c>
      <c r="G65" s="16" t="s">
        <v>562</v>
      </c>
      <c r="H65" s="16" t="s">
        <v>566</v>
      </c>
      <c r="I65" s="16">
        <v>5</v>
      </c>
      <c r="J65" s="18" t="s">
        <v>855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799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856</v>
      </c>
      <c r="F67" s="16" t="s">
        <v>857</v>
      </c>
      <c r="G67" s="16" t="s">
        <v>562</v>
      </c>
      <c r="H67" s="16" t="s">
        <v>566</v>
      </c>
      <c r="I67" s="16">
        <v>10</v>
      </c>
      <c r="J67" s="18" t="s">
        <v>858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802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759</v>
      </c>
      <c r="F69" s="16" t="s">
        <v>760</v>
      </c>
      <c r="G69" s="16" t="s">
        <v>562</v>
      </c>
      <c r="H69" s="16" t="s">
        <v>566</v>
      </c>
      <c r="I69" s="16">
        <v>2</v>
      </c>
      <c r="J69" s="18" t="s">
        <v>761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762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763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764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765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843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844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845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769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770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771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772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773</v>
      </c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774</v>
      </c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775</v>
      </c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776</v>
      </c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777</v>
      </c>
      <c r="K85" s="16"/>
    </row>
    <row r="86" spans="2:11" x14ac:dyDescent="0.3">
      <c r="B86" s="16">
        <f t="shared" si="1"/>
        <v>74</v>
      </c>
      <c r="C86" s="16"/>
      <c r="D86" s="16"/>
      <c r="E86" s="16" t="s">
        <v>859</v>
      </c>
      <c r="F86" s="16" t="s">
        <v>860</v>
      </c>
      <c r="G86" s="16" t="s">
        <v>562</v>
      </c>
      <c r="H86" s="16" t="s">
        <v>566</v>
      </c>
      <c r="I86" s="16">
        <v>2</v>
      </c>
      <c r="J86" s="18" t="s">
        <v>861</v>
      </c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 t="s">
        <v>862</v>
      </c>
      <c r="K87" s="16"/>
    </row>
    <row r="88" spans="2:11" x14ac:dyDescent="0.3">
      <c r="B88" s="16">
        <f t="shared" si="1"/>
        <v>76</v>
      </c>
      <c r="C88" s="16"/>
      <c r="D88" s="16"/>
      <c r="E88" s="16" t="s">
        <v>778</v>
      </c>
      <c r="F88" s="16" t="s">
        <v>779</v>
      </c>
      <c r="G88" s="16" t="s">
        <v>562</v>
      </c>
      <c r="H88" s="16" t="s">
        <v>566</v>
      </c>
      <c r="I88" s="16">
        <v>10</v>
      </c>
      <c r="J88" s="18" t="s">
        <v>863</v>
      </c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 t="s">
        <v>864</v>
      </c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 t="s">
        <v>865</v>
      </c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 t="s">
        <v>866</v>
      </c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 t="s">
        <v>867</v>
      </c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 t="s">
        <v>868</v>
      </c>
      <c r="K95" s="16"/>
    </row>
    <row r="96" spans="2:11" x14ac:dyDescent="0.3">
      <c r="B96" s="16">
        <f t="shared" si="1"/>
        <v>84</v>
      </c>
      <c r="C96" s="16"/>
      <c r="D96" s="16"/>
      <c r="E96" s="16" t="s">
        <v>781</v>
      </c>
      <c r="F96" s="16" t="s">
        <v>782</v>
      </c>
      <c r="G96" s="16" t="s">
        <v>562</v>
      </c>
      <c r="H96" s="16" t="s">
        <v>566</v>
      </c>
      <c r="I96" s="16">
        <v>19</v>
      </c>
      <c r="J96" s="18" t="s">
        <v>869</v>
      </c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 t="s">
        <v>870</v>
      </c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 t="s">
        <v>871</v>
      </c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 t="s">
        <v>864</v>
      </c>
      <c r="K100" s="16"/>
    </row>
    <row r="101" spans="2:11" x14ac:dyDescent="0.3">
      <c r="B101" s="16">
        <f t="shared" si="1"/>
        <v>89</v>
      </c>
      <c r="C101" s="16"/>
      <c r="D101" s="16"/>
      <c r="E101" s="16" t="s">
        <v>872</v>
      </c>
      <c r="F101" s="16" t="s">
        <v>873</v>
      </c>
      <c r="G101" s="16" t="s">
        <v>562</v>
      </c>
      <c r="H101" s="16" t="s">
        <v>566</v>
      </c>
      <c r="I101" s="16">
        <v>1</v>
      </c>
      <c r="J101" s="18" t="s">
        <v>874</v>
      </c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 t="s">
        <v>875</v>
      </c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 t="s">
        <v>876</v>
      </c>
      <c r="K103" s="16"/>
    </row>
    <row r="104" spans="2:11" x14ac:dyDescent="0.3">
      <c r="B104" s="16">
        <f t="shared" si="1"/>
        <v>92</v>
      </c>
      <c r="C104" s="16"/>
      <c r="D104" s="16"/>
      <c r="E104" s="16" t="s">
        <v>785</v>
      </c>
      <c r="F104" s="16" t="s">
        <v>786</v>
      </c>
      <c r="G104" s="16" t="s">
        <v>562</v>
      </c>
      <c r="H104" s="16" t="s">
        <v>578</v>
      </c>
      <c r="I104" s="16">
        <v>10</v>
      </c>
      <c r="J104" s="18" t="s">
        <v>787</v>
      </c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795</v>
      </c>
      <c r="G167" s="4" t="s">
        <v>796</v>
      </c>
      <c r="H167" s="4" t="s">
        <v>566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797</v>
      </c>
      <c r="F168" s="4" t="s">
        <v>798</v>
      </c>
      <c r="G168" s="4" t="s">
        <v>562</v>
      </c>
      <c r="H168" s="4" t="s">
        <v>566</v>
      </c>
      <c r="I168" s="4">
        <v>5</v>
      </c>
      <c r="J168" s="5" t="s">
        <v>799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800</v>
      </c>
      <c r="F169" s="4" t="s">
        <v>801</v>
      </c>
      <c r="G169" s="4" t="s">
        <v>562</v>
      </c>
      <c r="H169" s="4" t="s">
        <v>566</v>
      </c>
      <c r="I169" s="4">
        <v>10</v>
      </c>
      <c r="J169" s="5" t="s">
        <v>877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803</v>
      </c>
      <c r="F170" s="4" t="s">
        <v>804</v>
      </c>
      <c r="G170" s="4" t="s">
        <v>562</v>
      </c>
      <c r="H170" s="4" t="s">
        <v>566</v>
      </c>
      <c r="I170" s="4">
        <v>6</v>
      </c>
      <c r="J170" s="5" t="s">
        <v>805</v>
      </c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9C826-B278-4250-81F3-2BEDCD952C09}">
  <dimension ref="A2:L233"/>
  <sheetViews>
    <sheetView zoomScale="80" zoomScaleNormal="80" workbookViewId="0">
      <pane ySplit="12" topLeftCell="A13" activePane="bottomLeft" state="frozen"/>
      <selection pane="bottomLeft" activeCell="K2" sqref="K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31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878</v>
      </c>
      <c r="F3" s="21"/>
      <c r="H3" s="4" t="s">
        <v>2633</v>
      </c>
      <c r="I3" s="4" t="s">
        <v>368</v>
      </c>
      <c r="J3" s="5" t="s">
        <v>2640</v>
      </c>
    </row>
    <row r="4" spans="2:12" x14ac:dyDescent="0.3">
      <c r="C4" s="23"/>
      <c r="D4" s="24" t="s">
        <v>13</v>
      </c>
      <c r="E4" s="22" t="s">
        <v>1034</v>
      </c>
      <c r="F4" s="21"/>
      <c r="H4" s="19" t="s">
        <v>672</v>
      </c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32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933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820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581</v>
      </c>
      <c r="F23" s="16" t="s">
        <v>582</v>
      </c>
      <c r="G23" s="16" t="s">
        <v>562</v>
      </c>
      <c r="H23" s="16" t="s">
        <v>578</v>
      </c>
      <c r="I23" s="16">
        <v>1</v>
      </c>
      <c r="J23" s="18" t="s">
        <v>712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713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583</v>
      </c>
      <c r="F25" s="16" t="s">
        <v>714</v>
      </c>
      <c r="G25" s="16" t="s">
        <v>562</v>
      </c>
      <c r="H25" s="16" t="s">
        <v>578</v>
      </c>
      <c r="I25" s="16">
        <v>1</v>
      </c>
      <c r="J25" s="17" t="s">
        <v>715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716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585</v>
      </c>
      <c r="F27" s="16" t="s">
        <v>586</v>
      </c>
      <c r="G27" s="16" t="s">
        <v>562</v>
      </c>
      <c r="H27" s="16" t="s">
        <v>578</v>
      </c>
      <c r="I27" s="16">
        <v>2</v>
      </c>
      <c r="J27" s="17" t="s">
        <v>717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587</v>
      </c>
      <c r="F28" s="16" t="s">
        <v>588</v>
      </c>
      <c r="G28" s="16" t="s">
        <v>562</v>
      </c>
      <c r="H28" s="16" t="s">
        <v>578</v>
      </c>
      <c r="I28" s="16">
        <v>12</v>
      </c>
      <c r="J28" s="17" t="s">
        <v>718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589</v>
      </c>
      <c r="F29" s="16" t="s">
        <v>590</v>
      </c>
      <c r="G29" s="16" t="s">
        <v>562</v>
      </c>
      <c r="H29" s="16" t="s">
        <v>578</v>
      </c>
      <c r="I29" s="16">
        <v>12</v>
      </c>
      <c r="J29" s="17" t="s">
        <v>719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720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591</v>
      </c>
      <c r="F31" s="16" t="s">
        <v>592</v>
      </c>
      <c r="G31" s="16" t="s">
        <v>562</v>
      </c>
      <c r="H31" s="16" t="s">
        <v>578</v>
      </c>
      <c r="I31" s="16">
        <v>12</v>
      </c>
      <c r="J31" s="17" t="s">
        <v>721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593</v>
      </c>
      <c r="F32" s="16" t="s">
        <v>594</v>
      </c>
      <c r="G32" s="16" t="s">
        <v>562</v>
      </c>
      <c r="H32" s="16" t="s">
        <v>578</v>
      </c>
      <c r="I32" s="16">
        <v>256</v>
      </c>
      <c r="J32" s="17" t="s">
        <v>739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740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595</v>
      </c>
      <c r="F34" s="16" t="s">
        <v>596</v>
      </c>
      <c r="G34" s="16" t="s">
        <v>562</v>
      </c>
      <c r="H34" s="16" t="s">
        <v>578</v>
      </c>
      <c r="I34" s="16">
        <v>32</v>
      </c>
      <c r="J34" s="17" t="s">
        <v>723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879</v>
      </c>
      <c r="F65" s="16" t="s">
        <v>880</v>
      </c>
      <c r="G65" s="16" t="s">
        <v>562</v>
      </c>
      <c r="H65" s="16" t="s">
        <v>566</v>
      </c>
      <c r="I65" s="16">
        <v>100</v>
      </c>
      <c r="J65" s="18" t="s">
        <v>881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882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883</v>
      </c>
      <c r="F67" s="16" t="s">
        <v>884</v>
      </c>
      <c r="G67" s="16" t="s">
        <v>562</v>
      </c>
      <c r="H67" s="16" t="s">
        <v>566</v>
      </c>
      <c r="I67" s="16">
        <v>100</v>
      </c>
      <c r="J67" s="18" t="s">
        <v>881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885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886</v>
      </c>
      <c r="F69" s="16" t="s">
        <v>887</v>
      </c>
      <c r="G69" s="16" t="s">
        <v>562</v>
      </c>
      <c r="H69" s="16" t="s">
        <v>566</v>
      </c>
      <c r="I69" s="16">
        <v>1</v>
      </c>
      <c r="J69" s="18" t="s">
        <v>888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889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890</v>
      </c>
      <c r="K71" s="16"/>
    </row>
    <row r="72" spans="2:11" x14ac:dyDescent="0.3">
      <c r="B72" s="16">
        <f t="shared" si="0"/>
        <v>60</v>
      </c>
      <c r="C72" s="16"/>
      <c r="D72" s="16"/>
      <c r="E72" s="16" t="s">
        <v>891</v>
      </c>
      <c r="F72" s="16" t="s">
        <v>892</v>
      </c>
      <c r="G72" s="16" t="s">
        <v>562</v>
      </c>
      <c r="H72" s="16" t="s">
        <v>566</v>
      </c>
      <c r="I72" s="16">
        <v>1</v>
      </c>
      <c r="J72" s="18" t="s">
        <v>893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894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895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896</v>
      </c>
      <c r="F167" s="4" t="s">
        <v>880</v>
      </c>
      <c r="G167" s="4" t="s">
        <v>562</v>
      </c>
      <c r="H167" s="4" t="s">
        <v>566</v>
      </c>
      <c r="I167" s="4">
        <v>100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897</v>
      </c>
      <c r="F168" s="4" t="s">
        <v>884</v>
      </c>
      <c r="G168" s="4" t="s">
        <v>562</v>
      </c>
      <c r="H168" s="4" t="s">
        <v>566</v>
      </c>
      <c r="I168" s="4">
        <v>100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633</v>
      </c>
      <c r="F169" s="4" t="s">
        <v>795</v>
      </c>
      <c r="G169" s="4" t="s">
        <v>796</v>
      </c>
      <c r="H169" s="4" t="s">
        <v>566</v>
      </c>
      <c r="I169" s="4"/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898</v>
      </c>
      <c r="F170" s="4" t="s">
        <v>899</v>
      </c>
      <c r="G170" s="4" t="s">
        <v>562</v>
      </c>
      <c r="H170" s="4" t="s">
        <v>566</v>
      </c>
      <c r="I170" s="4">
        <v>5</v>
      </c>
      <c r="J170" s="5" t="s">
        <v>799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900</v>
      </c>
      <c r="F171" s="4" t="s">
        <v>801</v>
      </c>
      <c r="G171" s="4" t="s">
        <v>562</v>
      </c>
      <c r="H171" s="4" t="s">
        <v>566</v>
      </c>
      <c r="I171" s="4">
        <v>10</v>
      </c>
      <c r="J171" s="5" t="s">
        <v>802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901</v>
      </c>
      <c r="F172" s="4" t="s">
        <v>857</v>
      </c>
      <c r="G172" s="4" t="s">
        <v>562</v>
      </c>
      <c r="H172" s="4" t="s">
        <v>566</v>
      </c>
      <c r="I172" s="4">
        <v>10</v>
      </c>
      <c r="J172" s="5" t="s">
        <v>902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903</v>
      </c>
      <c r="F173" s="4" t="s">
        <v>904</v>
      </c>
      <c r="G173" s="4" t="s">
        <v>562</v>
      </c>
      <c r="H173" s="4" t="s">
        <v>566</v>
      </c>
      <c r="I173" s="4">
        <v>60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634</v>
      </c>
      <c r="F174" s="4" t="s">
        <v>631</v>
      </c>
      <c r="G174" s="4" t="s">
        <v>562</v>
      </c>
      <c r="H174" s="4" t="s">
        <v>566</v>
      </c>
      <c r="I174" s="4">
        <v>12</v>
      </c>
      <c r="J174" s="5" t="s">
        <v>905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636</v>
      </c>
      <c r="F175" s="4" t="s">
        <v>637</v>
      </c>
      <c r="G175" s="4" t="s">
        <v>562</v>
      </c>
      <c r="H175" s="4" t="s">
        <v>566</v>
      </c>
      <c r="I175" s="4">
        <v>60</v>
      </c>
      <c r="J175" s="5" t="s">
        <v>906</v>
      </c>
      <c r="K175" s="4"/>
    </row>
    <row r="176" spans="2:11" x14ac:dyDescent="0.3">
      <c r="B176" s="4">
        <f t="shared" si="2"/>
        <v>164</v>
      </c>
      <c r="C176" s="4"/>
      <c r="D176" s="4"/>
      <c r="E176" s="4" t="s">
        <v>907</v>
      </c>
      <c r="F176" s="4" t="s">
        <v>908</v>
      </c>
      <c r="G176" s="4" t="s">
        <v>562</v>
      </c>
      <c r="H176" s="4" t="s">
        <v>566</v>
      </c>
      <c r="I176" s="4">
        <v>60</v>
      </c>
      <c r="J176" s="5" t="s">
        <v>909</v>
      </c>
      <c r="K176" s="4"/>
    </row>
    <row r="177" spans="2:11" x14ac:dyDescent="0.3">
      <c r="B177" s="4">
        <f t="shared" si="2"/>
        <v>165</v>
      </c>
      <c r="C177" s="4"/>
      <c r="D177" s="4"/>
      <c r="E177" s="4" t="s">
        <v>910</v>
      </c>
      <c r="F177" s="4" t="s">
        <v>779</v>
      </c>
      <c r="G177" s="4" t="s">
        <v>562</v>
      </c>
      <c r="H177" s="4" t="s">
        <v>566</v>
      </c>
      <c r="I177" s="4">
        <v>10</v>
      </c>
      <c r="J177" s="5" t="s">
        <v>779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911</v>
      </c>
      <c r="F178" s="4" t="s">
        <v>782</v>
      </c>
      <c r="G178" s="4" t="s">
        <v>562</v>
      </c>
      <c r="H178" s="4" t="s">
        <v>566</v>
      </c>
      <c r="I178" s="4">
        <v>19</v>
      </c>
      <c r="J178" s="5" t="s">
        <v>912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913</v>
      </c>
      <c r="F179" s="4" t="s">
        <v>804</v>
      </c>
      <c r="G179" s="4" t="s">
        <v>562</v>
      </c>
      <c r="H179" s="4" t="s">
        <v>566</v>
      </c>
      <c r="I179" s="4">
        <v>6</v>
      </c>
      <c r="J179" s="5" t="s">
        <v>805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914</v>
      </c>
      <c r="F180" s="4" t="s">
        <v>915</v>
      </c>
      <c r="G180" s="4" t="s">
        <v>562</v>
      </c>
      <c r="H180" s="4" t="s">
        <v>566</v>
      </c>
      <c r="I180" s="4">
        <v>10</v>
      </c>
      <c r="J180" s="5" t="s">
        <v>916</v>
      </c>
      <c r="K180" s="4"/>
    </row>
    <row r="181" spans="2:11" x14ac:dyDescent="0.3">
      <c r="B181" s="4">
        <f t="shared" si="2"/>
        <v>169</v>
      </c>
      <c r="C181" s="4"/>
      <c r="D181" s="4"/>
      <c r="E181" s="4" t="s">
        <v>917</v>
      </c>
      <c r="F181" s="4" t="s">
        <v>918</v>
      </c>
      <c r="G181" s="4" t="s">
        <v>562</v>
      </c>
      <c r="H181" s="4" t="s">
        <v>566</v>
      </c>
      <c r="I181" s="4">
        <v>19</v>
      </c>
      <c r="J181" s="5" t="s">
        <v>919</v>
      </c>
      <c r="K181" s="4"/>
    </row>
    <row r="182" spans="2:11" x14ac:dyDescent="0.3">
      <c r="B182" s="4">
        <f t="shared" si="2"/>
        <v>170</v>
      </c>
      <c r="C182" s="4"/>
      <c r="D182" s="4"/>
      <c r="E182" s="4" t="s">
        <v>920</v>
      </c>
      <c r="F182" s="4" t="s">
        <v>921</v>
      </c>
      <c r="G182" s="4" t="s">
        <v>562</v>
      </c>
      <c r="H182" s="4" t="s">
        <v>566</v>
      </c>
      <c r="I182" s="4">
        <v>10</v>
      </c>
      <c r="J182" s="5" t="s">
        <v>922</v>
      </c>
      <c r="K182" s="4"/>
    </row>
    <row r="183" spans="2:11" x14ac:dyDescent="0.3">
      <c r="B183" s="4">
        <f t="shared" si="2"/>
        <v>171</v>
      </c>
      <c r="C183" s="4"/>
      <c r="D183" s="4"/>
      <c r="E183" s="4" t="s">
        <v>923</v>
      </c>
      <c r="F183" s="4" t="s">
        <v>924</v>
      </c>
      <c r="G183" s="4" t="s">
        <v>562</v>
      </c>
      <c r="H183" s="4" t="s">
        <v>566</v>
      </c>
      <c r="I183" s="4">
        <v>2</v>
      </c>
      <c r="J183" s="5" t="s">
        <v>925</v>
      </c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 t="s">
        <v>926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927</v>
      </c>
      <c r="F185" s="4" t="s">
        <v>928</v>
      </c>
      <c r="G185" s="4" t="s">
        <v>562</v>
      </c>
      <c r="H185" s="4" t="s">
        <v>566</v>
      </c>
      <c r="I185" s="4">
        <v>2</v>
      </c>
      <c r="J185" s="5" t="s">
        <v>761</v>
      </c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 t="s">
        <v>762</v>
      </c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 t="s">
        <v>763</v>
      </c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 t="s">
        <v>764</v>
      </c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 t="s">
        <v>765</v>
      </c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 t="s">
        <v>843</v>
      </c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 t="s">
        <v>844</v>
      </c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 t="s">
        <v>845</v>
      </c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 t="s">
        <v>769</v>
      </c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 t="s">
        <v>770</v>
      </c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 t="s">
        <v>771</v>
      </c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 t="s">
        <v>772</v>
      </c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 t="s">
        <v>773</v>
      </c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 t="s">
        <v>774</v>
      </c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 t="s">
        <v>775</v>
      </c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 t="s">
        <v>776</v>
      </c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 t="s">
        <v>777</v>
      </c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 t="s">
        <v>929</v>
      </c>
      <c r="K202" s="4"/>
    </row>
    <row r="203" spans="2:11" x14ac:dyDescent="0.3">
      <c r="B203" s="4">
        <f t="shared" si="2"/>
        <v>191</v>
      </c>
      <c r="C203" s="4"/>
      <c r="D203" s="4"/>
      <c r="E203" s="4" t="s">
        <v>930</v>
      </c>
      <c r="F203" s="4" t="s">
        <v>931</v>
      </c>
      <c r="G203" s="4" t="s">
        <v>562</v>
      </c>
      <c r="H203" s="4" t="s">
        <v>566</v>
      </c>
      <c r="I203" s="4">
        <v>12</v>
      </c>
      <c r="J203" s="5" t="s">
        <v>932</v>
      </c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3C290-D3BF-49E4-8F83-F91853B548CC}">
  <dimension ref="A2:L243"/>
  <sheetViews>
    <sheetView zoomScale="80" zoomScaleNormal="80" workbookViewId="0">
      <pane ySplit="12" topLeftCell="A13" activePane="bottomLeft" state="frozen"/>
      <selection pane="bottomLeft" activeCell="K2" sqref="K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34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934</v>
      </c>
      <c r="F3" s="21"/>
      <c r="H3" s="4" t="s">
        <v>2633</v>
      </c>
      <c r="I3" s="4" t="s">
        <v>369</v>
      </c>
      <c r="J3" s="5" t="s">
        <v>2641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2633</v>
      </c>
      <c r="I4" s="4" t="s">
        <v>373</v>
      </c>
      <c r="J4" s="5" t="s">
        <v>2642</v>
      </c>
    </row>
    <row r="5" spans="2:12" x14ac:dyDescent="0.3">
      <c r="C5" s="23"/>
      <c r="D5" s="24" t="s">
        <v>809</v>
      </c>
      <c r="E5" s="22" t="s">
        <v>814</v>
      </c>
      <c r="F5" s="21"/>
      <c r="H5" s="4" t="s">
        <v>2634</v>
      </c>
      <c r="I5" s="4" t="s">
        <v>370</v>
      </c>
      <c r="J5" s="5" t="s">
        <v>2641</v>
      </c>
    </row>
    <row r="6" spans="2:12" x14ac:dyDescent="0.3">
      <c r="C6" s="23"/>
      <c r="D6" s="24" t="s">
        <v>810</v>
      </c>
      <c r="E6" s="22" t="s">
        <v>813</v>
      </c>
      <c r="F6" s="21"/>
      <c r="H6" s="4" t="s">
        <v>2634</v>
      </c>
      <c r="I6" s="4" t="s">
        <v>374</v>
      </c>
      <c r="J6" s="5" t="s">
        <v>2642</v>
      </c>
    </row>
    <row r="7" spans="2:12" x14ac:dyDescent="0.3">
      <c r="C7" s="23"/>
      <c r="D7" s="24" t="s">
        <v>673</v>
      </c>
      <c r="E7" s="22" t="s">
        <v>35</v>
      </c>
      <c r="F7" s="21"/>
      <c r="H7" s="19" t="s">
        <v>672</v>
      </c>
    </row>
    <row r="8" spans="2:12" x14ac:dyDescent="0.3">
      <c r="C8" s="23"/>
      <c r="D8" s="24" t="s">
        <v>811</v>
      </c>
      <c r="E8" s="22" t="s">
        <v>816</v>
      </c>
      <c r="F8" s="21"/>
      <c r="H8" s="10"/>
      <c r="J8" s="10"/>
    </row>
    <row r="9" spans="2:12" x14ac:dyDescent="0.3">
      <c r="C9" s="23"/>
      <c r="D9" s="24" t="s">
        <v>812</v>
      </c>
      <c r="E9" s="22" t="s">
        <v>817</v>
      </c>
      <c r="F9" s="21"/>
      <c r="H9" s="10"/>
      <c r="J9" s="10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1031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1032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711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1202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1203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935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936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937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938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581</v>
      </c>
      <c r="F31" s="16" t="s">
        <v>582</v>
      </c>
      <c r="G31" s="16" t="s">
        <v>562</v>
      </c>
      <c r="H31" s="16" t="s">
        <v>578</v>
      </c>
      <c r="I31" s="16">
        <v>1</v>
      </c>
      <c r="J31" s="17" t="s">
        <v>712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713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583</v>
      </c>
      <c r="F33" s="16" t="s">
        <v>714</v>
      </c>
      <c r="G33" s="16" t="s">
        <v>562</v>
      </c>
      <c r="H33" s="16" t="s">
        <v>578</v>
      </c>
      <c r="I33" s="16">
        <v>1</v>
      </c>
      <c r="J33" s="17" t="s">
        <v>715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 t="s">
        <v>716</v>
      </c>
      <c r="K34" s="16"/>
    </row>
    <row r="35" spans="2:11" x14ac:dyDescent="0.3">
      <c r="B35" s="16">
        <f t="shared" si="0"/>
        <v>23</v>
      </c>
      <c r="C35" s="16"/>
      <c r="D35" s="16"/>
      <c r="E35" s="16" t="s">
        <v>585</v>
      </c>
      <c r="F35" s="16" t="s">
        <v>586</v>
      </c>
      <c r="G35" s="16" t="s">
        <v>562</v>
      </c>
      <c r="H35" s="16" t="s">
        <v>578</v>
      </c>
      <c r="I35" s="16">
        <v>2</v>
      </c>
      <c r="J35" s="17" t="s">
        <v>717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587</v>
      </c>
      <c r="F36" s="16" t="s">
        <v>588</v>
      </c>
      <c r="G36" s="16" t="s">
        <v>562</v>
      </c>
      <c r="H36" s="16" t="s">
        <v>578</v>
      </c>
      <c r="I36" s="16">
        <v>12</v>
      </c>
      <c r="J36" s="17" t="s">
        <v>718</v>
      </c>
      <c r="K36" s="16"/>
    </row>
    <row r="37" spans="2:11" x14ac:dyDescent="0.3">
      <c r="B37" s="16">
        <f t="shared" si="0"/>
        <v>25</v>
      </c>
      <c r="C37" s="16"/>
      <c r="D37" s="16"/>
      <c r="E37" s="16" t="s">
        <v>589</v>
      </c>
      <c r="F37" s="16" t="s">
        <v>590</v>
      </c>
      <c r="G37" s="16" t="s">
        <v>562</v>
      </c>
      <c r="H37" s="16" t="s">
        <v>578</v>
      </c>
      <c r="I37" s="16">
        <v>12</v>
      </c>
      <c r="J37" s="17" t="s">
        <v>719</v>
      </c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 t="s">
        <v>720</v>
      </c>
      <c r="K38" s="16"/>
    </row>
    <row r="39" spans="2:11" x14ac:dyDescent="0.3">
      <c r="B39" s="16">
        <f t="shared" si="0"/>
        <v>27</v>
      </c>
      <c r="C39" s="16"/>
      <c r="D39" s="16"/>
      <c r="E39" s="16" t="s">
        <v>591</v>
      </c>
      <c r="F39" s="16" t="s">
        <v>592</v>
      </c>
      <c r="G39" s="16" t="s">
        <v>562</v>
      </c>
      <c r="H39" s="16" t="s">
        <v>578</v>
      </c>
      <c r="I39" s="16">
        <v>12</v>
      </c>
      <c r="J39" s="17" t="s">
        <v>721</v>
      </c>
      <c r="K39" s="16"/>
    </row>
    <row r="40" spans="2:11" x14ac:dyDescent="0.3">
      <c r="B40" s="16">
        <f t="shared" si="0"/>
        <v>28</v>
      </c>
      <c r="C40" s="16"/>
      <c r="D40" s="16"/>
      <c r="E40" s="16" t="s">
        <v>593</v>
      </c>
      <c r="F40" s="16" t="s">
        <v>594</v>
      </c>
      <c r="G40" s="16" t="s">
        <v>562</v>
      </c>
      <c r="H40" s="16" t="s">
        <v>578</v>
      </c>
      <c r="I40" s="16">
        <v>256</v>
      </c>
      <c r="J40" s="17" t="s">
        <v>739</v>
      </c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 t="s">
        <v>740</v>
      </c>
      <c r="K41" s="16"/>
    </row>
    <row r="42" spans="2:11" x14ac:dyDescent="0.3">
      <c r="B42" s="16">
        <f t="shared" si="0"/>
        <v>30</v>
      </c>
      <c r="C42" s="16"/>
      <c r="D42" s="16"/>
      <c r="E42" s="16" t="s">
        <v>595</v>
      </c>
      <c r="F42" s="16" t="s">
        <v>596</v>
      </c>
      <c r="G42" s="16" t="s">
        <v>562</v>
      </c>
      <c r="H42" s="16" t="s">
        <v>578</v>
      </c>
      <c r="I42" s="16">
        <v>32</v>
      </c>
      <c r="J42" s="17" t="s">
        <v>723</v>
      </c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939</v>
      </c>
      <c r="F65" s="16" t="s">
        <v>940</v>
      </c>
      <c r="G65" s="16" t="s">
        <v>562</v>
      </c>
      <c r="H65" s="16" t="s">
        <v>566</v>
      </c>
      <c r="I65" s="16">
        <v>8</v>
      </c>
      <c r="J65" s="18" t="s">
        <v>941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942</v>
      </c>
      <c r="F66" s="16" t="s">
        <v>943</v>
      </c>
      <c r="G66" s="16" t="s">
        <v>562</v>
      </c>
      <c r="H66" s="16" t="s">
        <v>566</v>
      </c>
      <c r="I66" s="16">
        <v>8</v>
      </c>
      <c r="J66" s="18" t="s">
        <v>941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944</v>
      </c>
      <c r="F67" s="16" t="s">
        <v>924</v>
      </c>
      <c r="G67" s="16" t="s">
        <v>562</v>
      </c>
      <c r="H67" s="16" t="s">
        <v>566</v>
      </c>
      <c r="I67" s="16">
        <v>2</v>
      </c>
      <c r="J67" s="18" t="s">
        <v>945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925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926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946</v>
      </c>
      <c r="F70" s="16" t="s">
        <v>947</v>
      </c>
      <c r="G70" s="16" t="s">
        <v>562</v>
      </c>
      <c r="H70" s="16" t="s">
        <v>566</v>
      </c>
      <c r="I70" s="16">
        <v>2</v>
      </c>
      <c r="J70" s="18" t="s">
        <v>948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949</v>
      </c>
      <c r="K71" s="16"/>
    </row>
    <row r="72" spans="2:11" x14ac:dyDescent="0.3">
      <c r="B72" s="16">
        <f t="shared" si="0"/>
        <v>60</v>
      </c>
      <c r="C72" s="16"/>
      <c r="D72" s="16"/>
      <c r="E72" s="16" t="s">
        <v>757</v>
      </c>
      <c r="F72" s="16" t="s">
        <v>631</v>
      </c>
      <c r="G72" s="16" t="s">
        <v>562</v>
      </c>
      <c r="H72" s="16" t="s">
        <v>566</v>
      </c>
      <c r="I72" s="16">
        <v>12</v>
      </c>
      <c r="J72" s="18" t="s">
        <v>950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951</v>
      </c>
      <c r="K73" s="16"/>
    </row>
    <row r="74" spans="2:11" x14ac:dyDescent="0.3">
      <c r="B74" s="16">
        <f t="shared" si="0"/>
        <v>62</v>
      </c>
      <c r="C74" s="16"/>
      <c r="D74" s="16"/>
      <c r="E74" s="16" t="s">
        <v>952</v>
      </c>
      <c r="F74" s="16" t="s">
        <v>953</v>
      </c>
      <c r="G74" s="16" t="s">
        <v>562</v>
      </c>
      <c r="H74" s="16" t="s">
        <v>566</v>
      </c>
      <c r="I74" s="16">
        <v>2</v>
      </c>
      <c r="J74" s="18" t="s">
        <v>945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954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955</v>
      </c>
      <c r="K76" s="16"/>
    </row>
    <row r="77" spans="2:11" x14ac:dyDescent="0.3">
      <c r="B77" s="16">
        <f t="shared" si="0"/>
        <v>65</v>
      </c>
      <c r="C77" s="16"/>
      <c r="D77" s="16"/>
      <c r="E77" s="16" t="s">
        <v>956</v>
      </c>
      <c r="F77" s="16" t="s">
        <v>899</v>
      </c>
      <c r="G77" s="16" t="s">
        <v>562</v>
      </c>
      <c r="H77" s="16" t="s">
        <v>566</v>
      </c>
      <c r="I77" s="16">
        <v>5</v>
      </c>
      <c r="J77" s="18" t="s">
        <v>855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799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 t="s">
        <v>957</v>
      </c>
      <c r="F79" s="16" t="s">
        <v>801</v>
      </c>
      <c r="G79" s="16" t="s">
        <v>562</v>
      </c>
      <c r="H79" s="16" t="s">
        <v>566</v>
      </c>
      <c r="I79" s="16">
        <v>10</v>
      </c>
      <c r="J79" s="18" t="s">
        <v>855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802</v>
      </c>
      <c r="K80" s="16"/>
    </row>
    <row r="81" spans="2:11" x14ac:dyDescent="0.3">
      <c r="B81" s="16">
        <f t="shared" si="1"/>
        <v>69</v>
      </c>
      <c r="C81" s="16"/>
      <c r="D81" s="16"/>
      <c r="E81" s="16" t="s">
        <v>958</v>
      </c>
      <c r="F81" s="16" t="s">
        <v>959</v>
      </c>
      <c r="G81" s="16" t="s">
        <v>562</v>
      </c>
      <c r="H81" s="16" t="s">
        <v>566</v>
      </c>
      <c r="I81" s="16">
        <v>2</v>
      </c>
      <c r="J81" s="18" t="s">
        <v>945</v>
      </c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960</v>
      </c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961</v>
      </c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962</v>
      </c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963</v>
      </c>
      <c r="K85" s="16"/>
    </row>
    <row r="86" spans="2:11" x14ac:dyDescent="0.3">
      <c r="B86" s="16">
        <f t="shared" si="1"/>
        <v>74</v>
      </c>
      <c r="C86" s="16"/>
      <c r="D86" s="16"/>
      <c r="E86" s="16" t="s">
        <v>886</v>
      </c>
      <c r="F86" s="16" t="s">
        <v>887</v>
      </c>
      <c r="G86" s="16" t="s">
        <v>562</v>
      </c>
      <c r="H86" s="16" t="s">
        <v>566</v>
      </c>
      <c r="I86" s="16">
        <v>1</v>
      </c>
      <c r="J86" s="18" t="s">
        <v>964</v>
      </c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 t="s">
        <v>965</v>
      </c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 t="s">
        <v>966</v>
      </c>
      <c r="K88" s="16"/>
    </row>
    <row r="89" spans="2:11" x14ac:dyDescent="0.3">
      <c r="B89" s="16">
        <f t="shared" si="1"/>
        <v>77</v>
      </c>
      <c r="C89" s="16"/>
      <c r="D89" s="16"/>
      <c r="E89" s="16" t="s">
        <v>879</v>
      </c>
      <c r="F89" s="16" t="s">
        <v>880</v>
      </c>
      <c r="G89" s="16" t="s">
        <v>562</v>
      </c>
      <c r="H89" s="16" t="s">
        <v>566</v>
      </c>
      <c r="I89" s="16">
        <v>100</v>
      </c>
      <c r="J89" s="18" t="s">
        <v>881</v>
      </c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 t="s">
        <v>882</v>
      </c>
      <c r="K90" s="16"/>
    </row>
    <row r="91" spans="2:11" x14ac:dyDescent="0.3">
      <c r="B91" s="16">
        <f t="shared" si="1"/>
        <v>79</v>
      </c>
      <c r="C91" s="16"/>
      <c r="D91" s="16"/>
      <c r="E91" s="16" t="s">
        <v>883</v>
      </c>
      <c r="F91" s="16" t="s">
        <v>884</v>
      </c>
      <c r="G91" s="16" t="s">
        <v>562</v>
      </c>
      <c r="H91" s="16" t="s">
        <v>566</v>
      </c>
      <c r="I91" s="16">
        <v>100</v>
      </c>
      <c r="J91" s="18" t="s">
        <v>881</v>
      </c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 t="s">
        <v>885</v>
      </c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896</v>
      </c>
      <c r="F167" s="4" t="s">
        <v>880</v>
      </c>
      <c r="G167" s="4" t="s">
        <v>562</v>
      </c>
      <c r="H167" s="4" t="s">
        <v>566</v>
      </c>
      <c r="I167" s="4">
        <v>100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897</v>
      </c>
      <c r="F168" s="4" t="s">
        <v>884</v>
      </c>
      <c r="G168" s="4" t="s">
        <v>562</v>
      </c>
      <c r="H168" s="4" t="s">
        <v>566</v>
      </c>
      <c r="I168" s="4">
        <v>100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967</v>
      </c>
      <c r="F169" s="4" t="s">
        <v>611</v>
      </c>
      <c r="G169" s="4" t="s">
        <v>796</v>
      </c>
      <c r="H169" s="4" t="s">
        <v>566</v>
      </c>
      <c r="I169" s="4"/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968</v>
      </c>
      <c r="F170" s="4" t="s">
        <v>969</v>
      </c>
      <c r="G170" s="4" t="s">
        <v>562</v>
      </c>
      <c r="H170" s="4" t="s">
        <v>566</v>
      </c>
      <c r="I170" s="4">
        <v>8</v>
      </c>
      <c r="J170" s="5" t="s">
        <v>969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898</v>
      </c>
      <c r="F171" s="4" t="s">
        <v>899</v>
      </c>
      <c r="G171" s="4" t="s">
        <v>562</v>
      </c>
      <c r="H171" s="4" t="s">
        <v>566</v>
      </c>
      <c r="I171" s="4">
        <v>5</v>
      </c>
      <c r="J171" s="5" t="s">
        <v>799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900</v>
      </c>
      <c r="F172" s="4" t="s">
        <v>801</v>
      </c>
      <c r="G172" s="4" t="s">
        <v>562</v>
      </c>
      <c r="H172" s="4" t="s">
        <v>566</v>
      </c>
      <c r="I172" s="4">
        <v>10</v>
      </c>
      <c r="J172" s="5" t="s">
        <v>802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901</v>
      </c>
      <c r="F173" s="4" t="s">
        <v>857</v>
      </c>
      <c r="G173" s="4" t="s">
        <v>562</v>
      </c>
      <c r="H173" s="4" t="s">
        <v>566</v>
      </c>
      <c r="I173" s="4">
        <v>10</v>
      </c>
      <c r="J173" s="5" t="s">
        <v>970</v>
      </c>
      <c r="K173" s="4"/>
    </row>
    <row r="174" spans="2:11" x14ac:dyDescent="0.3">
      <c r="B174" s="4">
        <f t="shared" si="2"/>
        <v>162</v>
      </c>
      <c r="C174" s="4"/>
      <c r="D174" s="4"/>
      <c r="E174" s="4" t="s">
        <v>903</v>
      </c>
      <c r="F174" s="4" t="s">
        <v>904</v>
      </c>
      <c r="G174" s="4" t="s">
        <v>562</v>
      </c>
      <c r="H174" s="4" t="s">
        <v>566</v>
      </c>
      <c r="I174" s="4">
        <v>60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923</v>
      </c>
      <c r="F175" s="4" t="s">
        <v>924</v>
      </c>
      <c r="G175" s="4" t="s">
        <v>562</v>
      </c>
      <c r="H175" s="4" t="s">
        <v>566</v>
      </c>
      <c r="I175" s="4">
        <v>2</v>
      </c>
      <c r="J175" s="5" t="s">
        <v>925</v>
      </c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 t="s">
        <v>926</v>
      </c>
      <c r="K176" s="4"/>
    </row>
    <row r="177" spans="2:11" x14ac:dyDescent="0.3">
      <c r="B177" s="4">
        <f t="shared" si="2"/>
        <v>165</v>
      </c>
      <c r="C177" s="4"/>
      <c r="D177" s="4"/>
      <c r="E177" s="4" t="s">
        <v>971</v>
      </c>
      <c r="F177" s="4" t="s">
        <v>972</v>
      </c>
      <c r="G177" s="4" t="s">
        <v>562</v>
      </c>
      <c r="H177" s="4" t="s">
        <v>566</v>
      </c>
      <c r="I177" s="4">
        <v>60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634</v>
      </c>
      <c r="F178" s="4" t="s">
        <v>631</v>
      </c>
      <c r="G178" s="4" t="s">
        <v>562</v>
      </c>
      <c r="H178" s="4" t="s">
        <v>566</v>
      </c>
      <c r="I178" s="4">
        <v>12</v>
      </c>
      <c r="J178" s="5" t="s">
        <v>950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636</v>
      </c>
      <c r="F179" s="4" t="s">
        <v>637</v>
      </c>
      <c r="G179" s="4" t="s">
        <v>562</v>
      </c>
      <c r="H179" s="4" t="s">
        <v>566</v>
      </c>
      <c r="I179" s="4">
        <v>60</v>
      </c>
      <c r="J179" s="5" t="s">
        <v>906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910</v>
      </c>
      <c r="F180" s="4" t="s">
        <v>779</v>
      </c>
      <c r="G180" s="4" t="s">
        <v>562</v>
      </c>
      <c r="H180" s="4" t="s">
        <v>566</v>
      </c>
      <c r="I180" s="4">
        <v>10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911</v>
      </c>
      <c r="F181" s="4" t="s">
        <v>782</v>
      </c>
      <c r="G181" s="4" t="s">
        <v>562</v>
      </c>
      <c r="H181" s="4" t="s">
        <v>566</v>
      </c>
      <c r="I181" s="4">
        <v>19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913</v>
      </c>
      <c r="F182" s="4" t="s">
        <v>804</v>
      </c>
      <c r="G182" s="4" t="s">
        <v>562</v>
      </c>
      <c r="H182" s="4" t="s">
        <v>566</v>
      </c>
      <c r="I182" s="4">
        <v>6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914</v>
      </c>
      <c r="F183" s="4" t="s">
        <v>915</v>
      </c>
      <c r="G183" s="4" t="s">
        <v>562</v>
      </c>
      <c r="H183" s="4" t="s">
        <v>566</v>
      </c>
      <c r="I183" s="4">
        <v>10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973</v>
      </c>
      <c r="F184" s="4" t="s">
        <v>974</v>
      </c>
      <c r="G184" s="4" t="s">
        <v>562</v>
      </c>
      <c r="H184" s="4" t="s">
        <v>566</v>
      </c>
      <c r="I184" s="4">
        <v>19</v>
      </c>
      <c r="J184" s="5" t="s">
        <v>975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976</v>
      </c>
      <c r="F185" s="4" t="s">
        <v>977</v>
      </c>
      <c r="G185" s="4" t="s">
        <v>562</v>
      </c>
      <c r="H185" s="4" t="s">
        <v>566</v>
      </c>
      <c r="I185" s="4">
        <v>1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917</v>
      </c>
      <c r="F186" s="4" t="s">
        <v>918</v>
      </c>
      <c r="G186" s="4" t="s">
        <v>562</v>
      </c>
      <c r="H186" s="4" t="s">
        <v>566</v>
      </c>
      <c r="I186" s="4">
        <v>19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978</v>
      </c>
      <c r="F187" s="4" t="s">
        <v>837</v>
      </c>
      <c r="G187" s="4" t="s">
        <v>562</v>
      </c>
      <c r="H187" s="4" t="s">
        <v>566</v>
      </c>
      <c r="I187" s="4">
        <v>8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927</v>
      </c>
      <c r="F188" s="4" t="s">
        <v>928</v>
      </c>
      <c r="G188" s="4" t="s">
        <v>562</v>
      </c>
      <c r="H188" s="4" t="s">
        <v>566</v>
      </c>
      <c r="I188" s="4">
        <v>2</v>
      </c>
      <c r="J188" s="5" t="s">
        <v>761</v>
      </c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 t="s">
        <v>762</v>
      </c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 t="s">
        <v>763</v>
      </c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 t="s">
        <v>764</v>
      </c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 t="s">
        <v>765</v>
      </c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 t="s">
        <v>843</v>
      </c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 t="s">
        <v>844</v>
      </c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 t="s">
        <v>845</v>
      </c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 t="s">
        <v>769</v>
      </c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 t="s">
        <v>770</v>
      </c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 t="s">
        <v>771</v>
      </c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 t="s">
        <v>772</v>
      </c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 t="s">
        <v>773</v>
      </c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 t="s">
        <v>774</v>
      </c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 t="s">
        <v>775</v>
      </c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 t="s">
        <v>776</v>
      </c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 t="s">
        <v>777</v>
      </c>
      <c r="K204" s="4"/>
    </row>
    <row r="205" spans="2:11" x14ac:dyDescent="0.3">
      <c r="B205" s="4">
        <f t="shared" si="2"/>
        <v>193</v>
      </c>
      <c r="C205" s="4"/>
      <c r="D205" s="4"/>
      <c r="E205" s="4" t="s">
        <v>979</v>
      </c>
      <c r="F205" s="4" t="s">
        <v>980</v>
      </c>
      <c r="G205" s="4" t="s">
        <v>562</v>
      </c>
      <c r="H205" s="4" t="s">
        <v>566</v>
      </c>
      <c r="I205" s="4">
        <v>10</v>
      </c>
      <c r="J205" s="5"/>
      <c r="K205" s="4"/>
    </row>
    <row r="206" spans="2:11" x14ac:dyDescent="0.3">
      <c r="B206" s="4">
        <f t="shared" si="2"/>
        <v>194</v>
      </c>
      <c r="C206" s="4"/>
      <c r="D206" s="4"/>
      <c r="E206" s="4" t="s">
        <v>981</v>
      </c>
      <c r="F206" s="4" t="s">
        <v>982</v>
      </c>
      <c r="G206" s="4" t="s">
        <v>562</v>
      </c>
      <c r="H206" s="4" t="s">
        <v>566</v>
      </c>
      <c r="I206" s="4">
        <v>10</v>
      </c>
      <c r="J206" s="5"/>
      <c r="K206" s="4"/>
    </row>
    <row r="207" spans="2:11" x14ac:dyDescent="0.3">
      <c r="B207" s="4">
        <f t="shared" ref="B207:B242" si="3" xml:space="preserve"> B206 + 1</f>
        <v>195</v>
      </c>
      <c r="C207" s="4"/>
      <c r="D207" s="4"/>
      <c r="E207" s="4" t="s">
        <v>983</v>
      </c>
      <c r="F207" s="4" t="s">
        <v>984</v>
      </c>
      <c r="G207" s="4" t="s">
        <v>562</v>
      </c>
      <c r="H207" s="4" t="s">
        <v>566</v>
      </c>
      <c r="I207" s="4">
        <v>10</v>
      </c>
      <c r="J207" s="5"/>
      <c r="K207" s="4"/>
    </row>
    <row r="208" spans="2:11" x14ac:dyDescent="0.3">
      <c r="B208" s="4">
        <f t="shared" si="3"/>
        <v>196</v>
      </c>
      <c r="C208" s="4"/>
      <c r="D208" s="4"/>
      <c r="E208" s="4" t="s">
        <v>985</v>
      </c>
      <c r="F208" s="4" t="s">
        <v>986</v>
      </c>
      <c r="G208" s="4" t="s">
        <v>562</v>
      </c>
      <c r="H208" s="4" t="s">
        <v>566</v>
      </c>
      <c r="I208" s="4">
        <v>10</v>
      </c>
      <c r="J208" s="5"/>
      <c r="K208" s="4"/>
    </row>
    <row r="209" spans="2:11" x14ac:dyDescent="0.3">
      <c r="B209" s="4">
        <f t="shared" si="3"/>
        <v>197</v>
      </c>
      <c r="C209" s="4"/>
      <c r="D209" s="4"/>
      <c r="E209" s="4" t="s">
        <v>987</v>
      </c>
      <c r="F209" s="4" t="s">
        <v>988</v>
      </c>
      <c r="G209" s="4" t="s">
        <v>562</v>
      </c>
      <c r="H209" s="4" t="s">
        <v>566</v>
      </c>
      <c r="I209" s="4">
        <v>6</v>
      </c>
      <c r="J209" s="5" t="s">
        <v>989</v>
      </c>
      <c r="K209" s="4"/>
    </row>
    <row r="210" spans="2:11" x14ac:dyDescent="0.3">
      <c r="B210" s="4">
        <f t="shared" si="3"/>
        <v>198</v>
      </c>
      <c r="C210" s="4"/>
      <c r="D210" s="4"/>
      <c r="E210" s="4" t="s">
        <v>990</v>
      </c>
      <c r="F210" s="4" t="s">
        <v>991</v>
      </c>
      <c r="G210" s="4" t="s">
        <v>562</v>
      </c>
      <c r="H210" s="4" t="s">
        <v>566</v>
      </c>
      <c r="I210" s="4">
        <v>20</v>
      </c>
      <c r="J210" s="5"/>
      <c r="K210" s="4"/>
    </row>
    <row r="211" spans="2:11" x14ac:dyDescent="0.3">
      <c r="B211" s="4">
        <f t="shared" si="3"/>
        <v>199</v>
      </c>
      <c r="C211" s="4"/>
      <c r="D211" s="4"/>
      <c r="E211" s="4" t="s">
        <v>635</v>
      </c>
      <c r="F211" s="4" t="s">
        <v>632</v>
      </c>
      <c r="G211" s="4" t="s">
        <v>562</v>
      </c>
      <c r="H211" s="4" t="s">
        <v>566</v>
      </c>
      <c r="I211" s="4">
        <v>3</v>
      </c>
      <c r="J211" s="5" t="s">
        <v>992</v>
      </c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 t="s">
        <v>993</v>
      </c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 t="s">
        <v>994</v>
      </c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 t="s">
        <v>995</v>
      </c>
      <c r="K214" s="4"/>
    </row>
    <row r="215" spans="2:11" x14ac:dyDescent="0.3">
      <c r="B215" s="4">
        <f t="shared" si="3"/>
        <v>203</v>
      </c>
      <c r="C215" s="4"/>
      <c r="D215" s="4"/>
      <c r="E215" s="4" t="s">
        <v>996</v>
      </c>
      <c r="F215" s="4" t="s">
        <v>997</v>
      </c>
      <c r="G215" s="4" t="s">
        <v>562</v>
      </c>
      <c r="H215" s="4" t="s">
        <v>566</v>
      </c>
      <c r="I215" s="4">
        <v>2</v>
      </c>
      <c r="J215" s="5" t="s">
        <v>998</v>
      </c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 t="s">
        <v>999</v>
      </c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 t="s">
        <v>1000</v>
      </c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 t="s">
        <v>1001</v>
      </c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 t="s">
        <v>1002</v>
      </c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 t="s">
        <v>1003</v>
      </c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 t="s">
        <v>1004</v>
      </c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 t="s">
        <v>1005</v>
      </c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 t="s">
        <v>1006</v>
      </c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 t="s">
        <v>1007</v>
      </c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 t="s">
        <v>1008</v>
      </c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 t="s">
        <v>1009</v>
      </c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 t="s">
        <v>1010</v>
      </c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 t="s">
        <v>1011</v>
      </c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 t="s">
        <v>1012</v>
      </c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 t="s">
        <v>1013</v>
      </c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 t="s">
        <v>1014</v>
      </c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 t="s">
        <v>1015</v>
      </c>
      <c r="K232" s="4"/>
    </row>
    <row r="233" spans="1:11" s="7" customFormat="1" x14ac:dyDescent="0.3">
      <c r="A233" s="1"/>
      <c r="B233" s="4">
        <f t="shared" si="3"/>
        <v>221</v>
      </c>
      <c r="C233" s="4"/>
      <c r="D233" s="4"/>
      <c r="E233" s="4"/>
      <c r="F233" s="4"/>
      <c r="G233" s="4"/>
      <c r="H233" s="4"/>
      <c r="I233" s="4"/>
      <c r="J233" s="4" t="s">
        <v>1016</v>
      </c>
      <c r="K233" s="4"/>
    </row>
    <row r="234" spans="1:11" x14ac:dyDescent="0.3">
      <c r="B234" s="4">
        <f t="shared" si="3"/>
        <v>222</v>
      </c>
      <c r="C234" s="4"/>
      <c r="D234" s="4"/>
      <c r="E234" s="4"/>
      <c r="F234" s="4"/>
      <c r="G234" s="4"/>
      <c r="H234" s="4"/>
      <c r="I234" s="4"/>
      <c r="J234" s="4" t="s">
        <v>1017</v>
      </c>
      <c r="K234" s="4"/>
    </row>
    <row r="235" spans="1:11" x14ac:dyDescent="0.3">
      <c r="B235" s="4">
        <f t="shared" si="3"/>
        <v>223</v>
      </c>
      <c r="C235" s="4"/>
      <c r="D235" s="4"/>
      <c r="E235" s="4"/>
      <c r="F235" s="4"/>
      <c r="G235" s="4"/>
      <c r="H235" s="4"/>
      <c r="I235" s="4"/>
      <c r="J235" s="4" t="s">
        <v>1018</v>
      </c>
      <c r="K235" s="4"/>
    </row>
    <row r="236" spans="1:11" x14ac:dyDescent="0.3">
      <c r="B236" s="4">
        <f t="shared" si="3"/>
        <v>224</v>
      </c>
      <c r="C236" s="4"/>
      <c r="D236" s="4"/>
      <c r="E236" s="4" t="s">
        <v>1019</v>
      </c>
      <c r="F236" s="4" t="s">
        <v>1020</v>
      </c>
      <c r="G236" s="4" t="s">
        <v>796</v>
      </c>
      <c r="H236" s="4" t="s">
        <v>566</v>
      </c>
      <c r="I236" s="4"/>
      <c r="J236" s="4"/>
      <c r="K236" s="4"/>
    </row>
    <row r="237" spans="1:11" x14ac:dyDescent="0.3">
      <c r="B237" s="4">
        <f t="shared" si="3"/>
        <v>225</v>
      </c>
      <c r="C237" s="4"/>
      <c r="D237" s="4"/>
      <c r="E237" s="4" t="s">
        <v>1021</v>
      </c>
      <c r="F237" s="4" t="s">
        <v>1022</v>
      </c>
      <c r="G237" s="4" t="s">
        <v>562</v>
      </c>
      <c r="H237" s="4" t="s">
        <v>566</v>
      </c>
      <c r="I237" s="4">
        <v>10</v>
      </c>
      <c r="J237" s="4" t="s">
        <v>1023</v>
      </c>
      <c r="K237" s="4"/>
    </row>
    <row r="238" spans="1:11" x14ac:dyDescent="0.3">
      <c r="B238" s="4">
        <f t="shared" si="3"/>
        <v>226</v>
      </c>
      <c r="C238" s="4"/>
      <c r="D238" s="4"/>
      <c r="E238" s="4" t="s">
        <v>914</v>
      </c>
      <c r="F238" s="4" t="s">
        <v>915</v>
      </c>
      <c r="G238" s="4" t="s">
        <v>562</v>
      </c>
      <c r="H238" s="4" t="s">
        <v>566</v>
      </c>
      <c r="I238" s="4">
        <v>10</v>
      </c>
      <c r="J238" s="4"/>
      <c r="K238" s="4"/>
    </row>
    <row r="239" spans="1:11" x14ac:dyDescent="0.3">
      <c r="B239" s="4">
        <f t="shared" si="3"/>
        <v>227</v>
      </c>
      <c r="C239" s="4"/>
      <c r="D239" s="4"/>
      <c r="E239" s="4" t="s">
        <v>1024</v>
      </c>
      <c r="F239" s="4" t="s">
        <v>1025</v>
      </c>
      <c r="G239" s="4" t="s">
        <v>562</v>
      </c>
      <c r="H239" s="4" t="s">
        <v>566</v>
      </c>
      <c r="I239" s="4">
        <v>22</v>
      </c>
      <c r="J239" s="4" t="s">
        <v>1026</v>
      </c>
      <c r="K239" s="4"/>
    </row>
    <row r="240" spans="1:11" x14ac:dyDescent="0.3">
      <c r="B240" s="4">
        <f t="shared" si="3"/>
        <v>228</v>
      </c>
      <c r="C240" s="4"/>
      <c r="D240" s="4"/>
      <c r="E240" s="4" t="s">
        <v>917</v>
      </c>
      <c r="F240" s="4" t="s">
        <v>918</v>
      </c>
      <c r="G240" s="4" t="s">
        <v>562</v>
      </c>
      <c r="H240" s="4" t="s">
        <v>566</v>
      </c>
      <c r="I240" s="4">
        <v>19</v>
      </c>
      <c r="J240" s="4"/>
      <c r="K240" s="4"/>
    </row>
    <row r="241" spans="2:11" x14ac:dyDescent="0.3">
      <c r="B241" s="4">
        <f t="shared" si="3"/>
        <v>229</v>
      </c>
      <c r="C241" s="4"/>
      <c r="D241" s="4"/>
      <c r="E241" s="4" t="s">
        <v>1027</v>
      </c>
      <c r="F241" s="4" t="s">
        <v>1028</v>
      </c>
      <c r="G241" s="4" t="s">
        <v>562</v>
      </c>
      <c r="H241" s="4" t="s">
        <v>566</v>
      </c>
      <c r="I241" s="4">
        <v>19</v>
      </c>
      <c r="J241" s="4" t="s">
        <v>1029</v>
      </c>
      <c r="K241" s="4"/>
    </row>
    <row r="242" spans="2:11" x14ac:dyDescent="0.3">
      <c r="B242" s="4">
        <f t="shared" si="3"/>
        <v>230</v>
      </c>
      <c r="C242" s="4"/>
      <c r="D242" s="4"/>
      <c r="E242" s="4"/>
      <c r="F242" s="4"/>
      <c r="G242" s="4"/>
      <c r="H242" s="4"/>
      <c r="I242" s="4"/>
      <c r="J242" s="4" t="s">
        <v>1030</v>
      </c>
      <c r="K242" s="4"/>
    </row>
    <row r="243" spans="2:11" x14ac:dyDescent="0.3">
      <c r="B243" s="26" t="s">
        <v>672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2CE66-FCB6-426D-BF48-3FA1BCE391CB}">
  <dimension ref="A2:L233"/>
  <sheetViews>
    <sheetView zoomScale="80" zoomScaleNormal="80" workbookViewId="0">
      <pane ySplit="12" topLeftCell="A13" activePane="bottomLeft" state="frozen"/>
      <selection pane="bottomLeft" activeCell="K2" sqref="K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52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1033</v>
      </c>
      <c r="F3" s="21"/>
      <c r="H3" s="4" t="s">
        <v>2633</v>
      </c>
      <c r="I3" s="4" t="s">
        <v>375</v>
      </c>
      <c r="J3" s="5" t="s">
        <v>2643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376</v>
      </c>
      <c r="J4" s="5" t="s">
        <v>2643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53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1035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711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1036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721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1037</v>
      </c>
      <c r="F65" s="16" t="s">
        <v>1038</v>
      </c>
      <c r="G65" s="16" t="s">
        <v>562</v>
      </c>
      <c r="H65" s="16" t="s">
        <v>566</v>
      </c>
      <c r="I65" s="16">
        <v>1</v>
      </c>
      <c r="J65" s="18" t="s">
        <v>1039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1040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1041</v>
      </c>
      <c r="F67" s="16" t="s">
        <v>1042</v>
      </c>
      <c r="G67" s="16" t="s">
        <v>562</v>
      </c>
      <c r="H67" s="16" t="s">
        <v>566</v>
      </c>
      <c r="I67" s="16">
        <v>1</v>
      </c>
      <c r="J67" s="18" t="s">
        <v>1043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946</v>
      </c>
      <c r="F68" s="16" t="s">
        <v>947</v>
      </c>
      <c r="G68" s="16" t="s">
        <v>562</v>
      </c>
      <c r="H68" s="16" t="s">
        <v>566</v>
      </c>
      <c r="I68" s="16">
        <v>2</v>
      </c>
      <c r="J68" s="18" t="s">
        <v>1044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1045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1046</v>
      </c>
      <c r="F70" s="16" t="s">
        <v>1047</v>
      </c>
      <c r="G70" s="16" t="s">
        <v>562</v>
      </c>
      <c r="H70" s="16" t="s">
        <v>566</v>
      </c>
      <c r="I70" s="16">
        <v>2</v>
      </c>
      <c r="J70" s="18" t="s">
        <v>1048</v>
      </c>
      <c r="K70" s="16"/>
    </row>
    <row r="71" spans="2:11" x14ac:dyDescent="0.3">
      <c r="B71" s="16">
        <f t="shared" si="0"/>
        <v>59</v>
      </c>
      <c r="C71" s="16"/>
      <c r="D71" s="16"/>
      <c r="E71" s="16" t="s">
        <v>1049</v>
      </c>
      <c r="F71" s="16" t="s">
        <v>1050</v>
      </c>
      <c r="G71" s="16" t="s">
        <v>562</v>
      </c>
      <c r="H71" s="16" t="s">
        <v>566</v>
      </c>
      <c r="I71" s="16">
        <v>1</v>
      </c>
      <c r="J71" s="18" t="s">
        <v>1051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1052</v>
      </c>
      <c r="K72" s="16"/>
    </row>
    <row r="73" spans="2:11" x14ac:dyDescent="0.3">
      <c r="B73" s="16">
        <f t="shared" si="0"/>
        <v>61</v>
      </c>
      <c r="C73" s="16"/>
      <c r="D73" s="16"/>
      <c r="E73" s="16" t="s">
        <v>1053</v>
      </c>
      <c r="F73" s="16" t="s">
        <v>1054</v>
      </c>
      <c r="G73" s="16" t="s">
        <v>562</v>
      </c>
      <c r="H73" s="16" t="s">
        <v>566</v>
      </c>
      <c r="I73" s="16">
        <v>1</v>
      </c>
      <c r="J73" s="18" t="s">
        <v>1039</v>
      </c>
      <c r="K73" s="16"/>
    </row>
    <row r="74" spans="2:11" x14ac:dyDescent="0.3">
      <c r="B74" s="16">
        <f t="shared" si="0"/>
        <v>62</v>
      </c>
      <c r="C74" s="16"/>
      <c r="D74" s="16"/>
      <c r="E74" s="16" t="s">
        <v>1055</v>
      </c>
      <c r="F74" s="16" t="s">
        <v>1056</v>
      </c>
      <c r="G74" s="16" t="s">
        <v>562</v>
      </c>
      <c r="H74" s="16" t="s">
        <v>566</v>
      </c>
      <c r="I74" s="16">
        <v>2</v>
      </c>
      <c r="J74" s="18" t="s">
        <v>1057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1058</v>
      </c>
      <c r="K75" s="16"/>
    </row>
    <row r="76" spans="2:11" x14ac:dyDescent="0.3">
      <c r="B76" s="16">
        <f t="shared" si="0"/>
        <v>64</v>
      </c>
      <c r="C76" s="16"/>
      <c r="D76" s="16"/>
      <c r="E76" s="16" t="s">
        <v>879</v>
      </c>
      <c r="F76" s="16" t="s">
        <v>880</v>
      </c>
      <c r="G76" s="16" t="s">
        <v>562</v>
      </c>
      <c r="H76" s="16" t="s">
        <v>566</v>
      </c>
      <c r="I76" s="16">
        <v>100</v>
      </c>
      <c r="J76" s="18" t="s">
        <v>881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882</v>
      </c>
      <c r="K77" s="16"/>
    </row>
    <row r="78" spans="2:11" x14ac:dyDescent="0.3">
      <c r="B78" s="16">
        <f t="shared" si="0"/>
        <v>66</v>
      </c>
      <c r="C78" s="16"/>
      <c r="D78" s="16"/>
      <c r="E78" s="16" t="s">
        <v>883</v>
      </c>
      <c r="F78" s="16" t="s">
        <v>884</v>
      </c>
      <c r="G78" s="16" t="s">
        <v>562</v>
      </c>
      <c r="H78" s="16" t="s">
        <v>566</v>
      </c>
      <c r="I78" s="16">
        <v>100</v>
      </c>
      <c r="J78" s="18" t="s">
        <v>881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885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896</v>
      </c>
      <c r="F167" s="4" t="s">
        <v>880</v>
      </c>
      <c r="G167" s="4" t="s">
        <v>562</v>
      </c>
      <c r="H167" s="4" t="s">
        <v>566</v>
      </c>
      <c r="I167" s="4">
        <v>100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897</v>
      </c>
      <c r="F168" s="4" t="s">
        <v>884</v>
      </c>
      <c r="G168" s="4" t="s">
        <v>562</v>
      </c>
      <c r="H168" s="4" t="s">
        <v>566</v>
      </c>
      <c r="I168" s="4">
        <v>100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967</v>
      </c>
      <c r="F169" s="4" t="s">
        <v>611</v>
      </c>
      <c r="G169" s="4" t="s">
        <v>796</v>
      </c>
      <c r="H169" s="4" t="s">
        <v>566</v>
      </c>
      <c r="I169" s="4"/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634</v>
      </c>
      <c r="F170" s="4" t="s">
        <v>631</v>
      </c>
      <c r="G170" s="4" t="s">
        <v>562</v>
      </c>
      <c r="H170" s="4" t="s">
        <v>566</v>
      </c>
      <c r="I170" s="4">
        <v>12</v>
      </c>
      <c r="J170" s="5" t="s">
        <v>1059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636</v>
      </c>
      <c r="F171" s="4" t="s">
        <v>637</v>
      </c>
      <c r="G171" s="4" t="s">
        <v>562</v>
      </c>
      <c r="H171" s="4" t="s">
        <v>566</v>
      </c>
      <c r="I171" s="4">
        <v>60</v>
      </c>
      <c r="J171" s="5" t="s">
        <v>906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1060</v>
      </c>
      <c r="F172" s="4" t="s">
        <v>1061</v>
      </c>
      <c r="G172" s="4" t="s">
        <v>562</v>
      </c>
      <c r="H172" s="4" t="s">
        <v>566</v>
      </c>
      <c r="I172" s="4">
        <v>60</v>
      </c>
      <c r="J172" s="5" t="s">
        <v>1062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1063</v>
      </c>
      <c r="F173" s="4" t="s">
        <v>1064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1065</v>
      </c>
      <c r="F174" s="4" t="s">
        <v>1066</v>
      </c>
      <c r="G174" s="4" t="s">
        <v>562</v>
      </c>
      <c r="H174" s="4" t="s">
        <v>566</v>
      </c>
      <c r="I174" s="4">
        <v>10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1067</v>
      </c>
      <c r="F175" s="4" t="s">
        <v>1068</v>
      </c>
      <c r="G175" s="4" t="s">
        <v>562</v>
      </c>
      <c r="H175" s="4" t="s">
        <v>566</v>
      </c>
      <c r="I175" s="4">
        <v>10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1069</v>
      </c>
      <c r="F176" s="4" t="s">
        <v>1070</v>
      </c>
      <c r="G176" s="4" t="s">
        <v>562</v>
      </c>
      <c r="H176" s="4" t="s">
        <v>566</v>
      </c>
      <c r="I176" s="4">
        <v>10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1071</v>
      </c>
      <c r="F177" s="4" t="s">
        <v>1072</v>
      </c>
      <c r="G177" s="4" t="s">
        <v>562</v>
      </c>
      <c r="H177" s="4" t="s">
        <v>566</v>
      </c>
      <c r="I177" s="4">
        <v>19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1073</v>
      </c>
      <c r="F178" s="4" t="s">
        <v>1074</v>
      </c>
      <c r="G178" s="4" t="s">
        <v>562</v>
      </c>
      <c r="H178" s="4" t="s">
        <v>566</v>
      </c>
      <c r="I178" s="4">
        <v>10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1024</v>
      </c>
      <c r="F179" s="4" t="s">
        <v>1025</v>
      </c>
      <c r="G179" s="4" t="s">
        <v>562</v>
      </c>
      <c r="H179" s="4" t="s">
        <v>566</v>
      </c>
      <c r="I179" s="4">
        <v>22</v>
      </c>
      <c r="J179" s="5" t="s">
        <v>1075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1076</v>
      </c>
      <c r="F180" s="4" t="s">
        <v>1077</v>
      </c>
      <c r="G180" s="4" t="s">
        <v>562</v>
      </c>
      <c r="H180" s="4" t="s">
        <v>566</v>
      </c>
      <c r="I180" s="4">
        <v>19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1078</v>
      </c>
      <c r="F181" s="4" t="s">
        <v>1079</v>
      </c>
      <c r="G181" s="4" t="s">
        <v>562</v>
      </c>
      <c r="H181" s="4" t="s">
        <v>566</v>
      </c>
      <c r="I181" s="4">
        <v>19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1080</v>
      </c>
      <c r="F182" s="4" t="s">
        <v>1081</v>
      </c>
      <c r="G182" s="4" t="s">
        <v>562</v>
      </c>
      <c r="H182" s="4" t="s">
        <v>566</v>
      </c>
      <c r="I182" s="4">
        <v>19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1082</v>
      </c>
      <c r="F183" s="4" t="s">
        <v>1083</v>
      </c>
      <c r="G183" s="4" t="s">
        <v>562</v>
      </c>
      <c r="H183" s="4" t="s">
        <v>566</v>
      </c>
      <c r="I183" s="4">
        <v>19</v>
      </c>
      <c r="J183" s="5" t="s">
        <v>1084</v>
      </c>
      <c r="K183" s="4"/>
    </row>
    <row r="184" spans="2:11" x14ac:dyDescent="0.3">
      <c r="B184" s="4">
        <f t="shared" si="2"/>
        <v>172</v>
      </c>
      <c r="C184" s="4"/>
      <c r="D184" s="4"/>
      <c r="E184" s="4" t="s">
        <v>1085</v>
      </c>
      <c r="F184" s="4" t="s">
        <v>1086</v>
      </c>
      <c r="G184" s="4" t="s">
        <v>562</v>
      </c>
      <c r="H184" s="4" t="s">
        <v>566</v>
      </c>
      <c r="I184" s="4">
        <v>9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1087</v>
      </c>
      <c r="F185" s="4" t="s">
        <v>1088</v>
      </c>
      <c r="G185" s="4" t="s">
        <v>562</v>
      </c>
      <c r="H185" s="4" t="s">
        <v>566</v>
      </c>
      <c r="I185" s="4">
        <v>31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978</v>
      </c>
      <c r="F186" s="4" t="s">
        <v>837</v>
      </c>
      <c r="G186" s="4" t="s">
        <v>562</v>
      </c>
      <c r="H186" s="4" t="s">
        <v>566</v>
      </c>
      <c r="I186" s="4">
        <v>8</v>
      </c>
      <c r="J186" s="5" t="s">
        <v>1089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1090</v>
      </c>
      <c r="F187" s="4" t="s">
        <v>1091</v>
      </c>
      <c r="G187" s="4" t="s">
        <v>562</v>
      </c>
      <c r="H187" s="4" t="s">
        <v>566</v>
      </c>
      <c r="I187" s="4">
        <v>19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1092</v>
      </c>
      <c r="F188" s="4" t="s">
        <v>1093</v>
      </c>
      <c r="G188" s="4" t="s">
        <v>562</v>
      </c>
      <c r="H188" s="4" t="s">
        <v>566</v>
      </c>
      <c r="I188" s="4">
        <v>19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1094</v>
      </c>
      <c r="F189" s="4" t="s">
        <v>1095</v>
      </c>
      <c r="G189" s="4" t="s">
        <v>562</v>
      </c>
      <c r="H189" s="4" t="s">
        <v>566</v>
      </c>
      <c r="I189" s="4">
        <v>8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1096</v>
      </c>
      <c r="F190" s="4" t="s">
        <v>1097</v>
      </c>
      <c r="G190" s="4" t="s">
        <v>562</v>
      </c>
      <c r="H190" s="4" t="s">
        <v>566</v>
      </c>
      <c r="I190" s="4">
        <v>31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1098</v>
      </c>
      <c r="F191" s="4" t="s">
        <v>1099</v>
      </c>
      <c r="G191" s="4" t="s">
        <v>562</v>
      </c>
      <c r="H191" s="4" t="s">
        <v>566</v>
      </c>
      <c r="I191" s="4">
        <v>19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1100</v>
      </c>
      <c r="F192" s="4" t="s">
        <v>1101</v>
      </c>
      <c r="G192" s="4" t="s">
        <v>562</v>
      </c>
      <c r="H192" s="4" t="s">
        <v>566</v>
      </c>
      <c r="I192" s="4">
        <v>20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1102</v>
      </c>
      <c r="F193" s="4" t="s">
        <v>1103</v>
      </c>
      <c r="G193" s="4" t="s">
        <v>562</v>
      </c>
      <c r="H193" s="4" t="s">
        <v>566</v>
      </c>
      <c r="I193" s="4">
        <v>20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1104</v>
      </c>
      <c r="F194" s="4" t="s">
        <v>1105</v>
      </c>
      <c r="G194" s="4" t="s">
        <v>562</v>
      </c>
      <c r="H194" s="4" t="s">
        <v>566</v>
      </c>
      <c r="I194" s="4">
        <v>19</v>
      </c>
      <c r="J194" s="5" t="s">
        <v>1106</v>
      </c>
      <c r="K194" s="4"/>
    </row>
    <row r="195" spans="2:11" x14ac:dyDescent="0.3">
      <c r="B195" s="4">
        <f t="shared" si="2"/>
        <v>183</v>
      </c>
      <c r="C195" s="4"/>
      <c r="D195" s="4"/>
      <c r="E195" s="4" t="s">
        <v>1107</v>
      </c>
      <c r="F195" s="4" t="s">
        <v>1108</v>
      </c>
      <c r="G195" s="4" t="s">
        <v>562</v>
      </c>
      <c r="H195" s="4" t="s">
        <v>566</v>
      </c>
      <c r="I195" s="4">
        <v>22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1019</v>
      </c>
      <c r="F196" s="4" t="s">
        <v>1020</v>
      </c>
      <c r="G196" s="4" t="s">
        <v>796</v>
      </c>
      <c r="H196" s="4" t="s">
        <v>566</v>
      </c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1109</v>
      </c>
      <c r="F197" s="4" t="s">
        <v>1110</v>
      </c>
      <c r="G197" s="4" t="s">
        <v>562</v>
      </c>
      <c r="H197" s="4" t="s">
        <v>566</v>
      </c>
      <c r="I197" s="4">
        <v>19</v>
      </c>
      <c r="J197" s="5" t="s">
        <v>1111</v>
      </c>
      <c r="K197" s="4"/>
    </row>
    <row r="198" spans="2:11" x14ac:dyDescent="0.3">
      <c r="B198" s="4">
        <f t="shared" si="2"/>
        <v>186</v>
      </c>
      <c r="C198" s="4"/>
      <c r="D198" s="4"/>
      <c r="E198" s="4" t="s">
        <v>1112</v>
      </c>
      <c r="F198" s="4" t="s">
        <v>1113</v>
      </c>
      <c r="G198" s="4" t="s">
        <v>562</v>
      </c>
      <c r="H198" s="4" t="s">
        <v>566</v>
      </c>
      <c r="I198" s="4">
        <v>19</v>
      </c>
      <c r="J198" s="5" t="s">
        <v>1114</v>
      </c>
      <c r="K198" s="4"/>
    </row>
    <row r="199" spans="2:11" x14ac:dyDescent="0.3">
      <c r="B199" s="4">
        <f t="shared" si="2"/>
        <v>187</v>
      </c>
      <c r="C199" s="4"/>
      <c r="D199" s="4"/>
      <c r="E199" s="4" t="s">
        <v>1115</v>
      </c>
      <c r="F199" s="4" t="s">
        <v>1116</v>
      </c>
      <c r="G199" s="4" t="s">
        <v>562</v>
      </c>
      <c r="H199" s="4" t="s">
        <v>566</v>
      </c>
      <c r="I199" s="4">
        <v>19</v>
      </c>
      <c r="J199" s="5" t="s">
        <v>1117</v>
      </c>
      <c r="K199" s="4"/>
    </row>
    <row r="200" spans="2:11" x14ac:dyDescent="0.3">
      <c r="B200" s="4">
        <f t="shared" si="2"/>
        <v>188</v>
      </c>
      <c r="C200" s="4"/>
      <c r="D200" s="4"/>
      <c r="E200" s="4" t="s">
        <v>1118</v>
      </c>
      <c r="F200" s="4" t="s">
        <v>1119</v>
      </c>
      <c r="G200" s="4" t="s">
        <v>562</v>
      </c>
      <c r="H200" s="4" t="s">
        <v>566</v>
      </c>
      <c r="I200" s="4">
        <v>19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 t="s">
        <v>1120</v>
      </c>
      <c r="F201" s="4" t="s">
        <v>1121</v>
      </c>
      <c r="G201" s="4" t="s">
        <v>562</v>
      </c>
      <c r="H201" s="4" t="s">
        <v>566</v>
      </c>
      <c r="I201" s="4">
        <v>19</v>
      </c>
      <c r="J201" s="5"/>
      <c r="K201" s="4"/>
    </row>
    <row r="202" spans="2:11" x14ac:dyDescent="0.3">
      <c r="B202" s="4">
        <f t="shared" si="2"/>
        <v>190</v>
      </c>
      <c r="C202" s="4"/>
      <c r="D202" s="4"/>
      <c r="E202" s="4" t="s">
        <v>1122</v>
      </c>
      <c r="F202" s="4" t="s">
        <v>1123</v>
      </c>
      <c r="G202" s="4" t="s">
        <v>562</v>
      </c>
      <c r="H202" s="4" t="s">
        <v>566</v>
      </c>
      <c r="I202" s="4">
        <v>19</v>
      </c>
      <c r="J202" s="5"/>
      <c r="K202" s="4"/>
    </row>
    <row r="203" spans="2:11" x14ac:dyDescent="0.3">
      <c r="B203" s="4">
        <f t="shared" si="2"/>
        <v>191</v>
      </c>
      <c r="C203" s="4"/>
      <c r="D203" s="4"/>
      <c r="E203" s="4" t="s">
        <v>1124</v>
      </c>
      <c r="F203" s="4" t="s">
        <v>1125</v>
      </c>
      <c r="G203" s="4" t="s">
        <v>562</v>
      </c>
      <c r="H203" s="4" t="s">
        <v>566</v>
      </c>
      <c r="I203" s="4">
        <v>19</v>
      </c>
      <c r="J203" s="5"/>
      <c r="K203" s="4"/>
    </row>
    <row r="204" spans="2:11" x14ac:dyDescent="0.3">
      <c r="B204" s="4">
        <f t="shared" si="2"/>
        <v>192</v>
      </c>
      <c r="C204" s="4"/>
      <c r="D204" s="4"/>
      <c r="E204" s="4" t="s">
        <v>1126</v>
      </c>
      <c r="F204" s="4" t="s">
        <v>1127</v>
      </c>
      <c r="G204" s="4" t="s">
        <v>562</v>
      </c>
      <c r="H204" s="4" t="s">
        <v>566</v>
      </c>
      <c r="I204" s="4">
        <v>19</v>
      </c>
      <c r="J204" s="5"/>
      <c r="K204" s="4"/>
    </row>
    <row r="205" spans="2:11" x14ac:dyDescent="0.3">
      <c r="B205" s="4">
        <f t="shared" si="2"/>
        <v>193</v>
      </c>
      <c r="C205" s="4"/>
      <c r="D205" s="4"/>
      <c r="E205" s="4" t="s">
        <v>1128</v>
      </c>
      <c r="F205" s="4" t="s">
        <v>1129</v>
      </c>
      <c r="G205" s="4" t="s">
        <v>562</v>
      </c>
      <c r="H205" s="4" t="s">
        <v>566</v>
      </c>
      <c r="I205" s="4">
        <v>19</v>
      </c>
      <c r="J205" s="5"/>
      <c r="K205" s="4"/>
    </row>
    <row r="206" spans="2:11" x14ac:dyDescent="0.3">
      <c r="B206" s="4">
        <f t="shared" si="2"/>
        <v>194</v>
      </c>
      <c r="C206" s="4"/>
      <c r="D206" s="4"/>
      <c r="E206" s="4" t="s">
        <v>1130</v>
      </c>
      <c r="F206" s="4" t="s">
        <v>1131</v>
      </c>
      <c r="G206" s="4" t="s">
        <v>562</v>
      </c>
      <c r="H206" s="4" t="s">
        <v>566</v>
      </c>
      <c r="I206" s="4">
        <v>19</v>
      </c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 t="s">
        <v>1132</v>
      </c>
      <c r="F207" s="4" t="s">
        <v>1133</v>
      </c>
      <c r="G207" s="4" t="s">
        <v>562</v>
      </c>
      <c r="H207" s="4" t="s">
        <v>566</v>
      </c>
      <c r="I207" s="4">
        <v>19</v>
      </c>
      <c r="J207" s="5"/>
      <c r="K207" s="4"/>
    </row>
    <row r="208" spans="2:11" x14ac:dyDescent="0.3">
      <c r="B208" s="4">
        <f t="shared" si="3"/>
        <v>196</v>
      </c>
      <c r="C208" s="4"/>
      <c r="D208" s="4"/>
      <c r="E208" s="4" t="s">
        <v>1134</v>
      </c>
      <c r="F208" s="4" t="s">
        <v>1135</v>
      </c>
      <c r="G208" s="4" t="s">
        <v>562</v>
      </c>
      <c r="H208" s="4" t="s">
        <v>566</v>
      </c>
      <c r="I208" s="4">
        <v>19</v>
      </c>
      <c r="J208" s="5"/>
      <c r="K208" s="4"/>
    </row>
    <row r="209" spans="2:11" x14ac:dyDescent="0.3">
      <c r="B209" s="4">
        <f t="shared" si="3"/>
        <v>197</v>
      </c>
      <c r="C209" s="4"/>
      <c r="D209" s="4"/>
      <c r="E209" s="4" t="s">
        <v>1136</v>
      </c>
      <c r="F209" s="4" t="s">
        <v>1137</v>
      </c>
      <c r="G209" s="4" t="s">
        <v>562</v>
      </c>
      <c r="H209" s="4" t="s">
        <v>566</v>
      </c>
      <c r="I209" s="4">
        <v>19</v>
      </c>
      <c r="J209" s="5"/>
      <c r="K209" s="4"/>
    </row>
    <row r="210" spans="2:11" x14ac:dyDescent="0.3">
      <c r="B210" s="4">
        <f t="shared" si="3"/>
        <v>198</v>
      </c>
      <c r="C210" s="4"/>
      <c r="D210" s="4"/>
      <c r="E210" s="4" t="s">
        <v>1138</v>
      </c>
      <c r="F210" s="4" t="s">
        <v>1139</v>
      </c>
      <c r="G210" s="4" t="s">
        <v>562</v>
      </c>
      <c r="H210" s="4" t="s">
        <v>566</v>
      </c>
      <c r="I210" s="4">
        <v>19</v>
      </c>
      <c r="J210" s="5"/>
      <c r="K210" s="4"/>
    </row>
    <row r="211" spans="2:11" x14ac:dyDescent="0.3">
      <c r="B211" s="4">
        <f t="shared" si="3"/>
        <v>199</v>
      </c>
      <c r="C211" s="4"/>
      <c r="D211" s="4"/>
      <c r="E211" s="4" t="s">
        <v>1140</v>
      </c>
      <c r="F211" s="4" t="s">
        <v>1141</v>
      </c>
      <c r="G211" s="4" t="s">
        <v>562</v>
      </c>
      <c r="H211" s="4" t="s">
        <v>566</v>
      </c>
      <c r="I211" s="4">
        <v>19</v>
      </c>
      <c r="J211" s="5"/>
      <c r="K211" s="4"/>
    </row>
    <row r="212" spans="2:11" x14ac:dyDescent="0.3">
      <c r="B212" s="4">
        <f t="shared" si="3"/>
        <v>200</v>
      </c>
      <c r="C212" s="4"/>
      <c r="D212" s="4"/>
      <c r="E212" s="4" t="s">
        <v>1142</v>
      </c>
      <c r="F212" s="4" t="s">
        <v>1143</v>
      </c>
      <c r="G212" s="4" t="s">
        <v>562</v>
      </c>
      <c r="H212" s="4" t="s">
        <v>566</v>
      </c>
      <c r="I212" s="4">
        <v>19</v>
      </c>
      <c r="J212" s="5"/>
      <c r="K212" s="4"/>
    </row>
    <row r="213" spans="2:11" x14ac:dyDescent="0.3">
      <c r="B213" s="4">
        <f t="shared" si="3"/>
        <v>201</v>
      </c>
      <c r="C213" s="4"/>
      <c r="D213" s="4"/>
      <c r="E213" s="4" t="s">
        <v>1144</v>
      </c>
      <c r="F213" s="4" t="s">
        <v>1145</v>
      </c>
      <c r="G213" s="4" t="s">
        <v>562</v>
      </c>
      <c r="H213" s="4" t="s">
        <v>566</v>
      </c>
      <c r="I213" s="4">
        <v>1</v>
      </c>
      <c r="J213" s="5" t="s">
        <v>1146</v>
      </c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 t="s">
        <v>1147</v>
      </c>
      <c r="K214" s="4"/>
    </row>
    <row r="215" spans="2:11" x14ac:dyDescent="0.3">
      <c r="B215" s="4">
        <f t="shared" si="3"/>
        <v>203</v>
      </c>
      <c r="C215" s="4"/>
      <c r="D215" s="4"/>
      <c r="E215" s="4" t="s">
        <v>1148</v>
      </c>
      <c r="F215" s="4" t="s">
        <v>1149</v>
      </c>
      <c r="G215" s="4" t="s">
        <v>562</v>
      </c>
      <c r="H215" s="4" t="s">
        <v>566</v>
      </c>
      <c r="I215" s="4">
        <v>19</v>
      </c>
      <c r="J215" s="5"/>
      <c r="K215" s="4"/>
    </row>
    <row r="216" spans="2:11" x14ac:dyDescent="0.3">
      <c r="B216" s="4">
        <f t="shared" si="3"/>
        <v>204</v>
      </c>
      <c r="C216" s="4"/>
      <c r="D216" s="4"/>
      <c r="E216" s="4" t="s">
        <v>1150</v>
      </c>
      <c r="F216" s="4" t="s">
        <v>1151</v>
      </c>
      <c r="G216" s="4" t="s">
        <v>562</v>
      </c>
      <c r="H216" s="4" t="s">
        <v>566</v>
      </c>
      <c r="I216" s="4">
        <v>19</v>
      </c>
      <c r="J216" s="5"/>
      <c r="K216" s="4"/>
    </row>
    <row r="217" spans="2:11" x14ac:dyDescent="0.3">
      <c r="B217" s="4">
        <f t="shared" si="3"/>
        <v>205</v>
      </c>
      <c r="C217" s="4"/>
      <c r="D217" s="4"/>
      <c r="E217" s="4" t="s">
        <v>1152</v>
      </c>
      <c r="F217" s="4" t="s">
        <v>1153</v>
      </c>
      <c r="G217" s="4" t="s">
        <v>562</v>
      </c>
      <c r="H217" s="4" t="s">
        <v>566</v>
      </c>
      <c r="I217" s="4">
        <v>19</v>
      </c>
      <c r="J217" s="5"/>
      <c r="K217" s="4"/>
    </row>
    <row r="218" spans="2:11" x14ac:dyDescent="0.3">
      <c r="B218" s="4">
        <f t="shared" si="3"/>
        <v>206</v>
      </c>
      <c r="C218" s="4"/>
      <c r="D218" s="4"/>
      <c r="E218" s="4" t="s">
        <v>1154</v>
      </c>
      <c r="F218" s="4" t="s">
        <v>1155</v>
      </c>
      <c r="G218" s="4" t="s">
        <v>562</v>
      </c>
      <c r="H218" s="4" t="s">
        <v>566</v>
      </c>
      <c r="I218" s="4">
        <v>19</v>
      </c>
      <c r="J218" s="5"/>
      <c r="K218" s="4"/>
    </row>
    <row r="219" spans="2:11" x14ac:dyDescent="0.3">
      <c r="B219" s="4">
        <f t="shared" si="3"/>
        <v>207</v>
      </c>
      <c r="C219" s="4"/>
      <c r="D219" s="4"/>
      <c r="E219" s="4" t="s">
        <v>1156</v>
      </c>
      <c r="F219" s="4" t="s">
        <v>1157</v>
      </c>
      <c r="G219" s="4" t="s">
        <v>562</v>
      </c>
      <c r="H219" s="4" t="s">
        <v>566</v>
      </c>
      <c r="I219" s="4">
        <v>19</v>
      </c>
      <c r="J219" s="5"/>
      <c r="K219" s="4"/>
    </row>
    <row r="220" spans="2:11" x14ac:dyDescent="0.3">
      <c r="B220" s="4">
        <f t="shared" si="3"/>
        <v>208</v>
      </c>
      <c r="C220" s="4"/>
      <c r="D220" s="4"/>
      <c r="E220" s="4" t="s">
        <v>1158</v>
      </c>
      <c r="F220" s="4" t="s">
        <v>1159</v>
      </c>
      <c r="G220" s="4" t="s">
        <v>562</v>
      </c>
      <c r="H220" s="4" t="s">
        <v>566</v>
      </c>
      <c r="I220" s="4">
        <v>19</v>
      </c>
      <c r="J220" s="5"/>
      <c r="K220" s="4"/>
    </row>
    <row r="221" spans="2:11" x14ac:dyDescent="0.3">
      <c r="B221" s="4">
        <f t="shared" si="3"/>
        <v>209</v>
      </c>
      <c r="C221" s="4"/>
      <c r="D221" s="4"/>
      <c r="E221" s="4" t="s">
        <v>1160</v>
      </c>
      <c r="F221" s="4" t="s">
        <v>1161</v>
      </c>
      <c r="G221" s="4" t="s">
        <v>562</v>
      </c>
      <c r="H221" s="4" t="s">
        <v>566</v>
      </c>
      <c r="I221" s="4">
        <v>31</v>
      </c>
      <c r="J221" s="5" t="s">
        <v>1162</v>
      </c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B9D29-8A6F-437F-9726-3F34FD339224}">
  <dimension ref="A2:L233"/>
  <sheetViews>
    <sheetView zoomScale="80" zoomScaleNormal="80" workbookViewId="0">
      <pane ySplit="12" topLeftCell="A31" activePane="bottomLeft" state="frozen"/>
      <selection pane="bottomLeft" activeCell="K2" sqref="K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55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59</v>
      </c>
      <c r="F3" s="21"/>
      <c r="H3" s="4" t="s">
        <v>2633</v>
      </c>
      <c r="I3" s="4" t="s">
        <v>377</v>
      </c>
      <c r="J3" s="5" t="s">
        <v>2644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378</v>
      </c>
      <c r="J4" s="5" t="s">
        <v>2644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54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1163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711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1164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721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757</v>
      </c>
      <c r="F65" s="16" t="s">
        <v>631</v>
      </c>
      <c r="G65" s="16" t="s">
        <v>562</v>
      </c>
      <c r="H65" s="16" t="s">
        <v>566</v>
      </c>
      <c r="I65" s="16">
        <v>12</v>
      </c>
      <c r="J65" s="18" t="s">
        <v>950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781</v>
      </c>
      <c r="F66" s="16" t="s">
        <v>782</v>
      </c>
      <c r="G66" s="16" t="s">
        <v>562</v>
      </c>
      <c r="H66" s="16" t="s">
        <v>566</v>
      </c>
      <c r="I66" s="16">
        <v>19</v>
      </c>
      <c r="J66" s="18" t="s">
        <v>783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759</v>
      </c>
      <c r="F67" s="16" t="s">
        <v>760</v>
      </c>
      <c r="G67" s="16" t="s">
        <v>562</v>
      </c>
      <c r="H67" s="16" t="s">
        <v>566</v>
      </c>
      <c r="I67" s="16">
        <v>2</v>
      </c>
      <c r="J67" s="18" t="s">
        <v>761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762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763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764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765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843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844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845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769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770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771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772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773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774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775</v>
      </c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776</v>
      </c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777</v>
      </c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929</v>
      </c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1165</v>
      </c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 t="s">
        <v>1166</v>
      </c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 t="s">
        <v>1167</v>
      </c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 t="s">
        <v>1168</v>
      </c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 t="s">
        <v>1169</v>
      </c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 t="s">
        <v>1170</v>
      </c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 t="s">
        <v>1171</v>
      </c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 t="s">
        <v>1172</v>
      </c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 t="s">
        <v>1173</v>
      </c>
      <c r="K93" s="16"/>
    </row>
    <row r="94" spans="2:11" x14ac:dyDescent="0.3">
      <c r="B94" s="16">
        <f t="shared" si="1"/>
        <v>82</v>
      </c>
      <c r="C94" s="16"/>
      <c r="D94" s="16"/>
      <c r="E94" s="16" t="s">
        <v>1174</v>
      </c>
      <c r="F94" s="16" t="s">
        <v>1175</v>
      </c>
      <c r="G94" s="16" t="s">
        <v>562</v>
      </c>
      <c r="H94" s="16" t="s">
        <v>566</v>
      </c>
      <c r="I94" s="16">
        <v>1</v>
      </c>
      <c r="J94" s="18" t="s">
        <v>1052</v>
      </c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 t="s">
        <v>1051</v>
      </c>
      <c r="K95" s="16"/>
    </row>
    <row r="96" spans="2:11" x14ac:dyDescent="0.3">
      <c r="B96" s="16">
        <f t="shared" si="1"/>
        <v>84</v>
      </c>
      <c r="C96" s="16"/>
      <c r="D96" s="16"/>
      <c r="E96" s="16" t="s">
        <v>1176</v>
      </c>
      <c r="F96" s="16" t="s">
        <v>1177</v>
      </c>
      <c r="G96" s="16" t="s">
        <v>562</v>
      </c>
      <c r="H96" s="16" t="s">
        <v>566</v>
      </c>
      <c r="I96" s="16">
        <v>1</v>
      </c>
      <c r="J96" s="18" t="s">
        <v>1052</v>
      </c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 t="s">
        <v>1051</v>
      </c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795</v>
      </c>
      <c r="G167" s="4" t="s">
        <v>796</v>
      </c>
      <c r="H167" s="4" t="s">
        <v>566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1178</v>
      </c>
      <c r="F168" s="4" t="s">
        <v>1179</v>
      </c>
      <c r="G168" s="4" t="s">
        <v>562</v>
      </c>
      <c r="H168" s="4" t="s">
        <v>566</v>
      </c>
      <c r="I168" s="4">
        <v>19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1180</v>
      </c>
      <c r="F169" s="4" t="s">
        <v>1181</v>
      </c>
      <c r="G169" s="4" t="s">
        <v>562</v>
      </c>
      <c r="H169" s="4" t="s">
        <v>566</v>
      </c>
      <c r="I169" s="4">
        <v>19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1182</v>
      </c>
      <c r="F170" s="4" t="s">
        <v>1183</v>
      </c>
      <c r="G170" s="4" t="s">
        <v>562</v>
      </c>
      <c r="H170" s="4" t="s">
        <v>566</v>
      </c>
      <c r="I170" s="4">
        <v>19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1184</v>
      </c>
      <c r="F171" s="4" t="s">
        <v>1185</v>
      </c>
      <c r="G171" s="4" t="s">
        <v>562</v>
      </c>
      <c r="H171" s="4" t="s">
        <v>566</v>
      </c>
      <c r="I171" s="4">
        <v>19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1186</v>
      </c>
      <c r="F172" s="4" t="s">
        <v>1187</v>
      </c>
      <c r="G172" s="4" t="s">
        <v>562</v>
      </c>
      <c r="H172" s="4" t="s">
        <v>566</v>
      </c>
      <c r="I172" s="4">
        <v>19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1188</v>
      </c>
      <c r="F173" s="4" t="s">
        <v>1189</v>
      </c>
      <c r="G173" s="4" t="s">
        <v>562</v>
      </c>
      <c r="H173" s="4" t="s">
        <v>566</v>
      </c>
      <c r="I173" s="4">
        <v>19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1190</v>
      </c>
      <c r="F174" s="4" t="s">
        <v>1191</v>
      </c>
      <c r="G174" s="4" t="s">
        <v>562</v>
      </c>
      <c r="H174" s="4" t="s">
        <v>566</v>
      </c>
      <c r="I174" s="4">
        <v>10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1192</v>
      </c>
      <c r="F175" s="4" t="s">
        <v>1193</v>
      </c>
      <c r="G175" s="4" t="s">
        <v>562</v>
      </c>
      <c r="H175" s="4" t="s">
        <v>566</v>
      </c>
      <c r="I175" s="4">
        <v>19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1194</v>
      </c>
      <c r="F176" s="4" t="s">
        <v>1195</v>
      </c>
      <c r="G176" s="4" t="s">
        <v>562</v>
      </c>
      <c r="H176" s="4" t="s">
        <v>566</v>
      </c>
      <c r="I176" s="4">
        <v>10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1118</v>
      </c>
      <c r="F177" s="4" t="s">
        <v>1119</v>
      </c>
      <c r="G177" s="4" t="s">
        <v>562</v>
      </c>
      <c r="H177" s="4" t="s">
        <v>566</v>
      </c>
      <c r="I177" s="4">
        <v>19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1196</v>
      </c>
      <c r="F178" s="4" t="s">
        <v>1197</v>
      </c>
      <c r="G178" s="4" t="s">
        <v>562</v>
      </c>
      <c r="H178" s="4" t="s">
        <v>566</v>
      </c>
      <c r="I178" s="4">
        <v>19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1198</v>
      </c>
      <c r="F179" s="4" t="s">
        <v>1199</v>
      </c>
      <c r="G179" s="4" t="s">
        <v>562</v>
      </c>
      <c r="H179" s="4" t="s">
        <v>566</v>
      </c>
      <c r="I179" s="4">
        <v>19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58267-4775-4890-ACA3-3B6F7D7E22D2}">
  <dimension ref="A2:L233"/>
  <sheetViews>
    <sheetView zoomScale="80" zoomScaleNormal="80" workbookViewId="0">
      <pane ySplit="12" topLeftCell="A151" activePane="bottomLeft" state="frozen"/>
      <selection pane="bottomLeft" activeCell="H4" sqref="H4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56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57</v>
      </c>
      <c r="F3" s="21"/>
      <c r="H3" s="4" t="s">
        <v>2633</v>
      </c>
      <c r="I3" s="4" t="s">
        <v>379</v>
      </c>
      <c r="J3" s="5" t="s">
        <v>2645</v>
      </c>
    </row>
    <row r="4" spans="2:12" x14ac:dyDescent="0.3">
      <c r="C4" s="23"/>
      <c r="D4" s="24" t="s">
        <v>13</v>
      </c>
      <c r="E4" s="22" t="s">
        <v>815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58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1205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581</v>
      </c>
      <c r="F22" s="16" t="s">
        <v>582</v>
      </c>
      <c r="G22" s="16" t="s">
        <v>562</v>
      </c>
      <c r="H22" s="16" t="s">
        <v>578</v>
      </c>
      <c r="I22" s="16">
        <v>1</v>
      </c>
      <c r="J22" s="17" t="s">
        <v>712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713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583</v>
      </c>
      <c r="F24" s="16" t="s">
        <v>714</v>
      </c>
      <c r="G24" s="16" t="s">
        <v>562</v>
      </c>
      <c r="H24" s="16" t="s">
        <v>578</v>
      </c>
      <c r="I24" s="16">
        <v>1</v>
      </c>
      <c r="J24" s="17" t="s">
        <v>715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716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717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718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719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720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721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1204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739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 t="s">
        <v>740</v>
      </c>
      <c r="K34" s="16"/>
    </row>
    <row r="35" spans="2:11" x14ac:dyDescent="0.3">
      <c r="B35" s="16">
        <f t="shared" si="0"/>
        <v>23</v>
      </c>
      <c r="C35" s="16"/>
      <c r="D35" s="16"/>
      <c r="E35" s="16" t="s">
        <v>595</v>
      </c>
      <c r="F35" s="16" t="s">
        <v>596</v>
      </c>
      <c r="G35" s="16" t="s">
        <v>562</v>
      </c>
      <c r="H35" s="16" t="s">
        <v>578</v>
      </c>
      <c r="I35" s="16">
        <v>32</v>
      </c>
      <c r="J35" s="17" t="s">
        <v>723</v>
      </c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757</v>
      </c>
      <c r="F65" s="16" t="s">
        <v>758</v>
      </c>
      <c r="G65" s="16" t="s">
        <v>562</v>
      </c>
      <c r="H65" s="16" t="s">
        <v>566</v>
      </c>
      <c r="I65" s="16">
        <v>12</v>
      </c>
      <c r="J65" s="18"/>
      <c r="K65" s="16"/>
    </row>
    <row r="66" spans="2:11" x14ac:dyDescent="0.3">
      <c r="B66" s="16">
        <f t="shared" si="0"/>
        <v>54</v>
      </c>
      <c r="C66" s="16"/>
      <c r="D66" s="16"/>
      <c r="E66" s="16" t="s">
        <v>778</v>
      </c>
      <c r="F66" s="16" t="s">
        <v>779</v>
      </c>
      <c r="G66" s="16" t="s">
        <v>562</v>
      </c>
      <c r="H66" s="16" t="s">
        <v>566</v>
      </c>
      <c r="I66" s="16">
        <v>10</v>
      </c>
      <c r="J66" s="18" t="s">
        <v>780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781</v>
      </c>
      <c r="F67" s="16" t="s">
        <v>782</v>
      </c>
      <c r="G67" s="16" t="s">
        <v>562</v>
      </c>
      <c r="H67" s="16" t="s">
        <v>566</v>
      </c>
      <c r="I67" s="16">
        <v>19</v>
      </c>
      <c r="J67" s="18" t="s">
        <v>783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1206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944</v>
      </c>
      <c r="F69" s="16" t="s">
        <v>924</v>
      </c>
      <c r="G69" s="16" t="s">
        <v>562</v>
      </c>
      <c r="H69" s="16" t="s">
        <v>566</v>
      </c>
      <c r="I69" s="16">
        <v>2</v>
      </c>
      <c r="J69" s="18" t="s">
        <v>925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926</v>
      </c>
      <c r="K70" s="16"/>
    </row>
    <row r="71" spans="2:11" x14ac:dyDescent="0.3">
      <c r="B71" s="16">
        <f t="shared" si="0"/>
        <v>59</v>
      </c>
      <c r="C71" s="16"/>
      <c r="D71" s="16"/>
      <c r="E71" s="16" t="s">
        <v>1207</v>
      </c>
      <c r="F71" s="16" t="s">
        <v>928</v>
      </c>
      <c r="G71" s="16" t="s">
        <v>562</v>
      </c>
      <c r="H71" s="16" t="s">
        <v>566</v>
      </c>
      <c r="I71" s="16">
        <v>2</v>
      </c>
      <c r="J71" s="18" t="s">
        <v>761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762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763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843</v>
      </c>
      <c r="K74" s="16"/>
    </row>
    <row r="75" spans="2:11" x14ac:dyDescent="0.3">
      <c r="B75" s="16">
        <f t="shared" si="0"/>
        <v>63</v>
      </c>
      <c r="C75" s="16"/>
      <c r="D75" s="16"/>
      <c r="E75" s="16" t="s">
        <v>1208</v>
      </c>
      <c r="F75" s="16" t="s">
        <v>1209</v>
      </c>
      <c r="G75" s="16" t="s">
        <v>562</v>
      </c>
      <c r="H75" s="16" t="s">
        <v>566</v>
      </c>
      <c r="I75" s="16">
        <v>2</v>
      </c>
      <c r="J75" s="18" t="s">
        <v>1210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1211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1212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1213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1214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827</v>
      </c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834</v>
      </c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828</v>
      </c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835</v>
      </c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832</v>
      </c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 t="s">
        <v>829</v>
      </c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 t="s">
        <v>833</v>
      </c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 t="s">
        <v>830</v>
      </c>
      <c r="K88" s="16"/>
    </row>
    <row r="89" spans="2:11" x14ac:dyDescent="0.3">
      <c r="B89" s="16">
        <f t="shared" si="1"/>
        <v>77</v>
      </c>
      <c r="C89" s="16"/>
      <c r="D89" s="16"/>
      <c r="E89" s="16" t="s">
        <v>836</v>
      </c>
      <c r="F89" s="16" t="s">
        <v>837</v>
      </c>
      <c r="G89" s="16" t="s">
        <v>562</v>
      </c>
      <c r="H89" s="16" t="s">
        <v>578</v>
      </c>
      <c r="I89" s="16">
        <v>8</v>
      </c>
      <c r="J89" s="18"/>
      <c r="K89" s="16"/>
    </row>
    <row r="90" spans="2:11" x14ac:dyDescent="0.3">
      <c r="B90" s="16">
        <f t="shared" si="1"/>
        <v>78</v>
      </c>
      <c r="C90" s="16"/>
      <c r="D90" s="16"/>
      <c r="E90" s="16" t="s">
        <v>1215</v>
      </c>
      <c r="F90" s="16" t="s">
        <v>1216</v>
      </c>
      <c r="G90" s="16" t="s">
        <v>562</v>
      </c>
      <c r="H90" s="16" t="s">
        <v>578</v>
      </c>
      <c r="I90" s="16">
        <v>8</v>
      </c>
      <c r="J90" s="18" t="s">
        <v>1217</v>
      </c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 t="s">
        <v>1218</v>
      </c>
      <c r="K91" s="16"/>
    </row>
    <row r="92" spans="2:11" ht="35.25" customHeight="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 t="s">
        <v>1219</v>
      </c>
      <c r="K92" s="16"/>
    </row>
    <row r="93" spans="2:11" x14ac:dyDescent="0.3">
      <c r="B93" s="16">
        <f t="shared" si="1"/>
        <v>81</v>
      </c>
      <c r="C93" s="16"/>
      <c r="D93" s="16"/>
      <c r="E93" s="16" t="s">
        <v>1220</v>
      </c>
      <c r="F93" s="16" t="s">
        <v>1221</v>
      </c>
      <c r="G93" s="16" t="s">
        <v>562</v>
      </c>
      <c r="H93" s="16" t="s">
        <v>578</v>
      </c>
      <c r="I93" s="16">
        <v>8</v>
      </c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794</v>
      </c>
      <c r="F167" s="4" t="s">
        <v>609</v>
      </c>
      <c r="G167" s="4" t="s">
        <v>562</v>
      </c>
      <c r="H167" s="4" t="s">
        <v>566</v>
      </c>
      <c r="I167" s="4">
        <v>80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633</v>
      </c>
      <c r="F168" s="4" t="s">
        <v>795</v>
      </c>
      <c r="G168" s="4" t="s">
        <v>796</v>
      </c>
      <c r="H168" s="4" t="s">
        <v>566</v>
      </c>
      <c r="I168" s="4"/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1222</v>
      </c>
      <c r="F169" s="4" t="s">
        <v>1223</v>
      </c>
      <c r="G169" s="4" t="s">
        <v>562</v>
      </c>
      <c r="H169" s="4" t="s">
        <v>578</v>
      </c>
      <c r="I169" s="4">
        <v>10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75E87-B878-4747-9B00-F98D3FC0810E}">
  <dimension ref="A2:L233"/>
  <sheetViews>
    <sheetView zoomScale="80" zoomScaleNormal="80" workbookViewId="0">
      <pane ySplit="12" topLeftCell="A145" activePane="bottomLeft" state="frozen"/>
      <selection pane="bottomLeft" activeCell="H5" sqref="H5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60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1224</v>
      </c>
      <c r="F3" s="21"/>
      <c r="H3" s="4" t="s">
        <v>2633</v>
      </c>
      <c r="I3" s="4" t="s">
        <v>343</v>
      </c>
      <c r="J3" s="5" t="s">
        <v>2646</v>
      </c>
    </row>
    <row r="4" spans="2:12" x14ac:dyDescent="0.3">
      <c r="C4" s="23"/>
      <c r="D4" s="24" t="s">
        <v>13</v>
      </c>
      <c r="E4" s="22" t="s">
        <v>815</v>
      </c>
      <c r="F4" s="21"/>
      <c r="H4" s="4" t="s">
        <v>2633</v>
      </c>
      <c r="I4" s="4" t="s">
        <v>344</v>
      </c>
      <c r="J4" s="5" t="s">
        <v>1227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/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1225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1226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820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712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713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583</v>
      </c>
      <c r="F26" s="16" t="s">
        <v>714</v>
      </c>
      <c r="G26" s="16" t="s">
        <v>562</v>
      </c>
      <c r="H26" s="16" t="s">
        <v>578</v>
      </c>
      <c r="I26" s="16">
        <v>1</v>
      </c>
      <c r="J26" s="17" t="s">
        <v>715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716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585</v>
      </c>
      <c r="F28" s="16" t="s">
        <v>586</v>
      </c>
      <c r="G28" s="16" t="s">
        <v>562</v>
      </c>
      <c r="H28" s="16" t="s">
        <v>578</v>
      </c>
      <c r="I28" s="16">
        <v>2</v>
      </c>
      <c r="J28" s="17" t="s">
        <v>717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587</v>
      </c>
      <c r="F29" s="16" t="s">
        <v>588</v>
      </c>
      <c r="G29" s="16" t="s">
        <v>562</v>
      </c>
      <c r="H29" s="16" t="s">
        <v>578</v>
      </c>
      <c r="I29" s="16">
        <v>12</v>
      </c>
      <c r="J29" s="17" t="s">
        <v>718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589</v>
      </c>
      <c r="F30" s="16" t="s">
        <v>590</v>
      </c>
      <c r="G30" s="16" t="s">
        <v>562</v>
      </c>
      <c r="H30" s="16" t="s">
        <v>578</v>
      </c>
      <c r="I30" s="16">
        <v>12</v>
      </c>
      <c r="J30" s="17" t="s">
        <v>719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720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591</v>
      </c>
      <c r="F32" s="16" t="s">
        <v>592</v>
      </c>
      <c r="G32" s="16" t="s">
        <v>562</v>
      </c>
      <c r="H32" s="16" t="s">
        <v>578</v>
      </c>
      <c r="I32" s="16">
        <v>12</v>
      </c>
      <c r="J32" s="17" t="s">
        <v>721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593</v>
      </c>
      <c r="F33" s="16" t="s">
        <v>594</v>
      </c>
      <c r="G33" s="16" t="s">
        <v>562</v>
      </c>
      <c r="H33" s="16" t="s">
        <v>578</v>
      </c>
      <c r="I33" s="16">
        <v>256</v>
      </c>
      <c r="J33" s="17" t="s">
        <v>739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 t="s">
        <v>740</v>
      </c>
      <c r="K34" s="16"/>
    </row>
    <row r="35" spans="2:11" x14ac:dyDescent="0.3">
      <c r="B35" s="16">
        <f t="shared" si="0"/>
        <v>23</v>
      </c>
      <c r="C35" s="16"/>
      <c r="D35" s="16"/>
      <c r="E35" s="16" t="s">
        <v>595</v>
      </c>
      <c r="F35" s="16" t="s">
        <v>596</v>
      </c>
      <c r="G35" s="16" t="s">
        <v>562</v>
      </c>
      <c r="H35" s="16" t="s">
        <v>578</v>
      </c>
      <c r="I35" s="16">
        <v>32</v>
      </c>
      <c r="J35" s="17" t="s">
        <v>723</v>
      </c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1228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1229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757</v>
      </c>
      <c r="F65" s="16" t="s">
        <v>758</v>
      </c>
      <c r="G65" s="16" t="s">
        <v>562</v>
      </c>
      <c r="H65" s="16" t="s">
        <v>566</v>
      </c>
      <c r="I65" s="16">
        <v>12</v>
      </c>
      <c r="J65" s="18" t="s">
        <v>869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778</v>
      </c>
      <c r="F66" s="16" t="s">
        <v>779</v>
      </c>
      <c r="G66" s="16" t="s">
        <v>562</v>
      </c>
      <c r="H66" s="16" t="s">
        <v>566</v>
      </c>
      <c r="I66" s="16">
        <v>10</v>
      </c>
      <c r="J66" s="18" t="s">
        <v>1230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781</v>
      </c>
      <c r="F67" s="16" t="s">
        <v>782</v>
      </c>
      <c r="G67" s="16" t="s">
        <v>562</v>
      </c>
      <c r="H67" s="16" t="s">
        <v>566</v>
      </c>
      <c r="I67" s="16">
        <v>19</v>
      </c>
      <c r="J67" s="18" t="s">
        <v>1231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1206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944</v>
      </c>
      <c r="F69" s="16" t="s">
        <v>924</v>
      </c>
      <c r="G69" s="16" t="s">
        <v>562</v>
      </c>
      <c r="H69" s="16" t="s">
        <v>566</v>
      </c>
      <c r="I69" s="16">
        <v>2</v>
      </c>
      <c r="J69" s="18" t="s">
        <v>869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925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926</v>
      </c>
      <c r="K71" s="16"/>
    </row>
    <row r="72" spans="2:11" x14ac:dyDescent="0.3">
      <c r="B72" s="16">
        <f t="shared" si="0"/>
        <v>60</v>
      </c>
      <c r="C72" s="16"/>
      <c r="D72" s="16"/>
      <c r="E72" s="16" t="s">
        <v>1207</v>
      </c>
      <c r="F72" s="16" t="s">
        <v>928</v>
      </c>
      <c r="G72" s="16" t="s">
        <v>562</v>
      </c>
      <c r="H72" s="16" t="s">
        <v>566</v>
      </c>
      <c r="I72" s="16">
        <v>2</v>
      </c>
      <c r="J72" s="18" t="s">
        <v>869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761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762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763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843</v>
      </c>
      <c r="K76" s="16"/>
    </row>
    <row r="77" spans="2:11" x14ac:dyDescent="0.3">
      <c r="B77" s="16">
        <f t="shared" si="0"/>
        <v>65</v>
      </c>
      <c r="C77" s="16"/>
      <c r="D77" s="16"/>
      <c r="E77" s="16" t="s">
        <v>1208</v>
      </c>
      <c r="F77" s="16" t="s">
        <v>1209</v>
      </c>
      <c r="G77" s="16" t="s">
        <v>562</v>
      </c>
      <c r="H77" s="16" t="s">
        <v>566</v>
      </c>
      <c r="I77" s="16">
        <v>2</v>
      </c>
      <c r="J77" s="18" t="s">
        <v>869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1211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1213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1214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827</v>
      </c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834</v>
      </c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828</v>
      </c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835</v>
      </c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832</v>
      </c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 t="s">
        <v>829</v>
      </c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 t="s">
        <v>833</v>
      </c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 t="s">
        <v>830</v>
      </c>
      <c r="K88" s="16"/>
    </row>
    <row r="89" spans="2:11" x14ac:dyDescent="0.3">
      <c r="B89" s="16">
        <f t="shared" si="1"/>
        <v>77</v>
      </c>
      <c r="C89" s="16"/>
      <c r="D89" s="16"/>
      <c r="E89" s="16" t="s">
        <v>836</v>
      </c>
      <c r="F89" s="16" t="s">
        <v>837</v>
      </c>
      <c r="G89" s="16" t="s">
        <v>562</v>
      </c>
      <c r="H89" s="16" t="s">
        <v>578</v>
      </c>
      <c r="I89" s="16">
        <v>8</v>
      </c>
      <c r="J89" s="18" t="s">
        <v>869</v>
      </c>
      <c r="K89" s="16"/>
    </row>
    <row r="90" spans="2:11" x14ac:dyDescent="0.3">
      <c r="B90" s="16">
        <f t="shared" si="1"/>
        <v>78</v>
      </c>
      <c r="C90" s="16"/>
      <c r="D90" s="16"/>
      <c r="E90" s="16" t="s">
        <v>1215</v>
      </c>
      <c r="F90" s="16" t="s">
        <v>1216</v>
      </c>
      <c r="G90" s="16" t="s">
        <v>562</v>
      </c>
      <c r="H90" s="16" t="s">
        <v>578</v>
      </c>
      <c r="I90" s="16">
        <v>8</v>
      </c>
      <c r="J90" s="18" t="s">
        <v>869</v>
      </c>
      <c r="K90" s="16"/>
    </row>
    <row r="91" spans="2:11" x14ac:dyDescent="0.3">
      <c r="B91" s="16">
        <f t="shared" si="1"/>
        <v>79</v>
      </c>
      <c r="C91" s="16"/>
      <c r="D91" s="16"/>
      <c r="E91" s="16" t="s">
        <v>1232</v>
      </c>
      <c r="F91" s="16" t="s">
        <v>991</v>
      </c>
      <c r="G91" s="16" t="s">
        <v>562</v>
      </c>
      <c r="H91" s="16" t="s">
        <v>578</v>
      </c>
      <c r="I91" s="16">
        <v>20</v>
      </c>
      <c r="J91" s="18" t="s">
        <v>869</v>
      </c>
      <c r="K91" s="16"/>
    </row>
    <row r="92" spans="2:11" x14ac:dyDescent="0.3">
      <c r="B92" s="16">
        <f t="shared" si="1"/>
        <v>80</v>
      </c>
      <c r="C92" s="16"/>
      <c r="D92" s="16"/>
      <c r="E92" s="16" t="s">
        <v>1233</v>
      </c>
      <c r="F92" s="16" t="s">
        <v>1234</v>
      </c>
      <c r="G92" s="16" t="s">
        <v>562</v>
      </c>
      <c r="H92" s="16" t="s">
        <v>566</v>
      </c>
      <c r="I92" s="16">
        <v>10</v>
      </c>
      <c r="J92" s="18" t="s">
        <v>874</v>
      </c>
      <c r="K92" s="16"/>
    </row>
    <row r="93" spans="2:11" x14ac:dyDescent="0.3">
      <c r="B93" s="16">
        <f t="shared" si="1"/>
        <v>81</v>
      </c>
      <c r="C93" s="16"/>
      <c r="D93" s="16"/>
      <c r="E93" s="16" t="s">
        <v>1235</v>
      </c>
      <c r="F93" s="16" t="s">
        <v>1236</v>
      </c>
      <c r="G93" s="16" t="s">
        <v>562</v>
      </c>
      <c r="H93" s="16" t="s">
        <v>578</v>
      </c>
      <c r="I93" s="16">
        <v>5</v>
      </c>
      <c r="J93" s="18" t="s">
        <v>874</v>
      </c>
      <c r="K93" s="16"/>
    </row>
    <row r="94" spans="2:11" x14ac:dyDescent="0.3">
      <c r="B94" s="16">
        <f t="shared" si="1"/>
        <v>82</v>
      </c>
      <c r="C94" s="16"/>
      <c r="D94" s="16"/>
      <c r="E94" s="16" t="s">
        <v>1237</v>
      </c>
      <c r="F94" s="16" t="s">
        <v>1238</v>
      </c>
      <c r="G94" s="16" t="s">
        <v>562</v>
      </c>
      <c r="H94" s="16" t="s">
        <v>578</v>
      </c>
      <c r="I94" s="16">
        <v>8</v>
      </c>
      <c r="J94" s="18" t="s">
        <v>874</v>
      </c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794</v>
      </c>
      <c r="F167" s="4" t="s">
        <v>609</v>
      </c>
      <c r="G167" s="4" t="s">
        <v>562</v>
      </c>
      <c r="H167" s="4" t="s">
        <v>566</v>
      </c>
      <c r="I167" s="4">
        <v>80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633</v>
      </c>
      <c r="F168" s="4" t="s">
        <v>795</v>
      </c>
      <c r="G168" s="4" t="s">
        <v>796</v>
      </c>
      <c r="H168" s="4" t="s">
        <v>566</v>
      </c>
      <c r="I168" s="4"/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1239</v>
      </c>
      <c r="F169" s="4" t="s">
        <v>1240</v>
      </c>
      <c r="G169" s="4" t="s">
        <v>562</v>
      </c>
      <c r="H169" s="4" t="s">
        <v>566</v>
      </c>
      <c r="I169" s="4">
        <v>1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AB359B-D90C-45E3-9AD9-6D3841BF697A}">
  <dimension ref="A2:L233"/>
  <sheetViews>
    <sheetView zoomScale="80" zoomScaleNormal="80" workbookViewId="0">
      <pane ySplit="12" topLeftCell="A166" activePane="bottomLeft" state="frozen"/>
      <selection pane="bottomLeft" activeCell="H5" sqref="H5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62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64</v>
      </c>
      <c r="F3" s="21"/>
      <c r="H3" s="4" t="s">
        <v>2633</v>
      </c>
      <c r="I3" s="4" t="s">
        <v>380</v>
      </c>
      <c r="J3" s="5" t="s">
        <v>2647</v>
      </c>
    </row>
    <row r="4" spans="2:12" x14ac:dyDescent="0.3">
      <c r="C4" s="23"/>
      <c r="D4" s="24" t="s">
        <v>13</v>
      </c>
      <c r="E4" s="22" t="s">
        <v>815</v>
      </c>
      <c r="F4" s="21"/>
      <c r="H4" s="4"/>
      <c r="I4" s="4"/>
      <c r="J4" s="5"/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63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1241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820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581</v>
      </c>
      <c r="F23" s="16" t="s">
        <v>582</v>
      </c>
      <c r="G23" s="16" t="s">
        <v>562</v>
      </c>
      <c r="H23" s="16" t="s">
        <v>578</v>
      </c>
      <c r="I23" s="16">
        <v>1</v>
      </c>
      <c r="J23" s="18" t="s">
        <v>712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713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583</v>
      </c>
      <c r="F25" s="16" t="s">
        <v>714</v>
      </c>
      <c r="G25" s="16" t="s">
        <v>562</v>
      </c>
      <c r="H25" s="16" t="s">
        <v>578</v>
      </c>
      <c r="I25" s="16">
        <v>1</v>
      </c>
      <c r="J25" s="17" t="s">
        <v>715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716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585</v>
      </c>
      <c r="F27" s="16" t="s">
        <v>586</v>
      </c>
      <c r="G27" s="16" t="s">
        <v>562</v>
      </c>
      <c r="H27" s="16" t="s">
        <v>578</v>
      </c>
      <c r="I27" s="16">
        <v>2</v>
      </c>
      <c r="J27" s="17" t="s">
        <v>717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587</v>
      </c>
      <c r="F28" s="16" t="s">
        <v>588</v>
      </c>
      <c r="G28" s="16" t="s">
        <v>562</v>
      </c>
      <c r="H28" s="16" t="s">
        <v>578</v>
      </c>
      <c r="I28" s="16">
        <v>12</v>
      </c>
      <c r="J28" s="17" t="s">
        <v>718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589</v>
      </c>
      <c r="F29" s="16" t="s">
        <v>590</v>
      </c>
      <c r="G29" s="16" t="s">
        <v>562</v>
      </c>
      <c r="H29" s="16" t="s">
        <v>578</v>
      </c>
      <c r="I29" s="16">
        <v>12</v>
      </c>
      <c r="J29" s="17" t="s">
        <v>719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720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591</v>
      </c>
      <c r="F31" s="16" t="s">
        <v>592</v>
      </c>
      <c r="G31" s="16" t="s">
        <v>562</v>
      </c>
      <c r="H31" s="16" t="s">
        <v>578</v>
      </c>
      <c r="I31" s="16">
        <v>12</v>
      </c>
      <c r="J31" s="17" t="s">
        <v>721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593</v>
      </c>
      <c r="F32" s="16" t="s">
        <v>594</v>
      </c>
      <c r="G32" s="16" t="s">
        <v>562</v>
      </c>
      <c r="H32" s="16" t="s">
        <v>578</v>
      </c>
      <c r="I32" s="16">
        <v>256</v>
      </c>
      <c r="J32" s="17" t="s">
        <v>739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740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595</v>
      </c>
      <c r="F34" s="16" t="s">
        <v>596</v>
      </c>
      <c r="G34" s="16" t="s">
        <v>562</v>
      </c>
      <c r="H34" s="16" t="s">
        <v>578</v>
      </c>
      <c r="I34" s="16">
        <v>32</v>
      </c>
      <c r="J34" s="17" t="s">
        <v>723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1237</v>
      </c>
      <c r="F63" s="16" t="s">
        <v>1242</v>
      </c>
      <c r="G63" s="16" t="s">
        <v>562</v>
      </c>
      <c r="H63" s="16" t="s">
        <v>566</v>
      </c>
      <c r="I63" s="16">
        <v>8</v>
      </c>
      <c r="J63" s="18"/>
      <c r="K63" s="16"/>
    </row>
    <row r="64" spans="2:11" x14ac:dyDescent="0.3">
      <c r="B64" s="16">
        <f t="shared" si="0"/>
        <v>52</v>
      </c>
      <c r="C64" s="16"/>
      <c r="D64" s="16"/>
      <c r="E64" s="16" t="s">
        <v>1215</v>
      </c>
      <c r="F64" s="16" t="s">
        <v>1216</v>
      </c>
      <c r="G64" s="16" t="s">
        <v>562</v>
      </c>
      <c r="H64" s="16" t="s">
        <v>566</v>
      </c>
      <c r="I64" s="16">
        <v>8</v>
      </c>
      <c r="J64" s="18"/>
      <c r="K64" s="16"/>
    </row>
    <row r="65" spans="2:11" x14ac:dyDescent="0.3">
      <c r="B65" s="16">
        <f t="shared" si="0"/>
        <v>53</v>
      </c>
      <c r="C65" s="16"/>
      <c r="D65" s="16"/>
      <c r="E65" s="16" t="s">
        <v>1233</v>
      </c>
      <c r="F65" s="16" t="s">
        <v>1234</v>
      </c>
      <c r="G65" s="16" t="s">
        <v>562</v>
      </c>
      <c r="H65" s="16" t="s">
        <v>578</v>
      </c>
      <c r="I65" s="16">
        <v>10</v>
      </c>
      <c r="J65" s="18"/>
      <c r="K65" s="16"/>
    </row>
    <row r="66" spans="2:11" x14ac:dyDescent="0.3">
      <c r="B66" s="16">
        <f t="shared" si="0"/>
        <v>54</v>
      </c>
      <c r="C66" s="16"/>
      <c r="D66" s="16"/>
      <c r="E66" s="16" t="s">
        <v>1243</v>
      </c>
      <c r="F66" s="16" t="s">
        <v>1244</v>
      </c>
      <c r="G66" s="16" t="s">
        <v>562</v>
      </c>
      <c r="H66" s="16" t="s">
        <v>566</v>
      </c>
      <c r="I66" s="16">
        <v>2</v>
      </c>
      <c r="J66" s="18" t="s">
        <v>1245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751</v>
      </c>
      <c r="F67" s="16" t="s">
        <v>752</v>
      </c>
      <c r="G67" s="16" t="s">
        <v>562</v>
      </c>
      <c r="H67" s="16" t="s">
        <v>566</v>
      </c>
      <c r="I67" s="16">
        <v>8</v>
      </c>
      <c r="J67" s="18" t="s">
        <v>753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754</v>
      </c>
      <c r="F68" s="16" t="s">
        <v>755</v>
      </c>
      <c r="G68" s="16" t="s">
        <v>562</v>
      </c>
      <c r="H68" s="16" t="s">
        <v>566</v>
      </c>
      <c r="I68" s="16">
        <v>2</v>
      </c>
      <c r="J68" s="18" t="s">
        <v>756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1246</v>
      </c>
      <c r="F69" s="16" t="s">
        <v>1247</v>
      </c>
      <c r="G69" s="16" t="s">
        <v>562</v>
      </c>
      <c r="H69" s="16" t="s">
        <v>566</v>
      </c>
      <c r="I69" s="16">
        <v>2</v>
      </c>
      <c r="J69" s="18" t="s">
        <v>1248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1249</v>
      </c>
      <c r="F70" s="16" t="s">
        <v>977</v>
      </c>
      <c r="G70" s="16" t="s">
        <v>562</v>
      </c>
      <c r="H70" s="16" t="s">
        <v>566</v>
      </c>
      <c r="I70" s="16">
        <v>1</v>
      </c>
      <c r="J70" s="18" t="s">
        <v>1250</v>
      </c>
      <c r="K70" s="16"/>
    </row>
    <row r="71" spans="2:11" x14ac:dyDescent="0.3">
      <c r="B71" s="16">
        <f t="shared" si="0"/>
        <v>59</v>
      </c>
      <c r="C71" s="16"/>
      <c r="D71" s="16"/>
      <c r="E71" s="16" t="s">
        <v>757</v>
      </c>
      <c r="F71" s="16" t="s">
        <v>631</v>
      </c>
      <c r="G71" s="16" t="s">
        <v>562</v>
      </c>
      <c r="H71" s="16" t="s">
        <v>578</v>
      </c>
      <c r="I71" s="16">
        <v>12</v>
      </c>
      <c r="J71" s="18" t="s">
        <v>1251</v>
      </c>
      <c r="K71" s="16"/>
    </row>
    <row r="72" spans="2:11" x14ac:dyDescent="0.3">
      <c r="B72" s="16">
        <f t="shared" si="0"/>
        <v>60</v>
      </c>
      <c r="C72" s="16"/>
      <c r="D72" s="16"/>
      <c r="E72" s="16" t="s">
        <v>944</v>
      </c>
      <c r="F72" s="16" t="s">
        <v>924</v>
      </c>
      <c r="G72" s="16" t="s">
        <v>562</v>
      </c>
      <c r="H72" s="16" t="s">
        <v>578</v>
      </c>
      <c r="I72" s="16">
        <v>2</v>
      </c>
      <c r="J72" s="18"/>
      <c r="K72" s="16"/>
    </row>
    <row r="73" spans="2:11" x14ac:dyDescent="0.3">
      <c r="B73" s="16">
        <f t="shared" si="0"/>
        <v>61</v>
      </c>
      <c r="C73" s="16"/>
      <c r="D73" s="16"/>
      <c r="E73" s="16" t="s">
        <v>1252</v>
      </c>
      <c r="F73" s="16" t="s">
        <v>1253</v>
      </c>
      <c r="G73" s="16" t="s">
        <v>562</v>
      </c>
      <c r="H73" s="16" t="s">
        <v>578</v>
      </c>
      <c r="I73" s="16">
        <v>200</v>
      </c>
      <c r="J73" s="18" t="s">
        <v>1254</v>
      </c>
      <c r="K73" s="16"/>
    </row>
    <row r="74" spans="2:11" x14ac:dyDescent="0.3">
      <c r="B74" s="16">
        <f t="shared" si="0"/>
        <v>62</v>
      </c>
      <c r="C74" s="16"/>
      <c r="D74" s="16"/>
      <c r="E74" s="16" t="s">
        <v>1255</v>
      </c>
      <c r="F74" s="16" t="s">
        <v>1256</v>
      </c>
      <c r="G74" s="16" t="s">
        <v>562</v>
      </c>
      <c r="H74" s="16" t="s">
        <v>578</v>
      </c>
      <c r="I74" s="16">
        <v>200</v>
      </c>
      <c r="J74" s="18" t="s">
        <v>1254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633</v>
      </c>
      <c r="F168" s="4" t="s">
        <v>795</v>
      </c>
      <c r="G168" s="4" t="s">
        <v>796</v>
      </c>
      <c r="H168" s="4" t="s">
        <v>566</v>
      </c>
      <c r="I168" s="4"/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1257</v>
      </c>
      <c r="F169" s="4" t="s">
        <v>1223</v>
      </c>
      <c r="G169" s="4" t="s">
        <v>562</v>
      </c>
      <c r="H169" s="4" t="s">
        <v>578</v>
      </c>
      <c r="I169" s="4">
        <v>10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1258</v>
      </c>
      <c r="F170" s="4" t="s">
        <v>1238</v>
      </c>
      <c r="G170" s="4" t="s">
        <v>562</v>
      </c>
      <c r="H170" s="4" t="s">
        <v>578</v>
      </c>
      <c r="I170" s="4">
        <v>8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1259</v>
      </c>
      <c r="F171" s="4" t="s">
        <v>1260</v>
      </c>
      <c r="G171" s="4" t="s">
        <v>562</v>
      </c>
      <c r="H171" s="4" t="s">
        <v>578</v>
      </c>
      <c r="I171" s="4">
        <v>8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634</v>
      </c>
      <c r="F172" s="4" t="s">
        <v>631</v>
      </c>
      <c r="G172" s="4" t="s">
        <v>562</v>
      </c>
      <c r="H172" s="4" t="s">
        <v>578</v>
      </c>
      <c r="I172" s="4">
        <v>12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927</v>
      </c>
      <c r="F173" s="4" t="s">
        <v>928</v>
      </c>
      <c r="G173" s="4" t="s">
        <v>562</v>
      </c>
      <c r="H173" s="4" t="s">
        <v>578</v>
      </c>
      <c r="I173" s="4">
        <v>2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1261</v>
      </c>
      <c r="F174" s="4" t="s">
        <v>1262</v>
      </c>
      <c r="G174" s="4" t="s">
        <v>562</v>
      </c>
      <c r="H174" s="4" t="s">
        <v>578</v>
      </c>
      <c r="I174" s="4">
        <v>10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914</v>
      </c>
      <c r="F175" s="4" t="s">
        <v>915</v>
      </c>
      <c r="G175" s="4" t="s">
        <v>562</v>
      </c>
      <c r="H175" s="4" t="s">
        <v>578</v>
      </c>
      <c r="I175" s="4">
        <v>10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1263</v>
      </c>
      <c r="F176" s="4" t="s">
        <v>1264</v>
      </c>
      <c r="G176" s="4" t="s">
        <v>562</v>
      </c>
      <c r="H176" s="4" t="s">
        <v>578</v>
      </c>
      <c r="I176" s="4">
        <v>8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913</v>
      </c>
      <c r="F177" s="4" t="s">
        <v>804</v>
      </c>
      <c r="G177" s="4" t="s">
        <v>562</v>
      </c>
      <c r="H177" s="4" t="s">
        <v>578</v>
      </c>
      <c r="I177" s="4">
        <v>6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990</v>
      </c>
      <c r="F178" s="4" t="s">
        <v>991</v>
      </c>
      <c r="G178" s="4" t="s">
        <v>562</v>
      </c>
      <c r="H178" s="4" t="s">
        <v>578</v>
      </c>
      <c r="I178" s="4">
        <v>20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1265</v>
      </c>
      <c r="F179" s="4" t="s">
        <v>1266</v>
      </c>
      <c r="G179" s="4" t="s">
        <v>562</v>
      </c>
      <c r="H179" s="4" t="s">
        <v>578</v>
      </c>
      <c r="I179" s="4">
        <v>200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900</v>
      </c>
      <c r="F180" s="4" t="s">
        <v>801</v>
      </c>
      <c r="G180" s="4" t="s">
        <v>562</v>
      </c>
      <c r="H180" s="4" t="s">
        <v>578</v>
      </c>
      <c r="I180" s="4">
        <v>10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1267</v>
      </c>
      <c r="F181" s="4" t="s">
        <v>1268</v>
      </c>
      <c r="G181" s="4" t="s">
        <v>562</v>
      </c>
      <c r="H181" s="4" t="s">
        <v>578</v>
      </c>
      <c r="I181" s="4">
        <v>6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1269</v>
      </c>
      <c r="F182" s="4" t="s">
        <v>1270</v>
      </c>
      <c r="G182" s="4" t="s">
        <v>562</v>
      </c>
      <c r="H182" s="4" t="s">
        <v>578</v>
      </c>
      <c r="I182" s="4">
        <v>60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923</v>
      </c>
      <c r="F183" s="4" t="s">
        <v>924</v>
      </c>
      <c r="G183" s="4" t="s">
        <v>562</v>
      </c>
      <c r="H183" s="4" t="s">
        <v>578</v>
      </c>
      <c r="I183" s="4">
        <v>2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1271</v>
      </c>
      <c r="F184" s="4" t="s">
        <v>1272</v>
      </c>
      <c r="G184" s="4" t="s">
        <v>562</v>
      </c>
      <c r="H184" s="4" t="s">
        <v>578</v>
      </c>
      <c r="I184" s="4">
        <v>19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917</v>
      </c>
      <c r="F185" s="4" t="s">
        <v>918</v>
      </c>
      <c r="G185" s="4" t="s">
        <v>562</v>
      </c>
      <c r="H185" s="4" t="s">
        <v>578</v>
      </c>
      <c r="I185" s="4">
        <v>19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978</v>
      </c>
      <c r="F186" s="4" t="s">
        <v>837</v>
      </c>
      <c r="G186" s="4" t="s">
        <v>562</v>
      </c>
      <c r="H186" s="4" t="s">
        <v>578</v>
      </c>
      <c r="I186" s="4">
        <v>8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1273</v>
      </c>
      <c r="F187" s="4" t="s">
        <v>1274</v>
      </c>
      <c r="G187" s="4" t="s">
        <v>562</v>
      </c>
      <c r="H187" s="4" t="s">
        <v>578</v>
      </c>
      <c r="I187" s="4">
        <v>6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1275</v>
      </c>
      <c r="F188" s="4" t="s">
        <v>1276</v>
      </c>
      <c r="G188" s="4" t="s">
        <v>562</v>
      </c>
      <c r="H188" s="4" t="s">
        <v>578</v>
      </c>
      <c r="I188" s="4">
        <v>60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903</v>
      </c>
      <c r="F189" s="4" t="s">
        <v>904</v>
      </c>
      <c r="G189" s="4" t="s">
        <v>562</v>
      </c>
      <c r="H189" s="4" t="s">
        <v>578</v>
      </c>
      <c r="I189" s="4">
        <v>60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1277</v>
      </c>
      <c r="F190" s="4" t="s">
        <v>1244</v>
      </c>
      <c r="G190" s="4" t="s">
        <v>562</v>
      </c>
      <c r="H190" s="4" t="s">
        <v>578</v>
      </c>
      <c r="I190" s="4">
        <v>2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55132-F0BA-4839-969F-3B8E3563B3C0}">
  <dimension ref="A2:L233"/>
  <sheetViews>
    <sheetView zoomScale="80" zoomScaleNormal="80" workbookViewId="0">
      <pane ySplit="12" topLeftCell="A205" activePane="bottomLeft" state="frozen"/>
      <selection pane="bottomLeft" activeCell="H5" sqref="H5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83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85</v>
      </c>
      <c r="F3" s="21"/>
      <c r="H3" s="4" t="s">
        <v>2633</v>
      </c>
      <c r="I3" s="4" t="s">
        <v>386</v>
      </c>
      <c r="J3" s="5" t="s">
        <v>1278</v>
      </c>
    </row>
    <row r="4" spans="2:12" x14ac:dyDescent="0.3">
      <c r="C4" s="23"/>
      <c r="D4" s="24" t="s">
        <v>13</v>
      </c>
      <c r="E4" s="22" t="s">
        <v>815</v>
      </c>
      <c r="F4" s="21"/>
      <c r="H4" s="4"/>
      <c r="I4" s="4"/>
      <c r="J4" s="5"/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</row>
    <row r="6" spans="2:12" x14ac:dyDescent="0.3">
      <c r="C6" s="23"/>
      <c r="D6" s="24" t="s">
        <v>810</v>
      </c>
      <c r="E6" s="22"/>
      <c r="F6" s="21"/>
      <c r="J6" s="10"/>
    </row>
    <row r="7" spans="2:12" x14ac:dyDescent="0.3">
      <c r="C7" s="23"/>
      <c r="D7" s="24" t="s">
        <v>673</v>
      </c>
      <c r="E7" s="22" t="s">
        <v>84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386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1037</v>
      </c>
      <c r="F65" s="16" t="s">
        <v>1038</v>
      </c>
      <c r="G65" s="16" t="s">
        <v>562</v>
      </c>
      <c r="H65" s="16" t="s">
        <v>566</v>
      </c>
      <c r="I65" s="16">
        <v>1</v>
      </c>
      <c r="J65" s="18" t="s">
        <v>1279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1280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1041</v>
      </c>
      <c r="F67" s="16" t="s">
        <v>1042</v>
      </c>
      <c r="G67" s="16" t="s">
        <v>562</v>
      </c>
      <c r="H67" s="16" t="s">
        <v>566</v>
      </c>
      <c r="I67" s="16">
        <v>1</v>
      </c>
      <c r="J67" s="18" t="s">
        <v>1281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946</v>
      </c>
      <c r="F68" s="16" t="s">
        <v>947</v>
      </c>
      <c r="G68" s="16" t="s">
        <v>562</v>
      </c>
      <c r="H68" s="16" t="s">
        <v>566</v>
      </c>
      <c r="I68" s="16">
        <v>2</v>
      </c>
      <c r="J68" s="18" t="s">
        <v>945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1046</v>
      </c>
      <c r="F69" s="16" t="s">
        <v>1047</v>
      </c>
      <c r="G69" s="16" t="s">
        <v>562</v>
      </c>
      <c r="H69" s="16" t="s">
        <v>566</v>
      </c>
      <c r="I69" s="16">
        <v>2</v>
      </c>
      <c r="J69" s="18" t="s">
        <v>1048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1049</v>
      </c>
      <c r="F70" s="16" t="s">
        <v>1282</v>
      </c>
      <c r="G70" s="16" t="s">
        <v>562</v>
      </c>
      <c r="H70" s="16" t="s">
        <v>566</v>
      </c>
      <c r="I70" s="16">
        <v>1</v>
      </c>
      <c r="J70" s="18" t="s">
        <v>1283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1284</v>
      </c>
      <c r="K71" s="16"/>
    </row>
    <row r="72" spans="2:11" x14ac:dyDescent="0.3">
      <c r="B72" s="16">
        <f t="shared" si="0"/>
        <v>60</v>
      </c>
      <c r="C72" s="16"/>
      <c r="D72" s="16"/>
      <c r="E72" s="16" t="s">
        <v>1053</v>
      </c>
      <c r="F72" s="16" t="s">
        <v>1054</v>
      </c>
      <c r="G72" s="16" t="s">
        <v>562</v>
      </c>
      <c r="H72" s="16" t="s">
        <v>566</v>
      </c>
      <c r="I72" s="16">
        <v>1</v>
      </c>
      <c r="J72" s="18" t="s">
        <v>1039</v>
      </c>
      <c r="K72" s="16"/>
    </row>
    <row r="73" spans="2:11" x14ac:dyDescent="0.3">
      <c r="B73" s="16">
        <f t="shared" si="0"/>
        <v>61</v>
      </c>
      <c r="C73" s="16"/>
      <c r="D73" s="16"/>
      <c r="E73" s="16" t="s">
        <v>1055</v>
      </c>
      <c r="F73" s="16" t="s">
        <v>1055</v>
      </c>
      <c r="G73" s="16" t="s">
        <v>562</v>
      </c>
      <c r="H73" s="16" t="s">
        <v>566</v>
      </c>
      <c r="I73" s="16">
        <v>2</v>
      </c>
      <c r="J73" s="18" t="s">
        <v>1285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1286</v>
      </c>
      <c r="K74" s="16"/>
    </row>
    <row r="75" spans="2:11" x14ac:dyDescent="0.3">
      <c r="B75" s="16">
        <f t="shared" si="0"/>
        <v>63</v>
      </c>
      <c r="C75" s="16"/>
      <c r="D75" s="16"/>
      <c r="E75" s="16" t="s">
        <v>1287</v>
      </c>
      <c r="F75" s="16" t="s">
        <v>1288</v>
      </c>
      <c r="G75" s="16" t="s">
        <v>562</v>
      </c>
      <c r="H75" s="16" t="s">
        <v>566</v>
      </c>
      <c r="I75" s="16">
        <v>1</v>
      </c>
      <c r="J75" s="18"/>
      <c r="K75" s="16"/>
    </row>
    <row r="76" spans="2:11" x14ac:dyDescent="0.3">
      <c r="B76" s="16">
        <f t="shared" si="0"/>
        <v>64</v>
      </c>
      <c r="C76" s="16"/>
      <c r="D76" s="16"/>
      <c r="E76" s="16" t="s">
        <v>879</v>
      </c>
      <c r="F76" s="16" t="s">
        <v>880</v>
      </c>
      <c r="G76" s="16" t="s">
        <v>562</v>
      </c>
      <c r="H76" s="16" t="s">
        <v>566</v>
      </c>
      <c r="I76" s="16">
        <v>100</v>
      </c>
      <c r="J76" s="18" t="s">
        <v>1289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1290</v>
      </c>
      <c r="K77" s="16"/>
    </row>
    <row r="78" spans="2:11" x14ac:dyDescent="0.3">
      <c r="B78" s="16">
        <f t="shared" si="0"/>
        <v>66</v>
      </c>
      <c r="C78" s="16"/>
      <c r="D78" s="16"/>
      <c r="E78" s="16" t="s">
        <v>883</v>
      </c>
      <c r="F78" s="16" t="s">
        <v>884</v>
      </c>
      <c r="G78" s="16" t="s">
        <v>562</v>
      </c>
      <c r="H78" s="16" t="s">
        <v>566</v>
      </c>
      <c r="I78" s="16">
        <v>100</v>
      </c>
      <c r="J78" s="18" t="s">
        <v>1289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1291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1292</v>
      </c>
      <c r="F167" s="4" t="s">
        <v>795</v>
      </c>
      <c r="G167" s="4" t="s">
        <v>1293</v>
      </c>
      <c r="H167" s="4"/>
      <c r="I167" s="4"/>
      <c r="J167" s="5" t="s">
        <v>796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634</v>
      </c>
      <c r="F168" s="4" t="s">
        <v>631</v>
      </c>
      <c r="G168" s="4" t="s">
        <v>562</v>
      </c>
      <c r="H168" s="4"/>
      <c r="I168" s="4">
        <v>12</v>
      </c>
      <c r="J168" s="5" t="s">
        <v>1059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636</v>
      </c>
      <c r="F169" s="4" t="s">
        <v>637</v>
      </c>
      <c r="G169" s="4" t="s">
        <v>562</v>
      </c>
      <c r="H169" s="4"/>
      <c r="I169" s="4">
        <v>60</v>
      </c>
      <c r="J169" s="5" t="s">
        <v>906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1060</v>
      </c>
      <c r="F170" s="4" t="s">
        <v>1061</v>
      </c>
      <c r="G170" s="4" t="s">
        <v>562</v>
      </c>
      <c r="H170" s="4"/>
      <c r="I170" s="4">
        <v>60</v>
      </c>
      <c r="J170" s="5" t="s">
        <v>1062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1063</v>
      </c>
      <c r="F171" s="4" t="s">
        <v>1064</v>
      </c>
      <c r="G171" s="4" t="s">
        <v>562</v>
      </c>
      <c r="H171" s="4"/>
      <c r="I171" s="4">
        <v>10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1065</v>
      </c>
      <c r="F172" s="4" t="s">
        <v>1066</v>
      </c>
      <c r="G172" s="4" t="s">
        <v>562</v>
      </c>
      <c r="H172" s="4"/>
      <c r="I172" s="4">
        <v>10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1067</v>
      </c>
      <c r="F173" s="4" t="s">
        <v>1068</v>
      </c>
      <c r="G173" s="4" t="s">
        <v>562</v>
      </c>
      <c r="H173" s="4"/>
      <c r="I173" s="4">
        <v>10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1069</v>
      </c>
      <c r="F174" s="4" t="s">
        <v>1070</v>
      </c>
      <c r="G174" s="4" t="s">
        <v>562</v>
      </c>
      <c r="H174" s="4"/>
      <c r="I174" s="4">
        <v>10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1071</v>
      </c>
      <c r="F175" s="4" t="s">
        <v>1072</v>
      </c>
      <c r="G175" s="4" t="s">
        <v>562</v>
      </c>
      <c r="H175" s="4"/>
      <c r="I175" s="4">
        <v>19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1073</v>
      </c>
      <c r="F176" s="4" t="s">
        <v>1074</v>
      </c>
      <c r="G176" s="4" t="s">
        <v>562</v>
      </c>
      <c r="H176" s="4"/>
      <c r="I176" s="4">
        <v>10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1024</v>
      </c>
      <c r="F177" s="4" t="s">
        <v>1025</v>
      </c>
      <c r="G177" s="4" t="s">
        <v>562</v>
      </c>
      <c r="H177" s="4"/>
      <c r="I177" s="4">
        <v>23</v>
      </c>
      <c r="J177" s="5" t="s">
        <v>1075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1076</v>
      </c>
      <c r="F178" s="4" t="s">
        <v>1077</v>
      </c>
      <c r="G178" s="4" t="s">
        <v>562</v>
      </c>
      <c r="H178" s="4"/>
      <c r="I178" s="4">
        <v>19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1078</v>
      </c>
      <c r="F179" s="4" t="s">
        <v>1079</v>
      </c>
      <c r="G179" s="4" t="s">
        <v>562</v>
      </c>
      <c r="H179" s="4"/>
      <c r="I179" s="4">
        <v>19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1080</v>
      </c>
      <c r="F180" s="4" t="s">
        <v>1081</v>
      </c>
      <c r="G180" s="4" t="s">
        <v>562</v>
      </c>
      <c r="H180" s="4"/>
      <c r="I180" s="4">
        <v>19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1082</v>
      </c>
      <c r="F181" s="4" t="s">
        <v>1083</v>
      </c>
      <c r="G181" s="4" t="s">
        <v>562</v>
      </c>
      <c r="H181" s="4"/>
      <c r="I181" s="4">
        <v>19</v>
      </c>
      <c r="J181" s="5" t="s">
        <v>1084</v>
      </c>
      <c r="K181" s="4"/>
    </row>
    <row r="182" spans="2:11" x14ac:dyDescent="0.3">
      <c r="B182" s="4">
        <f t="shared" si="2"/>
        <v>170</v>
      </c>
      <c r="C182" s="4"/>
      <c r="D182" s="4"/>
      <c r="E182" s="4" t="s">
        <v>1085</v>
      </c>
      <c r="F182" s="4" t="s">
        <v>1086</v>
      </c>
      <c r="G182" s="4" t="s">
        <v>562</v>
      </c>
      <c r="H182" s="4"/>
      <c r="I182" s="4">
        <v>10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1087</v>
      </c>
      <c r="F183" s="4" t="s">
        <v>1088</v>
      </c>
      <c r="G183" s="4" t="s">
        <v>562</v>
      </c>
      <c r="H183" s="4"/>
      <c r="I183" s="4">
        <v>32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978</v>
      </c>
      <c r="F184" s="4" t="s">
        <v>837</v>
      </c>
      <c r="G184" s="4" t="s">
        <v>562</v>
      </c>
      <c r="H184" s="4"/>
      <c r="I184" s="4">
        <v>8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1090</v>
      </c>
      <c r="F185" s="4" t="s">
        <v>1091</v>
      </c>
      <c r="G185" s="4" t="s">
        <v>562</v>
      </c>
      <c r="H185" s="4"/>
      <c r="I185" s="4">
        <v>19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1092</v>
      </c>
      <c r="F186" s="4" t="s">
        <v>1093</v>
      </c>
      <c r="G186" s="4" t="s">
        <v>562</v>
      </c>
      <c r="H186" s="4"/>
      <c r="I186" s="4">
        <v>19</v>
      </c>
      <c r="J186" s="5" t="s">
        <v>1294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1094</v>
      </c>
      <c r="F187" s="4" t="s">
        <v>1095</v>
      </c>
      <c r="G187" s="4" t="s">
        <v>562</v>
      </c>
      <c r="H187" s="4"/>
      <c r="I187" s="4">
        <v>8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1107</v>
      </c>
      <c r="F188" s="4" t="s">
        <v>1108</v>
      </c>
      <c r="G188" s="4" t="s">
        <v>562</v>
      </c>
      <c r="H188" s="4"/>
      <c r="I188" s="4">
        <v>23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1098</v>
      </c>
      <c r="F189" s="4" t="s">
        <v>1099</v>
      </c>
      <c r="G189" s="4" t="s">
        <v>562</v>
      </c>
      <c r="H189" s="4"/>
      <c r="I189" s="4">
        <v>19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1096</v>
      </c>
      <c r="F190" s="4" t="s">
        <v>1097</v>
      </c>
      <c r="G190" s="4" t="s">
        <v>562</v>
      </c>
      <c r="H190" s="4"/>
      <c r="I190" s="4">
        <v>32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1295</v>
      </c>
      <c r="F191" s="4" t="s">
        <v>1020</v>
      </c>
      <c r="G191" s="4" t="s">
        <v>612</v>
      </c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1109</v>
      </c>
      <c r="F192" s="4" t="s">
        <v>1110</v>
      </c>
      <c r="G192" s="4" t="s">
        <v>562</v>
      </c>
      <c r="H192" s="4"/>
      <c r="I192" s="4">
        <v>19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1112</v>
      </c>
      <c r="F193" s="4" t="s">
        <v>1113</v>
      </c>
      <c r="G193" s="4" t="s">
        <v>562</v>
      </c>
      <c r="H193" s="4"/>
      <c r="I193" s="4">
        <v>19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1115</v>
      </c>
      <c r="F194" s="4" t="s">
        <v>1116</v>
      </c>
      <c r="G194" s="4" t="s">
        <v>562</v>
      </c>
      <c r="H194" s="4"/>
      <c r="I194" s="4">
        <v>19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1118</v>
      </c>
      <c r="F195" s="4" t="s">
        <v>1119</v>
      </c>
      <c r="G195" s="4" t="s">
        <v>562</v>
      </c>
      <c r="H195" s="4"/>
      <c r="I195" s="4">
        <v>19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1120</v>
      </c>
      <c r="F196" s="4" t="s">
        <v>1121</v>
      </c>
      <c r="G196" s="4" t="s">
        <v>562</v>
      </c>
      <c r="H196" s="4"/>
      <c r="I196" s="4">
        <v>19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1122</v>
      </c>
      <c r="F197" s="4" t="s">
        <v>1123</v>
      </c>
      <c r="G197" s="4" t="s">
        <v>562</v>
      </c>
      <c r="H197" s="4"/>
      <c r="I197" s="4">
        <v>19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1124</v>
      </c>
      <c r="F198" s="4" t="s">
        <v>1125</v>
      </c>
      <c r="G198" s="4" t="s">
        <v>562</v>
      </c>
      <c r="H198" s="4"/>
      <c r="I198" s="4">
        <v>19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1126</v>
      </c>
      <c r="F199" s="4" t="s">
        <v>1127</v>
      </c>
      <c r="G199" s="4" t="s">
        <v>562</v>
      </c>
      <c r="H199" s="4"/>
      <c r="I199" s="4">
        <v>19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1128</v>
      </c>
      <c r="F200" s="4" t="s">
        <v>1129</v>
      </c>
      <c r="G200" s="4" t="s">
        <v>562</v>
      </c>
      <c r="H200" s="4"/>
      <c r="I200" s="4">
        <v>19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 t="s">
        <v>1130</v>
      </c>
      <c r="F201" s="4" t="s">
        <v>1131</v>
      </c>
      <c r="G201" s="4" t="s">
        <v>562</v>
      </c>
      <c r="H201" s="4"/>
      <c r="I201" s="4">
        <v>19</v>
      </c>
      <c r="J201" s="5"/>
      <c r="K201" s="4"/>
    </row>
    <row r="202" spans="2:11" x14ac:dyDescent="0.3">
      <c r="B202" s="4">
        <f t="shared" si="2"/>
        <v>190</v>
      </c>
      <c r="C202" s="4"/>
      <c r="D202" s="4"/>
      <c r="E202" s="4" t="s">
        <v>1132</v>
      </c>
      <c r="F202" s="4" t="s">
        <v>1133</v>
      </c>
      <c r="G202" s="4" t="s">
        <v>562</v>
      </c>
      <c r="H202" s="4"/>
      <c r="I202" s="4">
        <v>19</v>
      </c>
      <c r="J202" s="5"/>
      <c r="K202" s="4"/>
    </row>
    <row r="203" spans="2:11" x14ac:dyDescent="0.3">
      <c r="B203" s="4">
        <f t="shared" si="2"/>
        <v>191</v>
      </c>
      <c r="C203" s="4"/>
      <c r="D203" s="4"/>
      <c r="E203" s="4" t="s">
        <v>1134</v>
      </c>
      <c r="F203" s="4" t="s">
        <v>1135</v>
      </c>
      <c r="G203" s="4" t="s">
        <v>562</v>
      </c>
      <c r="H203" s="4"/>
      <c r="I203" s="4">
        <v>19</v>
      </c>
      <c r="J203" s="5"/>
      <c r="K203" s="4"/>
    </row>
    <row r="204" spans="2:11" x14ac:dyDescent="0.3">
      <c r="B204" s="4">
        <f t="shared" si="2"/>
        <v>192</v>
      </c>
      <c r="C204" s="4"/>
      <c r="D204" s="4"/>
      <c r="E204" s="4" t="s">
        <v>1136</v>
      </c>
      <c r="F204" s="4" t="s">
        <v>1137</v>
      </c>
      <c r="G204" s="4" t="s">
        <v>562</v>
      </c>
      <c r="H204" s="4"/>
      <c r="I204" s="4">
        <v>19</v>
      </c>
      <c r="J204" s="5"/>
      <c r="K204" s="4"/>
    </row>
    <row r="205" spans="2:11" x14ac:dyDescent="0.3">
      <c r="B205" s="4">
        <f t="shared" si="2"/>
        <v>193</v>
      </c>
      <c r="C205" s="4"/>
      <c r="D205" s="4"/>
      <c r="E205" s="4" t="s">
        <v>1138</v>
      </c>
      <c r="F205" s="4" t="s">
        <v>1139</v>
      </c>
      <c r="G205" s="4" t="s">
        <v>562</v>
      </c>
      <c r="H205" s="4"/>
      <c r="I205" s="4">
        <v>19</v>
      </c>
      <c r="J205" s="5"/>
      <c r="K205" s="4"/>
    </row>
    <row r="206" spans="2:11" x14ac:dyDescent="0.3">
      <c r="B206" s="4">
        <f t="shared" si="2"/>
        <v>194</v>
      </c>
      <c r="C206" s="4"/>
      <c r="D206" s="4"/>
      <c r="E206" s="4" t="s">
        <v>1140</v>
      </c>
      <c r="F206" s="4" t="s">
        <v>1141</v>
      </c>
      <c r="G206" s="4" t="s">
        <v>562</v>
      </c>
      <c r="H206" s="4"/>
      <c r="I206" s="4">
        <v>19</v>
      </c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 t="s">
        <v>1142</v>
      </c>
      <c r="F207" s="4" t="s">
        <v>1143</v>
      </c>
      <c r="G207" s="4" t="s">
        <v>562</v>
      </c>
      <c r="H207" s="4"/>
      <c r="I207" s="4">
        <v>19</v>
      </c>
      <c r="J207" s="5"/>
      <c r="K207" s="4"/>
    </row>
    <row r="208" spans="2:11" x14ac:dyDescent="0.3">
      <c r="B208" s="4">
        <f t="shared" si="3"/>
        <v>196</v>
      </c>
      <c r="C208" s="4"/>
      <c r="D208" s="4"/>
      <c r="E208" s="4" t="s">
        <v>1144</v>
      </c>
      <c r="F208" s="4" t="s">
        <v>1145</v>
      </c>
      <c r="G208" s="4" t="s">
        <v>562</v>
      </c>
      <c r="H208" s="4"/>
      <c r="I208" s="4">
        <v>1</v>
      </c>
      <c r="J208" s="5"/>
      <c r="K208" s="4"/>
    </row>
    <row r="209" spans="2:11" x14ac:dyDescent="0.3">
      <c r="B209" s="4">
        <f t="shared" si="3"/>
        <v>197</v>
      </c>
      <c r="C209" s="4"/>
      <c r="D209" s="4"/>
      <c r="E209" s="4" t="s">
        <v>1148</v>
      </c>
      <c r="F209" s="4" t="s">
        <v>1149</v>
      </c>
      <c r="G209" s="4" t="s">
        <v>562</v>
      </c>
      <c r="H209" s="4"/>
      <c r="I209" s="4">
        <v>19</v>
      </c>
      <c r="J209" s="5"/>
      <c r="K209" s="4"/>
    </row>
    <row r="210" spans="2:11" x14ac:dyDescent="0.3">
      <c r="B210" s="4">
        <f t="shared" si="3"/>
        <v>198</v>
      </c>
      <c r="C210" s="4"/>
      <c r="D210" s="4"/>
      <c r="E210" s="4" t="s">
        <v>1150</v>
      </c>
      <c r="F210" s="4" t="s">
        <v>1151</v>
      </c>
      <c r="G210" s="4" t="s">
        <v>562</v>
      </c>
      <c r="H210" s="4"/>
      <c r="I210" s="4">
        <v>19</v>
      </c>
      <c r="J210" s="5"/>
      <c r="K210" s="4"/>
    </row>
    <row r="211" spans="2:11" x14ac:dyDescent="0.3">
      <c r="B211" s="4">
        <f t="shared" si="3"/>
        <v>199</v>
      </c>
      <c r="C211" s="4"/>
      <c r="D211" s="4"/>
      <c r="E211" s="4" t="s">
        <v>1152</v>
      </c>
      <c r="F211" s="4" t="s">
        <v>1153</v>
      </c>
      <c r="G211" s="4" t="s">
        <v>562</v>
      </c>
      <c r="H211" s="4"/>
      <c r="I211" s="4">
        <v>19</v>
      </c>
      <c r="J211" s="5"/>
      <c r="K211" s="4"/>
    </row>
    <row r="212" spans="2:11" x14ac:dyDescent="0.3">
      <c r="B212" s="4">
        <f t="shared" si="3"/>
        <v>200</v>
      </c>
      <c r="C212" s="4"/>
      <c r="D212" s="4"/>
      <c r="E212" s="4" t="s">
        <v>1154</v>
      </c>
      <c r="F212" s="4" t="s">
        <v>1155</v>
      </c>
      <c r="G212" s="4" t="s">
        <v>562</v>
      </c>
      <c r="H212" s="4"/>
      <c r="I212" s="4">
        <v>19</v>
      </c>
      <c r="J212" s="5"/>
      <c r="K212" s="4"/>
    </row>
    <row r="213" spans="2:11" x14ac:dyDescent="0.3">
      <c r="B213" s="4">
        <f t="shared" si="3"/>
        <v>201</v>
      </c>
      <c r="C213" s="4"/>
      <c r="D213" s="4"/>
      <c r="E213" s="4" t="s">
        <v>1156</v>
      </c>
      <c r="F213" s="4" t="s">
        <v>1157</v>
      </c>
      <c r="G213" s="4" t="s">
        <v>562</v>
      </c>
      <c r="H213" s="4"/>
      <c r="I213" s="4">
        <v>19</v>
      </c>
      <c r="J213" s="5"/>
      <c r="K213" s="4"/>
    </row>
    <row r="214" spans="2:11" x14ac:dyDescent="0.3">
      <c r="B214" s="4">
        <f t="shared" si="3"/>
        <v>202</v>
      </c>
      <c r="C214" s="4"/>
      <c r="D214" s="4"/>
      <c r="E214" s="4" t="s">
        <v>1158</v>
      </c>
      <c r="F214" s="4" t="s">
        <v>1159</v>
      </c>
      <c r="G214" s="4" t="s">
        <v>562</v>
      </c>
      <c r="H214" s="4"/>
      <c r="I214" s="4">
        <v>19</v>
      </c>
      <c r="J214" s="5"/>
      <c r="K214" s="4"/>
    </row>
    <row r="215" spans="2:11" x14ac:dyDescent="0.3">
      <c r="B215" s="4">
        <f t="shared" si="3"/>
        <v>203</v>
      </c>
      <c r="C215" s="4"/>
      <c r="D215" s="4"/>
      <c r="E215" s="4" t="s">
        <v>1160</v>
      </c>
      <c r="F215" s="4" t="s">
        <v>1161</v>
      </c>
      <c r="G215" s="4" t="s">
        <v>562</v>
      </c>
      <c r="H215" s="4"/>
      <c r="I215" s="4">
        <v>32</v>
      </c>
      <c r="J215" s="5"/>
      <c r="K215" s="4"/>
    </row>
    <row r="216" spans="2:11" x14ac:dyDescent="0.3">
      <c r="B216" s="4">
        <f t="shared" si="3"/>
        <v>204</v>
      </c>
      <c r="C216" s="4"/>
      <c r="D216" s="4"/>
      <c r="E216" s="4" t="s">
        <v>1296</v>
      </c>
      <c r="F216" s="4" t="s">
        <v>1297</v>
      </c>
      <c r="G216" s="4" t="s">
        <v>562</v>
      </c>
      <c r="H216" s="4"/>
      <c r="I216" s="4">
        <v>19</v>
      </c>
      <c r="J216" s="5"/>
      <c r="K216" s="4"/>
    </row>
    <row r="217" spans="2:11" x14ac:dyDescent="0.3">
      <c r="B217" s="4">
        <f t="shared" si="3"/>
        <v>205</v>
      </c>
      <c r="C217" s="4"/>
      <c r="D217" s="4"/>
      <c r="E217" s="4" t="s">
        <v>1298</v>
      </c>
      <c r="F217" s="4" t="s">
        <v>1299</v>
      </c>
      <c r="G217" s="4" t="s">
        <v>562</v>
      </c>
      <c r="H217" s="4"/>
      <c r="I217" s="4">
        <v>32</v>
      </c>
      <c r="J217" s="5"/>
      <c r="K217" s="4"/>
    </row>
    <row r="218" spans="2:11" x14ac:dyDescent="0.3">
      <c r="B218" s="4">
        <f t="shared" si="3"/>
        <v>206</v>
      </c>
      <c r="C218" s="4"/>
      <c r="D218" s="4"/>
      <c r="E218" s="4" t="s">
        <v>1300</v>
      </c>
      <c r="F218" s="4" t="s">
        <v>1301</v>
      </c>
      <c r="G218" s="4" t="s">
        <v>562</v>
      </c>
      <c r="H218" s="4"/>
      <c r="I218" s="4">
        <v>19</v>
      </c>
      <c r="J218" s="5"/>
      <c r="K218" s="4"/>
    </row>
    <row r="219" spans="2:11" x14ac:dyDescent="0.3">
      <c r="B219" s="4">
        <f t="shared" si="3"/>
        <v>207</v>
      </c>
      <c r="C219" s="4"/>
      <c r="D219" s="4"/>
      <c r="E219" s="4" t="s">
        <v>1302</v>
      </c>
      <c r="F219" s="4" t="s">
        <v>1303</v>
      </c>
      <c r="G219" s="4" t="s">
        <v>562</v>
      </c>
      <c r="H219" s="4"/>
      <c r="I219" s="4">
        <v>32</v>
      </c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4A5A8-F1B8-4BFB-9062-3C2968966979}">
  <dimension ref="A2:L233"/>
  <sheetViews>
    <sheetView zoomScale="80" zoomScaleNormal="80" workbookViewId="0">
      <pane ySplit="12" topLeftCell="A43" activePane="bottomLeft" state="frozen"/>
      <selection pane="bottomLeft" activeCell="K2" sqref="K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86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1304</v>
      </c>
      <c r="F3" s="21"/>
      <c r="H3" s="4" t="s">
        <v>2633</v>
      </c>
      <c r="I3" s="4" t="s">
        <v>387</v>
      </c>
      <c r="J3" s="5" t="s">
        <v>2648</v>
      </c>
    </row>
    <row r="4" spans="2:12" x14ac:dyDescent="0.3">
      <c r="C4" s="23"/>
      <c r="D4" s="24" t="s">
        <v>13</v>
      </c>
      <c r="E4" s="22" t="s">
        <v>1034</v>
      </c>
      <c r="F4" s="21"/>
      <c r="H4" s="4"/>
      <c r="I4" s="4"/>
      <c r="J4" s="5"/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/>
      <c r="F6" s="21"/>
      <c r="J6" s="10"/>
    </row>
    <row r="7" spans="2:12" x14ac:dyDescent="0.3">
      <c r="C7" s="23"/>
      <c r="D7" s="24" t="s">
        <v>673</v>
      </c>
      <c r="E7" s="22" t="s">
        <v>87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387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722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595</v>
      </c>
      <c r="F31" s="16" t="s">
        <v>596</v>
      </c>
      <c r="G31" s="16" t="s">
        <v>562</v>
      </c>
      <c r="H31" s="16" t="s">
        <v>578</v>
      </c>
      <c r="I31" s="16">
        <v>32</v>
      </c>
      <c r="J31" s="17" t="s">
        <v>723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757</v>
      </c>
      <c r="F65" s="16" t="s">
        <v>631</v>
      </c>
      <c r="G65" s="16" t="s">
        <v>562</v>
      </c>
      <c r="H65" s="16" t="s">
        <v>566</v>
      </c>
      <c r="I65" s="16">
        <v>12</v>
      </c>
      <c r="J65" s="18" t="s">
        <v>758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781</v>
      </c>
      <c r="F66" s="16" t="s">
        <v>782</v>
      </c>
      <c r="G66" s="16" t="s">
        <v>562</v>
      </c>
      <c r="H66" s="16" t="s">
        <v>566</v>
      </c>
      <c r="I66" s="16">
        <v>19</v>
      </c>
      <c r="J66" s="18" t="s">
        <v>783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784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759</v>
      </c>
      <c r="F68" s="16" t="s">
        <v>760</v>
      </c>
      <c r="G68" s="16" t="s">
        <v>562</v>
      </c>
      <c r="H68" s="16" t="s">
        <v>566</v>
      </c>
      <c r="I68" s="16">
        <v>2</v>
      </c>
      <c r="J68" s="18" t="s">
        <v>761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762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763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764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765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843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844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1305</v>
      </c>
      <c r="K75" s="16"/>
    </row>
    <row r="76" spans="2:11" x14ac:dyDescent="0.3">
      <c r="B76" s="16">
        <f t="shared" si="0"/>
        <v>64</v>
      </c>
      <c r="C76" s="16"/>
      <c r="D76" s="16"/>
      <c r="E76" s="16" t="s">
        <v>824</v>
      </c>
      <c r="F76" s="16" t="s">
        <v>825</v>
      </c>
      <c r="G76" s="16" t="s">
        <v>562</v>
      </c>
      <c r="H76" s="16" t="s">
        <v>566</v>
      </c>
      <c r="I76" s="16">
        <v>2</v>
      </c>
      <c r="J76" s="18" t="s">
        <v>827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828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829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830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832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833</v>
      </c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834</v>
      </c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835</v>
      </c>
      <c r="K83" s="16"/>
    </row>
    <row r="84" spans="2:11" x14ac:dyDescent="0.3">
      <c r="B84" s="16">
        <f t="shared" si="1"/>
        <v>72</v>
      </c>
      <c r="C84" s="16"/>
      <c r="D84" s="16"/>
      <c r="E84" s="16" t="s">
        <v>1174</v>
      </c>
      <c r="F84" s="16" t="s">
        <v>1175</v>
      </c>
      <c r="G84" s="16" t="s">
        <v>562</v>
      </c>
      <c r="H84" s="16" t="s">
        <v>566</v>
      </c>
      <c r="I84" s="16">
        <v>1</v>
      </c>
      <c r="J84" s="18" t="s">
        <v>619</v>
      </c>
      <c r="K84" s="16"/>
    </row>
    <row r="85" spans="2:11" x14ac:dyDescent="0.3">
      <c r="B85" s="16">
        <f t="shared" si="1"/>
        <v>73</v>
      </c>
      <c r="C85" s="16"/>
      <c r="D85" s="16"/>
      <c r="E85" s="16" t="s">
        <v>1176</v>
      </c>
      <c r="F85" s="16" t="s">
        <v>1177</v>
      </c>
      <c r="G85" s="16" t="s">
        <v>562</v>
      </c>
      <c r="H85" s="16" t="s">
        <v>566</v>
      </c>
      <c r="I85" s="16">
        <v>1</v>
      </c>
      <c r="J85" s="18" t="s">
        <v>619</v>
      </c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 t="s">
        <v>607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 t="s">
        <v>1306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1292</v>
      </c>
      <c r="F168" s="4" t="s">
        <v>795</v>
      </c>
      <c r="G168" s="4" t="s">
        <v>1293</v>
      </c>
      <c r="H168" s="4" t="s">
        <v>566</v>
      </c>
      <c r="I168" s="4"/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1307</v>
      </c>
      <c r="F169" s="4" t="s">
        <v>1179</v>
      </c>
      <c r="G169" s="4" t="s">
        <v>562</v>
      </c>
      <c r="H169" s="4" t="s">
        <v>566</v>
      </c>
      <c r="I169" s="4">
        <v>19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1308</v>
      </c>
      <c r="F170" s="4" t="s">
        <v>1181</v>
      </c>
      <c r="G170" s="4" t="s">
        <v>562</v>
      </c>
      <c r="H170" s="4" t="s">
        <v>566</v>
      </c>
      <c r="I170" s="4">
        <v>19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1309</v>
      </c>
      <c r="F171" s="4" t="s">
        <v>1183</v>
      </c>
      <c r="G171" s="4" t="s">
        <v>562</v>
      </c>
      <c r="H171" s="4" t="s">
        <v>566</v>
      </c>
      <c r="I171" s="4">
        <v>19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1310</v>
      </c>
      <c r="F172" s="4" t="s">
        <v>1185</v>
      </c>
      <c r="G172" s="4" t="s">
        <v>562</v>
      </c>
      <c r="H172" s="4" t="s">
        <v>566</v>
      </c>
      <c r="I172" s="4">
        <v>19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1311</v>
      </c>
      <c r="F173" s="4" t="s">
        <v>1187</v>
      </c>
      <c r="G173" s="4" t="s">
        <v>562</v>
      </c>
      <c r="H173" s="4" t="s">
        <v>566</v>
      </c>
      <c r="I173" s="4">
        <v>19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1312</v>
      </c>
      <c r="F174" s="4" t="s">
        <v>1189</v>
      </c>
      <c r="G174" s="4" t="s">
        <v>562</v>
      </c>
      <c r="H174" s="4" t="s">
        <v>566</v>
      </c>
      <c r="I174" s="4">
        <v>19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1313</v>
      </c>
      <c r="F175" s="4" t="s">
        <v>1191</v>
      </c>
      <c r="G175" s="4" t="s">
        <v>562</v>
      </c>
      <c r="H175" s="4" t="s">
        <v>566</v>
      </c>
      <c r="I175" s="4">
        <v>10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1314</v>
      </c>
      <c r="F176" s="4" t="s">
        <v>1193</v>
      </c>
      <c r="G176" s="4" t="s">
        <v>562</v>
      </c>
      <c r="H176" s="4" t="s">
        <v>566</v>
      </c>
      <c r="I176" s="4">
        <v>19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1315</v>
      </c>
      <c r="F177" s="4" t="s">
        <v>1195</v>
      </c>
      <c r="G177" s="4" t="s">
        <v>562</v>
      </c>
      <c r="H177" s="4" t="s">
        <v>566</v>
      </c>
      <c r="I177" s="4">
        <v>10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1316</v>
      </c>
      <c r="F178" s="4" t="s">
        <v>1119</v>
      </c>
      <c r="G178" s="4" t="s">
        <v>562</v>
      </c>
      <c r="H178" s="4" t="s">
        <v>566</v>
      </c>
      <c r="I178" s="4">
        <v>19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1317</v>
      </c>
      <c r="F179" s="4" t="s">
        <v>1197</v>
      </c>
      <c r="G179" s="4" t="s">
        <v>562</v>
      </c>
      <c r="H179" s="4" t="s">
        <v>566</v>
      </c>
      <c r="I179" s="4">
        <v>19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1318</v>
      </c>
      <c r="F180" s="4" t="s">
        <v>1199</v>
      </c>
      <c r="G180" s="4" t="s">
        <v>562</v>
      </c>
      <c r="H180" s="4" t="s">
        <v>566</v>
      </c>
      <c r="I180" s="4">
        <v>19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AD52-C007-46F6-AE92-7B354DE3701E}">
  <dimension ref="A2:L233"/>
  <sheetViews>
    <sheetView zoomScale="80" zoomScaleNormal="80" workbookViewId="0">
      <pane ySplit="12" topLeftCell="A136" activePane="bottomLeft" state="frozen"/>
      <selection pane="bottomLeft" activeCell="K2" sqref="K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89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91</v>
      </c>
      <c r="F3" s="21"/>
      <c r="H3" s="4" t="s">
        <v>2633</v>
      </c>
      <c r="I3" s="4" t="s">
        <v>388</v>
      </c>
      <c r="J3" s="5" t="s">
        <v>2649</v>
      </c>
    </row>
    <row r="4" spans="2:12" x14ac:dyDescent="0.3">
      <c r="C4" s="23"/>
      <c r="D4" s="24" t="s">
        <v>13</v>
      </c>
      <c r="E4" s="22" t="s">
        <v>815</v>
      </c>
      <c r="F4" s="21"/>
      <c r="H4" s="4"/>
      <c r="I4" s="4"/>
      <c r="J4" s="5"/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90</v>
      </c>
      <c r="F6" s="21"/>
      <c r="J6" s="10"/>
    </row>
    <row r="7" spans="2:12" x14ac:dyDescent="0.3">
      <c r="C7" s="23"/>
      <c r="D7" s="24" t="s">
        <v>673</v>
      </c>
      <c r="E7" s="22"/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388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722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595</v>
      </c>
      <c r="F31" s="16" t="s">
        <v>596</v>
      </c>
      <c r="G31" s="16" t="s">
        <v>562</v>
      </c>
      <c r="H31" s="16" t="s">
        <v>578</v>
      </c>
      <c r="I31" s="16">
        <v>32</v>
      </c>
      <c r="J31" s="17" t="s">
        <v>723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886</v>
      </c>
      <c r="F65" s="16" t="s">
        <v>887</v>
      </c>
      <c r="G65" s="16" t="s">
        <v>562</v>
      </c>
      <c r="H65" s="16" t="s">
        <v>566</v>
      </c>
      <c r="I65" s="16">
        <v>1</v>
      </c>
      <c r="J65" s="18" t="s">
        <v>1319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1320</v>
      </c>
      <c r="F66" s="16" t="s">
        <v>1321</v>
      </c>
      <c r="G66" s="16" t="s">
        <v>562</v>
      </c>
      <c r="H66" s="16" t="s">
        <v>566</v>
      </c>
      <c r="I66" s="16">
        <v>1</v>
      </c>
      <c r="J66" s="18" t="s">
        <v>1319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1292</v>
      </c>
      <c r="F167" s="4" t="s">
        <v>795</v>
      </c>
      <c r="G167" s="4" t="s">
        <v>1293</v>
      </c>
      <c r="H167" s="4" t="s">
        <v>566</v>
      </c>
      <c r="I167" s="4"/>
      <c r="J167" s="5" t="s">
        <v>1322</v>
      </c>
      <c r="K167" s="4"/>
    </row>
    <row r="168" spans="2:11" x14ac:dyDescent="0.3">
      <c r="B168" s="4">
        <f t="shared" si="2"/>
        <v>156</v>
      </c>
      <c r="C168" s="4"/>
      <c r="D168" s="4"/>
      <c r="E168" s="4"/>
      <c r="F168" s="4"/>
      <c r="G168" s="4"/>
      <c r="H168" s="4"/>
      <c r="I168" s="4"/>
      <c r="J168" s="5" t="s">
        <v>1323</v>
      </c>
      <c r="K168" s="4"/>
    </row>
    <row r="169" spans="2:11" x14ac:dyDescent="0.3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 t="s">
        <v>1324</v>
      </c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 t="s">
        <v>1325</v>
      </c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 t="s">
        <v>1326</v>
      </c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 t="s">
        <v>1327</v>
      </c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 t="s">
        <v>1328</v>
      </c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 t="s">
        <v>1329</v>
      </c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 t="s">
        <v>1330</v>
      </c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 t="s">
        <v>1331</v>
      </c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 t="s">
        <v>1332</v>
      </c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 t="s">
        <v>1333</v>
      </c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 t="s">
        <v>1334</v>
      </c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 t="s">
        <v>1335</v>
      </c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 t="s">
        <v>1336</v>
      </c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 t="s">
        <v>1337</v>
      </c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 t="s">
        <v>1338</v>
      </c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 t="s">
        <v>1339</v>
      </c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 t="s">
        <v>1340</v>
      </c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 t="s">
        <v>1341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1076</v>
      </c>
      <c r="F187" s="4" t="s">
        <v>1077</v>
      </c>
      <c r="G187" s="4" t="s">
        <v>562</v>
      </c>
      <c r="H187" s="4" t="s">
        <v>566</v>
      </c>
      <c r="I187" s="4">
        <v>19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1080</v>
      </c>
      <c r="F188" s="4" t="s">
        <v>1081</v>
      </c>
      <c r="G188" s="4" t="s">
        <v>562</v>
      </c>
      <c r="H188" s="4" t="s">
        <v>566</v>
      </c>
      <c r="I188" s="4">
        <v>19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1082</v>
      </c>
      <c r="F189" s="4" t="s">
        <v>1083</v>
      </c>
      <c r="G189" s="4" t="s">
        <v>562</v>
      </c>
      <c r="H189" s="4" t="s">
        <v>566</v>
      </c>
      <c r="I189" s="4">
        <v>19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1342</v>
      </c>
      <c r="F190" s="4" t="s">
        <v>1343</v>
      </c>
      <c r="G190" s="4" t="s">
        <v>562</v>
      </c>
      <c r="H190" s="4" t="s">
        <v>566</v>
      </c>
      <c r="I190" s="4">
        <v>19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1344</v>
      </c>
      <c r="F191" s="4" t="s">
        <v>1345</v>
      </c>
      <c r="G191" s="4" t="s">
        <v>562</v>
      </c>
      <c r="H191" s="4" t="s">
        <v>566</v>
      </c>
      <c r="I191" s="4">
        <v>19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1346</v>
      </c>
      <c r="F192" s="4" t="s">
        <v>1347</v>
      </c>
      <c r="G192" s="4" t="s">
        <v>562</v>
      </c>
      <c r="H192" s="4" t="s">
        <v>566</v>
      </c>
      <c r="I192" s="4">
        <v>228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1295</v>
      </c>
      <c r="F193" s="4" t="s">
        <v>1020</v>
      </c>
      <c r="G193" s="4" t="s">
        <v>612</v>
      </c>
      <c r="H193" s="4" t="s">
        <v>566</v>
      </c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1348</v>
      </c>
      <c r="F194" s="4" t="s">
        <v>1349</v>
      </c>
      <c r="G194" s="4" t="s">
        <v>562</v>
      </c>
      <c r="H194" s="4" t="s">
        <v>566</v>
      </c>
      <c r="I194" s="4">
        <v>19</v>
      </c>
      <c r="J194" s="5" t="s">
        <v>1350</v>
      </c>
      <c r="K194" s="4"/>
    </row>
    <row r="195" spans="2:11" x14ac:dyDescent="0.3">
      <c r="B195" s="4">
        <f t="shared" si="2"/>
        <v>183</v>
      </c>
      <c r="C195" s="4"/>
      <c r="D195" s="4"/>
      <c r="E195" s="4" t="s">
        <v>1351</v>
      </c>
      <c r="F195" s="4" t="s">
        <v>1352</v>
      </c>
      <c r="G195" s="4" t="s">
        <v>562</v>
      </c>
      <c r="H195" s="4" t="s">
        <v>566</v>
      </c>
      <c r="I195" s="4">
        <v>19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1353</v>
      </c>
      <c r="F196" s="4" t="s">
        <v>1354</v>
      </c>
      <c r="G196" s="4" t="s">
        <v>562</v>
      </c>
      <c r="H196" s="4" t="s">
        <v>566</v>
      </c>
      <c r="I196" s="4">
        <v>19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1355</v>
      </c>
      <c r="F197" s="4" t="s">
        <v>1356</v>
      </c>
      <c r="G197" s="4" t="s">
        <v>562</v>
      </c>
      <c r="H197" s="4" t="s">
        <v>566</v>
      </c>
      <c r="I197" s="4">
        <v>19</v>
      </c>
      <c r="J197" s="5" t="s">
        <v>1083</v>
      </c>
      <c r="K197" s="4"/>
    </row>
    <row r="198" spans="2:11" x14ac:dyDescent="0.3">
      <c r="B198" s="4">
        <f t="shared" si="2"/>
        <v>186</v>
      </c>
      <c r="C198" s="4"/>
      <c r="D198" s="4"/>
      <c r="E198" s="4" t="s">
        <v>1357</v>
      </c>
      <c r="F198" s="4" t="s">
        <v>1358</v>
      </c>
      <c r="G198" s="4" t="s">
        <v>562</v>
      </c>
      <c r="H198" s="4" t="s">
        <v>566</v>
      </c>
      <c r="I198" s="4">
        <v>19</v>
      </c>
      <c r="J198" s="5" t="s">
        <v>1139</v>
      </c>
      <c r="K198" s="4"/>
    </row>
    <row r="199" spans="2:11" x14ac:dyDescent="0.3">
      <c r="B199" s="4">
        <f t="shared" si="2"/>
        <v>187</v>
      </c>
      <c r="C199" s="4"/>
      <c r="D199" s="4"/>
      <c r="E199" s="4" t="s">
        <v>1359</v>
      </c>
      <c r="F199" s="4" t="s">
        <v>1360</v>
      </c>
      <c r="G199" s="4" t="s">
        <v>562</v>
      </c>
      <c r="H199" s="4" t="s">
        <v>566</v>
      </c>
      <c r="I199" s="4">
        <v>19</v>
      </c>
      <c r="J199" s="5" t="s">
        <v>1361</v>
      </c>
      <c r="K199" s="4"/>
    </row>
    <row r="200" spans="2:11" x14ac:dyDescent="0.3">
      <c r="B200" s="4">
        <f t="shared" si="2"/>
        <v>188</v>
      </c>
      <c r="C200" s="4"/>
      <c r="D200" s="4"/>
      <c r="E200" s="4" t="s">
        <v>1362</v>
      </c>
      <c r="F200" s="4" t="s">
        <v>1363</v>
      </c>
      <c r="G200" s="4" t="s">
        <v>562</v>
      </c>
      <c r="H200" s="4" t="s">
        <v>566</v>
      </c>
      <c r="I200" s="4">
        <v>19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 t="s">
        <v>1364</v>
      </c>
      <c r="F201" s="4" t="s">
        <v>1365</v>
      </c>
      <c r="G201" s="4" t="s">
        <v>562</v>
      </c>
      <c r="H201" s="4" t="s">
        <v>566</v>
      </c>
      <c r="I201" s="4">
        <v>19</v>
      </c>
      <c r="J201" s="5"/>
      <c r="K201" s="4"/>
    </row>
    <row r="202" spans="2:11" x14ac:dyDescent="0.3">
      <c r="B202" s="4">
        <f t="shared" si="2"/>
        <v>190</v>
      </c>
      <c r="C202" s="4"/>
      <c r="D202" s="4"/>
      <c r="E202" s="4" t="s">
        <v>1366</v>
      </c>
      <c r="F202" s="4" t="s">
        <v>1367</v>
      </c>
      <c r="G202" s="4" t="s">
        <v>562</v>
      </c>
      <c r="H202" s="4" t="s">
        <v>566</v>
      </c>
      <c r="I202" s="4">
        <v>19</v>
      </c>
      <c r="J202" s="5"/>
      <c r="K202" s="4"/>
    </row>
    <row r="203" spans="2:11" x14ac:dyDescent="0.3">
      <c r="B203" s="4">
        <f t="shared" si="2"/>
        <v>191</v>
      </c>
      <c r="C203" s="4"/>
      <c r="D203" s="4"/>
      <c r="E203" s="4" t="s">
        <v>1368</v>
      </c>
      <c r="F203" s="4" t="s">
        <v>1369</v>
      </c>
      <c r="G203" s="4" t="s">
        <v>562</v>
      </c>
      <c r="H203" s="4" t="s">
        <v>566</v>
      </c>
      <c r="I203" s="4">
        <v>19</v>
      </c>
      <c r="J203" s="5"/>
      <c r="K203" s="4"/>
    </row>
    <row r="204" spans="2:11" x14ac:dyDescent="0.3">
      <c r="B204" s="4">
        <f t="shared" si="2"/>
        <v>192</v>
      </c>
      <c r="C204" s="4"/>
      <c r="D204" s="4"/>
      <c r="E204" s="4" t="s">
        <v>1370</v>
      </c>
      <c r="F204" s="4" t="s">
        <v>1371</v>
      </c>
      <c r="G204" s="4" t="s">
        <v>562</v>
      </c>
      <c r="H204" s="4" t="s">
        <v>566</v>
      </c>
      <c r="I204" s="4">
        <v>19</v>
      </c>
      <c r="J204" s="5"/>
      <c r="K204" s="4"/>
    </row>
    <row r="205" spans="2:11" x14ac:dyDescent="0.3">
      <c r="B205" s="4">
        <f t="shared" si="2"/>
        <v>193</v>
      </c>
      <c r="C205" s="4"/>
      <c r="D205" s="4"/>
      <c r="E205" s="4" t="s">
        <v>1372</v>
      </c>
      <c r="F205" s="4" t="s">
        <v>1373</v>
      </c>
      <c r="G205" s="4" t="s">
        <v>562</v>
      </c>
      <c r="H205" s="4" t="s">
        <v>566</v>
      </c>
      <c r="I205" s="4">
        <v>19</v>
      </c>
      <c r="J205" s="5"/>
      <c r="K205" s="4"/>
    </row>
    <row r="206" spans="2:11" x14ac:dyDescent="0.3">
      <c r="B206" s="4">
        <f t="shared" si="2"/>
        <v>194</v>
      </c>
      <c r="C206" s="4"/>
      <c r="D206" s="4"/>
      <c r="E206" s="4" t="s">
        <v>1374</v>
      </c>
      <c r="F206" s="4" t="s">
        <v>1375</v>
      </c>
      <c r="G206" s="4" t="s">
        <v>562</v>
      </c>
      <c r="H206" s="4" t="s">
        <v>566</v>
      </c>
      <c r="I206" s="4">
        <v>19</v>
      </c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 t="s">
        <v>1376</v>
      </c>
      <c r="F207" s="4" t="s">
        <v>1377</v>
      </c>
      <c r="G207" s="4" t="s">
        <v>562</v>
      </c>
      <c r="H207" s="4" t="s">
        <v>566</v>
      </c>
      <c r="I207" s="4">
        <v>19</v>
      </c>
      <c r="J207" s="5"/>
      <c r="K207" s="4"/>
    </row>
    <row r="208" spans="2:11" x14ac:dyDescent="0.3">
      <c r="B208" s="4">
        <f t="shared" si="3"/>
        <v>196</v>
      </c>
      <c r="C208" s="4"/>
      <c r="D208" s="4"/>
      <c r="E208" s="4" t="s">
        <v>1378</v>
      </c>
      <c r="F208" s="4" t="s">
        <v>1379</v>
      </c>
      <c r="G208" s="4" t="s">
        <v>562</v>
      </c>
      <c r="H208" s="4" t="s">
        <v>566</v>
      </c>
      <c r="I208" s="4">
        <v>19</v>
      </c>
      <c r="J208" s="5"/>
      <c r="K208" s="4"/>
    </row>
    <row r="209" spans="2:11" x14ac:dyDescent="0.3">
      <c r="B209" s="4">
        <f t="shared" si="3"/>
        <v>197</v>
      </c>
      <c r="C209" s="4"/>
      <c r="D209" s="4"/>
      <c r="E209" s="4" t="s">
        <v>1118</v>
      </c>
      <c r="F209" s="4" t="s">
        <v>1119</v>
      </c>
      <c r="G209" s="4" t="s">
        <v>562</v>
      </c>
      <c r="H209" s="4" t="s">
        <v>566</v>
      </c>
      <c r="I209" s="4">
        <v>19</v>
      </c>
      <c r="J209" s="5"/>
      <c r="K209" s="4"/>
    </row>
    <row r="210" spans="2:11" x14ac:dyDescent="0.3">
      <c r="B210" s="4">
        <f t="shared" si="3"/>
        <v>198</v>
      </c>
      <c r="C210" s="4"/>
      <c r="D210" s="4"/>
      <c r="E210" s="4" t="s">
        <v>1380</v>
      </c>
      <c r="F210" s="4" t="s">
        <v>1381</v>
      </c>
      <c r="G210" s="4" t="s">
        <v>562</v>
      </c>
      <c r="H210" s="4" t="s">
        <v>566</v>
      </c>
      <c r="I210" s="4">
        <v>19</v>
      </c>
      <c r="J210" s="5"/>
      <c r="K210" s="4"/>
    </row>
    <row r="211" spans="2:11" x14ac:dyDescent="0.3">
      <c r="B211" s="4">
        <f t="shared" si="3"/>
        <v>199</v>
      </c>
      <c r="C211" s="4"/>
      <c r="D211" s="4"/>
      <c r="E211" s="4" t="s">
        <v>1382</v>
      </c>
      <c r="F211" s="4" t="s">
        <v>1383</v>
      </c>
      <c r="G211" s="4" t="s">
        <v>562</v>
      </c>
      <c r="H211" s="4" t="s">
        <v>566</v>
      </c>
      <c r="I211" s="4">
        <v>19</v>
      </c>
      <c r="J211" s="5"/>
      <c r="K211" s="4"/>
    </row>
    <row r="212" spans="2:11" x14ac:dyDescent="0.3">
      <c r="B212" s="4">
        <f t="shared" si="3"/>
        <v>200</v>
      </c>
      <c r="C212" s="4"/>
      <c r="D212" s="4"/>
      <c r="E212" s="4" t="s">
        <v>1384</v>
      </c>
      <c r="F212" s="4" t="s">
        <v>1385</v>
      </c>
      <c r="G212" s="4" t="s">
        <v>562</v>
      </c>
      <c r="H212" s="4" t="s">
        <v>566</v>
      </c>
      <c r="I212" s="4">
        <v>20</v>
      </c>
      <c r="J212" s="5"/>
      <c r="K212" s="4"/>
    </row>
    <row r="213" spans="2:11" x14ac:dyDescent="0.3">
      <c r="B213" s="4">
        <f t="shared" si="3"/>
        <v>201</v>
      </c>
      <c r="C213" s="4"/>
      <c r="D213" s="4"/>
      <c r="E213" s="4" t="s">
        <v>1386</v>
      </c>
      <c r="F213" s="4" t="s">
        <v>1387</v>
      </c>
      <c r="G213" s="4" t="s">
        <v>562</v>
      </c>
      <c r="H213" s="4" t="s">
        <v>566</v>
      </c>
      <c r="I213" s="4">
        <v>236</v>
      </c>
      <c r="J213" s="5"/>
      <c r="K213" s="4"/>
    </row>
    <row r="214" spans="2:11" x14ac:dyDescent="0.3">
      <c r="B214" s="4">
        <f t="shared" si="3"/>
        <v>202</v>
      </c>
      <c r="C214" s="4"/>
      <c r="D214" s="4"/>
      <c r="E214" s="4" t="s">
        <v>1388</v>
      </c>
      <c r="F214" s="4" t="s">
        <v>1389</v>
      </c>
      <c r="G214" s="4" t="s">
        <v>562</v>
      </c>
      <c r="H214" s="4" t="s">
        <v>566</v>
      </c>
      <c r="I214" s="4">
        <v>236</v>
      </c>
      <c r="J214" s="5"/>
      <c r="K214" s="4"/>
    </row>
    <row r="215" spans="2:11" x14ac:dyDescent="0.3">
      <c r="B215" s="4">
        <f t="shared" si="3"/>
        <v>203</v>
      </c>
      <c r="C215" s="4"/>
      <c r="D215" s="4"/>
      <c r="E215" s="4" t="s">
        <v>1390</v>
      </c>
      <c r="F215" s="4" t="s">
        <v>1391</v>
      </c>
      <c r="G215" s="4" t="s">
        <v>562</v>
      </c>
      <c r="H215" s="4" t="s">
        <v>566</v>
      </c>
      <c r="I215" s="4">
        <v>19</v>
      </c>
      <c r="J215" s="5"/>
      <c r="K215" s="4"/>
    </row>
    <row r="216" spans="2:11" x14ac:dyDescent="0.3">
      <c r="B216" s="4">
        <f t="shared" si="3"/>
        <v>204</v>
      </c>
      <c r="C216" s="4"/>
      <c r="D216" s="4"/>
      <c r="E216" s="4" t="s">
        <v>1392</v>
      </c>
      <c r="F216" s="4" t="s">
        <v>1393</v>
      </c>
      <c r="G216" s="4" t="s">
        <v>562</v>
      </c>
      <c r="H216" s="4" t="s">
        <v>566</v>
      </c>
      <c r="I216" s="4">
        <v>19</v>
      </c>
      <c r="J216" s="5"/>
      <c r="K216" s="4"/>
    </row>
    <row r="217" spans="2:11" x14ac:dyDescent="0.3">
      <c r="B217" s="4">
        <f t="shared" si="3"/>
        <v>205</v>
      </c>
      <c r="C217" s="4"/>
      <c r="D217" s="4"/>
      <c r="E217" s="4" t="s">
        <v>1394</v>
      </c>
      <c r="F217" s="4" t="s">
        <v>1395</v>
      </c>
      <c r="G217" s="4" t="s">
        <v>562</v>
      </c>
      <c r="H217" s="4" t="s">
        <v>566</v>
      </c>
      <c r="I217" s="4">
        <v>20</v>
      </c>
      <c r="J217" s="5"/>
      <c r="K217" s="4"/>
    </row>
    <row r="218" spans="2:11" x14ac:dyDescent="0.3">
      <c r="B218" s="4">
        <f t="shared" si="3"/>
        <v>206</v>
      </c>
      <c r="C218" s="4"/>
      <c r="D218" s="4"/>
      <c r="E218" s="4" t="s">
        <v>1396</v>
      </c>
      <c r="F218" s="4" t="s">
        <v>1397</v>
      </c>
      <c r="G218" s="4" t="s">
        <v>562</v>
      </c>
      <c r="H218" s="4" t="s">
        <v>566</v>
      </c>
      <c r="I218" s="4">
        <v>19</v>
      </c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EEA74-CE23-4367-9994-88B47AE2E78D}">
  <dimension ref="A2:L290"/>
  <sheetViews>
    <sheetView zoomScale="80" zoomScaleNormal="80" workbookViewId="0">
      <pane ySplit="12" topLeftCell="A43" activePane="bottomLeft" state="frozen"/>
      <selection pane="bottomLeft" activeCell="K2" sqref="K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92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94</v>
      </c>
      <c r="F3" s="21"/>
      <c r="H3" s="4" t="s">
        <v>2633</v>
      </c>
      <c r="I3" s="4" t="s">
        <v>2650</v>
      </c>
      <c r="J3" s="5" t="s">
        <v>2651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2650</v>
      </c>
      <c r="J4" s="5" t="s">
        <v>2651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93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1398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1591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721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1399</v>
      </c>
      <c r="F63" s="16" t="s">
        <v>1400</v>
      </c>
      <c r="G63" s="16" t="s">
        <v>562</v>
      </c>
      <c r="H63" s="16" t="s">
        <v>566</v>
      </c>
      <c r="I63" s="16">
        <v>2</v>
      </c>
      <c r="J63" s="18" t="s">
        <v>1401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1402</v>
      </c>
      <c r="F64" s="16" t="s">
        <v>1403</v>
      </c>
      <c r="G64" s="16" t="s">
        <v>562</v>
      </c>
      <c r="H64" s="16" t="s">
        <v>566</v>
      </c>
      <c r="I64" s="16">
        <v>12</v>
      </c>
      <c r="J64" s="18" t="s">
        <v>1404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1405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63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 t="s">
        <v>607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 t="s">
        <v>609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633</v>
      </c>
      <c r="F168" s="4" t="s">
        <v>795</v>
      </c>
      <c r="G168" s="4" t="s">
        <v>796</v>
      </c>
      <c r="H168" s="4" t="s">
        <v>566</v>
      </c>
      <c r="I168" s="4" t="s">
        <v>1406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1407</v>
      </c>
      <c r="F169" s="4" t="s">
        <v>1408</v>
      </c>
      <c r="G169" s="4" t="s">
        <v>562</v>
      </c>
      <c r="H169" s="4" t="s">
        <v>566</v>
      </c>
      <c r="I169" s="4">
        <v>3</v>
      </c>
      <c r="J169" s="5" t="s">
        <v>1409</v>
      </c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 t="s">
        <v>1410</v>
      </c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 t="s">
        <v>1411</v>
      </c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 t="s">
        <v>1412</v>
      </c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 t="s">
        <v>1413</v>
      </c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 t="s">
        <v>1414</v>
      </c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 t="s">
        <v>1415</v>
      </c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 t="s">
        <v>1416</v>
      </c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 t="s">
        <v>1417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1418</v>
      </c>
      <c r="F178" s="4" t="s">
        <v>1419</v>
      </c>
      <c r="G178" s="4" t="s">
        <v>562</v>
      </c>
      <c r="H178" s="4" t="s">
        <v>566</v>
      </c>
      <c r="I178" s="4">
        <v>12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1420</v>
      </c>
      <c r="F179" s="4" t="s">
        <v>1421</v>
      </c>
      <c r="G179" s="4" t="s">
        <v>562</v>
      </c>
      <c r="H179" s="4" t="s">
        <v>566</v>
      </c>
      <c r="I179" s="4">
        <v>40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1422</v>
      </c>
      <c r="F180" s="4" t="s">
        <v>1423</v>
      </c>
      <c r="G180" s="4" t="s">
        <v>562</v>
      </c>
      <c r="H180" s="4" t="s">
        <v>566</v>
      </c>
      <c r="I180" s="4">
        <v>10</v>
      </c>
      <c r="J180" s="5" t="s">
        <v>1424</v>
      </c>
      <c r="K180" s="4"/>
    </row>
    <row r="181" spans="2:11" x14ac:dyDescent="0.3">
      <c r="B181" s="4">
        <f t="shared" si="2"/>
        <v>169</v>
      </c>
      <c r="C181" s="4"/>
      <c r="D181" s="4"/>
      <c r="E181" s="4" t="s">
        <v>1425</v>
      </c>
      <c r="F181" s="4" t="s">
        <v>1426</v>
      </c>
      <c r="G181" s="4" t="s">
        <v>562</v>
      </c>
      <c r="H181" s="4" t="s">
        <v>566</v>
      </c>
      <c r="I181" s="4">
        <v>40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1427</v>
      </c>
      <c r="F182" s="4" t="s">
        <v>1428</v>
      </c>
      <c r="G182" s="4" t="s">
        <v>562</v>
      </c>
      <c r="H182" s="4" t="s">
        <v>566</v>
      </c>
      <c r="I182" s="4">
        <v>1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1429</v>
      </c>
      <c r="F183" s="4" t="s">
        <v>1430</v>
      </c>
      <c r="G183" s="4" t="s">
        <v>562</v>
      </c>
      <c r="H183" s="4" t="s">
        <v>566</v>
      </c>
      <c r="I183" s="4">
        <v>1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1431</v>
      </c>
      <c r="F184" s="4" t="s">
        <v>1432</v>
      </c>
      <c r="G184" s="4" t="s">
        <v>562</v>
      </c>
      <c r="H184" s="4" t="s">
        <v>566</v>
      </c>
      <c r="I184" s="4">
        <v>1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1433</v>
      </c>
      <c r="F185" s="4" t="s">
        <v>1434</v>
      </c>
      <c r="G185" s="4" t="s">
        <v>562</v>
      </c>
      <c r="H185" s="4" t="s">
        <v>566</v>
      </c>
      <c r="I185" s="4">
        <v>1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1435</v>
      </c>
      <c r="F186" s="4" t="s">
        <v>1436</v>
      </c>
      <c r="G186" s="4" t="s">
        <v>562</v>
      </c>
      <c r="H186" s="4" t="s">
        <v>566</v>
      </c>
      <c r="I186" s="4">
        <v>3</v>
      </c>
      <c r="J186" s="5" t="s">
        <v>1437</v>
      </c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 t="s">
        <v>1438</v>
      </c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 t="s">
        <v>1439</v>
      </c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 t="s">
        <v>1440</v>
      </c>
      <c r="K189" s="4"/>
    </row>
    <row r="190" spans="2:11" x14ac:dyDescent="0.3">
      <c r="B190" s="4">
        <f t="shared" si="2"/>
        <v>178</v>
      </c>
      <c r="C190" s="4"/>
      <c r="D190" s="4"/>
      <c r="E190" s="4" t="s">
        <v>1441</v>
      </c>
      <c r="F190" s="4" t="s">
        <v>1442</v>
      </c>
      <c r="G190" s="4" t="s">
        <v>562</v>
      </c>
      <c r="H190" s="4" t="s">
        <v>566</v>
      </c>
      <c r="I190" s="4">
        <v>1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1443</v>
      </c>
      <c r="F191" s="4" t="s">
        <v>1444</v>
      </c>
      <c r="G191" s="4" t="s">
        <v>562</v>
      </c>
      <c r="H191" s="4" t="s">
        <v>566</v>
      </c>
      <c r="I191" s="4">
        <v>10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1445</v>
      </c>
      <c r="F192" s="4" t="s">
        <v>1446</v>
      </c>
      <c r="G192" s="4" t="s">
        <v>562</v>
      </c>
      <c r="H192" s="4" t="s">
        <v>566</v>
      </c>
      <c r="I192" s="4">
        <v>10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1447</v>
      </c>
      <c r="F193" s="4" t="s">
        <v>1448</v>
      </c>
      <c r="G193" s="4" t="s">
        <v>562</v>
      </c>
      <c r="H193" s="4" t="s">
        <v>566</v>
      </c>
      <c r="I193" s="4">
        <v>1</v>
      </c>
      <c r="J193" s="5" t="s">
        <v>1449</v>
      </c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 t="s">
        <v>1450</v>
      </c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 t="s">
        <v>1451</v>
      </c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 t="s">
        <v>1452</v>
      </c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 t="s">
        <v>1453</v>
      </c>
      <c r="K197" s="4"/>
    </row>
    <row r="198" spans="2:11" x14ac:dyDescent="0.3">
      <c r="B198" s="4">
        <f t="shared" si="2"/>
        <v>186</v>
      </c>
      <c r="C198" s="4"/>
      <c r="D198" s="4"/>
      <c r="E198" s="4" t="s">
        <v>1454</v>
      </c>
      <c r="F198" s="4" t="s">
        <v>1455</v>
      </c>
      <c r="G198" s="4" t="s">
        <v>562</v>
      </c>
      <c r="H198" s="4" t="s">
        <v>566</v>
      </c>
      <c r="I198" s="4">
        <v>10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1456</v>
      </c>
      <c r="F199" s="4" t="s">
        <v>1457</v>
      </c>
      <c r="G199" s="4" t="s">
        <v>562</v>
      </c>
      <c r="H199" s="4" t="s">
        <v>566</v>
      </c>
      <c r="I199" s="4">
        <v>18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1458</v>
      </c>
      <c r="F200" s="4" t="s">
        <v>1459</v>
      </c>
      <c r="G200" s="4" t="s">
        <v>562</v>
      </c>
      <c r="H200" s="4" t="s">
        <v>566</v>
      </c>
      <c r="I200" s="4">
        <v>18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 t="s">
        <v>1460</v>
      </c>
      <c r="F201" s="4" t="s">
        <v>1461</v>
      </c>
      <c r="G201" s="4" t="s">
        <v>562</v>
      </c>
      <c r="H201" s="4" t="s">
        <v>566</v>
      </c>
      <c r="I201" s="4">
        <v>12</v>
      </c>
      <c r="J201" s="5"/>
      <c r="K201" s="4"/>
    </row>
    <row r="202" spans="2:11" x14ac:dyDescent="0.3">
      <c r="B202" s="4">
        <f t="shared" si="2"/>
        <v>190</v>
      </c>
      <c r="C202" s="4"/>
      <c r="D202" s="4"/>
      <c r="E202" s="4" t="s">
        <v>1462</v>
      </c>
      <c r="F202" s="4" t="s">
        <v>1463</v>
      </c>
      <c r="G202" s="4" t="s">
        <v>562</v>
      </c>
      <c r="H202" s="4" t="s">
        <v>566</v>
      </c>
      <c r="I202" s="4">
        <v>10</v>
      </c>
      <c r="J202" s="5"/>
      <c r="K202" s="4"/>
    </row>
    <row r="203" spans="2:11" x14ac:dyDescent="0.3">
      <c r="B203" s="4">
        <f t="shared" si="2"/>
        <v>191</v>
      </c>
      <c r="C203" s="4"/>
      <c r="D203" s="4"/>
      <c r="E203" s="4" t="s">
        <v>1464</v>
      </c>
      <c r="F203" s="4" t="s">
        <v>1465</v>
      </c>
      <c r="G203" s="4" t="s">
        <v>562</v>
      </c>
      <c r="H203" s="4" t="s">
        <v>566</v>
      </c>
      <c r="I203" s="4">
        <v>10</v>
      </c>
      <c r="J203" s="5"/>
      <c r="K203" s="4"/>
    </row>
    <row r="204" spans="2:11" x14ac:dyDescent="0.3">
      <c r="B204" s="4">
        <f t="shared" si="2"/>
        <v>192</v>
      </c>
      <c r="C204" s="4"/>
      <c r="D204" s="4"/>
      <c r="E204" s="4" t="s">
        <v>1466</v>
      </c>
      <c r="F204" s="4" t="s">
        <v>1467</v>
      </c>
      <c r="G204" s="4" t="s">
        <v>562</v>
      </c>
      <c r="H204" s="4" t="s">
        <v>566</v>
      </c>
      <c r="I204" s="4">
        <v>10</v>
      </c>
      <c r="J204" s="5"/>
      <c r="K204" s="4"/>
    </row>
    <row r="205" spans="2:11" x14ac:dyDescent="0.3">
      <c r="B205" s="4">
        <f t="shared" si="2"/>
        <v>193</v>
      </c>
      <c r="C205" s="4"/>
      <c r="D205" s="4"/>
      <c r="E205" s="4" t="s">
        <v>1468</v>
      </c>
      <c r="F205" s="4" t="s">
        <v>1469</v>
      </c>
      <c r="G205" s="4" t="s">
        <v>562</v>
      </c>
      <c r="H205" s="4" t="s">
        <v>566</v>
      </c>
      <c r="I205" s="4">
        <v>10</v>
      </c>
      <c r="J205" s="5"/>
      <c r="K205" s="4"/>
    </row>
    <row r="206" spans="2:11" x14ac:dyDescent="0.3">
      <c r="B206" s="4">
        <f t="shared" si="2"/>
        <v>194</v>
      </c>
      <c r="C206" s="4"/>
      <c r="D206" s="4"/>
      <c r="E206" s="4" t="s">
        <v>1470</v>
      </c>
      <c r="F206" s="4" t="s">
        <v>1471</v>
      </c>
      <c r="G206" s="4" t="s">
        <v>562</v>
      </c>
      <c r="H206" s="4" t="s">
        <v>566</v>
      </c>
      <c r="I206" s="4">
        <v>10</v>
      </c>
      <c r="J206" s="5"/>
      <c r="K206" s="4"/>
    </row>
    <row r="207" spans="2:11" x14ac:dyDescent="0.3">
      <c r="B207" s="4">
        <f t="shared" si="2"/>
        <v>195</v>
      </c>
      <c r="C207" s="4"/>
      <c r="D207" s="4"/>
      <c r="E207" s="4" t="s">
        <v>1472</v>
      </c>
      <c r="F207" s="4" t="s">
        <v>1473</v>
      </c>
      <c r="G207" s="4" t="s">
        <v>562</v>
      </c>
      <c r="H207" s="4" t="s">
        <v>566</v>
      </c>
      <c r="I207" s="4">
        <v>10</v>
      </c>
      <c r="J207" s="5"/>
      <c r="K207" s="4"/>
    </row>
    <row r="208" spans="2:11" x14ac:dyDescent="0.3">
      <c r="B208" s="4">
        <f t="shared" si="2"/>
        <v>196</v>
      </c>
      <c r="C208" s="4"/>
      <c r="D208" s="4"/>
      <c r="E208" s="4" t="s">
        <v>1474</v>
      </c>
      <c r="F208" s="4" t="s">
        <v>1475</v>
      </c>
      <c r="G208" s="4" t="s">
        <v>562</v>
      </c>
      <c r="H208" s="4" t="s">
        <v>566</v>
      </c>
      <c r="I208" s="4">
        <v>21</v>
      </c>
      <c r="J208" s="5"/>
      <c r="K208" s="4"/>
    </row>
    <row r="209" spans="2:11" x14ac:dyDescent="0.3">
      <c r="B209" s="4">
        <f t="shared" si="2"/>
        <v>197</v>
      </c>
      <c r="C209" s="4"/>
      <c r="D209" s="4"/>
      <c r="E209" s="4" t="s">
        <v>1476</v>
      </c>
      <c r="F209" s="4" t="s">
        <v>1477</v>
      </c>
      <c r="G209" s="4" t="s">
        <v>562</v>
      </c>
      <c r="H209" s="4" t="s">
        <v>566</v>
      </c>
      <c r="I209" s="4">
        <v>82</v>
      </c>
      <c r="J209" s="5"/>
      <c r="K209" s="4"/>
    </row>
    <row r="210" spans="2:11" x14ac:dyDescent="0.3">
      <c r="B210" s="4">
        <f t="shared" si="2"/>
        <v>198</v>
      </c>
      <c r="C210" s="4"/>
      <c r="D210" s="4"/>
      <c r="E210" s="4" t="s">
        <v>1478</v>
      </c>
      <c r="F210" s="4" t="s">
        <v>1479</v>
      </c>
      <c r="G210" s="4" t="s">
        <v>562</v>
      </c>
      <c r="H210" s="4" t="s">
        <v>566</v>
      </c>
      <c r="I210" s="4">
        <v>12</v>
      </c>
      <c r="J210" s="5"/>
      <c r="K210" s="4"/>
    </row>
    <row r="211" spans="2:11" x14ac:dyDescent="0.3">
      <c r="B211" s="4">
        <f t="shared" si="2"/>
        <v>199</v>
      </c>
      <c r="C211" s="4"/>
      <c r="D211" s="4"/>
      <c r="E211" s="4" t="s">
        <v>1480</v>
      </c>
      <c r="F211" s="4" t="s">
        <v>1481</v>
      </c>
      <c r="G211" s="4" t="s">
        <v>562</v>
      </c>
      <c r="H211" s="4" t="s">
        <v>566</v>
      </c>
      <c r="I211" s="4">
        <v>18</v>
      </c>
      <c r="J211" s="5"/>
      <c r="K211" s="4"/>
    </row>
    <row r="212" spans="2:11" x14ac:dyDescent="0.3">
      <c r="B212" s="4">
        <f t="shared" si="2"/>
        <v>200</v>
      </c>
      <c r="C212" s="4"/>
      <c r="D212" s="4"/>
      <c r="E212" s="4" t="s">
        <v>1482</v>
      </c>
      <c r="F212" s="4" t="s">
        <v>1483</v>
      </c>
      <c r="G212" s="4" t="s">
        <v>562</v>
      </c>
      <c r="H212" s="4" t="s">
        <v>566</v>
      </c>
      <c r="I212" s="4">
        <v>10</v>
      </c>
      <c r="J212" s="5"/>
      <c r="K212" s="4"/>
    </row>
    <row r="213" spans="2:11" x14ac:dyDescent="0.3">
      <c r="B213" s="4">
        <f t="shared" si="2"/>
        <v>201</v>
      </c>
      <c r="C213" s="4"/>
      <c r="D213" s="4"/>
      <c r="E213" s="4" t="s">
        <v>1484</v>
      </c>
      <c r="F213" s="4" t="s">
        <v>1485</v>
      </c>
      <c r="G213" s="4" t="s">
        <v>562</v>
      </c>
      <c r="H213" s="4" t="s">
        <v>566</v>
      </c>
      <c r="I213" s="4">
        <v>10</v>
      </c>
      <c r="J213" s="5"/>
      <c r="K213" s="4"/>
    </row>
    <row r="214" spans="2:11" x14ac:dyDescent="0.3">
      <c r="B214" s="4">
        <f t="shared" si="2"/>
        <v>202</v>
      </c>
      <c r="C214" s="4"/>
      <c r="D214" s="4"/>
      <c r="E214" s="4" t="s">
        <v>1486</v>
      </c>
      <c r="F214" s="4" t="s">
        <v>1487</v>
      </c>
      <c r="G214" s="4" t="s">
        <v>562</v>
      </c>
      <c r="H214" s="4" t="s">
        <v>566</v>
      </c>
      <c r="I214" s="4">
        <v>10</v>
      </c>
      <c r="J214" s="5"/>
      <c r="K214" s="4"/>
    </row>
    <row r="215" spans="2:11" x14ac:dyDescent="0.3">
      <c r="B215" s="4">
        <f t="shared" si="2"/>
        <v>203</v>
      </c>
      <c r="C215" s="4"/>
      <c r="D215" s="4"/>
      <c r="E215" s="4" t="s">
        <v>1488</v>
      </c>
      <c r="F215" s="4" t="s">
        <v>1489</v>
      </c>
      <c r="G215" s="4" t="s">
        <v>562</v>
      </c>
      <c r="H215" s="4" t="s">
        <v>566</v>
      </c>
      <c r="I215" s="4">
        <v>10</v>
      </c>
      <c r="J215" s="5"/>
      <c r="K215" s="4"/>
    </row>
    <row r="216" spans="2:11" x14ac:dyDescent="0.3">
      <c r="B216" s="4">
        <f t="shared" si="2"/>
        <v>204</v>
      </c>
      <c r="C216" s="4"/>
      <c r="D216" s="4"/>
      <c r="E216" s="4" t="s">
        <v>1490</v>
      </c>
      <c r="F216" s="4" t="s">
        <v>1491</v>
      </c>
      <c r="G216" s="4" t="s">
        <v>562</v>
      </c>
      <c r="H216" s="4" t="s">
        <v>566</v>
      </c>
      <c r="I216" s="4">
        <v>10</v>
      </c>
      <c r="J216" s="5"/>
      <c r="K216" s="4"/>
    </row>
    <row r="217" spans="2:11" x14ac:dyDescent="0.3">
      <c r="B217" s="4">
        <f t="shared" si="2"/>
        <v>205</v>
      </c>
      <c r="C217" s="4"/>
      <c r="D217" s="4"/>
      <c r="E217" s="4" t="s">
        <v>1492</v>
      </c>
      <c r="F217" s="4" t="s">
        <v>1493</v>
      </c>
      <c r="G217" s="4" t="s">
        <v>562</v>
      </c>
      <c r="H217" s="4" t="s">
        <v>566</v>
      </c>
      <c r="I217" s="4">
        <v>10</v>
      </c>
      <c r="J217" s="5"/>
      <c r="K217" s="4"/>
    </row>
    <row r="218" spans="2:11" x14ac:dyDescent="0.3">
      <c r="B218" s="4">
        <f t="shared" si="2"/>
        <v>206</v>
      </c>
      <c r="C218" s="4"/>
      <c r="D218" s="4"/>
      <c r="E218" s="4" t="s">
        <v>1494</v>
      </c>
      <c r="F218" s="4" t="s">
        <v>1495</v>
      </c>
      <c r="G218" s="4" t="s">
        <v>562</v>
      </c>
      <c r="H218" s="4" t="s">
        <v>566</v>
      </c>
      <c r="I218" s="4">
        <v>10</v>
      </c>
      <c r="J218" s="5"/>
      <c r="K218" s="4"/>
    </row>
    <row r="219" spans="2:11" x14ac:dyDescent="0.3">
      <c r="B219" s="4">
        <f t="shared" si="2"/>
        <v>207</v>
      </c>
      <c r="C219" s="4"/>
      <c r="D219" s="4"/>
      <c r="E219" s="4" t="s">
        <v>1496</v>
      </c>
      <c r="F219" s="4" t="s">
        <v>1497</v>
      </c>
      <c r="G219" s="4" t="s">
        <v>562</v>
      </c>
      <c r="H219" s="4" t="s">
        <v>566</v>
      </c>
      <c r="I219" s="4">
        <v>22</v>
      </c>
      <c r="J219" s="5"/>
      <c r="K219" s="4"/>
    </row>
    <row r="220" spans="2:11" x14ac:dyDescent="0.3">
      <c r="B220" s="4">
        <f t="shared" si="2"/>
        <v>208</v>
      </c>
      <c r="C220" s="4"/>
      <c r="D220" s="4"/>
      <c r="E220" s="4" t="s">
        <v>1498</v>
      </c>
      <c r="F220" s="4" t="s">
        <v>1499</v>
      </c>
      <c r="G220" s="4" t="s">
        <v>562</v>
      </c>
      <c r="H220" s="4" t="s">
        <v>566</v>
      </c>
      <c r="I220" s="4">
        <v>10</v>
      </c>
      <c r="J220" s="5"/>
      <c r="K220" s="4"/>
    </row>
    <row r="221" spans="2:11" x14ac:dyDescent="0.3">
      <c r="B221" s="4">
        <f t="shared" si="2"/>
        <v>209</v>
      </c>
      <c r="C221" s="4"/>
      <c r="D221" s="4"/>
      <c r="E221" s="4" t="s">
        <v>1500</v>
      </c>
      <c r="F221" s="4" t="s">
        <v>1501</v>
      </c>
      <c r="G221" s="4" t="s">
        <v>562</v>
      </c>
      <c r="H221" s="4" t="s">
        <v>566</v>
      </c>
      <c r="I221" s="4">
        <v>11</v>
      </c>
      <c r="J221" s="5"/>
      <c r="K221" s="4"/>
    </row>
    <row r="222" spans="2:11" x14ac:dyDescent="0.3">
      <c r="B222" s="4">
        <f t="shared" si="2"/>
        <v>210</v>
      </c>
      <c r="C222" s="4"/>
      <c r="D222" s="4"/>
      <c r="E222" s="4" t="s">
        <v>1502</v>
      </c>
      <c r="F222" s="4" t="s">
        <v>1503</v>
      </c>
      <c r="G222" s="4" t="s">
        <v>562</v>
      </c>
      <c r="H222" s="4" t="s">
        <v>566</v>
      </c>
      <c r="I222" s="4">
        <v>10</v>
      </c>
      <c r="J222" s="5"/>
      <c r="K222" s="4"/>
    </row>
    <row r="223" spans="2:11" x14ac:dyDescent="0.3">
      <c r="B223" s="4">
        <f t="shared" si="2"/>
        <v>211</v>
      </c>
      <c r="C223" s="4"/>
      <c r="D223" s="4"/>
      <c r="E223" s="4" t="s">
        <v>1504</v>
      </c>
      <c r="F223" s="4" t="s">
        <v>1505</v>
      </c>
      <c r="G223" s="4" t="s">
        <v>562</v>
      </c>
      <c r="H223" s="4" t="s">
        <v>566</v>
      </c>
      <c r="I223" s="4">
        <v>10</v>
      </c>
      <c r="J223" s="5"/>
      <c r="K223" s="4"/>
    </row>
    <row r="224" spans="2:11" x14ac:dyDescent="0.3">
      <c r="B224" s="4">
        <f t="shared" si="2"/>
        <v>212</v>
      </c>
      <c r="C224" s="4"/>
      <c r="D224" s="4"/>
      <c r="E224" s="4" t="s">
        <v>1506</v>
      </c>
      <c r="F224" s="4" t="s">
        <v>1507</v>
      </c>
      <c r="G224" s="4" t="s">
        <v>562</v>
      </c>
      <c r="H224" s="4" t="s">
        <v>566</v>
      </c>
      <c r="I224" s="4">
        <v>10</v>
      </c>
      <c r="J224" s="5"/>
      <c r="K224" s="4"/>
    </row>
    <row r="225" spans="2:11" x14ac:dyDescent="0.3">
      <c r="B225" s="4">
        <f t="shared" si="2"/>
        <v>213</v>
      </c>
      <c r="C225" s="4"/>
      <c r="D225" s="4"/>
      <c r="E225" s="4" t="s">
        <v>1508</v>
      </c>
      <c r="F225" s="4" t="s">
        <v>1509</v>
      </c>
      <c r="G225" s="4" t="s">
        <v>562</v>
      </c>
      <c r="H225" s="4" t="s">
        <v>566</v>
      </c>
      <c r="I225" s="4">
        <v>18</v>
      </c>
      <c r="J225" s="5"/>
      <c r="K225" s="4"/>
    </row>
    <row r="226" spans="2:11" x14ac:dyDescent="0.3">
      <c r="B226" s="4">
        <f t="shared" si="2"/>
        <v>214</v>
      </c>
      <c r="C226" s="4"/>
      <c r="D226" s="4"/>
      <c r="E226" s="4" t="s">
        <v>1510</v>
      </c>
      <c r="F226" s="4" t="s">
        <v>1511</v>
      </c>
      <c r="G226" s="4" t="s">
        <v>562</v>
      </c>
      <c r="H226" s="4" t="s">
        <v>566</v>
      </c>
      <c r="I226" s="4">
        <v>18</v>
      </c>
      <c r="J226" s="5"/>
      <c r="K226" s="4"/>
    </row>
    <row r="227" spans="2:11" x14ac:dyDescent="0.3">
      <c r="B227" s="4">
        <f t="shared" si="2"/>
        <v>215</v>
      </c>
      <c r="C227" s="4"/>
      <c r="D227" s="4"/>
      <c r="E227" s="4" t="s">
        <v>1512</v>
      </c>
      <c r="F227" s="4" t="s">
        <v>1513</v>
      </c>
      <c r="G227" s="4" t="s">
        <v>562</v>
      </c>
      <c r="H227" s="4" t="s">
        <v>566</v>
      </c>
      <c r="I227" s="4">
        <v>10</v>
      </c>
      <c r="J227" s="5"/>
      <c r="K227" s="4"/>
    </row>
    <row r="228" spans="2:11" x14ac:dyDescent="0.3">
      <c r="B228" s="4">
        <f t="shared" si="2"/>
        <v>216</v>
      </c>
      <c r="C228" s="4"/>
      <c r="D228" s="4"/>
      <c r="E228" s="4" t="s">
        <v>1514</v>
      </c>
      <c r="F228" s="4" t="s">
        <v>1515</v>
      </c>
      <c r="G228" s="4" t="s">
        <v>562</v>
      </c>
      <c r="H228" s="4" t="s">
        <v>566</v>
      </c>
      <c r="I228" s="4">
        <v>10</v>
      </c>
      <c r="J228" s="5"/>
      <c r="K228" s="4"/>
    </row>
    <row r="229" spans="2:11" x14ac:dyDescent="0.3">
      <c r="B229" s="4">
        <f xml:space="preserve"> B171 + 1</f>
        <v>160</v>
      </c>
      <c r="C229" s="4"/>
      <c r="D229" s="4"/>
      <c r="E229" s="4" t="s">
        <v>1516</v>
      </c>
      <c r="F229" s="4" t="s">
        <v>1517</v>
      </c>
      <c r="G229" s="4" t="s">
        <v>562</v>
      </c>
      <c r="H229" s="4" t="s">
        <v>566</v>
      </c>
      <c r="I229" s="4">
        <v>2</v>
      </c>
      <c r="J229" s="5"/>
      <c r="K229" s="4"/>
    </row>
    <row r="230" spans="2:11" x14ac:dyDescent="0.3">
      <c r="B230" s="4">
        <f t="shared" si="2"/>
        <v>161</v>
      </c>
      <c r="C230" s="4"/>
      <c r="D230" s="4"/>
      <c r="E230" s="4" t="s">
        <v>1518</v>
      </c>
      <c r="F230" s="4" t="s">
        <v>1519</v>
      </c>
      <c r="G230" s="4" t="s">
        <v>562</v>
      </c>
      <c r="H230" s="4" t="s">
        <v>566</v>
      </c>
      <c r="I230" s="4">
        <v>10</v>
      </c>
      <c r="J230" s="5"/>
      <c r="K230" s="4"/>
    </row>
    <row r="231" spans="2:11" x14ac:dyDescent="0.3">
      <c r="B231" s="4">
        <f t="shared" si="2"/>
        <v>162</v>
      </c>
      <c r="C231" s="4"/>
      <c r="D231" s="4"/>
      <c r="E231" s="4" t="s">
        <v>1520</v>
      </c>
      <c r="F231" s="4" t="s">
        <v>1521</v>
      </c>
      <c r="G231" s="4" t="s">
        <v>562</v>
      </c>
      <c r="H231" s="4" t="s">
        <v>566</v>
      </c>
      <c r="I231" s="4">
        <v>13</v>
      </c>
      <c r="J231" s="5"/>
      <c r="K231" s="4"/>
    </row>
    <row r="232" spans="2:11" x14ac:dyDescent="0.3">
      <c r="B232" s="4">
        <f t="shared" si="2"/>
        <v>163</v>
      </c>
      <c r="C232" s="4"/>
      <c r="D232" s="4"/>
      <c r="E232" s="4" t="s">
        <v>1522</v>
      </c>
      <c r="F232" s="4" t="s">
        <v>1523</v>
      </c>
      <c r="G232" s="4" t="s">
        <v>562</v>
      </c>
      <c r="H232" s="4" t="s">
        <v>566</v>
      </c>
      <c r="I232" s="4">
        <v>13</v>
      </c>
      <c r="J232" s="5"/>
      <c r="K232" s="4"/>
    </row>
    <row r="233" spans="2:11" x14ac:dyDescent="0.3">
      <c r="B233" s="4">
        <f t="shared" si="2"/>
        <v>164</v>
      </c>
      <c r="C233" s="4"/>
      <c r="D233" s="4"/>
      <c r="E233" s="4" t="s">
        <v>1524</v>
      </c>
      <c r="F233" s="4" t="s">
        <v>1525</v>
      </c>
      <c r="G233" s="4" t="s">
        <v>562</v>
      </c>
      <c r="H233" s="4" t="s">
        <v>566</v>
      </c>
      <c r="I233" s="4">
        <v>10</v>
      </c>
      <c r="J233" s="5"/>
      <c r="K233" s="4"/>
    </row>
    <row r="234" spans="2:11" x14ac:dyDescent="0.3">
      <c r="B234" s="4">
        <f t="shared" si="2"/>
        <v>165</v>
      </c>
      <c r="C234" s="4"/>
      <c r="D234" s="4"/>
      <c r="E234" s="4" t="s">
        <v>1526</v>
      </c>
      <c r="F234" s="4" t="s">
        <v>1527</v>
      </c>
      <c r="G234" s="4" t="s">
        <v>562</v>
      </c>
      <c r="H234" s="4" t="s">
        <v>566</v>
      </c>
      <c r="I234" s="4">
        <v>8</v>
      </c>
      <c r="J234" s="5"/>
      <c r="K234" s="4"/>
    </row>
    <row r="235" spans="2:11" x14ac:dyDescent="0.3">
      <c r="B235" s="4">
        <f t="shared" si="2"/>
        <v>166</v>
      </c>
      <c r="C235" s="4"/>
      <c r="D235" s="4"/>
      <c r="E235" s="4" t="s">
        <v>1528</v>
      </c>
      <c r="F235" s="4" t="s">
        <v>1529</v>
      </c>
      <c r="G235" s="4" t="s">
        <v>562</v>
      </c>
      <c r="H235" s="4" t="s">
        <v>566</v>
      </c>
      <c r="I235" s="4">
        <v>12</v>
      </c>
      <c r="J235" s="5"/>
      <c r="K235" s="4"/>
    </row>
    <row r="236" spans="2:11" x14ac:dyDescent="0.3">
      <c r="B236" s="4">
        <f t="shared" si="2"/>
        <v>167</v>
      </c>
      <c r="C236" s="4"/>
      <c r="D236" s="4"/>
      <c r="E236" s="4" t="s">
        <v>1530</v>
      </c>
      <c r="F236" s="4" t="s">
        <v>1531</v>
      </c>
      <c r="G236" s="4" t="s">
        <v>562</v>
      </c>
      <c r="H236" s="4" t="s">
        <v>566</v>
      </c>
      <c r="I236" s="4">
        <v>10</v>
      </c>
      <c r="J236" s="5"/>
      <c r="K236" s="4"/>
    </row>
    <row r="237" spans="2:11" x14ac:dyDescent="0.3">
      <c r="B237" s="4">
        <f t="shared" si="2"/>
        <v>168</v>
      </c>
      <c r="C237" s="4"/>
      <c r="D237" s="4"/>
      <c r="E237" s="4" t="s">
        <v>1532</v>
      </c>
      <c r="F237" s="4" t="s">
        <v>1533</v>
      </c>
      <c r="G237" s="4" t="s">
        <v>562</v>
      </c>
      <c r="H237" s="4" t="s">
        <v>566</v>
      </c>
      <c r="I237" s="4">
        <v>8</v>
      </c>
      <c r="J237" s="5"/>
      <c r="K237" s="4"/>
    </row>
    <row r="238" spans="2:11" x14ac:dyDescent="0.3">
      <c r="B238" s="4">
        <f t="shared" si="2"/>
        <v>169</v>
      </c>
      <c r="C238" s="4"/>
      <c r="D238" s="4"/>
      <c r="E238" s="4" t="s">
        <v>1534</v>
      </c>
      <c r="F238" s="4" t="s">
        <v>1535</v>
      </c>
      <c r="G238" s="4" t="s">
        <v>562</v>
      </c>
      <c r="H238" s="4" t="s">
        <v>566</v>
      </c>
      <c r="I238" s="4">
        <v>12</v>
      </c>
      <c r="J238" s="5"/>
      <c r="K238" s="4"/>
    </row>
    <row r="239" spans="2:11" x14ac:dyDescent="0.3">
      <c r="B239" s="4">
        <f t="shared" si="2"/>
        <v>170</v>
      </c>
      <c r="C239" s="4"/>
      <c r="D239" s="4"/>
      <c r="E239" s="4" t="s">
        <v>1536</v>
      </c>
      <c r="F239" s="4" t="s">
        <v>1537</v>
      </c>
      <c r="G239" s="4" t="s">
        <v>562</v>
      </c>
      <c r="H239" s="4" t="s">
        <v>566</v>
      </c>
      <c r="I239" s="4">
        <v>10</v>
      </c>
      <c r="J239" s="5"/>
      <c r="K239" s="4"/>
    </row>
    <row r="240" spans="2:11" x14ac:dyDescent="0.3">
      <c r="B240" s="4">
        <f t="shared" si="2"/>
        <v>171</v>
      </c>
      <c r="C240" s="4"/>
      <c r="D240" s="4"/>
      <c r="E240" s="4" t="s">
        <v>1538</v>
      </c>
      <c r="F240" s="4" t="s">
        <v>1539</v>
      </c>
      <c r="G240" s="4" t="s">
        <v>562</v>
      </c>
      <c r="H240" s="4" t="s">
        <v>566</v>
      </c>
      <c r="I240" s="4">
        <v>12</v>
      </c>
      <c r="J240" s="5"/>
      <c r="K240" s="4"/>
    </row>
    <row r="241" spans="2:11" x14ac:dyDescent="0.3">
      <c r="B241" s="4">
        <f t="shared" si="2"/>
        <v>172</v>
      </c>
      <c r="C241" s="4"/>
      <c r="D241" s="4"/>
      <c r="E241" s="4" t="s">
        <v>1540</v>
      </c>
      <c r="F241" s="4" t="s">
        <v>1541</v>
      </c>
      <c r="G241" s="4" t="s">
        <v>562</v>
      </c>
      <c r="H241" s="4" t="s">
        <v>566</v>
      </c>
      <c r="I241" s="4">
        <v>8</v>
      </c>
      <c r="J241" s="5"/>
      <c r="K241" s="4"/>
    </row>
    <row r="242" spans="2:11" x14ac:dyDescent="0.3">
      <c r="B242" s="4">
        <f t="shared" si="2"/>
        <v>173</v>
      </c>
      <c r="C242" s="4"/>
      <c r="D242" s="4"/>
      <c r="E242" s="4" t="s">
        <v>1542</v>
      </c>
      <c r="F242" s="4" t="s">
        <v>1543</v>
      </c>
      <c r="G242" s="4" t="s">
        <v>562</v>
      </c>
      <c r="H242" s="4" t="s">
        <v>566</v>
      </c>
      <c r="I242" s="4">
        <v>10</v>
      </c>
      <c r="J242" s="5"/>
      <c r="K242" s="4"/>
    </row>
    <row r="243" spans="2:11" x14ac:dyDescent="0.3">
      <c r="B243" s="4">
        <f t="shared" si="2"/>
        <v>174</v>
      </c>
      <c r="C243" s="4"/>
      <c r="D243" s="4"/>
      <c r="E243" s="4" t="s">
        <v>1544</v>
      </c>
      <c r="F243" s="4" t="s">
        <v>1545</v>
      </c>
      <c r="G243" s="4" t="s">
        <v>562</v>
      </c>
      <c r="H243" s="4" t="s">
        <v>566</v>
      </c>
      <c r="I243" s="4">
        <v>12</v>
      </c>
      <c r="J243" s="5"/>
      <c r="K243" s="4"/>
    </row>
    <row r="244" spans="2:11" x14ac:dyDescent="0.3">
      <c r="B244" s="4">
        <f t="shared" si="2"/>
        <v>175</v>
      </c>
      <c r="C244" s="4"/>
      <c r="D244" s="4"/>
      <c r="E244" s="4" t="s">
        <v>1546</v>
      </c>
      <c r="F244" s="4" t="s">
        <v>1547</v>
      </c>
      <c r="G244" s="4" t="s">
        <v>562</v>
      </c>
      <c r="H244" s="4" t="s">
        <v>566</v>
      </c>
      <c r="I244" s="4">
        <v>8</v>
      </c>
      <c r="J244" s="5"/>
      <c r="K244" s="4"/>
    </row>
    <row r="245" spans="2:11" x14ac:dyDescent="0.3">
      <c r="B245" s="4">
        <f t="shared" si="2"/>
        <v>176</v>
      </c>
      <c r="C245" s="4"/>
      <c r="D245" s="4"/>
      <c r="E245" s="4" t="s">
        <v>1548</v>
      </c>
      <c r="F245" s="4" t="s">
        <v>1549</v>
      </c>
      <c r="G245" s="4" t="s">
        <v>562</v>
      </c>
      <c r="H245" s="4" t="s">
        <v>566</v>
      </c>
      <c r="I245" s="4">
        <v>10</v>
      </c>
      <c r="J245" s="5"/>
      <c r="K245" s="4"/>
    </row>
    <row r="246" spans="2:11" x14ac:dyDescent="0.3">
      <c r="B246" s="4">
        <f t="shared" si="2"/>
        <v>177</v>
      </c>
      <c r="C246" s="4"/>
      <c r="D246" s="4"/>
      <c r="E246" s="4" t="s">
        <v>1550</v>
      </c>
      <c r="F246" s="4" t="s">
        <v>1551</v>
      </c>
      <c r="G246" s="4" t="s">
        <v>562</v>
      </c>
      <c r="H246" s="4" t="s">
        <v>566</v>
      </c>
      <c r="I246" s="4">
        <v>10</v>
      </c>
      <c r="J246" s="5"/>
      <c r="K246" s="4"/>
    </row>
    <row r="247" spans="2:11" x14ac:dyDescent="0.3">
      <c r="B247" s="4">
        <f t="shared" si="2"/>
        <v>178</v>
      </c>
      <c r="C247" s="4"/>
      <c r="D247" s="4"/>
      <c r="E247" s="4" t="s">
        <v>1552</v>
      </c>
      <c r="F247" s="4" t="s">
        <v>1553</v>
      </c>
      <c r="G247" s="4" t="s">
        <v>562</v>
      </c>
      <c r="H247" s="4" t="s">
        <v>566</v>
      </c>
      <c r="I247" s="4">
        <v>8</v>
      </c>
      <c r="J247" s="5"/>
      <c r="K247" s="4"/>
    </row>
    <row r="248" spans="2:11" x14ac:dyDescent="0.3">
      <c r="B248" s="4">
        <f t="shared" si="2"/>
        <v>179</v>
      </c>
      <c r="C248" s="4"/>
      <c r="D248" s="4"/>
      <c r="E248" s="4" t="s">
        <v>1554</v>
      </c>
      <c r="F248" s="4" t="s">
        <v>1555</v>
      </c>
      <c r="G248" s="4" t="s">
        <v>562</v>
      </c>
      <c r="H248" s="4" t="s">
        <v>566</v>
      </c>
      <c r="I248" s="4">
        <v>10</v>
      </c>
      <c r="J248" s="5"/>
      <c r="K248" s="4"/>
    </row>
    <row r="249" spans="2:11" x14ac:dyDescent="0.3">
      <c r="B249" s="4">
        <f t="shared" si="2"/>
        <v>180</v>
      </c>
      <c r="C249" s="4"/>
      <c r="D249" s="4"/>
      <c r="E249" s="4" t="s">
        <v>1556</v>
      </c>
      <c r="F249" s="4" t="s">
        <v>1557</v>
      </c>
      <c r="G249" s="4" t="s">
        <v>562</v>
      </c>
      <c r="H249" s="4" t="s">
        <v>566</v>
      </c>
      <c r="I249" s="4">
        <v>10</v>
      </c>
      <c r="J249" s="5"/>
      <c r="K249" s="4"/>
    </row>
    <row r="250" spans="2:11" x14ac:dyDescent="0.3">
      <c r="B250" s="4">
        <f t="shared" si="2"/>
        <v>181</v>
      </c>
      <c r="C250" s="4"/>
      <c r="D250" s="4"/>
      <c r="E250" s="4" t="s">
        <v>1558</v>
      </c>
      <c r="F250" s="4" t="s">
        <v>1559</v>
      </c>
      <c r="G250" s="4" t="s">
        <v>562</v>
      </c>
      <c r="H250" s="4" t="s">
        <v>566</v>
      </c>
      <c r="I250" s="4">
        <v>8</v>
      </c>
      <c r="J250" s="5"/>
      <c r="K250" s="4"/>
    </row>
    <row r="251" spans="2:11" x14ac:dyDescent="0.3">
      <c r="B251" s="4">
        <f t="shared" si="2"/>
        <v>182</v>
      </c>
      <c r="C251" s="4"/>
      <c r="D251" s="4"/>
      <c r="E251" s="4" t="s">
        <v>1560</v>
      </c>
      <c r="F251" s="4" t="s">
        <v>1561</v>
      </c>
      <c r="G251" s="4" t="s">
        <v>562</v>
      </c>
      <c r="H251" s="4" t="s">
        <v>566</v>
      </c>
      <c r="I251" s="4">
        <v>12</v>
      </c>
      <c r="J251" s="5"/>
      <c r="K251" s="4"/>
    </row>
    <row r="252" spans="2:11" x14ac:dyDescent="0.3">
      <c r="B252" s="4">
        <f t="shared" si="2"/>
        <v>183</v>
      </c>
      <c r="C252" s="4"/>
      <c r="D252" s="4"/>
      <c r="E252" s="4" t="s">
        <v>1562</v>
      </c>
      <c r="F252" s="4" t="s">
        <v>1563</v>
      </c>
      <c r="G252" s="4" t="s">
        <v>562</v>
      </c>
      <c r="H252" s="4" t="s">
        <v>566</v>
      </c>
      <c r="I252" s="4">
        <v>1</v>
      </c>
      <c r="J252" s="5"/>
      <c r="K252" s="4"/>
    </row>
    <row r="253" spans="2:11" x14ac:dyDescent="0.3">
      <c r="B253" s="4">
        <f t="shared" si="2"/>
        <v>184</v>
      </c>
      <c r="C253" s="4"/>
      <c r="D253" s="4"/>
      <c r="E253" s="4" t="s">
        <v>1564</v>
      </c>
      <c r="F253" s="4" t="s">
        <v>1565</v>
      </c>
      <c r="G253" s="4" t="s">
        <v>562</v>
      </c>
      <c r="H253" s="4" t="s">
        <v>566</v>
      </c>
      <c r="I253" s="4">
        <v>9</v>
      </c>
      <c r="J253" s="5"/>
      <c r="K253" s="4"/>
    </row>
    <row r="254" spans="2:11" x14ac:dyDescent="0.3">
      <c r="B254" s="4">
        <f t="shared" si="2"/>
        <v>185</v>
      </c>
      <c r="C254" s="4"/>
      <c r="D254" s="4"/>
      <c r="E254" s="4" t="s">
        <v>1566</v>
      </c>
      <c r="F254" s="4" t="s">
        <v>1567</v>
      </c>
      <c r="G254" s="4" t="s">
        <v>562</v>
      </c>
      <c r="H254" s="4" t="s">
        <v>566</v>
      </c>
      <c r="I254" s="4">
        <v>20</v>
      </c>
      <c r="J254" s="5"/>
      <c r="K254" s="4"/>
    </row>
    <row r="255" spans="2:11" x14ac:dyDescent="0.3">
      <c r="B255" s="4">
        <f t="shared" si="2"/>
        <v>186</v>
      </c>
      <c r="C255" s="4"/>
      <c r="D255" s="4"/>
      <c r="E255" s="4" t="s">
        <v>1568</v>
      </c>
      <c r="F255" s="4" t="s">
        <v>1569</v>
      </c>
      <c r="G255" s="4" t="s">
        <v>562</v>
      </c>
      <c r="H255" s="4" t="s">
        <v>566</v>
      </c>
      <c r="I255" s="4">
        <v>20</v>
      </c>
      <c r="J255" s="5" t="s">
        <v>1570</v>
      </c>
      <c r="K255" s="4"/>
    </row>
    <row r="256" spans="2:11" x14ac:dyDescent="0.3">
      <c r="B256" s="4">
        <f t="shared" si="2"/>
        <v>187</v>
      </c>
      <c r="C256" s="4"/>
      <c r="D256" s="4"/>
      <c r="E256" s="4" t="s">
        <v>1571</v>
      </c>
      <c r="F256" s="4" t="s">
        <v>1572</v>
      </c>
      <c r="G256" s="4" t="s">
        <v>562</v>
      </c>
      <c r="H256" s="4" t="s">
        <v>566</v>
      </c>
      <c r="I256" s="4">
        <v>13</v>
      </c>
      <c r="J256" s="5"/>
      <c r="K256" s="4"/>
    </row>
    <row r="257" spans="2:11" x14ac:dyDescent="0.3">
      <c r="B257" s="4">
        <f t="shared" si="2"/>
        <v>188</v>
      </c>
      <c r="C257" s="4"/>
      <c r="D257" s="4"/>
      <c r="E257" s="4" t="s">
        <v>1573</v>
      </c>
      <c r="F257" s="4" t="s">
        <v>1574</v>
      </c>
      <c r="G257" s="4" t="s">
        <v>562</v>
      </c>
      <c r="H257" s="4" t="s">
        <v>566</v>
      </c>
      <c r="I257" s="4">
        <v>18</v>
      </c>
      <c r="J257" s="5"/>
      <c r="K257" s="4"/>
    </row>
    <row r="258" spans="2:11" x14ac:dyDescent="0.3">
      <c r="B258" s="4">
        <f t="shared" si="2"/>
        <v>189</v>
      </c>
      <c r="C258" s="4"/>
      <c r="D258" s="4"/>
      <c r="E258" s="4" t="s">
        <v>1575</v>
      </c>
      <c r="F258" s="4" t="s">
        <v>1576</v>
      </c>
      <c r="G258" s="4" t="s">
        <v>562</v>
      </c>
      <c r="H258" s="4" t="s">
        <v>566</v>
      </c>
      <c r="I258" s="4">
        <v>1</v>
      </c>
      <c r="J258" s="5"/>
      <c r="K258" s="4"/>
    </row>
    <row r="259" spans="2:11" x14ac:dyDescent="0.3">
      <c r="B259" s="4">
        <f t="shared" si="2"/>
        <v>190</v>
      </c>
      <c r="C259" s="4"/>
      <c r="D259" s="4"/>
      <c r="E259" s="4" t="s">
        <v>1577</v>
      </c>
      <c r="F259" s="4" t="s">
        <v>1578</v>
      </c>
      <c r="G259" s="4" t="s">
        <v>562</v>
      </c>
      <c r="H259" s="4" t="s">
        <v>566</v>
      </c>
      <c r="I259" s="4">
        <v>1</v>
      </c>
      <c r="J259" s="5"/>
      <c r="K259" s="4"/>
    </row>
    <row r="260" spans="2:11" x14ac:dyDescent="0.3">
      <c r="B260" s="4">
        <f t="shared" si="2"/>
        <v>191</v>
      </c>
      <c r="C260" s="4"/>
      <c r="D260" s="4"/>
      <c r="E260" s="4" t="s">
        <v>1579</v>
      </c>
      <c r="F260" s="4" t="s">
        <v>1580</v>
      </c>
      <c r="G260" s="4" t="s">
        <v>562</v>
      </c>
      <c r="H260" s="4" t="s">
        <v>566</v>
      </c>
      <c r="I260" s="4">
        <v>12</v>
      </c>
      <c r="J260" s="5"/>
      <c r="K260" s="4"/>
    </row>
    <row r="261" spans="2:11" x14ac:dyDescent="0.3">
      <c r="B261" s="4">
        <f t="shared" si="2"/>
        <v>192</v>
      </c>
      <c r="C261" s="4"/>
      <c r="D261" s="4"/>
      <c r="E261" s="4" t="s">
        <v>1581</v>
      </c>
      <c r="F261" s="4" t="s">
        <v>1582</v>
      </c>
      <c r="G261" s="4" t="s">
        <v>562</v>
      </c>
      <c r="H261" s="4" t="s">
        <v>566</v>
      </c>
      <c r="I261" s="4">
        <v>1</v>
      </c>
      <c r="J261" s="5"/>
      <c r="K261" s="4"/>
    </row>
    <row r="262" spans="2:11" x14ac:dyDescent="0.3">
      <c r="B262" s="4">
        <f t="shared" si="2"/>
        <v>193</v>
      </c>
      <c r="C262" s="4"/>
      <c r="D262" s="4"/>
      <c r="E262" s="4" t="s">
        <v>1583</v>
      </c>
      <c r="F262" s="4" t="s">
        <v>1584</v>
      </c>
      <c r="G262" s="4" t="s">
        <v>562</v>
      </c>
      <c r="H262" s="4" t="s">
        <v>566</v>
      </c>
      <c r="I262" s="4">
        <v>2</v>
      </c>
      <c r="J262" s="5" t="s">
        <v>1585</v>
      </c>
      <c r="K262" s="4"/>
    </row>
    <row r="263" spans="2:11" x14ac:dyDescent="0.3">
      <c r="B263" s="4">
        <f t="shared" si="2"/>
        <v>194</v>
      </c>
      <c r="C263" s="4"/>
      <c r="D263" s="4"/>
      <c r="E263" s="4"/>
      <c r="F263" s="4"/>
      <c r="G263" s="4"/>
      <c r="H263" s="4"/>
      <c r="I263" s="4"/>
      <c r="J263" s="5" t="s">
        <v>1586</v>
      </c>
      <c r="K263" s="4"/>
    </row>
    <row r="264" spans="2:11" x14ac:dyDescent="0.3">
      <c r="B264" s="4">
        <f t="shared" ref="B264:B289" si="3" xml:space="preserve"> B263 + 1</f>
        <v>195</v>
      </c>
      <c r="C264" s="4"/>
      <c r="D264" s="4"/>
      <c r="E264" s="4"/>
      <c r="F264" s="4"/>
      <c r="G264" s="4"/>
      <c r="H264" s="4"/>
      <c r="I264" s="4"/>
      <c r="J264" s="5" t="s">
        <v>1587</v>
      </c>
      <c r="K264" s="4"/>
    </row>
    <row r="265" spans="2:11" x14ac:dyDescent="0.3">
      <c r="B265" s="4">
        <f t="shared" si="3"/>
        <v>196</v>
      </c>
      <c r="C265" s="4"/>
      <c r="D265" s="4"/>
      <c r="E265" s="4"/>
      <c r="F265" s="4"/>
      <c r="G265" s="4"/>
      <c r="H265" s="4"/>
      <c r="I265" s="4"/>
      <c r="J265" s="5" t="s">
        <v>1588</v>
      </c>
      <c r="K265" s="4"/>
    </row>
    <row r="266" spans="2:11" x14ac:dyDescent="0.3">
      <c r="B266" s="4">
        <f t="shared" si="3"/>
        <v>197</v>
      </c>
      <c r="C266" s="4"/>
      <c r="D266" s="4"/>
      <c r="E266" s="4" t="s">
        <v>1589</v>
      </c>
      <c r="F266" s="4" t="s">
        <v>1590</v>
      </c>
      <c r="G266" s="4" t="s">
        <v>562</v>
      </c>
      <c r="H266" s="4" t="s">
        <v>566</v>
      </c>
      <c r="I266" s="4">
        <v>1</v>
      </c>
      <c r="J266" s="5"/>
      <c r="K266" s="4"/>
    </row>
    <row r="267" spans="2:11" x14ac:dyDescent="0.3">
      <c r="B267" s="4">
        <f t="shared" si="3"/>
        <v>198</v>
      </c>
      <c r="C267" s="4"/>
      <c r="D267" s="4"/>
      <c r="E267" s="4"/>
      <c r="F267" s="4"/>
      <c r="G267" s="4"/>
      <c r="H267" s="4"/>
      <c r="I267" s="4"/>
      <c r="J267" s="5"/>
      <c r="K267" s="4"/>
    </row>
    <row r="268" spans="2:11" x14ac:dyDescent="0.3">
      <c r="B268" s="4">
        <f t="shared" si="3"/>
        <v>199</v>
      </c>
      <c r="C268" s="4"/>
      <c r="D268" s="4"/>
      <c r="E268" s="4"/>
      <c r="F268" s="4"/>
      <c r="G268" s="4"/>
      <c r="H268" s="4"/>
      <c r="I268" s="4"/>
      <c r="J268" s="5"/>
      <c r="K268" s="4"/>
    </row>
    <row r="269" spans="2:11" x14ac:dyDescent="0.3">
      <c r="B269" s="4">
        <f t="shared" si="3"/>
        <v>200</v>
      </c>
      <c r="C269" s="4"/>
      <c r="D269" s="4"/>
      <c r="E269" s="4"/>
      <c r="F269" s="4"/>
      <c r="G269" s="4"/>
      <c r="H269" s="4"/>
      <c r="I269" s="4"/>
      <c r="J269" s="5"/>
      <c r="K269" s="4"/>
    </row>
    <row r="270" spans="2:11" x14ac:dyDescent="0.3">
      <c r="B270" s="4">
        <f t="shared" si="3"/>
        <v>201</v>
      </c>
      <c r="C270" s="4"/>
      <c r="D270" s="4"/>
      <c r="E270" s="4"/>
      <c r="F270" s="4"/>
      <c r="G270" s="4"/>
      <c r="H270" s="4"/>
      <c r="I270" s="4"/>
      <c r="J270" s="5"/>
      <c r="K270" s="4"/>
    </row>
    <row r="271" spans="2:11" x14ac:dyDescent="0.3">
      <c r="B271" s="4">
        <f t="shared" si="3"/>
        <v>202</v>
      </c>
      <c r="C271" s="4"/>
      <c r="D271" s="4"/>
      <c r="E271" s="4"/>
      <c r="F271" s="4"/>
      <c r="G271" s="4"/>
      <c r="H271" s="4"/>
      <c r="I271" s="4"/>
      <c r="J271" s="5"/>
      <c r="K271" s="4"/>
    </row>
    <row r="272" spans="2:11" x14ac:dyDescent="0.3">
      <c r="B272" s="4">
        <f t="shared" si="3"/>
        <v>203</v>
      </c>
      <c r="C272" s="4"/>
      <c r="D272" s="4"/>
      <c r="E272" s="4"/>
      <c r="F272" s="4"/>
      <c r="G272" s="4"/>
      <c r="H272" s="4"/>
      <c r="I272" s="4"/>
      <c r="J272" s="5"/>
      <c r="K272" s="4"/>
    </row>
    <row r="273" spans="2:11" x14ac:dyDescent="0.3">
      <c r="B273" s="4">
        <f t="shared" si="3"/>
        <v>204</v>
      </c>
      <c r="C273" s="4"/>
      <c r="D273" s="4"/>
      <c r="E273" s="4"/>
      <c r="F273" s="4"/>
      <c r="G273" s="4"/>
      <c r="H273" s="4"/>
      <c r="I273" s="4"/>
      <c r="J273" s="5"/>
      <c r="K273" s="4"/>
    </row>
    <row r="274" spans="2:11" x14ac:dyDescent="0.3">
      <c r="B274" s="4">
        <f t="shared" si="3"/>
        <v>205</v>
      </c>
      <c r="C274" s="4"/>
      <c r="D274" s="4"/>
      <c r="E274" s="4"/>
      <c r="F274" s="4"/>
      <c r="G274" s="4"/>
      <c r="H274" s="4"/>
      <c r="I274" s="4"/>
      <c r="J274" s="5"/>
      <c r="K274" s="4"/>
    </row>
    <row r="275" spans="2:11" x14ac:dyDescent="0.3">
      <c r="B275" s="4">
        <f t="shared" si="3"/>
        <v>206</v>
      </c>
      <c r="C275" s="4"/>
      <c r="D275" s="4"/>
      <c r="E275" s="4"/>
      <c r="F275" s="4"/>
      <c r="G275" s="4"/>
      <c r="H275" s="4"/>
      <c r="I275" s="4"/>
      <c r="J275" s="5"/>
      <c r="K275" s="4"/>
    </row>
    <row r="276" spans="2:11" x14ac:dyDescent="0.3">
      <c r="B276" s="4">
        <f t="shared" si="3"/>
        <v>207</v>
      </c>
      <c r="C276" s="4"/>
      <c r="D276" s="4"/>
      <c r="E276" s="4"/>
      <c r="F276" s="4"/>
      <c r="G276" s="4"/>
      <c r="H276" s="4"/>
      <c r="I276" s="4"/>
      <c r="J276" s="5"/>
      <c r="K276" s="4"/>
    </row>
    <row r="277" spans="2:11" x14ac:dyDescent="0.3">
      <c r="B277" s="4">
        <f t="shared" si="3"/>
        <v>208</v>
      </c>
      <c r="C277" s="4"/>
      <c r="D277" s="4"/>
      <c r="E277" s="4"/>
      <c r="F277" s="4"/>
      <c r="G277" s="4"/>
      <c r="H277" s="4"/>
      <c r="I277" s="4"/>
      <c r="J277" s="5"/>
      <c r="K277" s="4"/>
    </row>
    <row r="278" spans="2:11" x14ac:dyDescent="0.3">
      <c r="B278" s="4">
        <f t="shared" si="3"/>
        <v>209</v>
      </c>
      <c r="C278" s="4"/>
      <c r="D278" s="4"/>
      <c r="E278" s="4"/>
      <c r="F278" s="4"/>
      <c r="G278" s="4"/>
      <c r="H278" s="4"/>
      <c r="I278" s="4"/>
      <c r="J278" s="5"/>
      <c r="K278" s="4"/>
    </row>
    <row r="279" spans="2:11" x14ac:dyDescent="0.3">
      <c r="B279" s="4">
        <f t="shared" si="3"/>
        <v>210</v>
      </c>
      <c r="C279" s="4"/>
      <c r="D279" s="4"/>
      <c r="E279" s="4"/>
      <c r="F279" s="4"/>
      <c r="G279" s="4"/>
      <c r="H279" s="4"/>
      <c r="I279" s="4"/>
      <c r="J279" s="5"/>
      <c r="K279" s="4"/>
    </row>
    <row r="280" spans="2:11" x14ac:dyDescent="0.3">
      <c r="B280" s="4">
        <f t="shared" si="3"/>
        <v>211</v>
      </c>
      <c r="C280" s="4"/>
      <c r="D280" s="4"/>
      <c r="E280" s="4"/>
      <c r="F280" s="4"/>
      <c r="G280" s="4"/>
      <c r="H280" s="4"/>
      <c r="I280" s="4"/>
      <c r="J280" s="5"/>
      <c r="K280" s="4"/>
    </row>
    <row r="281" spans="2:11" x14ac:dyDescent="0.3">
      <c r="B281" s="4">
        <f t="shared" si="3"/>
        <v>212</v>
      </c>
      <c r="C281" s="4"/>
      <c r="D281" s="4"/>
      <c r="E281" s="4"/>
      <c r="F281" s="4"/>
      <c r="G281" s="4"/>
      <c r="H281" s="4"/>
      <c r="I281" s="4"/>
      <c r="J281" s="5"/>
      <c r="K281" s="4"/>
    </row>
    <row r="282" spans="2:11" x14ac:dyDescent="0.3">
      <c r="B282" s="4">
        <f t="shared" si="3"/>
        <v>213</v>
      </c>
      <c r="C282" s="4"/>
      <c r="D282" s="4"/>
      <c r="E282" s="4"/>
      <c r="F282" s="4"/>
      <c r="G282" s="4"/>
      <c r="H282" s="4"/>
      <c r="I282" s="4"/>
      <c r="J282" s="5"/>
      <c r="K282" s="4"/>
    </row>
    <row r="283" spans="2:11" x14ac:dyDescent="0.3">
      <c r="B283" s="4">
        <f t="shared" si="3"/>
        <v>214</v>
      </c>
      <c r="C283" s="4"/>
      <c r="D283" s="4"/>
      <c r="E283" s="4"/>
      <c r="F283" s="4"/>
      <c r="G283" s="4"/>
      <c r="H283" s="4"/>
      <c r="I283" s="4"/>
      <c r="J283" s="5"/>
      <c r="K283" s="4"/>
    </row>
    <row r="284" spans="2:11" x14ac:dyDescent="0.3">
      <c r="B284" s="4">
        <f t="shared" si="3"/>
        <v>215</v>
      </c>
      <c r="C284" s="4"/>
      <c r="D284" s="4"/>
      <c r="E284" s="4"/>
      <c r="F284" s="4"/>
      <c r="G284" s="4"/>
      <c r="H284" s="4"/>
      <c r="I284" s="4"/>
      <c r="J284" s="5"/>
      <c r="K284" s="4"/>
    </row>
    <row r="285" spans="2:11" x14ac:dyDescent="0.3">
      <c r="B285" s="4">
        <f t="shared" si="3"/>
        <v>216</v>
      </c>
      <c r="C285" s="4"/>
      <c r="D285" s="4"/>
      <c r="E285" s="4"/>
      <c r="F285" s="4"/>
      <c r="G285" s="4"/>
      <c r="H285" s="4"/>
      <c r="I285" s="4"/>
      <c r="J285" s="5"/>
      <c r="K285" s="4"/>
    </row>
    <row r="286" spans="2:11" x14ac:dyDescent="0.3">
      <c r="B286" s="4">
        <f t="shared" si="3"/>
        <v>217</v>
      </c>
      <c r="C286" s="4"/>
      <c r="D286" s="4"/>
      <c r="E286" s="4"/>
      <c r="F286" s="4"/>
      <c r="G286" s="4"/>
      <c r="H286" s="4"/>
      <c r="I286" s="4"/>
      <c r="J286" s="5"/>
      <c r="K286" s="4"/>
    </row>
    <row r="287" spans="2:11" x14ac:dyDescent="0.3">
      <c r="B287" s="4">
        <f t="shared" si="3"/>
        <v>218</v>
      </c>
      <c r="C287" s="4"/>
      <c r="D287" s="4"/>
      <c r="E287" s="4"/>
      <c r="F287" s="4"/>
      <c r="G287" s="4"/>
      <c r="H287" s="4"/>
      <c r="I287" s="4"/>
      <c r="J287" s="5"/>
      <c r="K287" s="4"/>
    </row>
    <row r="288" spans="2:11" x14ac:dyDescent="0.3">
      <c r="B288" s="4">
        <f t="shared" si="3"/>
        <v>219</v>
      </c>
      <c r="C288" s="4"/>
      <c r="D288" s="4"/>
      <c r="E288" s="4"/>
      <c r="F288" s="4"/>
      <c r="G288" s="4"/>
      <c r="H288" s="4"/>
      <c r="I288" s="4"/>
      <c r="J288" s="5"/>
      <c r="K288" s="4"/>
    </row>
    <row r="289" spans="1:11" x14ac:dyDescent="0.3">
      <c r="B289" s="4">
        <f t="shared" si="3"/>
        <v>220</v>
      </c>
      <c r="C289" s="4"/>
      <c r="D289" s="4"/>
      <c r="E289" s="4"/>
      <c r="F289" s="4"/>
      <c r="G289" s="4"/>
      <c r="H289" s="4"/>
      <c r="I289" s="4"/>
      <c r="J289" s="5"/>
      <c r="K289" s="4"/>
    </row>
    <row r="290" spans="1:11" s="7" customFormat="1" x14ac:dyDescent="0.3">
      <c r="A290" s="1"/>
      <c r="B290" s="19" t="s">
        <v>672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C4DED-1DB5-4F7B-BF77-8A1813682DF0}">
  <dimension ref="A2:L233"/>
  <sheetViews>
    <sheetView zoomScale="80" zoomScaleNormal="80" workbookViewId="0">
      <pane ySplit="12" topLeftCell="A169" activePane="bottomLeft" state="frozen"/>
      <selection activeCell="J5" sqref="J5:J6"/>
      <selection pane="bottomLeft" activeCell="K2" sqref="K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95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1592</v>
      </c>
      <c r="F3" s="21"/>
      <c r="H3" s="4" t="s">
        <v>2633</v>
      </c>
      <c r="I3" s="4" t="s">
        <v>389</v>
      </c>
      <c r="J3" s="5" t="s">
        <v>2652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389</v>
      </c>
      <c r="J4" s="5" t="s">
        <v>2652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96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1398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1593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721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1399</v>
      </c>
      <c r="F63" s="16" t="s">
        <v>1400</v>
      </c>
      <c r="G63" s="16" t="s">
        <v>562</v>
      </c>
      <c r="H63" s="16" t="s">
        <v>566</v>
      </c>
      <c r="I63" s="16">
        <v>2</v>
      </c>
      <c r="J63" s="18" t="s">
        <v>1401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1402</v>
      </c>
      <c r="F64" s="16" t="s">
        <v>1403</v>
      </c>
      <c r="G64" s="16" t="s">
        <v>562</v>
      </c>
      <c r="H64" s="16" t="s">
        <v>566</v>
      </c>
      <c r="I64" s="16">
        <v>12</v>
      </c>
      <c r="J64" s="18" t="s">
        <v>1404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1405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 t="s">
        <v>607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 t="s">
        <v>609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633</v>
      </c>
      <c r="F168" s="4" t="s">
        <v>795</v>
      </c>
      <c r="G168" s="4" t="s">
        <v>796</v>
      </c>
      <c r="H168" s="4" t="s">
        <v>566</v>
      </c>
      <c r="I168" s="4" t="s">
        <v>1406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1594</v>
      </c>
      <c r="F169" s="4" t="s">
        <v>1595</v>
      </c>
      <c r="G169" s="4" t="s">
        <v>562</v>
      </c>
      <c r="H169" s="4" t="s">
        <v>566</v>
      </c>
      <c r="I169" s="4">
        <v>6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1443</v>
      </c>
      <c r="F170" s="4" t="s">
        <v>1444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1445</v>
      </c>
      <c r="F171" s="4" t="s">
        <v>1446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1447</v>
      </c>
      <c r="F172" s="4" t="s">
        <v>1448</v>
      </c>
      <c r="G172" s="4" t="s">
        <v>562</v>
      </c>
      <c r="H172" s="4" t="s">
        <v>566</v>
      </c>
      <c r="I172" s="4">
        <v>1</v>
      </c>
      <c r="J172" s="5" t="s">
        <v>1449</v>
      </c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 t="s">
        <v>1450</v>
      </c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 t="s">
        <v>1451</v>
      </c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 t="s">
        <v>1452</v>
      </c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 t="s">
        <v>1453</v>
      </c>
      <c r="K176" s="4"/>
    </row>
    <row r="177" spans="2:11" x14ac:dyDescent="0.3">
      <c r="B177" s="4">
        <f t="shared" si="2"/>
        <v>165</v>
      </c>
      <c r="C177" s="4"/>
      <c r="D177" s="4"/>
      <c r="E177" s="4" t="s">
        <v>1596</v>
      </c>
      <c r="F177" s="4" t="s">
        <v>1597</v>
      </c>
      <c r="G177" s="4" t="s">
        <v>562</v>
      </c>
      <c r="H177" s="4" t="s">
        <v>566</v>
      </c>
      <c r="I177" s="4">
        <v>18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1598</v>
      </c>
      <c r="F178" s="4" t="s">
        <v>1599</v>
      </c>
      <c r="G178" s="4" t="s">
        <v>562</v>
      </c>
      <c r="H178" s="4" t="s">
        <v>566</v>
      </c>
      <c r="I178" s="4">
        <v>13</v>
      </c>
      <c r="J178" s="5" t="s">
        <v>1600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1454</v>
      </c>
      <c r="F179" s="4" t="s">
        <v>1455</v>
      </c>
      <c r="G179" s="4" t="s">
        <v>562</v>
      </c>
      <c r="H179" s="4" t="s">
        <v>566</v>
      </c>
      <c r="I179" s="4">
        <v>82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B605A-0DFC-4B80-8A09-533F00848241}">
  <dimension ref="A2:L233"/>
  <sheetViews>
    <sheetView zoomScale="80" zoomScaleNormal="80" workbookViewId="0">
      <pane ySplit="12" topLeftCell="A61" activePane="bottomLeft" state="frozen"/>
      <selection activeCell="J5" sqref="J5:J6"/>
      <selection pane="bottomLeft" activeCell="K2" sqref="K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97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1601</v>
      </c>
      <c r="F3" s="21"/>
      <c r="H3" s="4" t="s">
        <v>2633</v>
      </c>
      <c r="I3" s="4" t="s">
        <v>390</v>
      </c>
      <c r="J3" s="5" t="s">
        <v>2653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390</v>
      </c>
      <c r="J4" s="5" t="s">
        <v>2653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98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1398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1602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721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1399</v>
      </c>
      <c r="F63" s="16" t="s">
        <v>1400</v>
      </c>
      <c r="G63" s="16" t="s">
        <v>562</v>
      </c>
      <c r="H63" s="16" t="s">
        <v>566</v>
      </c>
      <c r="I63" s="16">
        <v>2</v>
      </c>
      <c r="J63" s="18" t="s">
        <v>1401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1402</v>
      </c>
      <c r="F64" s="16" t="s">
        <v>1403</v>
      </c>
      <c r="G64" s="16" t="s">
        <v>562</v>
      </c>
      <c r="H64" s="16" t="s">
        <v>566</v>
      </c>
      <c r="I64" s="16">
        <v>12</v>
      </c>
      <c r="J64" s="18" t="s">
        <v>1404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1405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1603</v>
      </c>
      <c r="F66" s="16" t="s">
        <v>1604</v>
      </c>
      <c r="G66" s="16" t="s">
        <v>562</v>
      </c>
      <c r="H66" s="16" t="s">
        <v>566</v>
      </c>
      <c r="I66" s="16">
        <v>32</v>
      </c>
      <c r="J66" s="18" t="s">
        <v>1605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1606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1607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1608</v>
      </c>
      <c r="F69" s="16" t="s">
        <v>1609</v>
      </c>
      <c r="G69" s="16" t="s">
        <v>562</v>
      </c>
      <c r="H69" s="16" t="s">
        <v>566</v>
      </c>
      <c r="I69" s="16">
        <v>10</v>
      </c>
      <c r="J69" s="18" t="s">
        <v>1610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1611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1612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 t="s">
        <v>607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 t="s">
        <v>609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633</v>
      </c>
      <c r="F168" s="4" t="s">
        <v>795</v>
      </c>
      <c r="G168" s="4" t="s">
        <v>796</v>
      </c>
      <c r="H168" s="4" t="s">
        <v>566</v>
      </c>
      <c r="I168" s="4" t="s">
        <v>1406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1613</v>
      </c>
      <c r="F169" s="4" t="s">
        <v>1614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1462</v>
      </c>
      <c r="F170" s="4" t="s">
        <v>1463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1464</v>
      </c>
      <c r="F171" s="4" t="s">
        <v>1465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1466</v>
      </c>
      <c r="F172" s="4" t="s">
        <v>1467</v>
      </c>
      <c r="G172" s="4" t="s">
        <v>562</v>
      </c>
      <c r="H172" s="4" t="s">
        <v>566</v>
      </c>
      <c r="I172" s="4">
        <v>10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1615</v>
      </c>
      <c r="F173" s="4" t="s">
        <v>1616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1458</v>
      </c>
      <c r="F174" s="4" t="s">
        <v>1459</v>
      </c>
      <c r="G174" s="4" t="s">
        <v>562</v>
      </c>
      <c r="H174" s="4" t="s">
        <v>566</v>
      </c>
      <c r="I174" s="4">
        <v>18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1460</v>
      </c>
      <c r="F175" s="4" t="s">
        <v>1461</v>
      </c>
      <c r="G175" s="4" t="s">
        <v>562</v>
      </c>
      <c r="H175" s="4" t="s">
        <v>566</v>
      </c>
      <c r="I175" s="4">
        <v>12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1445</v>
      </c>
      <c r="F176" s="4" t="s">
        <v>1446</v>
      </c>
      <c r="G176" s="4" t="s">
        <v>562</v>
      </c>
      <c r="H176" s="4" t="s">
        <v>566</v>
      </c>
      <c r="I176" s="4">
        <v>10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1447</v>
      </c>
      <c r="F177" s="4" t="s">
        <v>1448</v>
      </c>
      <c r="G177" s="4" t="s">
        <v>562</v>
      </c>
      <c r="H177" s="4" t="s">
        <v>566</v>
      </c>
      <c r="I177" s="4">
        <v>1</v>
      </c>
      <c r="J177" s="5" t="s">
        <v>1449</v>
      </c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 t="s">
        <v>1450</v>
      </c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 t="s">
        <v>1451</v>
      </c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 t="s">
        <v>1452</v>
      </c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 t="s">
        <v>1453</v>
      </c>
      <c r="K181" s="4"/>
    </row>
    <row r="182" spans="2:11" x14ac:dyDescent="0.3">
      <c r="B182" s="4">
        <f t="shared" si="2"/>
        <v>170</v>
      </c>
      <c r="C182" s="4"/>
      <c r="D182" s="4"/>
      <c r="E182" s="4" t="s">
        <v>1454</v>
      </c>
      <c r="F182" s="4" t="s">
        <v>1455</v>
      </c>
      <c r="G182" s="4" t="s">
        <v>562</v>
      </c>
      <c r="H182" s="4" t="s">
        <v>566</v>
      </c>
      <c r="I182" s="4">
        <v>10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1476</v>
      </c>
      <c r="F183" s="4" t="s">
        <v>1477</v>
      </c>
      <c r="G183" s="4" t="s">
        <v>562</v>
      </c>
      <c r="H183" s="4" t="s">
        <v>566</v>
      </c>
      <c r="I183" s="4">
        <v>10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1478</v>
      </c>
      <c r="F184" s="4" t="s">
        <v>1479</v>
      </c>
      <c r="G184" s="4" t="s">
        <v>562</v>
      </c>
      <c r="H184" s="4" t="s">
        <v>566</v>
      </c>
      <c r="I184" s="4">
        <v>12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1617</v>
      </c>
      <c r="F185" s="4" t="s">
        <v>1618</v>
      </c>
      <c r="G185" s="4" t="s">
        <v>562</v>
      </c>
      <c r="H185" s="4" t="s">
        <v>566</v>
      </c>
      <c r="I185" s="4">
        <v>2</v>
      </c>
      <c r="J185" s="5" t="s">
        <v>1619</v>
      </c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 t="s">
        <v>1620</v>
      </c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 t="s">
        <v>1621</v>
      </c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 t="s">
        <v>1622</v>
      </c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 t="s">
        <v>1623</v>
      </c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 t="s">
        <v>1624</v>
      </c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 t="s">
        <v>1625</v>
      </c>
      <c r="K191" s="4"/>
    </row>
    <row r="192" spans="2:11" x14ac:dyDescent="0.3">
      <c r="B192" s="4">
        <f t="shared" si="2"/>
        <v>180</v>
      </c>
      <c r="C192" s="4"/>
      <c r="D192" s="4"/>
      <c r="E192" s="4" t="s">
        <v>1626</v>
      </c>
      <c r="F192" s="4" t="s">
        <v>1627</v>
      </c>
      <c r="G192" s="4" t="s">
        <v>562</v>
      </c>
      <c r="H192" s="4" t="s">
        <v>566</v>
      </c>
      <c r="I192" s="4">
        <v>12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6E98-2266-4492-A108-D39806E1F851}">
  <dimension ref="A2:L292"/>
  <sheetViews>
    <sheetView zoomScale="80" zoomScaleNormal="80" workbookViewId="0">
      <pane ySplit="12" topLeftCell="A13" activePane="bottomLeft" state="frozen"/>
      <selection activeCell="J5" sqref="J5:J6"/>
      <selection pane="bottomLeft" activeCell="K2" sqref="K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99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1628</v>
      </c>
      <c r="F3" s="21"/>
      <c r="H3" s="4" t="s">
        <v>2633</v>
      </c>
      <c r="I3" s="4" t="s">
        <v>1802</v>
      </c>
      <c r="J3" s="5" t="s">
        <v>2654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1802</v>
      </c>
      <c r="J4" s="5" t="s">
        <v>2654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/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1398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1629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581</v>
      </c>
      <c r="F22" s="16" t="s">
        <v>582</v>
      </c>
      <c r="G22" s="16" t="s">
        <v>562</v>
      </c>
      <c r="H22" s="16" t="s">
        <v>578</v>
      </c>
      <c r="I22" s="16">
        <v>1</v>
      </c>
      <c r="J22" s="17" t="s">
        <v>712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713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583</v>
      </c>
      <c r="F24" s="16" t="s">
        <v>714</v>
      </c>
      <c r="G24" s="16" t="s">
        <v>562</v>
      </c>
      <c r="H24" s="16" t="s">
        <v>578</v>
      </c>
      <c r="I24" s="16">
        <v>1</v>
      </c>
      <c r="J24" s="17" t="s">
        <v>715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716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717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718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719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720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721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740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723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1399</v>
      </c>
      <c r="F63" s="16" t="s">
        <v>1400</v>
      </c>
      <c r="G63" s="16" t="s">
        <v>562</v>
      </c>
      <c r="H63" s="16" t="s">
        <v>566</v>
      </c>
      <c r="I63" s="16">
        <v>2</v>
      </c>
      <c r="J63" s="18" t="s">
        <v>1401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1402</v>
      </c>
      <c r="F64" s="16" t="s">
        <v>1403</v>
      </c>
      <c r="G64" s="16" t="s">
        <v>562</v>
      </c>
      <c r="H64" s="16" t="s">
        <v>566</v>
      </c>
      <c r="I64" s="16">
        <v>12</v>
      </c>
      <c r="J64" s="18" t="s">
        <v>1404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1405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 t="s">
        <v>607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 t="s">
        <v>609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967</v>
      </c>
      <c r="F168" s="4" t="s">
        <v>611</v>
      </c>
      <c r="G168" s="4" t="s">
        <v>796</v>
      </c>
      <c r="H168" s="4" t="s">
        <v>566</v>
      </c>
      <c r="I168" s="4"/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1630</v>
      </c>
      <c r="F169" s="4" t="s">
        <v>1631</v>
      </c>
      <c r="G169" s="4" t="s">
        <v>562</v>
      </c>
      <c r="H169" s="4" t="s">
        <v>566</v>
      </c>
      <c r="I169" s="4">
        <v>6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1632</v>
      </c>
      <c r="F170" s="4" t="s">
        <v>1633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1634</v>
      </c>
      <c r="F171" s="4" t="s">
        <v>1635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1636</v>
      </c>
      <c r="F172" s="4" t="s">
        <v>1637</v>
      </c>
      <c r="G172" s="4" t="s">
        <v>562</v>
      </c>
      <c r="H172" s="4" t="s">
        <v>566</v>
      </c>
      <c r="I172" s="4">
        <v>10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1638</v>
      </c>
      <c r="F173" s="4" t="s">
        <v>1639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1640</v>
      </c>
      <c r="F174" s="4" t="s">
        <v>1641</v>
      </c>
      <c r="G174" s="4" t="s">
        <v>562</v>
      </c>
      <c r="H174" s="4" t="s">
        <v>566</v>
      </c>
      <c r="I174" s="4">
        <v>10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1642</v>
      </c>
      <c r="F175" s="4" t="s">
        <v>1643</v>
      </c>
      <c r="G175" s="4" t="s">
        <v>562</v>
      </c>
      <c r="H175" s="4" t="s">
        <v>566</v>
      </c>
      <c r="I175" s="4">
        <v>10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1644</v>
      </c>
      <c r="F176" s="4" t="s">
        <v>1645</v>
      </c>
      <c r="G176" s="4" t="s">
        <v>562</v>
      </c>
      <c r="H176" s="4" t="s">
        <v>566</v>
      </c>
      <c r="I176" s="4">
        <v>10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1646</v>
      </c>
      <c r="F177" s="4" t="s">
        <v>1647</v>
      </c>
      <c r="G177" s="4" t="s">
        <v>562</v>
      </c>
      <c r="H177" s="4" t="s">
        <v>566</v>
      </c>
      <c r="I177" s="4">
        <v>10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1648</v>
      </c>
      <c r="F178" s="4" t="s">
        <v>1649</v>
      </c>
      <c r="G178" s="4" t="s">
        <v>562</v>
      </c>
      <c r="H178" s="4" t="s">
        <v>566</v>
      </c>
      <c r="I178" s="4">
        <v>10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1650</v>
      </c>
      <c r="F179" s="4" t="s">
        <v>1651</v>
      </c>
      <c r="G179" s="4" t="s">
        <v>562</v>
      </c>
      <c r="H179" s="4" t="s">
        <v>566</v>
      </c>
      <c r="I179" s="4">
        <v>10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1652</v>
      </c>
      <c r="F180" s="4" t="s">
        <v>1653</v>
      </c>
      <c r="G180" s="4" t="s">
        <v>562</v>
      </c>
      <c r="H180" s="4" t="s">
        <v>566</v>
      </c>
      <c r="I180" s="4">
        <v>10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1654</v>
      </c>
      <c r="F181" s="4" t="s">
        <v>1655</v>
      </c>
      <c r="G181" s="4" t="s">
        <v>562</v>
      </c>
      <c r="H181" s="4" t="s">
        <v>566</v>
      </c>
      <c r="I181" s="4">
        <v>10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1656</v>
      </c>
      <c r="F182" s="4" t="s">
        <v>1657</v>
      </c>
      <c r="G182" s="4" t="s">
        <v>562</v>
      </c>
      <c r="H182" s="4" t="s">
        <v>566</v>
      </c>
      <c r="I182" s="4">
        <v>10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1658</v>
      </c>
      <c r="F183" s="4" t="s">
        <v>1659</v>
      </c>
      <c r="G183" s="4" t="s">
        <v>562</v>
      </c>
      <c r="H183" s="4" t="s">
        <v>566</v>
      </c>
      <c r="I183" s="4">
        <v>10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1660</v>
      </c>
      <c r="F184" s="4" t="s">
        <v>1661</v>
      </c>
      <c r="G184" s="4" t="s">
        <v>562</v>
      </c>
      <c r="H184" s="4" t="s">
        <v>566</v>
      </c>
      <c r="I184" s="4">
        <v>10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1662</v>
      </c>
      <c r="F185" s="4" t="s">
        <v>1663</v>
      </c>
      <c r="G185" s="4" t="s">
        <v>562</v>
      </c>
      <c r="H185" s="4" t="s">
        <v>566</v>
      </c>
      <c r="I185" s="4">
        <v>10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1664</v>
      </c>
      <c r="F186" s="4" t="s">
        <v>1665</v>
      </c>
      <c r="G186" s="4" t="s">
        <v>562</v>
      </c>
      <c r="H186" s="4" t="s">
        <v>566</v>
      </c>
      <c r="I186" s="4">
        <v>10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1666</v>
      </c>
      <c r="F187" s="4" t="s">
        <v>1667</v>
      </c>
      <c r="G187" s="4" t="s">
        <v>562</v>
      </c>
      <c r="H187" s="4" t="s">
        <v>566</v>
      </c>
      <c r="I187" s="4">
        <v>10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1668</v>
      </c>
      <c r="F188" s="4" t="s">
        <v>1669</v>
      </c>
      <c r="G188" s="4" t="s">
        <v>562</v>
      </c>
      <c r="H188" s="4" t="s">
        <v>566</v>
      </c>
      <c r="I188" s="4">
        <v>10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1670</v>
      </c>
      <c r="F189" s="4" t="s">
        <v>1671</v>
      </c>
      <c r="G189" s="4" t="s">
        <v>562</v>
      </c>
      <c r="H189" s="4" t="s">
        <v>566</v>
      </c>
      <c r="I189" s="4">
        <v>10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1672</v>
      </c>
      <c r="F190" s="4" t="s">
        <v>1673</v>
      </c>
      <c r="G190" s="4" t="s">
        <v>562</v>
      </c>
      <c r="H190" s="4" t="s">
        <v>566</v>
      </c>
      <c r="I190" s="4">
        <v>12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1674</v>
      </c>
      <c r="F191" s="4" t="s">
        <v>1675</v>
      </c>
      <c r="G191" s="4" t="s">
        <v>562</v>
      </c>
      <c r="H191" s="4" t="s">
        <v>566</v>
      </c>
      <c r="I191" s="4">
        <v>12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1676</v>
      </c>
      <c r="F192" s="4" t="s">
        <v>1677</v>
      </c>
      <c r="G192" s="4" t="s">
        <v>562</v>
      </c>
      <c r="H192" s="4" t="s">
        <v>566</v>
      </c>
      <c r="I192" s="4">
        <v>12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1678</v>
      </c>
      <c r="F193" s="4" t="s">
        <v>1679</v>
      </c>
      <c r="G193" s="4" t="s">
        <v>562</v>
      </c>
      <c r="H193" s="4" t="s">
        <v>566</v>
      </c>
      <c r="I193" s="4">
        <v>12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1680</v>
      </c>
      <c r="F194" s="4" t="s">
        <v>1681</v>
      </c>
      <c r="G194" s="4" t="s">
        <v>562</v>
      </c>
      <c r="H194" s="4" t="s">
        <v>566</v>
      </c>
      <c r="I194" s="4">
        <v>12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1682</v>
      </c>
      <c r="F195" s="4" t="s">
        <v>1683</v>
      </c>
      <c r="G195" s="4" t="s">
        <v>562</v>
      </c>
      <c r="H195" s="4" t="s">
        <v>566</v>
      </c>
      <c r="I195" s="4">
        <v>12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1684</v>
      </c>
      <c r="F196" s="4" t="s">
        <v>1685</v>
      </c>
      <c r="G196" s="4" t="s">
        <v>562</v>
      </c>
      <c r="H196" s="4" t="s">
        <v>566</v>
      </c>
      <c r="I196" s="4">
        <v>12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1686</v>
      </c>
      <c r="F197" s="4" t="s">
        <v>1687</v>
      </c>
      <c r="G197" s="4" t="s">
        <v>562</v>
      </c>
      <c r="H197" s="4" t="s">
        <v>566</v>
      </c>
      <c r="I197" s="4">
        <v>12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1688</v>
      </c>
      <c r="F198" s="4" t="s">
        <v>1689</v>
      </c>
      <c r="G198" s="4" t="s">
        <v>562</v>
      </c>
      <c r="H198" s="4" t="s">
        <v>566</v>
      </c>
      <c r="I198" s="4">
        <v>12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1690</v>
      </c>
      <c r="F199" s="4" t="s">
        <v>1691</v>
      </c>
      <c r="G199" s="4" t="s">
        <v>562</v>
      </c>
      <c r="H199" s="4" t="s">
        <v>566</v>
      </c>
      <c r="I199" s="4">
        <v>12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1692</v>
      </c>
      <c r="F200" s="4" t="s">
        <v>1693</v>
      </c>
      <c r="G200" s="4" t="s">
        <v>562</v>
      </c>
      <c r="H200" s="4" t="s">
        <v>566</v>
      </c>
      <c r="I200" s="4">
        <v>12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 t="s">
        <v>1694</v>
      </c>
      <c r="F201" s="4" t="s">
        <v>1695</v>
      </c>
      <c r="G201" s="4" t="s">
        <v>562</v>
      </c>
      <c r="H201" s="4" t="s">
        <v>566</v>
      </c>
      <c r="I201" s="4">
        <v>12</v>
      </c>
      <c r="J201" s="5"/>
      <c r="K201" s="4"/>
    </row>
    <row r="202" spans="2:11" x14ac:dyDescent="0.3">
      <c r="B202" s="4">
        <f t="shared" si="2"/>
        <v>190</v>
      </c>
      <c r="C202" s="4"/>
      <c r="D202" s="4"/>
      <c r="E202" s="4" t="s">
        <v>1696</v>
      </c>
      <c r="F202" s="4" t="s">
        <v>1697</v>
      </c>
      <c r="G202" s="4" t="s">
        <v>562</v>
      </c>
      <c r="H202" s="4" t="s">
        <v>566</v>
      </c>
      <c r="I202" s="4">
        <v>12</v>
      </c>
      <c r="J202" s="5"/>
      <c r="K202" s="4"/>
    </row>
    <row r="203" spans="2:11" x14ac:dyDescent="0.3">
      <c r="B203" s="4">
        <f t="shared" si="2"/>
        <v>191</v>
      </c>
      <c r="C203" s="4"/>
      <c r="D203" s="4"/>
      <c r="E203" s="4" t="s">
        <v>1698</v>
      </c>
      <c r="F203" s="4" t="s">
        <v>1699</v>
      </c>
      <c r="G203" s="4" t="s">
        <v>562</v>
      </c>
      <c r="H203" s="4" t="s">
        <v>566</v>
      </c>
      <c r="I203" s="4">
        <v>12</v>
      </c>
      <c r="J203" s="5"/>
      <c r="K203" s="4"/>
    </row>
    <row r="204" spans="2:11" x14ac:dyDescent="0.3">
      <c r="B204" s="4">
        <f t="shared" si="2"/>
        <v>192</v>
      </c>
      <c r="C204" s="4"/>
      <c r="D204" s="4"/>
      <c r="E204" s="4" t="s">
        <v>1700</v>
      </c>
      <c r="F204" s="4" t="s">
        <v>1701</v>
      </c>
      <c r="G204" s="4" t="s">
        <v>562</v>
      </c>
      <c r="H204" s="4" t="s">
        <v>566</v>
      </c>
      <c r="I204" s="4">
        <v>12</v>
      </c>
      <c r="J204" s="5"/>
      <c r="K204" s="4"/>
    </row>
    <row r="205" spans="2:11" x14ac:dyDescent="0.3">
      <c r="B205" s="4">
        <f t="shared" si="2"/>
        <v>193</v>
      </c>
      <c r="C205" s="4"/>
      <c r="D205" s="4"/>
      <c r="E205" s="4" t="s">
        <v>1702</v>
      </c>
      <c r="F205" s="4" t="s">
        <v>1703</v>
      </c>
      <c r="G205" s="4" t="s">
        <v>562</v>
      </c>
      <c r="H205" s="4" t="s">
        <v>566</v>
      </c>
      <c r="I205" s="4">
        <v>12</v>
      </c>
      <c r="J205" s="5"/>
      <c r="K205" s="4"/>
    </row>
    <row r="206" spans="2:11" x14ac:dyDescent="0.3">
      <c r="B206" s="4">
        <f t="shared" si="2"/>
        <v>194</v>
      </c>
      <c r="C206" s="4"/>
      <c r="D206" s="4"/>
      <c r="E206" s="4" t="s">
        <v>1704</v>
      </c>
      <c r="F206" s="4" t="s">
        <v>1705</v>
      </c>
      <c r="G206" s="4" t="s">
        <v>562</v>
      </c>
      <c r="H206" s="4" t="s">
        <v>566</v>
      </c>
      <c r="I206" s="4">
        <v>12</v>
      </c>
      <c r="J206" s="5"/>
      <c r="K206" s="4"/>
    </row>
    <row r="207" spans="2:11" x14ac:dyDescent="0.3">
      <c r="B207" s="4">
        <f t="shared" ref="B207:B291" si="3" xml:space="preserve"> B206 + 1</f>
        <v>195</v>
      </c>
      <c r="C207" s="4"/>
      <c r="D207" s="4"/>
      <c r="E207" s="4" t="s">
        <v>1706</v>
      </c>
      <c r="F207" s="4" t="s">
        <v>1707</v>
      </c>
      <c r="G207" s="4" t="s">
        <v>562</v>
      </c>
      <c r="H207" s="4" t="s">
        <v>566</v>
      </c>
      <c r="I207" s="4">
        <v>12</v>
      </c>
      <c r="J207" s="5"/>
      <c r="K207" s="4"/>
    </row>
    <row r="208" spans="2:11" x14ac:dyDescent="0.3">
      <c r="B208" s="4">
        <f t="shared" si="3"/>
        <v>196</v>
      </c>
      <c r="C208" s="4"/>
      <c r="D208" s="4"/>
      <c r="E208" s="4" t="s">
        <v>1708</v>
      </c>
      <c r="F208" s="4" t="s">
        <v>1709</v>
      </c>
      <c r="G208" s="4" t="s">
        <v>562</v>
      </c>
      <c r="H208" s="4" t="s">
        <v>566</v>
      </c>
      <c r="I208" s="4">
        <v>12</v>
      </c>
      <c r="J208" s="5"/>
      <c r="K208" s="4"/>
    </row>
    <row r="209" spans="2:11" x14ac:dyDescent="0.3">
      <c r="B209" s="4">
        <f t="shared" si="3"/>
        <v>197</v>
      </c>
      <c r="C209" s="4"/>
      <c r="D209" s="4"/>
      <c r="E209" s="4" t="s">
        <v>1710</v>
      </c>
      <c r="F209" s="4" t="s">
        <v>1711</v>
      </c>
      <c r="G209" s="4" t="s">
        <v>562</v>
      </c>
      <c r="H209" s="4" t="s">
        <v>566</v>
      </c>
      <c r="I209" s="4">
        <v>12</v>
      </c>
      <c r="J209" s="5"/>
      <c r="K209" s="4"/>
    </row>
    <row r="210" spans="2:11" x14ac:dyDescent="0.3">
      <c r="B210" s="4">
        <f t="shared" si="3"/>
        <v>198</v>
      </c>
      <c r="C210" s="4"/>
      <c r="D210" s="4"/>
      <c r="E210" s="4" t="s">
        <v>1712</v>
      </c>
      <c r="F210" s="4" t="s">
        <v>1713</v>
      </c>
      <c r="G210" s="4" t="s">
        <v>562</v>
      </c>
      <c r="H210" s="4" t="s">
        <v>566</v>
      </c>
      <c r="I210" s="4">
        <v>10</v>
      </c>
      <c r="J210" s="5"/>
      <c r="K210" s="4"/>
    </row>
    <row r="211" spans="2:11" x14ac:dyDescent="0.3">
      <c r="B211" s="4">
        <f t="shared" si="3"/>
        <v>199</v>
      </c>
      <c r="C211" s="4"/>
      <c r="D211" s="4"/>
      <c r="E211" s="4" t="s">
        <v>1714</v>
      </c>
      <c r="F211" s="4" t="s">
        <v>1715</v>
      </c>
      <c r="G211" s="4" t="s">
        <v>562</v>
      </c>
      <c r="H211" s="4" t="s">
        <v>566</v>
      </c>
      <c r="I211" s="4">
        <v>10</v>
      </c>
      <c r="J211" s="5"/>
      <c r="K211" s="4"/>
    </row>
    <row r="212" spans="2:11" x14ac:dyDescent="0.3">
      <c r="B212" s="4">
        <f t="shared" si="3"/>
        <v>200</v>
      </c>
      <c r="C212" s="4"/>
      <c r="D212" s="4"/>
      <c r="E212" s="4" t="s">
        <v>1716</v>
      </c>
      <c r="F212" s="4" t="s">
        <v>1717</v>
      </c>
      <c r="G212" s="4" t="s">
        <v>562</v>
      </c>
      <c r="H212" s="4" t="s">
        <v>566</v>
      </c>
      <c r="I212" s="4">
        <v>10</v>
      </c>
      <c r="J212" s="5"/>
      <c r="K212" s="4"/>
    </row>
    <row r="213" spans="2:11" x14ac:dyDescent="0.3">
      <c r="B213" s="4">
        <f t="shared" si="3"/>
        <v>201</v>
      </c>
      <c r="C213" s="4"/>
      <c r="D213" s="4"/>
      <c r="E213" s="4" t="s">
        <v>1718</v>
      </c>
      <c r="F213" s="4" t="s">
        <v>1719</v>
      </c>
      <c r="G213" s="4" t="s">
        <v>562</v>
      </c>
      <c r="H213" s="4" t="s">
        <v>566</v>
      </c>
      <c r="I213" s="4">
        <v>10</v>
      </c>
      <c r="J213" s="5"/>
      <c r="K213" s="4"/>
    </row>
    <row r="214" spans="2:11" x14ac:dyDescent="0.3">
      <c r="B214" s="4">
        <f t="shared" si="3"/>
        <v>202</v>
      </c>
      <c r="C214" s="4"/>
      <c r="D214" s="4"/>
      <c r="E214" s="4" t="s">
        <v>1720</v>
      </c>
      <c r="F214" s="4" t="s">
        <v>1721</v>
      </c>
      <c r="G214" s="4" t="s">
        <v>562</v>
      </c>
      <c r="H214" s="4" t="s">
        <v>566</v>
      </c>
      <c r="I214" s="4">
        <v>10</v>
      </c>
      <c r="J214" s="5"/>
      <c r="K214" s="4"/>
    </row>
    <row r="215" spans="2:11" x14ac:dyDescent="0.3">
      <c r="B215" s="4">
        <f t="shared" si="3"/>
        <v>203</v>
      </c>
      <c r="C215" s="4"/>
      <c r="D215" s="4"/>
      <c r="E215" s="4" t="s">
        <v>1722</v>
      </c>
      <c r="F215" s="4" t="s">
        <v>1723</v>
      </c>
      <c r="G215" s="4" t="s">
        <v>562</v>
      </c>
      <c r="H215" s="4" t="s">
        <v>566</v>
      </c>
      <c r="I215" s="4">
        <v>10</v>
      </c>
      <c r="J215" s="5"/>
      <c r="K215" s="4"/>
    </row>
    <row r="216" spans="2:11" x14ac:dyDescent="0.3">
      <c r="B216" s="4">
        <f t="shared" si="3"/>
        <v>204</v>
      </c>
      <c r="C216" s="4"/>
      <c r="D216" s="4"/>
      <c r="E216" s="4" t="s">
        <v>1724</v>
      </c>
      <c r="F216" s="4" t="s">
        <v>1725</v>
      </c>
      <c r="G216" s="4" t="s">
        <v>562</v>
      </c>
      <c r="H216" s="4" t="s">
        <v>566</v>
      </c>
      <c r="I216" s="4">
        <v>10</v>
      </c>
      <c r="J216" s="5"/>
      <c r="K216" s="4"/>
    </row>
    <row r="217" spans="2:11" x14ac:dyDescent="0.3">
      <c r="B217" s="4">
        <f t="shared" si="3"/>
        <v>205</v>
      </c>
      <c r="C217" s="4"/>
      <c r="D217" s="4"/>
      <c r="E217" s="4" t="s">
        <v>1726</v>
      </c>
      <c r="F217" s="4" t="s">
        <v>1727</v>
      </c>
      <c r="G217" s="4" t="s">
        <v>562</v>
      </c>
      <c r="H217" s="4" t="s">
        <v>566</v>
      </c>
      <c r="I217" s="4">
        <v>10</v>
      </c>
      <c r="J217" s="5"/>
      <c r="K217" s="4"/>
    </row>
    <row r="218" spans="2:11" x14ac:dyDescent="0.3">
      <c r="B218" s="4">
        <f t="shared" si="3"/>
        <v>206</v>
      </c>
      <c r="C218" s="4"/>
      <c r="D218" s="4"/>
      <c r="E218" s="4" t="s">
        <v>1728</v>
      </c>
      <c r="F218" s="4" t="s">
        <v>1729</v>
      </c>
      <c r="G218" s="4" t="s">
        <v>562</v>
      </c>
      <c r="H218" s="4" t="s">
        <v>566</v>
      </c>
      <c r="I218" s="4">
        <v>10</v>
      </c>
      <c r="J218" s="5"/>
      <c r="K218" s="4"/>
    </row>
    <row r="219" spans="2:11" x14ac:dyDescent="0.3">
      <c r="B219" s="4">
        <f t="shared" si="3"/>
        <v>207</v>
      </c>
      <c r="C219" s="4"/>
      <c r="D219" s="4"/>
      <c r="E219" s="4" t="s">
        <v>1730</v>
      </c>
      <c r="F219" s="4" t="s">
        <v>1731</v>
      </c>
      <c r="G219" s="4" t="s">
        <v>562</v>
      </c>
      <c r="H219" s="4" t="s">
        <v>566</v>
      </c>
      <c r="I219" s="4">
        <v>10</v>
      </c>
      <c r="J219" s="5"/>
      <c r="K219" s="4"/>
    </row>
    <row r="220" spans="2:11" x14ac:dyDescent="0.3">
      <c r="B220" s="4">
        <f t="shared" si="3"/>
        <v>208</v>
      </c>
      <c r="C220" s="4"/>
      <c r="D220" s="4"/>
      <c r="E220" s="4" t="s">
        <v>1732</v>
      </c>
      <c r="F220" s="4" t="s">
        <v>1733</v>
      </c>
      <c r="G220" s="4" t="s">
        <v>562</v>
      </c>
      <c r="H220" s="4" t="s">
        <v>566</v>
      </c>
      <c r="I220" s="4">
        <v>10</v>
      </c>
      <c r="J220" s="5"/>
      <c r="K220" s="4"/>
    </row>
    <row r="221" spans="2:11" x14ac:dyDescent="0.3">
      <c r="B221" s="4">
        <f t="shared" si="3"/>
        <v>209</v>
      </c>
      <c r="C221" s="4"/>
      <c r="D221" s="4"/>
      <c r="E221" s="4" t="s">
        <v>1734</v>
      </c>
      <c r="F221" s="4" t="s">
        <v>1735</v>
      </c>
      <c r="G221" s="4" t="s">
        <v>562</v>
      </c>
      <c r="H221" s="4" t="s">
        <v>566</v>
      </c>
      <c r="I221" s="4">
        <v>10</v>
      </c>
      <c r="J221" s="5"/>
      <c r="K221" s="4"/>
    </row>
    <row r="222" spans="2:11" x14ac:dyDescent="0.3">
      <c r="B222" s="4">
        <f t="shared" si="3"/>
        <v>210</v>
      </c>
      <c r="C222" s="4"/>
      <c r="D222" s="4"/>
      <c r="E222" s="4" t="s">
        <v>1736</v>
      </c>
      <c r="F222" s="4" t="s">
        <v>1737</v>
      </c>
      <c r="G222" s="4" t="s">
        <v>562</v>
      </c>
      <c r="H222" s="4" t="s">
        <v>566</v>
      </c>
      <c r="I222" s="4">
        <v>10</v>
      </c>
      <c r="J222" s="5"/>
      <c r="K222" s="4"/>
    </row>
    <row r="223" spans="2:11" x14ac:dyDescent="0.3">
      <c r="B223" s="4">
        <f t="shared" si="3"/>
        <v>211</v>
      </c>
      <c r="C223" s="4"/>
      <c r="D223" s="4"/>
      <c r="E223" s="4" t="s">
        <v>1738</v>
      </c>
      <c r="F223" s="4" t="s">
        <v>1739</v>
      </c>
      <c r="G223" s="4" t="s">
        <v>562</v>
      </c>
      <c r="H223" s="4" t="s">
        <v>566</v>
      </c>
      <c r="I223" s="4">
        <v>10</v>
      </c>
      <c r="J223" s="5"/>
      <c r="K223" s="4"/>
    </row>
    <row r="224" spans="2:11" x14ac:dyDescent="0.3">
      <c r="B224" s="4">
        <f t="shared" si="3"/>
        <v>212</v>
      </c>
      <c r="C224" s="4"/>
      <c r="D224" s="4"/>
      <c r="E224" s="4" t="s">
        <v>1740</v>
      </c>
      <c r="F224" s="4" t="s">
        <v>1741</v>
      </c>
      <c r="G224" s="4" t="s">
        <v>562</v>
      </c>
      <c r="H224" s="4" t="s">
        <v>566</v>
      </c>
      <c r="I224" s="4">
        <v>10</v>
      </c>
      <c r="J224" s="5"/>
      <c r="K224" s="4"/>
    </row>
    <row r="225" spans="2:11" x14ac:dyDescent="0.3">
      <c r="B225" s="4">
        <f t="shared" si="3"/>
        <v>213</v>
      </c>
      <c r="C225" s="4"/>
      <c r="D225" s="4"/>
      <c r="E225" s="4" t="s">
        <v>1742</v>
      </c>
      <c r="F225" s="4" t="s">
        <v>1743</v>
      </c>
      <c r="G225" s="4" t="s">
        <v>562</v>
      </c>
      <c r="H225" s="4" t="s">
        <v>566</v>
      </c>
      <c r="I225" s="4">
        <v>10</v>
      </c>
      <c r="J225" s="5"/>
      <c r="K225" s="4"/>
    </row>
    <row r="226" spans="2:11" x14ac:dyDescent="0.3">
      <c r="B226" s="4">
        <f t="shared" si="3"/>
        <v>214</v>
      </c>
      <c r="C226" s="4"/>
      <c r="D226" s="4"/>
      <c r="E226" s="4" t="s">
        <v>1744</v>
      </c>
      <c r="F226" s="4" t="s">
        <v>1745</v>
      </c>
      <c r="G226" s="4" t="s">
        <v>562</v>
      </c>
      <c r="H226" s="4" t="s">
        <v>566</v>
      </c>
      <c r="I226" s="4">
        <v>10</v>
      </c>
      <c r="J226" s="5"/>
      <c r="K226" s="4"/>
    </row>
    <row r="227" spans="2:11" x14ac:dyDescent="0.3">
      <c r="B227" s="4">
        <f t="shared" si="3"/>
        <v>215</v>
      </c>
      <c r="C227" s="4"/>
      <c r="D227" s="4"/>
      <c r="E227" s="4" t="s">
        <v>1746</v>
      </c>
      <c r="F227" s="4" t="s">
        <v>1747</v>
      </c>
      <c r="G227" s="4" t="s">
        <v>562</v>
      </c>
      <c r="H227" s="4" t="s">
        <v>566</v>
      </c>
      <c r="I227" s="4">
        <v>10</v>
      </c>
      <c r="J227" s="5"/>
      <c r="K227" s="4"/>
    </row>
    <row r="228" spans="2:11" x14ac:dyDescent="0.3">
      <c r="B228" s="4">
        <f t="shared" si="3"/>
        <v>216</v>
      </c>
      <c r="C228" s="4"/>
      <c r="D228" s="4"/>
      <c r="E228" s="4" t="s">
        <v>1748</v>
      </c>
      <c r="F228" s="4" t="s">
        <v>1749</v>
      </c>
      <c r="G228" s="4" t="s">
        <v>562</v>
      </c>
      <c r="H228" s="4" t="s">
        <v>566</v>
      </c>
      <c r="I228" s="4">
        <v>10</v>
      </c>
      <c r="J228" s="5"/>
      <c r="K228" s="4"/>
    </row>
    <row r="229" spans="2:11" x14ac:dyDescent="0.3">
      <c r="B229" s="4">
        <f t="shared" si="3"/>
        <v>217</v>
      </c>
      <c r="C229" s="4"/>
      <c r="D229" s="4"/>
      <c r="E229" s="4" t="s">
        <v>1750</v>
      </c>
      <c r="F229" s="4" t="s">
        <v>1751</v>
      </c>
      <c r="G229" s="4" t="s">
        <v>562</v>
      </c>
      <c r="H229" s="4" t="s">
        <v>566</v>
      </c>
      <c r="I229" s="4">
        <v>10</v>
      </c>
      <c r="J229" s="5"/>
      <c r="K229" s="4"/>
    </row>
    <row r="230" spans="2:11" x14ac:dyDescent="0.3">
      <c r="B230" s="4">
        <f t="shared" si="3"/>
        <v>218</v>
      </c>
      <c r="C230" s="4"/>
      <c r="D230" s="4"/>
      <c r="E230" s="4" t="s">
        <v>1752</v>
      </c>
      <c r="F230" s="4" t="s">
        <v>1753</v>
      </c>
      <c r="G230" s="4" t="s">
        <v>562</v>
      </c>
      <c r="H230" s="4" t="s">
        <v>566</v>
      </c>
      <c r="I230" s="4">
        <v>12</v>
      </c>
      <c r="J230" s="5"/>
      <c r="K230" s="4"/>
    </row>
    <row r="231" spans="2:11" x14ac:dyDescent="0.3">
      <c r="B231" s="4">
        <f t="shared" si="3"/>
        <v>219</v>
      </c>
      <c r="C231" s="4"/>
      <c r="D231" s="4"/>
      <c r="E231" s="4" t="s">
        <v>1754</v>
      </c>
      <c r="F231" s="4" t="s">
        <v>1755</v>
      </c>
      <c r="G231" s="4" t="s">
        <v>562</v>
      </c>
      <c r="H231" s="4" t="s">
        <v>566</v>
      </c>
      <c r="I231" s="4">
        <v>12</v>
      </c>
      <c r="J231" s="5"/>
      <c r="K231" s="4"/>
    </row>
    <row r="232" spans="2:11" x14ac:dyDescent="0.3">
      <c r="B232" s="4">
        <f t="shared" si="3"/>
        <v>220</v>
      </c>
      <c r="C232" s="4"/>
      <c r="D232" s="4"/>
      <c r="E232" s="4" t="s">
        <v>1756</v>
      </c>
      <c r="F232" s="4" t="s">
        <v>1757</v>
      </c>
      <c r="G232" s="4" t="s">
        <v>562</v>
      </c>
      <c r="H232" s="4" t="s">
        <v>566</v>
      </c>
      <c r="I232" s="4">
        <v>10</v>
      </c>
      <c r="J232" s="5"/>
      <c r="K232" s="4"/>
    </row>
    <row r="233" spans="2:11" x14ac:dyDescent="0.3">
      <c r="B233" s="4">
        <f t="shared" si="3"/>
        <v>221</v>
      </c>
      <c r="C233" s="4"/>
      <c r="D233" s="4"/>
      <c r="E233" s="4" t="s">
        <v>1758</v>
      </c>
      <c r="F233" s="4" t="s">
        <v>1759</v>
      </c>
      <c r="G233" s="4" t="s">
        <v>562</v>
      </c>
      <c r="H233" s="4" t="s">
        <v>566</v>
      </c>
      <c r="I233" s="4">
        <v>10</v>
      </c>
      <c r="J233" s="5"/>
      <c r="K233" s="4"/>
    </row>
    <row r="234" spans="2:11" x14ac:dyDescent="0.3">
      <c r="B234" s="4">
        <f t="shared" si="3"/>
        <v>222</v>
      </c>
      <c r="C234" s="4"/>
      <c r="D234" s="4"/>
      <c r="E234" s="4" t="s">
        <v>1760</v>
      </c>
      <c r="F234" s="4" t="s">
        <v>1761</v>
      </c>
      <c r="G234" s="4" t="s">
        <v>562</v>
      </c>
      <c r="H234" s="4" t="s">
        <v>566</v>
      </c>
      <c r="I234" s="4">
        <v>10</v>
      </c>
      <c r="J234" s="5"/>
      <c r="K234" s="4"/>
    </row>
    <row r="235" spans="2:11" x14ac:dyDescent="0.3">
      <c r="B235" s="4">
        <f t="shared" si="3"/>
        <v>223</v>
      </c>
      <c r="C235" s="4"/>
      <c r="D235" s="4"/>
      <c r="E235" s="4" t="s">
        <v>1762</v>
      </c>
      <c r="F235" s="4" t="s">
        <v>1763</v>
      </c>
      <c r="G235" s="4" t="s">
        <v>562</v>
      </c>
      <c r="H235" s="4" t="s">
        <v>566</v>
      </c>
      <c r="I235" s="4">
        <v>10</v>
      </c>
      <c r="J235" s="5"/>
      <c r="K235" s="4"/>
    </row>
    <row r="236" spans="2:11" x14ac:dyDescent="0.3">
      <c r="B236" s="4">
        <f t="shared" si="3"/>
        <v>224</v>
      </c>
      <c r="C236" s="4"/>
      <c r="D236" s="4"/>
      <c r="E236" s="4" t="s">
        <v>1764</v>
      </c>
      <c r="F236" s="4" t="s">
        <v>1765</v>
      </c>
      <c r="G236" s="4" t="s">
        <v>562</v>
      </c>
      <c r="H236" s="4" t="s">
        <v>566</v>
      </c>
      <c r="I236" s="4">
        <v>12</v>
      </c>
      <c r="J236" s="5"/>
      <c r="K236" s="4"/>
    </row>
    <row r="237" spans="2:11" x14ac:dyDescent="0.3">
      <c r="B237" s="4">
        <f t="shared" si="3"/>
        <v>225</v>
      </c>
      <c r="C237" s="4"/>
      <c r="D237" s="4"/>
      <c r="E237" s="4" t="s">
        <v>1766</v>
      </c>
      <c r="F237" s="4" t="s">
        <v>1767</v>
      </c>
      <c r="G237" s="4" t="s">
        <v>562</v>
      </c>
      <c r="H237" s="4" t="s">
        <v>566</v>
      </c>
      <c r="I237" s="4">
        <v>12</v>
      </c>
      <c r="J237" s="5"/>
      <c r="K237" s="4"/>
    </row>
    <row r="238" spans="2:11" x14ac:dyDescent="0.3">
      <c r="B238" s="4">
        <f t="shared" si="3"/>
        <v>226</v>
      </c>
      <c r="C238" s="4"/>
      <c r="D238" s="4"/>
      <c r="E238" s="4" t="s">
        <v>1768</v>
      </c>
      <c r="F238" s="4" t="s">
        <v>1769</v>
      </c>
      <c r="G238" s="4" t="s">
        <v>562</v>
      </c>
      <c r="H238" s="4" t="s">
        <v>566</v>
      </c>
      <c r="I238" s="4">
        <v>12</v>
      </c>
      <c r="J238" s="5"/>
      <c r="K238" s="4"/>
    </row>
    <row r="239" spans="2:11" x14ac:dyDescent="0.3">
      <c r="B239" s="4">
        <f t="shared" si="3"/>
        <v>227</v>
      </c>
      <c r="C239" s="4"/>
      <c r="D239" s="4"/>
      <c r="E239" s="4" t="s">
        <v>1770</v>
      </c>
      <c r="F239" s="4" t="s">
        <v>1771</v>
      </c>
      <c r="G239" s="4" t="s">
        <v>562</v>
      </c>
      <c r="H239" s="4" t="s">
        <v>566</v>
      </c>
      <c r="I239" s="4">
        <v>2</v>
      </c>
      <c r="J239" s="5" t="s">
        <v>1772</v>
      </c>
      <c r="K239" s="4"/>
    </row>
    <row r="240" spans="2:11" x14ac:dyDescent="0.3">
      <c r="B240" s="4">
        <f t="shared" si="3"/>
        <v>228</v>
      </c>
      <c r="C240" s="4"/>
      <c r="D240" s="4"/>
      <c r="E240" s="4"/>
      <c r="F240" s="4"/>
      <c r="G240" s="4"/>
      <c r="H240" s="4"/>
      <c r="I240" s="4"/>
      <c r="J240" s="5" t="s">
        <v>1773</v>
      </c>
      <c r="K240" s="4"/>
    </row>
    <row r="241" spans="2:11" x14ac:dyDescent="0.3">
      <c r="B241" s="4">
        <f t="shared" si="3"/>
        <v>229</v>
      </c>
      <c r="C241" s="4"/>
      <c r="D241" s="4"/>
      <c r="E241" s="4"/>
      <c r="F241" s="4"/>
      <c r="G241" s="4"/>
      <c r="H241" s="4"/>
      <c r="I241" s="4"/>
      <c r="J241" s="5"/>
      <c r="K241" s="4"/>
    </row>
    <row r="242" spans="2:11" x14ac:dyDescent="0.3">
      <c r="B242" s="4">
        <f t="shared" si="3"/>
        <v>230</v>
      </c>
      <c r="C242" s="4"/>
      <c r="D242" s="4"/>
      <c r="E242" s="4"/>
      <c r="F242" s="4"/>
      <c r="G242" s="4"/>
      <c r="H242" s="4"/>
      <c r="I242" s="4"/>
      <c r="J242" s="5" t="s">
        <v>1774</v>
      </c>
      <c r="K242" s="4"/>
    </row>
    <row r="243" spans="2:11" x14ac:dyDescent="0.3">
      <c r="B243" s="4">
        <f t="shared" si="3"/>
        <v>231</v>
      </c>
      <c r="C243" s="4"/>
      <c r="D243" s="4"/>
      <c r="E243" s="4"/>
      <c r="F243" s="4"/>
      <c r="G243" s="4"/>
      <c r="H243" s="4"/>
      <c r="I243" s="4"/>
      <c r="J243" s="5" t="s">
        <v>1775</v>
      </c>
      <c r="K243" s="4"/>
    </row>
    <row r="244" spans="2:11" x14ac:dyDescent="0.3">
      <c r="B244" s="4">
        <f t="shared" si="3"/>
        <v>232</v>
      </c>
      <c r="C244" s="4"/>
      <c r="D244" s="4"/>
      <c r="E244" s="4"/>
      <c r="F244" s="4"/>
      <c r="G244" s="4"/>
      <c r="H244" s="4"/>
      <c r="I244" s="4"/>
      <c r="J244" s="5" t="s">
        <v>1776</v>
      </c>
      <c r="K244" s="4"/>
    </row>
    <row r="245" spans="2:11" x14ac:dyDescent="0.3">
      <c r="B245" s="4">
        <f t="shared" si="3"/>
        <v>233</v>
      </c>
      <c r="C245" s="4"/>
      <c r="D245" s="4"/>
      <c r="E245" s="4"/>
      <c r="F245" s="4"/>
      <c r="G245" s="4"/>
      <c r="H245" s="4"/>
      <c r="I245" s="4"/>
      <c r="J245" s="5" t="s">
        <v>1777</v>
      </c>
      <c r="K245" s="4"/>
    </row>
    <row r="246" spans="2:11" x14ac:dyDescent="0.3">
      <c r="B246" s="4">
        <f t="shared" si="3"/>
        <v>234</v>
      </c>
      <c r="C246" s="4"/>
      <c r="D246" s="4"/>
      <c r="E246" s="4"/>
      <c r="F246" s="4"/>
      <c r="G246" s="4"/>
      <c r="H246" s="4"/>
      <c r="I246" s="4"/>
      <c r="J246" s="5" t="s">
        <v>1778</v>
      </c>
      <c r="K246" s="4"/>
    </row>
    <row r="247" spans="2:11" x14ac:dyDescent="0.3">
      <c r="B247" s="4">
        <f t="shared" si="3"/>
        <v>235</v>
      </c>
      <c r="C247" s="4"/>
      <c r="D247" s="4"/>
      <c r="E247" s="4"/>
      <c r="F247" s="4"/>
      <c r="G247" s="4"/>
      <c r="H247" s="4"/>
      <c r="I247" s="4"/>
      <c r="J247" s="5" t="s">
        <v>1779</v>
      </c>
      <c r="K247" s="4"/>
    </row>
    <row r="248" spans="2:11" x14ac:dyDescent="0.3">
      <c r="B248" s="4">
        <f t="shared" si="3"/>
        <v>236</v>
      </c>
      <c r="C248" s="4"/>
      <c r="D248" s="4"/>
      <c r="E248" s="4"/>
      <c r="F248" s="4"/>
      <c r="G248" s="4"/>
      <c r="H248" s="4"/>
      <c r="I248" s="4"/>
      <c r="J248" s="5" t="s">
        <v>1780</v>
      </c>
      <c r="K248" s="4"/>
    </row>
    <row r="249" spans="2:11" x14ac:dyDescent="0.3">
      <c r="B249" s="4">
        <f t="shared" si="3"/>
        <v>237</v>
      </c>
      <c r="C249" s="4"/>
      <c r="D249" s="4"/>
      <c r="E249" s="4"/>
      <c r="F249" s="4"/>
      <c r="G249" s="4"/>
      <c r="H249" s="4"/>
      <c r="I249" s="4"/>
      <c r="J249" s="5" t="s">
        <v>1781</v>
      </c>
      <c r="K249" s="4"/>
    </row>
    <row r="250" spans="2:11" x14ac:dyDescent="0.3">
      <c r="B250" s="4">
        <f t="shared" si="3"/>
        <v>238</v>
      </c>
      <c r="C250" s="4"/>
      <c r="D250" s="4"/>
      <c r="E250" s="4"/>
      <c r="F250" s="4"/>
      <c r="G250" s="4"/>
      <c r="H250" s="4"/>
      <c r="I250" s="4"/>
      <c r="J250" s="5" t="s">
        <v>1782</v>
      </c>
      <c r="K250" s="4"/>
    </row>
    <row r="251" spans="2:11" x14ac:dyDescent="0.3">
      <c r="B251" s="4">
        <f t="shared" si="3"/>
        <v>239</v>
      </c>
      <c r="C251" s="4"/>
      <c r="D251" s="4"/>
      <c r="E251" s="4"/>
      <c r="F251" s="4"/>
      <c r="G251" s="4"/>
      <c r="H251" s="4"/>
      <c r="I251" s="4"/>
      <c r="J251" s="5" t="s">
        <v>1783</v>
      </c>
      <c r="K251" s="4"/>
    </row>
    <row r="252" spans="2:11" x14ac:dyDescent="0.3">
      <c r="B252" s="4">
        <f t="shared" si="3"/>
        <v>240</v>
      </c>
      <c r="C252" s="4"/>
      <c r="D252" s="4"/>
      <c r="E252" s="4"/>
      <c r="F252" s="4"/>
      <c r="G252" s="4"/>
      <c r="H252" s="4"/>
      <c r="I252" s="4"/>
      <c r="J252" s="5" t="s">
        <v>1784</v>
      </c>
      <c r="K252" s="4"/>
    </row>
    <row r="253" spans="2:11" x14ac:dyDescent="0.3">
      <c r="B253" s="4">
        <f t="shared" si="3"/>
        <v>241</v>
      </c>
      <c r="C253" s="4"/>
      <c r="D253" s="4"/>
      <c r="E253" s="4"/>
      <c r="F253" s="4"/>
      <c r="G253" s="4"/>
      <c r="H253" s="4"/>
      <c r="I253" s="4"/>
      <c r="J253" s="5" t="s">
        <v>1785</v>
      </c>
      <c r="K253" s="4"/>
    </row>
    <row r="254" spans="2:11" x14ac:dyDescent="0.3">
      <c r="B254" s="4">
        <f t="shared" si="3"/>
        <v>242</v>
      </c>
      <c r="C254" s="4"/>
      <c r="D254" s="4"/>
      <c r="E254" s="4"/>
      <c r="F254" s="4"/>
      <c r="G254" s="4"/>
      <c r="H254" s="4"/>
      <c r="I254" s="4"/>
      <c r="J254" s="5" t="s">
        <v>1786</v>
      </c>
      <c r="K254" s="4"/>
    </row>
    <row r="255" spans="2:11" x14ac:dyDescent="0.3">
      <c r="B255" s="4">
        <f t="shared" si="3"/>
        <v>243</v>
      </c>
      <c r="C255" s="4"/>
      <c r="D255" s="4"/>
      <c r="E255" s="4"/>
      <c r="F255" s="4"/>
      <c r="G255" s="4"/>
      <c r="H255" s="4"/>
      <c r="I255" s="4"/>
      <c r="J255" s="5" t="s">
        <v>1787</v>
      </c>
      <c r="K255" s="4"/>
    </row>
    <row r="256" spans="2:11" x14ac:dyDescent="0.3">
      <c r="B256" s="4">
        <f t="shared" si="3"/>
        <v>244</v>
      </c>
      <c r="C256" s="4"/>
      <c r="D256" s="4"/>
      <c r="E256" s="4" t="s">
        <v>1019</v>
      </c>
      <c r="F256" s="4" t="s">
        <v>1020</v>
      </c>
      <c r="G256" s="4" t="s">
        <v>796</v>
      </c>
      <c r="H256" s="4" t="s">
        <v>566</v>
      </c>
      <c r="I256" s="4"/>
      <c r="J256" s="5"/>
      <c r="K256" s="4"/>
    </row>
    <row r="257" spans="2:11" x14ac:dyDescent="0.3">
      <c r="B257" s="4">
        <f t="shared" si="3"/>
        <v>245</v>
      </c>
      <c r="C257" s="4"/>
      <c r="D257" s="4"/>
      <c r="E257" s="4" t="s">
        <v>1788</v>
      </c>
      <c r="F257" s="4" t="s">
        <v>1789</v>
      </c>
      <c r="G257" s="4" t="s">
        <v>562</v>
      </c>
      <c r="H257" s="4" t="s">
        <v>566</v>
      </c>
      <c r="I257" s="4">
        <v>3</v>
      </c>
      <c r="J257" s="5" t="s">
        <v>1790</v>
      </c>
      <c r="K257" s="4"/>
    </row>
    <row r="258" spans="2:11" x14ac:dyDescent="0.3">
      <c r="B258" s="4">
        <f t="shared" si="3"/>
        <v>246</v>
      </c>
      <c r="C258" s="4"/>
      <c r="D258" s="4"/>
      <c r="E258" s="4"/>
      <c r="F258" s="4"/>
      <c r="G258" s="4"/>
      <c r="H258" s="4"/>
      <c r="I258" s="4"/>
      <c r="J258" s="5" t="s">
        <v>1791</v>
      </c>
      <c r="K258" s="4"/>
    </row>
    <row r="259" spans="2:11" x14ac:dyDescent="0.3">
      <c r="B259" s="4">
        <f t="shared" si="3"/>
        <v>247</v>
      </c>
      <c r="C259" s="4"/>
      <c r="D259" s="4"/>
      <c r="E259" s="4" t="s">
        <v>1443</v>
      </c>
      <c r="F259" s="4" t="s">
        <v>1444</v>
      </c>
      <c r="G259" s="4" t="s">
        <v>562</v>
      </c>
      <c r="H259" s="4" t="s">
        <v>566</v>
      </c>
      <c r="I259" s="4">
        <v>10</v>
      </c>
      <c r="J259" s="5"/>
      <c r="K259" s="4"/>
    </row>
    <row r="260" spans="2:11" x14ac:dyDescent="0.3">
      <c r="B260" s="4">
        <f t="shared" si="3"/>
        <v>248</v>
      </c>
      <c r="C260" s="4"/>
      <c r="D260" s="4"/>
      <c r="E260" s="4" t="s">
        <v>1462</v>
      </c>
      <c r="F260" s="4" t="s">
        <v>1463</v>
      </c>
      <c r="G260" s="4" t="s">
        <v>562</v>
      </c>
      <c r="H260" s="4" t="s">
        <v>566</v>
      </c>
      <c r="I260" s="4">
        <v>10</v>
      </c>
      <c r="J260" s="5"/>
      <c r="K260" s="4"/>
    </row>
    <row r="261" spans="2:11" x14ac:dyDescent="0.3">
      <c r="B261" s="4">
        <f t="shared" si="3"/>
        <v>249</v>
      </c>
      <c r="C261" s="4"/>
      <c r="D261" s="4"/>
      <c r="E261" s="4" t="s">
        <v>1464</v>
      </c>
      <c r="F261" s="4" t="s">
        <v>1465</v>
      </c>
      <c r="G261" s="4" t="s">
        <v>562</v>
      </c>
      <c r="H261" s="4" t="s">
        <v>566</v>
      </c>
      <c r="I261" s="4">
        <v>10</v>
      </c>
      <c r="J261" s="5"/>
      <c r="K261" s="4"/>
    </row>
    <row r="262" spans="2:11" x14ac:dyDescent="0.3">
      <c r="B262" s="4">
        <f t="shared" si="3"/>
        <v>250</v>
      </c>
      <c r="C262" s="4"/>
      <c r="D262" s="4"/>
      <c r="E262" s="4" t="s">
        <v>1466</v>
      </c>
      <c r="F262" s="4" t="s">
        <v>1467</v>
      </c>
      <c r="G262" s="4" t="s">
        <v>562</v>
      </c>
      <c r="H262" s="4" t="s">
        <v>566</v>
      </c>
      <c r="I262" s="4">
        <v>10</v>
      </c>
      <c r="J262" s="5"/>
      <c r="K262" s="4"/>
    </row>
    <row r="263" spans="2:11" x14ac:dyDescent="0.3">
      <c r="B263" s="4">
        <f t="shared" si="3"/>
        <v>251</v>
      </c>
      <c r="C263" s="4"/>
      <c r="D263" s="4"/>
      <c r="E263" s="4" t="s">
        <v>1472</v>
      </c>
      <c r="F263" s="4" t="s">
        <v>1473</v>
      </c>
      <c r="G263" s="4" t="s">
        <v>562</v>
      </c>
      <c r="H263" s="4" t="s">
        <v>566</v>
      </c>
      <c r="I263" s="4">
        <v>10</v>
      </c>
      <c r="J263" s="5"/>
      <c r="K263" s="4"/>
    </row>
    <row r="264" spans="2:11" x14ac:dyDescent="0.3">
      <c r="B264" s="4">
        <f t="shared" si="3"/>
        <v>252</v>
      </c>
      <c r="C264" s="4"/>
      <c r="D264" s="4"/>
      <c r="E264" s="4" t="s">
        <v>1792</v>
      </c>
      <c r="F264" s="4" t="s">
        <v>1793</v>
      </c>
      <c r="G264" s="4" t="s">
        <v>562</v>
      </c>
      <c r="H264" s="4" t="s">
        <v>566</v>
      </c>
      <c r="I264" s="4">
        <v>10</v>
      </c>
      <c r="J264" s="5"/>
      <c r="K264" s="4"/>
    </row>
    <row r="265" spans="2:11" x14ac:dyDescent="0.3">
      <c r="B265" s="4">
        <f t="shared" si="3"/>
        <v>253</v>
      </c>
      <c r="C265" s="4"/>
      <c r="D265" s="4"/>
      <c r="E265" s="4" t="s">
        <v>1794</v>
      </c>
      <c r="F265" s="4" t="s">
        <v>1795</v>
      </c>
      <c r="G265" s="4" t="s">
        <v>562</v>
      </c>
      <c r="H265" s="4" t="s">
        <v>566</v>
      </c>
      <c r="I265" s="4">
        <v>1</v>
      </c>
      <c r="J265" s="5" t="s">
        <v>1449</v>
      </c>
      <c r="K265" s="4"/>
    </row>
    <row r="266" spans="2:11" x14ac:dyDescent="0.3">
      <c r="B266" s="4">
        <f t="shared" si="3"/>
        <v>254</v>
      </c>
      <c r="C266" s="4"/>
      <c r="D266" s="4"/>
      <c r="E266" s="4"/>
      <c r="F266" s="4"/>
      <c r="G266" s="4"/>
      <c r="H266" s="4"/>
      <c r="I266" s="4"/>
      <c r="J266" s="5" t="s">
        <v>1450</v>
      </c>
      <c r="K266" s="4"/>
    </row>
    <row r="267" spans="2:11" x14ac:dyDescent="0.3">
      <c r="B267" s="4">
        <f t="shared" si="3"/>
        <v>255</v>
      </c>
      <c r="C267" s="4"/>
      <c r="D267" s="4"/>
      <c r="E267" s="4"/>
      <c r="F267" s="4"/>
      <c r="G267" s="4"/>
      <c r="H267" s="4"/>
      <c r="I267" s="4"/>
      <c r="J267" s="5" t="s">
        <v>1451</v>
      </c>
      <c r="K267" s="4"/>
    </row>
    <row r="268" spans="2:11" x14ac:dyDescent="0.3">
      <c r="B268" s="4">
        <f t="shared" si="3"/>
        <v>256</v>
      </c>
      <c r="C268" s="4"/>
      <c r="D268" s="4"/>
      <c r="E268" s="4"/>
      <c r="F268" s="4"/>
      <c r="G268" s="4"/>
      <c r="H268" s="4"/>
      <c r="I268" s="4"/>
      <c r="J268" s="5" t="s">
        <v>1452</v>
      </c>
      <c r="K268" s="4"/>
    </row>
    <row r="269" spans="2:11" x14ac:dyDescent="0.3">
      <c r="B269" s="4">
        <f t="shared" si="3"/>
        <v>257</v>
      </c>
      <c r="C269" s="4"/>
      <c r="D269" s="4"/>
      <c r="E269" s="4"/>
      <c r="F269" s="4"/>
      <c r="G269" s="4"/>
      <c r="H269" s="4"/>
      <c r="I269" s="4"/>
      <c r="J269" s="5" t="s">
        <v>1453</v>
      </c>
      <c r="K269" s="4"/>
    </row>
    <row r="270" spans="2:11" x14ac:dyDescent="0.3">
      <c r="B270" s="4">
        <f t="shared" si="3"/>
        <v>258</v>
      </c>
      <c r="C270" s="4"/>
      <c r="D270" s="4"/>
      <c r="E270" s="4" t="s">
        <v>1796</v>
      </c>
      <c r="F270" s="4" t="s">
        <v>1797</v>
      </c>
      <c r="G270" s="4" t="s">
        <v>562</v>
      </c>
      <c r="H270" s="4" t="s">
        <v>566</v>
      </c>
      <c r="I270" s="4">
        <v>10</v>
      </c>
      <c r="J270" s="5"/>
      <c r="K270" s="4"/>
    </row>
    <row r="271" spans="2:11" x14ac:dyDescent="0.3">
      <c r="B271" s="4">
        <f t="shared" si="3"/>
        <v>259</v>
      </c>
      <c r="C271" s="4"/>
      <c r="D271" s="4"/>
      <c r="E271" s="4" t="s">
        <v>1798</v>
      </c>
      <c r="F271" s="4" t="s">
        <v>1799</v>
      </c>
      <c r="G271" s="4" t="s">
        <v>562</v>
      </c>
      <c r="H271" s="4" t="s">
        <v>566</v>
      </c>
      <c r="I271" s="4">
        <v>11</v>
      </c>
      <c r="J271" s="5"/>
      <c r="K271" s="4"/>
    </row>
    <row r="272" spans="2:11" x14ac:dyDescent="0.3">
      <c r="B272" s="4">
        <f t="shared" si="3"/>
        <v>260</v>
      </c>
      <c r="C272" s="4"/>
      <c r="D272" s="4"/>
      <c r="E272" s="4" t="s">
        <v>1800</v>
      </c>
      <c r="F272" s="4" t="s">
        <v>1801</v>
      </c>
      <c r="G272" s="4" t="s">
        <v>562</v>
      </c>
      <c r="H272" s="4" t="s">
        <v>566</v>
      </c>
      <c r="I272" s="4">
        <v>18</v>
      </c>
      <c r="J272" s="5"/>
      <c r="K272" s="4"/>
    </row>
    <row r="273" spans="2:11" x14ac:dyDescent="0.3">
      <c r="B273" s="4">
        <f t="shared" si="3"/>
        <v>261</v>
      </c>
      <c r="C273" s="4"/>
      <c r="D273" s="4"/>
      <c r="E273" s="4" t="s">
        <v>1564</v>
      </c>
      <c r="F273" s="4" t="s">
        <v>1565</v>
      </c>
      <c r="G273" s="4" t="s">
        <v>562</v>
      </c>
      <c r="H273" s="4" t="s">
        <v>566</v>
      </c>
      <c r="I273" s="4">
        <v>9</v>
      </c>
      <c r="J273" s="5"/>
      <c r="K273" s="4"/>
    </row>
    <row r="274" spans="2:11" x14ac:dyDescent="0.3">
      <c r="B274" s="4">
        <f t="shared" si="3"/>
        <v>262</v>
      </c>
      <c r="C274" s="4"/>
      <c r="D274" s="4"/>
      <c r="E274" s="4" t="s">
        <v>1575</v>
      </c>
      <c r="F274" s="4" t="s">
        <v>1576</v>
      </c>
      <c r="G274" s="4" t="s">
        <v>562</v>
      </c>
      <c r="H274" s="4" t="s">
        <v>566</v>
      </c>
      <c r="I274" s="4">
        <v>1</v>
      </c>
      <c r="J274" s="5"/>
      <c r="K274" s="4"/>
    </row>
    <row r="275" spans="2:11" x14ac:dyDescent="0.3">
      <c r="B275" s="4">
        <f t="shared" si="3"/>
        <v>263</v>
      </c>
      <c r="C275" s="4"/>
      <c r="D275" s="4"/>
      <c r="E275" s="4"/>
      <c r="F275" s="4"/>
      <c r="G275" s="4"/>
      <c r="H275" s="4"/>
      <c r="I275" s="4"/>
      <c r="J275" s="5"/>
      <c r="K275" s="4"/>
    </row>
    <row r="276" spans="2:11" x14ac:dyDescent="0.3">
      <c r="B276" s="4">
        <f t="shared" si="3"/>
        <v>264</v>
      </c>
      <c r="C276" s="4"/>
      <c r="D276" s="4"/>
      <c r="E276" s="4"/>
      <c r="F276" s="4"/>
      <c r="G276" s="4"/>
      <c r="H276" s="4"/>
      <c r="I276" s="4"/>
      <c r="J276" s="5"/>
      <c r="K276" s="4"/>
    </row>
    <row r="277" spans="2:11" x14ac:dyDescent="0.3">
      <c r="B277" s="4">
        <f t="shared" si="3"/>
        <v>265</v>
      </c>
      <c r="C277" s="4"/>
      <c r="D277" s="4"/>
      <c r="E277" s="4"/>
      <c r="F277" s="4"/>
      <c r="G277" s="4"/>
      <c r="H277" s="4"/>
      <c r="I277" s="4"/>
      <c r="J277" s="5"/>
      <c r="K277" s="4"/>
    </row>
    <row r="278" spans="2:11" x14ac:dyDescent="0.3">
      <c r="B278" s="4">
        <f t="shared" si="3"/>
        <v>266</v>
      </c>
      <c r="C278" s="4"/>
      <c r="D278" s="4"/>
      <c r="E278" s="4"/>
      <c r="F278" s="4"/>
      <c r="G278" s="4"/>
      <c r="H278" s="4"/>
      <c r="I278" s="4"/>
      <c r="J278" s="5"/>
      <c r="K278" s="4"/>
    </row>
    <row r="279" spans="2:11" x14ac:dyDescent="0.3">
      <c r="B279" s="4">
        <f t="shared" si="3"/>
        <v>267</v>
      </c>
      <c r="C279" s="4"/>
      <c r="D279" s="4"/>
      <c r="E279" s="4"/>
      <c r="F279" s="4"/>
      <c r="G279" s="4"/>
      <c r="H279" s="4"/>
      <c r="I279" s="4"/>
      <c r="J279" s="5"/>
      <c r="K279" s="4"/>
    </row>
    <row r="280" spans="2:11" x14ac:dyDescent="0.3">
      <c r="B280" s="4">
        <f t="shared" si="3"/>
        <v>268</v>
      </c>
      <c r="C280" s="4"/>
      <c r="D280" s="4"/>
      <c r="E280" s="4"/>
      <c r="F280" s="4"/>
      <c r="G280" s="4"/>
      <c r="H280" s="4"/>
      <c r="I280" s="4"/>
      <c r="J280" s="5"/>
      <c r="K280" s="4"/>
    </row>
    <row r="281" spans="2:11" x14ac:dyDescent="0.3">
      <c r="B281" s="4">
        <f t="shared" si="3"/>
        <v>269</v>
      </c>
      <c r="C281" s="4"/>
      <c r="D281" s="4"/>
      <c r="E281" s="4"/>
      <c r="F281" s="4"/>
      <c r="G281" s="4"/>
      <c r="H281" s="4"/>
      <c r="I281" s="4"/>
      <c r="J281" s="5"/>
      <c r="K281" s="4"/>
    </row>
    <row r="282" spans="2:11" x14ac:dyDescent="0.3">
      <c r="B282" s="4">
        <f t="shared" si="3"/>
        <v>270</v>
      </c>
      <c r="C282" s="4"/>
      <c r="D282" s="4"/>
      <c r="E282" s="4"/>
      <c r="F282" s="4"/>
      <c r="G282" s="4"/>
      <c r="H282" s="4"/>
      <c r="I282" s="4"/>
      <c r="J282" s="5"/>
      <c r="K282" s="4"/>
    </row>
    <row r="283" spans="2:11" x14ac:dyDescent="0.3">
      <c r="B283" s="4">
        <f t="shared" si="3"/>
        <v>271</v>
      </c>
      <c r="C283" s="4"/>
      <c r="D283" s="4"/>
      <c r="E283" s="4"/>
      <c r="F283" s="4"/>
      <c r="G283" s="4"/>
      <c r="H283" s="4"/>
      <c r="I283" s="4"/>
      <c r="J283" s="5"/>
      <c r="K283" s="4"/>
    </row>
    <row r="284" spans="2:11" x14ac:dyDescent="0.3">
      <c r="B284" s="4">
        <f t="shared" si="3"/>
        <v>272</v>
      </c>
      <c r="C284" s="4"/>
      <c r="D284" s="4"/>
      <c r="E284" s="4"/>
      <c r="F284" s="4"/>
      <c r="G284" s="4"/>
      <c r="H284" s="4"/>
      <c r="I284" s="4"/>
      <c r="J284" s="5"/>
      <c r="K284" s="4"/>
    </row>
    <row r="285" spans="2:11" x14ac:dyDescent="0.3">
      <c r="B285" s="4">
        <f xml:space="preserve"> B225 + 1</f>
        <v>214</v>
      </c>
      <c r="C285" s="4"/>
      <c r="D285" s="4"/>
      <c r="E285" s="4"/>
      <c r="F285" s="4"/>
      <c r="G285" s="4"/>
      <c r="H285" s="4"/>
      <c r="I285" s="4"/>
      <c r="J285" s="5"/>
      <c r="K285" s="4"/>
    </row>
    <row r="286" spans="2:11" x14ac:dyDescent="0.3">
      <c r="B286" s="4">
        <f t="shared" si="3"/>
        <v>215</v>
      </c>
      <c r="C286" s="4"/>
      <c r="D286" s="4"/>
      <c r="E286" s="4"/>
      <c r="F286" s="4"/>
      <c r="G286" s="4"/>
      <c r="H286" s="4"/>
      <c r="I286" s="4"/>
      <c r="J286" s="5"/>
      <c r="K286" s="4"/>
    </row>
    <row r="287" spans="2:11" x14ac:dyDescent="0.3">
      <c r="B287" s="4">
        <f t="shared" si="3"/>
        <v>216</v>
      </c>
      <c r="C287" s="4"/>
      <c r="D287" s="4"/>
      <c r="E287" s="4"/>
      <c r="F287" s="4"/>
      <c r="G287" s="4"/>
      <c r="H287" s="4"/>
      <c r="I287" s="4"/>
      <c r="J287" s="5"/>
      <c r="K287" s="4"/>
    </row>
    <row r="288" spans="2:11" x14ac:dyDescent="0.3">
      <c r="B288" s="4">
        <f t="shared" si="3"/>
        <v>217</v>
      </c>
      <c r="C288" s="4"/>
      <c r="D288" s="4"/>
      <c r="E288" s="4"/>
      <c r="F288" s="4"/>
      <c r="G288" s="4"/>
      <c r="H288" s="4"/>
      <c r="I288" s="4"/>
      <c r="J288" s="5"/>
      <c r="K288" s="4"/>
    </row>
    <row r="289" spans="1:11" x14ac:dyDescent="0.3">
      <c r="B289" s="4">
        <f t="shared" si="3"/>
        <v>218</v>
      </c>
      <c r="C289" s="4"/>
      <c r="D289" s="4"/>
      <c r="E289" s="4"/>
      <c r="F289" s="4"/>
      <c r="G289" s="4"/>
      <c r="H289" s="4"/>
      <c r="I289" s="4"/>
      <c r="J289" s="5"/>
      <c r="K289" s="4"/>
    </row>
    <row r="290" spans="1:11" x14ac:dyDescent="0.3">
      <c r="B290" s="4">
        <f t="shared" si="3"/>
        <v>219</v>
      </c>
      <c r="C290" s="4"/>
      <c r="D290" s="4"/>
      <c r="E290" s="4"/>
      <c r="F290" s="4"/>
      <c r="G290" s="4"/>
      <c r="H290" s="4"/>
      <c r="I290" s="4"/>
      <c r="J290" s="5"/>
      <c r="K290" s="4"/>
    </row>
    <row r="291" spans="1:11" x14ac:dyDescent="0.3">
      <c r="B291" s="4">
        <f t="shared" si="3"/>
        <v>220</v>
      </c>
      <c r="C291" s="4"/>
      <c r="D291" s="4"/>
      <c r="E291" s="4"/>
      <c r="F291" s="4"/>
      <c r="G291" s="4"/>
      <c r="H291" s="4"/>
      <c r="I291" s="4"/>
      <c r="J291" s="5"/>
      <c r="K291" s="4"/>
    </row>
    <row r="292" spans="1:11" s="7" customFormat="1" x14ac:dyDescent="0.3">
      <c r="A292" s="1"/>
      <c r="B292" s="19" t="s">
        <v>672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0085B-7CC3-4164-8D5E-90DC47E28D51}">
  <dimension ref="A2:L233"/>
  <sheetViews>
    <sheetView zoomScale="80" zoomScaleNormal="80" workbookViewId="0">
      <pane ySplit="12" topLeftCell="A52" activePane="bottomLeft" state="frozen"/>
      <selection activeCell="J5" sqref="J5:J6"/>
      <selection pane="bottomLeft" activeCell="K2" sqref="K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102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1803</v>
      </c>
      <c r="F3" s="21"/>
      <c r="H3" s="4" t="s">
        <v>2633</v>
      </c>
      <c r="I3" s="4" t="s">
        <v>392</v>
      </c>
      <c r="J3" s="5" t="s">
        <v>2655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1805</v>
      </c>
      <c r="J4" s="5" t="s">
        <v>2655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103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1398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1804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581</v>
      </c>
      <c r="F22" s="16" t="s">
        <v>582</v>
      </c>
      <c r="G22" s="16" t="s">
        <v>562</v>
      </c>
      <c r="H22" s="16" t="s">
        <v>578</v>
      </c>
      <c r="I22" s="16">
        <v>1</v>
      </c>
      <c r="J22" s="17" t="s">
        <v>712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713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583</v>
      </c>
      <c r="F24" s="16" t="s">
        <v>714</v>
      </c>
      <c r="G24" s="16" t="s">
        <v>562</v>
      </c>
      <c r="H24" s="16" t="s">
        <v>578</v>
      </c>
      <c r="I24" s="16">
        <v>1</v>
      </c>
      <c r="J24" s="17" t="s">
        <v>715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716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717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718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719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720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721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740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723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1399</v>
      </c>
      <c r="F63" s="16" t="s">
        <v>1400</v>
      </c>
      <c r="G63" s="16" t="s">
        <v>562</v>
      </c>
      <c r="H63" s="16" t="s">
        <v>566</v>
      </c>
      <c r="I63" s="16">
        <v>2</v>
      </c>
      <c r="J63" s="18" t="s">
        <v>1401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1402</v>
      </c>
      <c r="F64" s="16" t="s">
        <v>1403</v>
      </c>
      <c r="G64" s="16" t="s">
        <v>562</v>
      </c>
      <c r="H64" s="16" t="s">
        <v>566</v>
      </c>
      <c r="I64" s="16">
        <v>12</v>
      </c>
      <c r="J64" s="18" t="s">
        <v>1404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1405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 t="s">
        <v>607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 t="s">
        <v>609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633</v>
      </c>
      <c r="F168" s="4" t="s">
        <v>795</v>
      </c>
      <c r="G168" s="4" t="s">
        <v>796</v>
      </c>
      <c r="H168" s="4" t="s">
        <v>566</v>
      </c>
      <c r="I168" s="4" t="s">
        <v>1406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1613</v>
      </c>
      <c r="F169" s="4" t="s">
        <v>1614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1615</v>
      </c>
      <c r="F170" s="4" t="s">
        <v>1616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1445</v>
      </c>
      <c r="F171" s="4" t="s">
        <v>1446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1447</v>
      </c>
      <c r="F172" s="4" t="s">
        <v>1448</v>
      </c>
      <c r="G172" s="4" t="s">
        <v>562</v>
      </c>
      <c r="H172" s="4" t="s">
        <v>566</v>
      </c>
      <c r="I172" s="4">
        <v>1</v>
      </c>
      <c r="J172" s="5" t="s">
        <v>1449</v>
      </c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 t="s">
        <v>1450</v>
      </c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 t="s">
        <v>1451</v>
      </c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 t="s">
        <v>1452</v>
      </c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 t="s">
        <v>1453</v>
      </c>
      <c r="K176" s="4"/>
    </row>
    <row r="177" spans="2:11" x14ac:dyDescent="0.3">
      <c r="B177" s="4">
        <f t="shared" si="2"/>
        <v>165</v>
      </c>
      <c r="C177" s="4"/>
      <c r="D177" s="4"/>
      <c r="E177" s="4" t="s">
        <v>1806</v>
      </c>
      <c r="F177" s="4" t="s">
        <v>1807</v>
      </c>
      <c r="G177" s="4" t="s">
        <v>562</v>
      </c>
      <c r="H177" s="4" t="s">
        <v>566</v>
      </c>
      <c r="I177" s="4">
        <v>12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1478</v>
      </c>
      <c r="F178" s="4" t="s">
        <v>1479</v>
      </c>
      <c r="G178" s="4" t="s">
        <v>562</v>
      </c>
      <c r="H178" s="4" t="s">
        <v>566</v>
      </c>
      <c r="I178" s="4">
        <v>12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1808</v>
      </c>
      <c r="F179" s="4" t="s">
        <v>1809</v>
      </c>
      <c r="G179" s="4" t="s">
        <v>562</v>
      </c>
      <c r="H179" s="4" t="s">
        <v>566</v>
      </c>
      <c r="I179" s="4">
        <v>18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1810</v>
      </c>
      <c r="F180" s="4" t="s">
        <v>1811</v>
      </c>
      <c r="G180" s="4" t="s">
        <v>562</v>
      </c>
      <c r="H180" s="4" t="s">
        <v>566</v>
      </c>
      <c r="I180" s="4">
        <v>18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1812</v>
      </c>
      <c r="F181" s="4" t="s">
        <v>1813</v>
      </c>
      <c r="G181" s="4" t="s">
        <v>562</v>
      </c>
      <c r="H181" s="4" t="s">
        <v>566</v>
      </c>
      <c r="I181" s="4">
        <v>18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1814</v>
      </c>
      <c r="F182" s="4" t="s">
        <v>1815</v>
      </c>
      <c r="G182" s="4" t="s">
        <v>562</v>
      </c>
      <c r="H182" s="4" t="s">
        <v>566</v>
      </c>
      <c r="I182" s="4">
        <v>18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1816</v>
      </c>
      <c r="F183" s="4" t="s">
        <v>1817</v>
      </c>
      <c r="G183" s="4" t="s">
        <v>562</v>
      </c>
      <c r="H183" s="4" t="s">
        <v>566</v>
      </c>
      <c r="I183" s="4">
        <v>18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1818</v>
      </c>
      <c r="F184" s="4" t="s">
        <v>1819</v>
      </c>
      <c r="G184" s="4" t="s">
        <v>562</v>
      </c>
      <c r="H184" s="4" t="s">
        <v>566</v>
      </c>
      <c r="I184" s="4">
        <v>18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1820</v>
      </c>
      <c r="F185" s="4" t="s">
        <v>1821</v>
      </c>
      <c r="G185" s="4" t="s">
        <v>562</v>
      </c>
      <c r="H185" s="4" t="s">
        <v>566</v>
      </c>
      <c r="I185" s="4">
        <v>18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1822</v>
      </c>
      <c r="F186" s="4" t="s">
        <v>1823</v>
      </c>
      <c r="G186" s="4" t="s">
        <v>562</v>
      </c>
      <c r="H186" s="4" t="s">
        <v>566</v>
      </c>
      <c r="I186" s="4">
        <v>18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1824</v>
      </c>
      <c r="F187" s="4" t="s">
        <v>1825</v>
      </c>
      <c r="G187" s="4" t="s">
        <v>562</v>
      </c>
      <c r="H187" s="4" t="s">
        <v>566</v>
      </c>
      <c r="I187" s="4">
        <v>18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1826</v>
      </c>
      <c r="F188" s="4" t="s">
        <v>1827</v>
      </c>
      <c r="G188" s="4" t="s">
        <v>562</v>
      </c>
      <c r="H188" s="4" t="s">
        <v>566</v>
      </c>
      <c r="I188" s="4">
        <v>18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1828</v>
      </c>
      <c r="F189" s="4" t="s">
        <v>1829</v>
      </c>
      <c r="G189" s="4" t="s">
        <v>562</v>
      </c>
      <c r="H189" s="4" t="s">
        <v>566</v>
      </c>
      <c r="I189" s="4">
        <v>18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1830</v>
      </c>
      <c r="F190" s="4" t="s">
        <v>1831</v>
      </c>
      <c r="G190" s="4" t="s">
        <v>562</v>
      </c>
      <c r="H190" s="4" t="s">
        <v>566</v>
      </c>
      <c r="I190" s="4">
        <v>18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1832</v>
      </c>
      <c r="F191" s="4" t="s">
        <v>1833</v>
      </c>
      <c r="G191" s="4" t="s">
        <v>562</v>
      </c>
      <c r="H191" s="4" t="s">
        <v>566</v>
      </c>
      <c r="I191" s="4">
        <v>18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1834</v>
      </c>
      <c r="F192" s="4" t="s">
        <v>1835</v>
      </c>
      <c r="G192" s="4" t="s">
        <v>562</v>
      </c>
      <c r="H192" s="4" t="s">
        <v>566</v>
      </c>
      <c r="I192" s="4">
        <v>18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1836</v>
      </c>
      <c r="F193" s="4" t="s">
        <v>1837</v>
      </c>
      <c r="G193" s="4" t="s">
        <v>562</v>
      </c>
      <c r="H193" s="4" t="s">
        <v>566</v>
      </c>
      <c r="I193" s="4">
        <v>18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1838</v>
      </c>
      <c r="F194" s="4" t="s">
        <v>1839</v>
      </c>
      <c r="G194" s="4" t="s">
        <v>562</v>
      </c>
      <c r="H194" s="4" t="s">
        <v>566</v>
      </c>
      <c r="I194" s="4">
        <v>18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63F50-0CF4-444E-9D36-72FA89082E20}">
  <dimension ref="A2:L242"/>
  <sheetViews>
    <sheetView zoomScale="80" zoomScaleNormal="80" workbookViewId="0">
      <pane ySplit="12" topLeftCell="A217" activePane="bottomLeft" state="frozen"/>
      <selection activeCell="J5" sqref="J5:J6"/>
      <selection pane="bottomLeft" activeCell="K2" sqref="K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104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1840</v>
      </c>
      <c r="F3" s="21"/>
      <c r="H3" s="4" t="s">
        <v>2633</v>
      </c>
      <c r="I3" s="4" t="s">
        <v>1842</v>
      </c>
      <c r="J3" s="5" t="s">
        <v>2656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1842</v>
      </c>
      <c r="J4" s="5" t="s">
        <v>2656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105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1398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1841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581</v>
      </c>
      <c r="F22" s="16" t="s">
        <v>582</v>
      </c>
      <c r="G22" s="16" t="s">
        <v>562</v>
      </c>
      <c r="H22" s="16" t="s">
        <v>578</v>
      </c>
      <c r="I22" s="16">
        <v>1</v>
      </c>
      <c r="J22" s="17" t="s">
        <v>712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713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583</v>
      </c>
      <c r="F24" s="16" t="s">
        <v>714</v>
      </c>
      <c r="G24" s="16" t="s">
        <v>562</v>
      </c>
      <c r="H24" s="16" t="s">
        <v>578</v>
      </c>
      <c r="I24" s="16">
        <v>1</v>
      </c>
      <c r="J24" s="17" t="s">
        <v>715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716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717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718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719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720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721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740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723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1399</v>
      </c>
      <c r="F63" s="16" t="s">
        <v>1400</v>
      </c>
      <c r="G63" s="16" t="s">
        <v>562</v>
      </c>
      <c r="H63" s="16" t="s">
        <v>566</v>
      </c>
      <c r="I63" s="16">
        <v>2</v>
      </c>
      <c r="J63" s="18" t="s">
        <v>1401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1402</v>
      </c>
      <c r="F64" s="16" t="s">
        <v>1403</v>
      </c>
      <c r="G64" s="16" t="s">
        <v>562</v>
      </c>
      <c r="H64" s="16" t="s">
        <v>566</v>
      </c>
      <c r="I64" s="16">
        <v>12</v>
      </c>
      <c r="J64" s="18" t="s">
        <v>1404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1405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605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1843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 t="s">
        <v>607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 t="s">
        <v>609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633</v>
      </c>
      <c r="F168" s="4" t="s">
        <v>795</v>
      </c>
      <c r="G168" s="4" t="s">
        <v>796</v>
      </c>
      <c r="H168" s="4" t="s">
        <v>566</v>
      </c>
      <c r="I168" s="4" t="s">
        <v>1406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1844</v>
      </c>
      <c r="F169" s="4" t="s">
        <v>1845</v>
      </c>
      <c r="G169" s="4" t="s">
        <v>562</v>
      </c>
      <c r="H169" s="4" t="s">
        <v>566</v>
      </c>
      <c r="I169" s="4">
        <v>5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1846</v>
      </c>
      <c r="F170" s="4" t="s">
        <v>1847</v>
      </c>
      <c r="G170" s="4" t="s">
        <v>562</v>
      </c>
      <c r="H170" s="4" t="s">
        <v>566</v>
      </c>
      <c r="I170" s="4">
        <v>5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1848</v>
      </c>
      <c r="F171" s="4" t="s">
        <v>1849</v>
      </c>
      <c r="G171" s="4" t="s">
        <v>562</v>
      </c>
      <c r="H171" s="4" t="s">
        <v>566</v>
      </c>
      <c r="I171" s="4">
        <v>5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1850</v>
      </c>
      <c r="F172" s="4" t="s">
        <v>1851</v>
      </c>
      <c r="G172" s="4" t="s">
        <v>562</v>
      </c>
      <c r="H172" s="4" t="s">
        <v>566</v>
      </c>
      <c r="I172" s="4">
        <v>5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1852</v>
      </c>
      <c r="F173" s="4" t="s">
        <v>1853</v>
      </c>
      <c r="G173" s="4" t="s">
        <v>562</v>
      </c>
      <c r="H173" s="4" t="s">
        <v>566</v>
      </c>
      <c r="I173" s="4">
        <v>5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1854</v>
      </c>
      <c r="F174" s="4" t="s">
        <v>1855</v>
      </c>
      <c r="G174" s="4" t="s">
        <v>562</v>
      </c>
      <c r="H174" s="4" t="s">
        <v>566</v>
      </c>
      <c r="I174" s="4">
        <v>40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1856</v>
      </c>
      <c r="F175" s="4" t="s">
        <v>1857</v>
      </c>
      <c r="G175" s="4" t="s">
        <v>562</v>
      </c>
      <c r="H175" s="4" t="s">
        <v>566</v>
      </c>
      <c r="I175" s="4">
        <v>40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1858</v>
      </c>
      <c r="F176" s="4" t="s">
        <v>1859</v>
      </c>
      <c r="G176" s="4" t="s">
        <v>562</v>
      </c>
      <c r="H176" s="4" t="s">
        <v>566</v>
      </c>
      <c r="I176" s="4">
        <v>40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1860</v>
      </c>
      <c r="F177" s="4" t="s">
        <v>1861</v>
      </c>
      <c r="G177" s="4" t="s">
        <v>562</v>
      </c>
      <c r="H177" s="4" t="s">
        <v>566</v>
      </c>
      <c r="I177" s="4">
        <v>40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1862</v>
      </c>
      <c r="F178" s="4" t="s">
        <v>1863</v>
      </c>
      <c r="G178" s="4" t="s">
        <v>562</v>
      </c>
      <c r="H178" s="4" t="s">
        <v>566</v>
      </c>
      <c r="I178" s="4">
        <v>40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1864</v>
      </c>
      <c r="F179" s="4" t="s">
        <v>1865</v>
      </c>
      <c r="G179" s="4" t="s">
        <v>562</v>
      </c>
      <c r="H179" s="4" t="s">
        <v>566</v>
      </c>
      <c r="I179" s="4">
        <v>18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1866</v>
      </c>
      <c r="F180" s="4" t="s">
        <v>1867</v>
      </c>
      <c r="G180" s="4" t="s">
        <v>562</v>
      </c>
      <c r="H180" s="4" t="s">
        <v>566</v>
      </c>
      <c r="I180" s="4">
        <v>18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1868</v>
      </c>
      <c r="F181" s="4" t="s">
        <v>1869</v>
      </c>
      <c r="G181" s="4" t="s">
        <v>562</v>
      </c>
      <c r="H181" s="4" t="s">
        <v>566</v>
      </c>
      <c r="I181" s="4">
        <v>18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1870</v>
      </c>
      <c r="F182" s="4" t="s">
        <v>1871</v>
      </c>
      <c r="G182" s="4" t="s">
        <v>562</v>
      </c>
      <c r="H182" s="4" t="s">
        <v>566</v>
      </c>
      <c r="I182" s="4">
        <v>18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1872</v>
      </c>
      <c r="F183" s="4" t="s">
        <v>1873</v>
      </c>
      <c r="G183" s="4" t="s">
        <v>562</v>
      </c>
      <c r="H183" s="4" t="s">
        <v>566</v>
      </c>
      <c r="I183" s="4">
        <v>18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1874</v>
      </c>
      <c r="F184" s="4" t="s">
        <v>1875</v>
      </c>
      <c r="G184" s="4" t="s">
        <v>562</v>
      </c>
      <c r="H184" s="4" t="s">
        <v>566</v>
      </c>
      <c r="I184" s="4">
        <v>9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1876</v>
      </c>
      <c r="F185" s="4" t="s">
        <v>1877</v>
      </c>
      <c r="G185" s="4" t="s">
        <v>562</v>
      </c>
      <c r="H185" s="4" t="s">
        <v>566</v>
      </c>
      <c r="I185" s="4">
        <v>9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1878</v>
      </c>
      <c r="F186" s="4" t="s">
        <v>1879</v>
      </c>
      <c r="G186" s="4" t="s">
        <v>562</v>
      </c>
      <c r="H186" s="4" t="s">
        <v>566</v>
      </c>
      <c r="I186" s="4">
        <v>9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1880</v>
      </c>
      <c r="F187" s="4" t="s">
        <v>1881</v>
      </c>
      <c r="G187" s="4" t="s">
        <v>562</v>
      </c>
      <c r="H187" s="4" t="s">
        <v>566</v>
      </c>
      <c r="I187" s="4">
        <v>9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1882</v>
      </c>
      <c r="F188" s="4" t="s">
        <v>1883</v>
      </c>
      <c r="G188" s="4" t="s">
        <v>562</v>
      </c>
      <c r="H188" s="4" t="s">
        <v>566</v>
      </c>
      <c r="I188" s="4">
        <v>9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1884</v>
      </c>
      <c r="F189" s="4" t="s">
        <v>1885</v>
      </c>
      <c r="G189" s="4" t="s">
        <v>562</v>
      </c>
      <c r="H189" s="4" t="s">
        <v>566</v>
      </c>
      <c r="I189" s="4">
        <v>10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1886</v>
      </c>
      <c r="F190" s="4" t="s">
        <v>1887</v>
      </c>
      <c r="G190" s="4" t="s">
        <v>562</v>
      </c>
      <c r="H190" s="4" t="s">
        <v>566</v>
      </c>
      <c r="I190" s="4">
        <v>10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1888</v>
      </c>
      <c r="F191" s="4" t="s">
        <v>1889</v>
      </c>
      <c r="G191" s="4" t="s">
        <v>562</v>
      </c>
      <c r="H191" s="4" t="s">
        <v>566</v>
      </c>
      <c r="I191" s="4">
        <v>10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1890</v>
      </c>
      <c r="F192" s="4" t="s">
        <v>1891</v>
      </c>
      <c r="G192" s="4" t="s">
        <v>562</v>
      </c>
      <c r="H192" s="4" t="s">
        <v>566</v>
      </c>
      <c r="I192" s="4">
        <v>10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1892</v>
      </c>
      <c r="F193" s="4" t="s">
        <v>1893</v>
      </c>
      <c r="G193" s="4" t="s">
        <v>562</v>
      </c>
      <c r="H193" s="4" t="s">
        <v>566</v>
      </c>
      <c r="I193" s="4">
        <v>10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1894</v>
      </c>
      <c r="F194" s="4" t="s">
        <v>1895</v>
      </c>
      <c r="G194" s="4" t="s">
        <v>562</v>
      </c>
      <c r="H194" s="4" t="s">
        <v>566</v>
      </c>
      <c r="I194" s="4">
        <v>5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1896</v>
      </c>
      <c r="F195" s="4" t="s">
        <v>1897</v>
      </c>
      <c r="G195" s="4" t="s">
        <v>562</v>
      </c>
      <c r="H195" s="4" t="s">
        <v>566</v>
      </c>
      <c r="I195" s="4">
        <v>5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1898</v>
      </c>
      <c r="F196" s="4" t="s">
        <v>1899</v>
      </c>
      <c r="G196" s="4" t="s">
        <v>562</v>
      </c>
      <c r="H196" s="4" t="s">
        <v>566</v>
      </c>
      <c r="I196" s="4">
        <v>5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1900</v>
      </c>
      <c r="F197" s="4" t="s">
        <v>1901</v>
      </c>
      <c r="G197" s="4" t="s">
        <v>562</v>
      </c>
      <c r="H197" s="4" t="s">
        <v>566</v>
      </c>
      <c r="I197" s="4">
        <v>5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1902</v>
      </c>
      <c r="F198" s="4" t="s">
        <v>1903</v>
      </c>
      <c r="G198" s="4" t="s">
        <v>562</v>
      </c>
      <c r="H198" s="4" t="s">
        <v>566</v>
      </c>
      <c r="I198" s="4">
        <v>5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1904</v>
      </c>
      <c r="F199" s="4" t="s">
        <v>1905</v>
      </c>
      <c r="G199" s="4" t="s">
        <v>562</v>
      </c>
      <c r="H199" s="4" t="s">
        <v>566</v>
      </c>
      <c r="I199" s="4">
        <v>40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1906</v>
      </c>
      <c r="F200" s="4" t="s">
        <v>1907</v>
      </c>
      <c r="G200" s="4" t="s">
        <v>562</v>
      </c>
      <c r="H200" s="4" t="s">
        <v>566</v>
      </c>
      <c r="I200" s="4">
        <v>40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 t="s">
        <v>1908</v>
      </c>
      <c r="F201" s="4" t="s">
        <v>1909</v>
      </c>
      <c r="G201" s="4" t="s">
        <v>562</v>
      </c>
      <c r="H201" s="4" t="s">
        <v>566</v>
      </c>
      <c r="I201" s="4">
        <v>40</v>
      </c>
      <c r="J201" s="5"/>
      <c r="K201" s="4"/>
    </row>
    <row r="202" spans="2:11" x14ac:dyDescent="0.3">
      <c r="B202" s="4">
        <f t="shared" si="2"/>
        <v>190</v>
      </c>
      <c r="C202" s="4"/>
      <c r="D202" s="4"/>
      <c r="E202" s="4" t="s">
        <v>1910</v>
      </c>
      <c r="F202" s="4" t="s">
        <v>1911</v>
      </c>
      <c r="G202" s="4" t="s">
        <v>562</v>
      </c>
      <c r="H202" s="4" t="s">
        <v>566</v>
      </c>
      <c r="I202" s="4">
        <v>40</v>
      </c>
      <c r="J202" s="5"/>
      <c r="K202" s="4"/>
    </row>
    <row r="203" spans="2:11" x14ac:dyDescent="0.3">
      <c r="B203" s="4">
        <f t="shared" si="2"/>
        <v>191</v>
      </c>
      <c r="C203" s="4"/>
      <c r="D203" s="4"/>
      <c r="E203" s="4" t="s">
        <v>1912</v>
      </c>
      <c r="F203" s="4" t="s">
        <v>1913</v>
      </c>
      <c r="G203" s="4" t="s">
        <v>562</v>
      </c>
      <c r="H203" s="4" t="s">
        <v>566</v>
      </c>
      <c r="I203" s="4">
        <v>40</v>
      </c>
      <c r="J203" s="5"/>
      <c r="K203" s="4"/>
    </row>
    <row r="204" spans="2:11" x14ac:dyDescent="0.3">
      <c r="B204" s="4">
        <f t="shared" si="2"/>
        <v>192</v>
      </c>
      <c r="C204" s="4"/>
      <c r="D204" s="4"/>
      <c r="E204" s="4" t="s">
        <v>1914</v>
      </c>
      <c r="F204" s="4" t="s">
        <v>1915</v>
      </c>
      <c r="G204" s="4" t="s">
        <v>562</v>
      </c>
      <c r="H204" s="4" t="s">
        <v>566</v>
      </c>
      <c r="I204" s="4">
        <v>18</v>
      </c>
      <c r="J204" s="5"/>
      <c r="K204" s="4"/>
    </row>
    <row r="205" spans="2:11" x14ac:dyDescent="0.3">
      <c r="B205" s="4">
        <f t="shared" si="2"/>
        <v>193</v>
      </c>
      <c r="C205" s="4"/>
      <c r="D205" s="4"/>
      <c r="E205" s="4" t="s">
        <v>1916</v>
      </c>
      <c r="F205" s="4" t="s">
        <v>1917</v>
      </c>
      <c r="G205" s="4" t="s">
        <v>562</v>
      </c>
      <c r="H205" s="4" t="s">
        <v>566</v>
      </c>
      <c r="I205" s="4">
        <v>18</v>
      </c>
      <c r="J205" s="5"/>
      <c r="K205" s="4"/>
    </row>
    <row r="206" spans="2:11" x14ac:dyDescent="0.3">
      <c r="B206" s="4">
        <f t="shared" si="2"/>
        <v>194</v>
      </c>
      <c r="C206" s="4"/>
      <c r="D206" s="4"/>
      <c r="E206" s="4" t="s">
        <v>1918</v>
      </c>
      <c r="F206" s="4" t="s">
        <v>1919</v>
      </c>
      <c r="G206" s="4" t="s">
        <v>562</v>
      </c>
      <c r="H206" s="4" t="s">
        <v>566</v>
      </c>
      <c r="I206" s="4">
        <v>18</v>
      </c>
      <c r="J206" s="5"/>
      <c r="K206" s="4"/>
    </row>
    <row r="207" spans="2:11" x14ac:dyDescent="0.3">
      <c r="B207" s="4">
        <f t="shared" ref="B207:B241" si="3" xml:space="preserve"> B206 + 1</f>
        <v>195</v>
      </c>
      <c r="C207" s="4"/>
      <c r="D207" s="4"/>
      <c r="E207" s="4" t="s">
        <v>1920</v>
      </c>
      <c r="F207" s="4" t="s">
        <v>1921</v>
      </c>
      <c r="G207" s="4" t="s">
        <v>562</v>
      </c>
      <c r="H207" s="4" t="s">
        <v>566</v>
      </c>
      <c r="I207" s="4">
        <v>18</v>
      </c>
      <c r="J207" s="5"/>
      <c r="K207" s="4"/>
    </row>
    <row r="208" spans="2:11" x14ac:dyDescent="0.3">
      <c r="B208" s="4">
        <f t="shared" si="3"/>
        <v>196</v>
      </c>
      <c r="C208" s="4"/>
      <c r="D208" s="4"/>
      <c r="E208" s="4" t="s">
        <v>1922</v>
      </c>
      <c r="F208" s="4" t="s">
        <v>1923</v>
      </c>
      <c r="G208" s="4" t="s">
        <v>562</v>
      </c>
      <c r="H208" s="4" t="s">
        <v>566</v>
      </c>
      <c r="I208" s="4">
        <v>18</v>
      </c>
      <c r="J208" s="5"/>
      <c r="K208" s="4"/>
    </row>
    <row r="209" spans="2:11" x14ac:dyDescent="0.3">
      <c r="B209" s="4">
        <f t="shared" si="3"/>
        <v>197</v>
      </c>
      <c r="C209" s="4"/>
      <c r="D209" s="4"/>
      <c r="E209" s="4" t="s">
        <v>1924</v>
      </c>
      <c r="F209" s="4" t="s">
        <v>1925</v>
      </c>
      <c r="G209" s="4" t="s">
        <v>562</v>
      </c>
      <c r="H209" s="4" t="s">
        <v>566</v>
      </c>
      <c r="I209" s="4">
        <v>9</v>
      </c>
      <c r="J209" s="5"/>
      <c r="K209" s="4"/>
    </row>
    <row r="210" spans="2:11" x14ac:dyDescent="0.3">
      <c r="B210" s="4">
        <f t="shared" si="3"/>
        <v>198</v>
      </c>
      <c r="C210" s="4"/>
      <c r="D210" s="4"/>
      <c r="E210" s="4" t="s">
        <v>1926</v>
      </c>
      <c r="F210" s="4" t="s">
        <v>1927</v>
      </c>
      <c r="G210" s="4" t="s">
        <v>562</v>
      </c>
      <c r="H210" s="4" t="s">
        <v>566</v>
      </c>
      <c r="I210" s="4">
        <v>9</v>
      </c>
      <c r="J210" s="5"/>
      <c r="K210" s="4"/>
    </row>
    <row r="211" spans="2:11" x14ac:dyDescent="0.3">
      <c r="B211" s="4">
        <f t="shared" si="3"/>
        <v>199</v>
      </c>
      <c r="C211" s="4"/>
      <c r="D211" s="4"/>
      <c r="E211" s="4" t="s">
        <v>1928</v>
      </c>
      <c r="F211" s="4" t="s">
        <v>1929</v>
      </c>
      <c r="G211" s="4" t="s">
        <v>562</v>
      </c>
      <c r="H211" s="4" t="s">
        <v>566</v>
      </c>
      <c r="I211" s="4">
        <v>9</v>
      </c>
      <c r="J211" s="5"/>
      <c r="K211" s="4"/>
    </row>
    <row r="212" spans="2:11" x14ac:dyDescent="0.3">
      <c r="B212" s="4">
        <f t="shared" si="3"/>
        <v>200</v>
      </c>
      <c r="C212" s="4"/>
      <c r="D212" s="4"/>
      <c r="E212" s="4" t="s">
        <v>1930</v>
      </c>
      <c r="F212" s="4" t="s">
        <v>1931</v>
      </c>
      <c r="G212" s="4" t="s">
        <v>562</v>
      </c>
      <c r="H212" s="4" t="s">
        <v>566</v>
      </c>
      <c r="I212" s="4">
        <v>9</v>
      </c>
      <c r="J212" s="5"/>
      <c r="K212" s="4"/>
    </row>
    <row r="213" spans="2:11" x14ac:dyDescent="0.3">
      <c r="B213" s="4">
        <f t="shared" si="3"/>
        <v>201</v>
      </c>
      <c r="C213" s="4"/>
      <c r="D213" s="4"/>
      <c r="E213" s="4" t="s">
        <v>1932</v>
      </c>
      <c r="F213" s="4" t="s">
        <v>1933</v>
      </c>
      <c r="G213" s="4" t="s">
        <v>562</v>
      </c>
      <c r="H213" s="4" t="s">
        <v>566</v>
      </c>
      <c r="I213" s="4">
        <v>9</v>
      </c>
      <c r="J213" s="5"/>
      <c r="K213" s="4"/>
    </row>
    <row r="214" spans="2:11" x14ac:dyDescent="0.3">
      <c r="B214" s="4">
        <f t="shared" si="3"/>
        <v>202</v>
      </c>
      <c r="C214" s="4"/>
      <c r="D214" s="4"/>
      <c r="E214" s="4" t="s">
        <v>1934</v>
      </c>
      <c r="F214" s="4" t="s">
        <v>1935</v>
      </c>
      <c r="G214" s="4" t="s">
        <v>562</v>
      </c>
      <c r="H214" s="4" t="s">
        <v>566</v>
      </c>
      <c r="I214" s="4">
        <v>10</v>
      </c>
      <c r="J214" s="5"/>
      <c r="K214" s="4"/>
    </row>
    <row r="215" spans="2:11" x14ac:dyDescent="0.3">
      <c r="B215" s="4">
        <f t="shared" si="3"/>
        <v>203</v>
      </c>
      <c r="C215" s="4"/>
      <c r="D215" s="4"/>
      <c r="E215" s="4" t="s">
        <v>1936</v>
      </c>
      <c r="F215" s="4" t="s">
        <v>1937</v>
      </c>
      <c r="G215" s="4" t="s">
        <v>562</v>
      </c>
      <c r="H215" s="4" t="s">
        <v>566</v>
      </c>
      <c r="I215" s="4">
        <v>10</v>
      </c>
      <c r="J215" s="5"/>
      <c r="K215" s="4"/>
    </row>
    <row r="216" spans="2:11" x14ac:dyDescent="0.3">
      <c r="B216" s="4">
        <f t="shared" si="3"/>
        <v>204</v>
      </c>
      <c r="C216" s="4"/>
      <c r="D216" s="4"/>
      <c r="E216" s="4" t="s">
        <v>1938</v>
      </c>
      <c r="F216" s="4" t="s">
        <v>1939</v>
      </c>
      <c r="G216" s="4" t="s">
        <v>562</v>
      </c>
      <c r="H216" s="4" t="s">
        <v>566</v>
      </c>
      <c r="I216" s="4">
        <v>10</v>
      </c>
      <c r="J216" s="5"/>
      <c r="K216" s="4"/>
    </row>
    <row r="217" spans="2:11" x14ac:dyDescent="0.3">
      <c r="B217" s="4">
        <f t="shared" si="3"/>
        <v>205</v>
      </c>
      <c r="C217" s="4"/>
      <c r="D217" s="4"/>
      <c r="E217" s="4" t="s">
        <v>1940</v>
      </c>
      <c r="F217" s="4" t="s">
        <v>1941</v>
      </c>
      <c r="G217" s="4" t="s">
        <v>562</v>
      </c>
      <c r="H217" s="4" t="s">
        <v>566</v>
      </c>
      <c r="I217" s="4">
        <v>10</v>
      </c>
      <c r="J217" s="5"/>
      <c r="K217" s="4"/>
    </row>
    <row r="218" spans="2:11" x14ac:dyDescent="0.3">
      <c r="B218" s="4">
        <f t="shared" si="3"/>
        <v>206</v>
      </c>
      <c r="C218" s="4"/>
      <c r="D218" s="4"/>
      <c r="E218" s="4" t="s">
        <v>1942</v>
      </c>
      <c r="F218" s="4" t="s">
        <v>1943</v>
      </c>
      <c r="G218" s="4" t="s">
        <v>562</v>
      </c>
      <c r="H218" s="4" t="s">
        <v>566</v>
      </c>
      <c r="I218" s="4">
        <v>10</v>
      </c>
      <c r="J218" s="5"/>
      <c r="K218" s="4"/>
    </row>
    <row r="219" spans="2:11" x14ac:dyDescent="0.3">
      <c r="B219" s="4">
        <f t="shared" si="3"/>
        <v>207</v>
      </c>
      <c r="C219" s="4"/>
      <c r="D219" s="4"/>
      <c r="E219" s="4" t="s">
        <v>1944</v>
      </c>
      <c r="F219" s="4" t="s">
        <v>1945</v>
      </c>
      <c r="G219" s="4" t="s">
        <v>562</v>
      </c>
      <c r="H219" s="4" t="s">
        <v>566</v>
      </c>
      <c r="I219" s="4">
        <v>18</v>
      </c>
      <c r="J219" s="5"/>
      <c r="K219" s="4"/>
    </row>
    <row r="220" spans="2:11" x14ac:dyDescent="0.3">
      <c r="B220" s="4">
        <f t="shared" si="3"/>
        <v>208</v>
      </c>
      <c r="C220" s="4"/>
      <c r="D220" s="4"/>
      <c r="E220" s="4" t="s">
        <v>1946</v>
      </c>
      <c r="F220" s="4" t="s">
        <v>1947</v>
      </c>
      <c r="G220" s="4" t="s">
        <v>562</v>
      </c>
      <c r="H220" s="4" t="s">
        <v>566</v>
      </c>
      <c r="I220" s="4">
        <v>9</v>
      </c>
      <c r="J220" s="5"/>
      <c r="K220" s="4"/>
    </row>
    <row r="221" spans="2:11" x14ac:dyDescent="0.3">
      <c r="B221" s="4">
        <f t="shared" si="3"/>
        <v>209</v>
      </c>
      <c r="C221" s="4"/>
      <c r="D221" s="4"/>
      <c r="E221" s="4" t="s">
        <v>1948</v>
      </c>
      <c r="F221" s="4" t="s">
        <v>1949</v>
      </c>
      <c r="G221" s="4" t="s">
        <v>562</v>
      </c>
      <c r="H221" s="4" t="s">
        <v>566</v>
      </c>
      <c r="I221" s="4">
        <v>12</v>
      </c>
      <c r="J221" s="5"/>
      <c r="K221" s="4"/>
    </row>
    <row r="222" spans="2:11" x14ac:dyDescent="0.3">
      <c r="B222" s="4">
        <f t="shared" si="3"/>
        <v>210</v>
      </c>
      <c r="C222" s="4"/>
      <c r="D222" s="4"/>
      <c r="E222" s="4" t="s">
        <v>1950</v>
      </c>
      <c r="F222" s="4" t="s">
        <v>1951</v>
      </c>
      <c r="G222" s="4" t="s">
        <v>562</v>
      </c>
      <c r="H222" s="4" t="s">
        <v>566</v>
      </c>
      <c r="I222" s="4">
        <v>18</v>
      </c>
      <c r="J222" s="5"/>
      <c r="K222" s="4"/>
    </row>
    <row r="223" spans="2:11" x14ac:dyDescent="0.3">
      <c r="B223" s="4">
        <f xml:space="preserve"> B213 + 1</f>
        <v>202</v>
      </c>
      <c r="C223" s="4"/>
      <c r="D223" s="4"/>
      <c r="E223" s="4" t="s">
        <v>1952</v>
      </c>
      <c r="F223" s="4" t="s">
        <v>1953</v>
      </c>
      <c r="G223" s="4" t="s">
        <v>562</v>
      </c>
      <c r="H223" s="4" t="s">
        <v>566</v>
      </c>
      <c r="I223" s="4">
        <v>9</v>
      </c>
      <c r="J223" s="5"/>
      <c r="K223" s="4"/>
    </row>
    <row r="224" spans="2:11" x14ac:dyDescent="0.3">
      <c r="B224" s="4">
        <f t="shared" si="3"/>
        <v>203</v>
      </c>
      <c r="C224" s="4"/>
      <c r="D224" s="4"/>
      <c r="E224" s="4" t="s">
        <v>1954</v>
      </c>
      <c r="F224" s="4" t="s">
        <v>1955</v>
      </c>
      <c r="G224" s="4" t="s">
        <v>562</v>
      </c>
      <c r="H224" s="4" t="s">
        <v>566</v>
      </c>
      <c r="I224" s="4">
        <v>1</v>
      </c>
      <c r="J224" s="5"/>
      <c r="K224" s="4"/>
    </row>
    <row r="225" spans="2:11" x14ac:dyDescent="0.3">
      <c r="B225" s="4">
        <f t="shared" si="3"/>
        <v>204</v>
      </c>
      <c r="C225" s="4"/>
      <c r="D225" s="4"/>
      <c r="E225" s="4" t="s">
        <v>1956</v>
      </c>
      <c r="F225" s="4" t="s">
        <v>1957</v>
      </c>
      <c r="G225" s="4" t="s">
        <v>562</v>
      </c>
      <c r="H225" s="4" t="s">
        <v>566</v>
      </c>
      <c r="I225" s="4">
        <v>1</v>
      </c>
      <c r="J225" s="5"/>
      <c r="K225" s="4"/>
    </row>
    <row r="226" spans="2:11" x14ac:dyDescent="0.3">
      <c r="B226" s="4">
        <f t="shared" si="3"/>
        <v>205</v>
      </c>
      <c r="C226" s="4"/>
      <c r="D226" s="4"/>
      <c r="E226" s="4" t="s">
        <v>1958</v>
      </c>
      <c r="F226" s="4" t="s">
        <v>1959</v>
      </c>
      <c r="G226" s="4" t="s">
        <v>562</v>
      </c>
      <c r="H226" s="4" t="s">
        <v>566</v>
      </c>
      <c r="I226" s="4">
        <v>1</v>
      </c>
      <c r="J226" s="5"/>
      <c r="K226" s="4"/>
    </row>
    <row r="227" spans="2:11" x14ac:dyDescent="0.3">
      <c r="B227" s="4">
        <f t="shared" si="3"/>
        <v>206</v>
      </c>
      <c r="C227" s="4"/>
      <c r="D227" s="4"/>
      <c r="E227" s="4" t="s">
        <v>1960</v>
      </c>
      <c r="F227" s="4" t="s">
        <v>1961</v>
      </c>
      <c r="G227" s="4" t="s">
        <v>562</v>
      </c>
      <c r="H227" s="4" t="s">
        <v>566</v>
      </c>
      <c r="I227" s="4">
        <v>1</v>
      </c>
      <c r="J227" s="5"/>
      <c r="K227" s="4"/>
    </row>
    <row r="228" spans="2:11" x14ac:dyDescent="0.3">
      <c r="B228" s="4">
        <f t="shared" si="3"/>
        <v>207</v>
      </c>
      <c r="C228" s="4"/>
      <c r="D228" s="4"/>
      <c r="E228" s="4" t="s">
        <v>1962</v>
      </c>
      <c r="F228" s="4" t="s">
        <v>1963</v>
      </c>
      <c r="G228" s="4" t="s">
        <v>562</v>
      </c>
      <c r="H228" s="4" t="s">
        <v>566</v>
      </c>
      <c r="I228" s="4">
        <v>1</v>
      </c>
      <c r="J228" s="5"/>
      <c r="K228" s="4"/>
    </row>
    <row r="229" spans="2:11" x14ac:dyDescent="0.3">
      <c r="B229" s="4">
        <f t="shared" si="3"/>
        <v>208</v>
      </c>
      <c r="C229" s="4"/>
      <c r="D229" s="4"/>
      <c r="E229" s="4" t="s">
        <v>1964</v>
      </c>
      <c r="F229" s="4" t="s">
        <v>1965</v>
      </c>
      <c r="G229" s="4" t="s">
        <v>562</v>
      </c>
      <c r="H229" s="4" t="s">
        <v>566</v>
      </c>
      <c r="I229" s="4">
        <v>1</v>
      </c>
      <c r="J229" s="5"/>
      <c r="K229" s="4"/>
    </row>
    <row r="230" spans="2:11" x14ac:dyDescent="0.3">
      <c r="B230" s="4">
        <f t="shared" si="3"/>
        <v>209</v>
      </c>
      <c r="C230" s="4"/>
      <c r="D230" s="4"/>
      <c r="E230" s="4" t="s">
        <v>1966</v>
      </c>
      <c r="F230" s="4" t="s">
        <v>1967</v>
      </c>
      <c r="G230" s="4" t="s">
        <v>562</v>
      </c>
      <c r="H230" s="4" t="s">
        <v>566</v>
      </c>
      <c r="I230" s="4">
        <v>1</v>
      </c>
      <c r="J230" s="5"/>
      <c r="K230" s="4"/>
    </row>
    <row r="231" spans="2:11" x14ac:dyDescent="0.3">
      <c r="B231" s="4">
        <f t="shared" si="3"/>
        <v>210</v>
      </c>
      <c r="C231" s="4"/>
      <c r="D231" s="4"/>
      <c r="E231" s="4" t="s">
        <v>1968</v>
      </c>
      <c r="F231" s="4" t="s">
        <v>1969</v>
      </c>
      <c r="G231" s="4" t="s">
        <v>562</v>
      </c>
      <c r="H231" s="4" t="s">
        <v>566</v>
      </c>
      <c r="I231" s="4">
        <v>1</v>
      </c>
      <c r="J231" s="5"/>
      <c r="K231" s="4"/>
    </row>
    <row r="232" spans="2:11" x14ac:dyDescent="0.3">
      <c r="B232" s="4">
        <f xml:space="preserve"> B222 + 1</f>
        <v>211</v>
      </c>
      <c r="C232" s="4"/>
      <c r="D232" s="4"/>
      <c r="E232" s="4" t="s">
        <v>1970</v>
      </c>
      <c r="F232" s="4" t="s">
        <v>1971</v>
      </c>
      <c r="G232" s="4" t="s">
        <v>562</v>
      </c>
      <c r="H232" s="4" t="s">
        <v>566</v>
      </c>
      <c r="I232" s="4">
        <v>1</v>
      </c>
      <c r="J232" s="5"/>
      <c r="K232" s="4"/>
    </row>
    <row r="233" spans="2:11" x14ac:dyDescent="0.3">
      <c r="B233" s="4">
        <f t="shared" si="3"/>
        <v>212</v>
      </c>
      <c r="C233" s="4"/>
      <c r="D233" s="4"/>
      <c r="E233" s="4" t="s">
        <v>1972</v>
      </c>
      <c r="F233" s="4" t="s">
        <v>1973</v>
      </c>
      <c r="G233" s="4" t="s">
        <v>562</v>
      </c>
      <c r="H233" s="4" t="s">
        <v>566</v>
      </c>
      <c r="I233" s="4">
        <v>1</v>
      </c>
      <c r="J233" s="5"/>
      <c r="K233" s="4"/>
    </row>
    <row r="234" spans="2:11" x14ac:dyDescent="0.3">
      <c r="B234" s="4">
        <f t="shared" si="3"/>
        <v>213</v>
      </c>
      <c r="C234" s="4"/>
      <c r="D234" s="4"/>
      <c r="E234" s="4" t="s">
        <v>1974</v>
      </c>
      <c r="F234" s="4" t="s">
        <v>1975</v>
      </c>
      <c r="G234" s="4" t="s">
        <v>562</v>
      </c>
      <c r="H234" s="4" t="s">
        <v>566</v>
      </c>
      <c r="I234" s="4">
        <v>10</v>
      </c>
      <c r="J234" s="5"/>
      <c r="K234" s="4"/>
    </row>
    <row r="235" spans="2:11" x14ac:dyDescent="0.3">
      <c r="B235" s="4">
        <f t="shared" si="3"/>
        <v>214</v>
      </c>
      <c r="C235" s="4"/>
      <c r="D235" s="4"/>
      <c r="E235" s="4" t="s">
        <v>1976</v>
      </c>
      <c r="F235" s="4" t="s">
        <v>1977</v>
      </c>
      <c r="G235" s="4" t="s">
        <v>562</v>
      </c>
      <c r="H235" s="4" t="s">
        <v>566</v>
      </c>
      <c r="I235" s="4">
        <v>10</v>
      </c>
      <c r="J235" s="5"/>
      <c r="K235" s="4"/>
    </row>
    <row r="236" spans="2:11" x14ac:dyDescent="0.3">
      <c r="B236" s="4">
        <f t="shared" si="3"/>
        <v>215</v>
      </c>
      <c r="C236" s="4"/>
      <c r="D236" s="4"/>
      <c r="E236" s="4" t="s">
        <v>1458</v>
      </c>
      <c r="F236" s="4" t="s">
        <v>1459</v>
      </c>
      <c r="G236" s="4" t="s">
        <v>562</v>
      </c>
      <c r="H236" s="4" t="s">
        <v>566</v>
      </c>
      <c r="I236" s="4">
        <v>18</v>
      </c>
      <c r="J236" s="5"/>
      <c r="K236" s="4"/>
    </row>
    <row r="237" spans="2:11" x14ac:dyDescent="0.3">
      <c r="B237" s="4">
        <f t="shared" si="3"/>
        <v>216</v>
      </c>
      <c r="C237" s="4"/>
      <c r="D237" s="4"/>
      <c r="E237" s="4"/>
      <c r="F237" s="4"/>
      <c r="G237" s="4"/>
      <c r="H237" s="4"/>
      <c r="I237" s="4"/>
      <c r="J237" s="5"/>
      <c r="K237" s="4"/>
    </row>
    <row r="238" spans="2:11" x14ac:dyDescent="0.3">
      <c r="B238" s="4">
        <f t="shared" si="3"/>
        <v>217</v>
      </c>
      <c r="C238" s="4"/>
      <c r="D238" s="4"/>
      <c r="E238" s="4"/>
      <c r="F238" s="4"/>
      <c r="G238" s="4"/>
      <c r="H238" s="4"/>
      <c r="I238" s="4"/>
      <c r="J238" s="5"/>
      <c r="K238" s="4"/>
    </row>
    <row r="239" spans="2:11" x14ac:dyDescent="0.3">
      <c r="B239" s="4">
        <f t="shared" si="3"/>
        <v>218</v>
      </c>
      <c r="C239" s="4"/>
      <c r="D239" s="4"/>
      <c r="E239" s="4"/>
      <c r="F239" s="4"/>
      <c r="G239" s="4"/>
      <c r="H239" s="4"/>
      <c r="I239" s="4"/>
      <c r="J239" s="5"/>
      <c r="K239" s="4"/>
    </row>
    <row r="240" spans="2:11" x14ac:dyDescent="0.3">
      <c r="B240" s="4">
        <f t="shared" si="3"/>
        <v>219</v>
      </c>
      <c r="C240" s="4"/>
      <c r="D240" s="4"/>
      <c r="E240" s="4"/>
      <c r="F240" s="4"/>
      <c r="G240" s="4"/>
      <c r="H240" s="4"/>
      <c r="I240" s="4"/>
      <c r="J240" s="5"/>
      <c r="K240" s="4"/>
    </row>
    <row r="241" spans="1:11" x14ac:dyDescent="0.3">
      <c r="B241" s="4">
        <f t="shared" si="3"/>
        <v>220</v>
      </c>
      <c r="C241" s="4"/>
      <c r="D241" s="4"/>
      <c r="E241" s="4"/>
      <c r="F241" s="4"/>
      <c r="G241" s="4"/>
      <c r="H241" s="4"/>
      <c r="I241" s="4"/>
      <c r="J241" s="5"/>
      <c r="K241" s="4"/>
    </row>
    <row r="242" spans="1:11" s="7" customFormat="1" x14ac:dyDescent="0.3">
      <c r="A242" s="1"/>
      <c r="B242" s="19" t="s">
        <v>672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2027D-E5EC-4ACC-A62E-C2FAAD8FB1A3}">
  <dimension ref="A2:L233"/>
  <sheetViews>
    <sheetView zoomScale="80" zoomScaleNormal="80" workbookViewId="0">
      <pane ySplit="12" topLeftCell="A184" activePane="bottomLeft" state="frozen"/>
      <selection activeCell="J5" sqref="J5:J6"/>
      <selection pane="bottomLeft" activeCell="K2" sqref="K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106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1978</v>
      </c>
      <c r="F3" s="21"/>
      <c r="H3" s="4" t="s">
        <v>2633</v>
      </c>
      <c r="I3" s="4" t="s">
        <v>1980</v>
      </c>
      <c r="J3" s="5" t="s">
        <v>2657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1980</v>
      </c>
      <c r="J4" s="5" t="s">
        <v>2657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107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1398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1979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581</v>
      </c>
      <c r="F22" s="16" t="s">
        <v>582</v>
      </c>
      <c r="G22" s="16" t="s">
        <v>562</v>
      </c>
      <c r="H22" s="16" t="s">
        <v>578</v>
      </c>
      <c r="I22" s="16">
        <v>1</v>
      </c>
      <c r="J22" s="17" t="s">
        <v>712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713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583</v>
      </c>
      <c r="F24" s="16" t="s">
        <v>714</v>
      </c>
      <c r="G24" s="16" t="s">
        <v>562</v>
      </c>
      <c r="H24" s="16" t="s">
        <v>578</v>
      </c>
      <c r="I24" s="16">
        <v>1</v>
      </c>
      <c r="J24" s="17" t="s">
        <v>715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716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717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718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719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720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721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740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723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1399</v>
      </c>
      <c r="F63" s="16" t="s">
        <v>1400</v>
      </c>
      <c r="G63" s="16" t="s">
        <v>562</v>
      </c>
      <c r="H63" s="16" t="s">
        <v>566</v>
      </c>
      <c r="I63" s="16">
        <v>2</v>
      </c>
      <c r="J63" s="18" t="s">
        <v>1981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1402</v>
      </c>
      <c r="F64" s="16" t="s">
        <v>1403</v>
      </c>
      <c r="G64" s="16" t="s">
        <v>562</v>
      </c>
      <c r="H64" s="16" t="s">
        <v>566</v>
      </c>
      <c r="I64" s="16">
        <v>12</v>
      </c>
      <c r="J64" s="18" t="s">
        <v>1404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 t="s">
        <v>607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 t="s">
        <v>609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633</v>
      </c>
      <c r="F168" s="4" t="s">
        <v>795</v>
      </c>
      <c r="G168" s="4" t="s">
        <v>796</v>
      </c>
      <c r="H168" s="4" t="s">
        <v>566</v>
      </c>
      <c r="I168" s="4" t="s">
        <v>1406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1982</v>
      </c>
      <c r="F169" s="4" t="s">
        <v>1983</v>
      </c>
      <c r="G169" s="4" t="s">
        <v>562</v>
      </c>
      <c r="H169" s="4" t="s">
        <v>566</v>
      </c>
      <c r="I169" s="4">
        <v>9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1984</v>
      </c>
      <c r="F170" s="4" t="s">
        <v>1985</v>
      </c>
      <c r="G170" s="4" t="s">
        <v>562</v>
      </c>
      <c r="H170" s="4" t="s">
        <v>566</v>
      </c>
      <c r="I170" s="4">
        <v>40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1986</v>
      </c>
      <c r="F171" s="4" t="s">
        <v>1987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1445</v>
      </c>
      <c r="F172" s="4" t="s">
        <v>1446</v>
      </c>
      <c r="G172" s="4" t="s">
        <v>562</v>
      </c>
      <c r="H172" s="4" t="s">
        <v>566</v>
      </c>
      <c r="I172" s="4">
        <v>10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1447</v>
      </c>
      <c r="F173" s="4" t="s">
        <v>1448</v>
      </c>
      <c r="G173" s="4" t="s">
        <v>562</v>
      </c>
      <c r="H173" s="4" t="s">
        <v>566</v>
      </c>
      <c r="I173" s="4">
        <v>1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1454</v>
      </c>
      <c r="F174" s="4" t="s">
        <v>1455</v>
      </c>
      <c r="G174" s="4" t="s">
        <v>562</v>
      </c>
      <c r="H174" s="4" t="s">
        <v>566</v>
      </c>
      <c r="I174" s="4">
        <v>10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1458</v>
      </c>
      <c r="F175" s="4" t="s">
        <v>1459</v>
      </c>
      <c r="G175" s="4" t="s">
        <v>562</v>
      </c>
      <c r="H175" s="4" t="s">
        <v>566</v>
      </c>
      <c r="I175" s="4">
        <v>18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1460</v>
      </c>
      <c r="F176" s="4" t="s">
        <v>1461</v>
      </c>
      <c r="G176" s="4" t="s">
        <v>562</v>
      </c>
      <c r="H176" s="4" t="s">
        <v>566</v>
      </c>
      <c r="I176" s="4">
        <v>12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1988</v>
      </c>
      <c r="F177" s="4" t="s">
        <v>1989</v>
      </c>
      <c r="G177" s="4" t="s">
        <v>562</v>
      </c>
      <c r="H177" s="4" t="s">
        <v>566</v>
      </c>
      <c r="I177" s="4">
        <v>9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1990</v>
      </c>
      <c r="F178" s="4" t="s">
        <v>1991</v>
      </c>
      <c r="G178" s="4" t="s">
        <v>562</v>
      </c>
      <c r="H178" s="4" t="s">
        <v>566</v>
      </c>
      <c r="I178" s="4">
        <v>40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1992</v>
      </c>
      <c r="F179" s="4" t="s">
        <v>1993</v>
      </c>
      <c r="G179" s="4" t="s">
        <v>562</v>
      </c>
      <c r="H179" s="4" t="s">
        <v>566</v>
      </c>
      <c r="I179" s="4">
        <v>13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1994</v>
      </c>
      <c r="F180" s="4" t="s">
        <v>1995</v>
      </c>
      <c r="G180" s="4" t="s">
        <v>562</v>
      </c>
      <c r="H180" s="4" t="s">
        <v>566</v>
      </c>
      <c r="I180" s="4">
        <v>13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1996</v>
      </c>
      <c r="F181" s="4" t="s">
        <v>1997</v>
      </c>
      <c r="G181" s="4" t="s">
        <v>562</v>
      </c>
      <c r="H181" s="4" t="s">
        <v>566</v>
      </c>
      <c r="I181" s="4">
        <v>1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1998</v>
      </c>
      <c r="F182" s="4" t="s">
        <v>1999</v>
      </c>
      <c r="G182" s="4" t="s">
        <v>562</v>
      </c>
      <c r="H182" s="4" t="s">
        <v>566</v>
      </c>
      <c r="I182" s="4">
        <v>10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2000</v>
      </c>
      <c r="F183" s="4" t="s">
        <v>2001</v>
      </c>
      <c r="G183" s="4" t="s">
        <v>562</v>
      </c>
      <c r="H183" s="4" t="s">
        <v>566</v>
      </c>
      <c r="I183" s="4">
        <v>10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2002</v>
      </c>
      <c r="F184" s="4" t="s">
        <v>2003</v>
      </c>
      <c r="G184" s="4" t="s">
        <v>562</v>
      </c>
      <c r="H184" s="4" t="s">
        <v>566</v>
      </c>
      <c r="I184" s="4">
        <v>10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1456</v>
      </c>
      <c r="F185" s="4" t="s">
        <v>1457</v>
      </c>
      <c r="G185" s="4" t="s">
        <v>562</v>
      </c>
      <c r="H185" s="4" t="s">
        <v>566</v>
      </c>
      <c r="I185" s="4">
        <v>18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1518</v>
      </c>
      <c r="F186" s="4" t="s">
        <v>1519</v>
      </c>
      <c r="G186" s="4" t="s">
        <v>562</v>
      </c>
      <c r="H186" s="4" t="s">
        <v>566</v>
      </c>
      <c r="I186" s="4">
        <v>10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2004</v>
      </c>
      <c r="F187" s="4" t="s">
        <v>2005</v>
      </c>
      <c r="G187" s="4" t="s">
        <v>562</v>
      </c>
      <c r="H187" s="4" t="s">
        <v>566</v>
      </c>
      <c r="I187" s="4">
        <v>10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2006</v>
      </c>
      <c r="F188" s="4" t="s">
        <v>2007</v>
      </c>
      <c r="G188" s="4" t="s">
        <v>562</v>
      </c>
      <c r="H188" s="4" t="s">
        <v>566</v>
      </c>
      <c r="I188" s="4">
        <v>10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2008</v>
      </c>
      <c r="F189" s="4" t="s">
        <v>2009</v>
      </c>
      <c r="G189" s="4" t="s">
        <v>562</v>
      </c>
      <c r="H189" s="4" t="s">
        <v>566</v>
      </c>
      <c r="I189" s="4">
        <v>10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2010</v>
      </c>
      <c r="F190" s="4" t="s">
        <v>2011</v>
      </c>
      <c r="G190" s="4" t="s">
        <v>562</v>
      </c>
      <c r="H190" s="4" t="s">
        <v>566</v>
      </c>
      <c r="I190" s="4">
        <v>10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2012</v>
      </c>
      <c r="F191" s="4" t="s">
        <v>2013</v>
      </c>
      <c r="G191" s="4" t="s">
        <v>562</v>
      </c>
      <c r="H191" s="4" t="s">
        <v>566</v>
      </c>
      <c r="I191" s="4">
        <v>13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2014</v>
      </c>
      <c r="F192" s="4" t="s">
        <v>2015</v>
      </c>
      <c r="G192" s="4" t="s">
        <v>562</v>
      </c>
      <c r="H192" s="4" t="s">
        <v>566</v>
      </c>
      <c r="I192" s="4">
        <v>10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2016</v>
      </c>
      <c r="F193" s="4" t="s">
        <v>2017</v>
      </c>
      <c r="G193" s="4" t="s">
        <v>562</v>
      </c>
      <c r="H193" s="4" t="s">
        <v>566</v>
      </c>
      <c r="I193" s="4">
        <v>10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2018</v>
      </c>
      <c r="F194" s="4" t="s">
        <v>2019</v>
      </c>
      <c r="G194" s="4" t="s">
        <v>562</v>
      </c>
      <c r="H194" s="4" t="s">
        <v>566</v>
      </c>
      <c r="I194" s="4">
        <v>15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2020</v>
      </c>
      <c r="F195" s="4" t="s">
        <v>2021</v>
      </c>
      <c r="G195" s="4" t="s">
        <v>562</v>
      </c>
      <c r="H195" s="4" t="s">
        <v>566</v>
      </c>
      <c r="I195" s="4">
        <v>13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1482</v>
      </c>
      <c r="F196" s="4" t="s">
        <v>1483</v>
      </c>
      <c r="G196" s="4" t="s">
        <v>562</v>
      </c>
      <c r="H196" s="4" t="s">
        <v>566</v>
      </c>
      <c r="I196" s="4">
        <v>10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1484</v>
      </c>
      <c r="F197" s="4" t="s">
        <v>1485</v>
      </c>
      <c r="G197" s="4" t="s">
        <v>562</v>
      </c>
      <c r="H197" s="4" t="s">
        <v>566</v>
      </c>
      <c r="I197" s="4">
        <v>10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1486</v>
      </c>
      <c r="F198" s="4" t="s">
        <v>1487</v>
      </c>
      <c r="G198" s="4" t="s">
        <v>562</v>
      </c>
      <c r="H198" s="4" t="s">
        <v>566</v>
      </c>
      <c r="I198" s="4">
        <v>10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1488</v>
      </c>
      <c r="F199" s="4" t="s">
        <v>1489</v>
      </c>
      <c r="G199" s="4" t="s">
        <v>562</v>
      </c>
      <c r="H199" s="4" t="s">
        <v>566</v>
      </c>
      <c r="I199" s="4">
        <v>10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1490</v>
      </c>
      <c r="F200" s="4" t="s">
        <v>1491</v>
      </c>
      <c r="G200" s="4" t="s">
        <v>562</v>
      </c>
      <c r="H200" s="4" t="s">
        <v>566</v>
      </c>
      <c r="I200" s="4">
        <v>10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 t="s">
        <v>1494</v>
      </c>
      <c r="F201" s="4" t="s">
        <v>1495</v>
      </c>
      <c r="G201" s="4" t="s">
        <v>562</v>
      </c>
      <c r="H201" s="4" t="s">
        <v>566</v>
      </c>
      <c r="I201" s="4">
        <v>10</v>
      </c>
      <c r="J201" s="5"/>
      <c r="K201" s="4"/>
    </row>
    <row r="202" spans="2:11" x14ac:dyDescent="0.3">
      <c r="B202" s="4">
        <f t="shared" si="2"/>
        <v>190</v>
      </c>
      <c r="C202" s="4"/>
      <c r="D202" s="4"/>
      <c r="E202" s="4" t="s">
        <v>1492</v>
      </c>
      <c r="F202" s="4" t="s">
        <v>1493</v>
      </c>
      <c r="G202" s="4" t="s">
        <v>562</v>
      </c>
      <c r="H202" s="4" t="s">
        <v>566</v>
      </c>
      <c r="I202" s="4">
        <v>10</v>
      </c>
      <c r="J202" s="5"/>
      <c r="K202" s="4"/>
    </row>
    <row r="203" spans="2:11" x14ac:dyDescent="0.3">
      <c r="B203" s="4">
        <f t="shared" si="2"/>
        <v>191</v>
      </c>
      <c r="C203" s="4"/>
      <c r="D203" s="4"/>
      <c r="E203" s="4" t="s">
        <v>2022</v>
      </c>
      <c r="F203" s="4" t="s">
        <v>2023</v>
      </c>
      <c r="G203" s="4" t="s">
        <v>562</v>
      </c>
      <c r="H203" s="4" t="s">
        <v>566</v>
      </c>
      <c r="I203" s="4">
        <v>10</v>
      </c>
      <c r="J203" s="5"/>
      <c r="K203" s="4"/>
    </row>
    <row r="204" spans="2:11" x14ac:dyDescent="0.3">
      <c r="B204" s="4">
        <f t="shared" si="2"/>
        <v>192</v>
      </c>
      <c r="C204" s="4"/>
      <c r="D204" s="4"/>
      <c r="E204" s="4" t="s">
        <v>1571</v>
      </c>
      <c r="F204" s="4" t="s">
        <v>1572</v>
      </c>
      <c r="G204" s="4" t="s">
        <v>562</v>
      </c>
      <c r="H204" s="4" t="s">
        <v>566</v>
      </c>
      <c r="I204" s="4">
        <v>13</v>
      </c>
      <c r="J204" s="5"/>
      <c r="K204" s="4"/>
    </row>
    <row r="205" spans="2:11" x14ac:dyDescent="0.3">
      <c r="B205" s="4">
        <f t="shared" si="2"/>
        <v>193</v>
      </c>
      <c r="C205" s="4"/>
      <c r="D205" s="4"/>
      <c r="E205" s="4" t="s">
        <v>2024</v>
      </c>
      <c r="F205" s="4" t="s">
        <v>2025</v>
      </c>
      <c r="G205" s="4" t="s">
        <v>562</v>
      </c>
      <c r="H205" s="4" t="s">
        <v>566</v>
      </c>
      <c r="I205" s="4">
        <v>11</v>
      </c>
      <c r="J205" s="5"/>
      <c r="K205" s="4"/>
    </row>
    <row r="206" spans="2:11" x14ac:dyDescent="0.3">
      <c r="B206" s="4">
        <f t="shared" si="2"/>
        <v>194</v>
      </c>
      <c r="C206" s="4"/>
      <c r="D206" s="4"/>
      <c r="E206" s="4" t="s">
        <v>2026</v>
      </c>
      <c r="F206" s="4" t="s">
        <v>2027</v>
      </c>
      <c r="G206" s="4" t="s">
        <v>562</v>
      </c>
      <c r="H206" s="4" t="s">
        <v>566</v>
      </c>
      <c r="I206" s="4">
        <v>200</v>
      </c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C399D-8D6A-4370-B91B-9E284FC88BA8}">
  <dimension ref="A2:L269"/>
  <sheetViews>
    <sheetView zoomScale="80" zoomScaleNormal="80" workbookViewId="0">
      <pane ySplit="12" topLeftCell="A202" activePane="bottomLeft" state="frozen"/>
      <selection activeCell="J5" sqref="J5:J6"/>
      <selection pane="bottomLeft" activeCell="K2" sqref="K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109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2028</v>
      </c>
      <c r="F3" s="21"/>
      <c r="H3" s="4" t="s">
        <v>2633</v>
      </c>
      <c r="I3" s="4" t="s">
        <v>395</v>
      </c>
      <c r="J3" s="5" t="s">
        <v>2658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395</v>
      </c>
      <c r="J4" s="5" t="s">
        <v>2658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108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579</v>
      </c>
      <c r="F19" s="16" t="s">
        <v>580</v>
      </c>
      <c r="G19" s="16" t="s">
        <v>562</v>
      </c>
      <c r="H19" s="16" t="s">
        <v>566</v>
      </c>
      <c r="I19" s="16">
        <v>13</v>
      </c>
      <c r="J19" s="18" t="s">
        <v>1398</v>
      </c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 t="s">
        <v>395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583</v>
      </c>
      <c r="F21" s="16" t="s">
        <v>714</v>
      </c>
      <c r="G21" s="16" t="s">
        <v>562</v>
      </c>
      <c r="H21" s="16" t="s">
        <v>578</v>
      </c>
      <c r="I21" s="16">
        <v>1</v>
      </c>
      <c r="J21" s="17" t="s">
        <v>715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716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1399</v>
      </c>
      <c r="F63" s="16" t="s">
        <v>2029</v>
      </c>
      <c r="G63" s="16" t="s">
        <v>562</v>
      </c>
      <c r="H63" s="16" t="s">
        <v>566</v>
      </c>
      <c r="I63" s="16">
        <v>2</v>
      </c>
      <c r="J63" s="18" t="s">
        <v>1401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1402</v>
      </c>
      <c r="F64" s="16" t="s">
        <v>2030</v>
      </c>
      <c r="G64" s="16" t="s">
        <v>562</v>
      </c>
      <c r="H64" s="16" t="s">
        <v>566</v>
      </c>
      <c r="I64" s="16">
        <v>12</v>
      </c>
      <c r="J64" s="18" t="s">
        <v>1404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1405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2031</v>
      </c>
      <c r="F66" s="16" t="s">
        <v>2032</v>
      </c>
      <c r="G66" s="16" t="s">
        <v>562</v>
      </c>
      <c r="H66" s="16" t="s">
        <v>566</v>
      </c>
      <c r="I66" s="16">
        <v>10</v>
      </c>
      <c r="J66" s="18" t="s">
        <v>2033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2034</v>
      </c>
      <c r="F67" s="16" t="s">
        <v>2035</v>
      </c>
      <c r="G67" s="16" t="s">
        <v>562</v>
      </c>
      <c r="H67" s="16" t="s">
        <v>566</v>
      </c>
      <c r="I67" s="16">
        <v>10</v>
      </c>
      <c r="J67" s="18" t="s">
        <v>2036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1603</v>
      </c>
      <c r="F68" s="16" t="s">
        <v>2037</v>
      </c>
      <c r="G68" s="16" t="s">
        <v>562</v>
      </c>
      <c r="H68" s="16" t="s">
        <v>566</v>
      </c>
      <c r="I68" s="16">
        <v>32</v>
      </c>
      <c r="J68" s="18" t="s">
        <v>2038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1608</v>
      </c>
      <c r="F69" s="16" t="s">
        <v>2039</v>
      </c>
      <c r="G69" s="16" t="s">
        <v>562</v>
      </c>
      <c r="H69" s="16" t="s">
        <v>566</v>
      </c>
      <c r="I69" s="16">
        <v>10</v>
      </c>
      <c r="J69" s="18" t="s">
        <v>2040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578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595</v>
      </c>
      <c r="F115" s="4" t="s">
        <v>596</v>
      </c>
      <c r="G115" s="4" t="s">
        <v>562</v>
      </c>
      <c r="H115" s="4" t="s">
        <v>566</v>
      </c>
      <c r="I115" s="4">
        <v>32</v>
      </c>
      <c r="J115" s="8" t="s">
        <v>791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967</v>
      </c>
      <c r="F167" s="4" t="s">
        <v>795</v>
      </c>
      <c r="G167" s="4" t="s">
        <v>612</v>
      </c>
      <c r="H167" s="4" t="s">
        <v>566</v>
      </c>
      <c r="I167" s="4">
        <v>1</v>
      </c>
      <c r="J167" s="5" t="s">
        <v>2041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1445</v>
      </c>
      <c r="F168" s="4" t="s">
        <v>1446</v>
      </c>
      <c r="G168" s="4" t="s">
        <v>562</v>
      </c>
      <c r="H168" s="4" t="s">
        <v>566</v>
      </c>
      <c r="I168" s="4">
        <v>10</v>
      </c>
      <c r="J168" s="5" t="s">
        <v>1446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1447</v>
      </c>
      <c r="F169" s="4" t="s">
        <v>1448</v>
      </c>
      <c r="G169" s="4" t="s">
        <v>562</v>
      </c>
      <c r="H169" s="4" t="s">
        <v>566</v>
      </c>
      <c r="I169" s="4">
        <v>1</v>
      </c>
      <c r="J169" s="5" t="s">
        <v>1448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1454</v>
      </c>
      <c r="F170" s="4" t="s">
        <v>1455</v>
      </c>
      <c r="G170" s="4" t="s">
        <v>562</v>
      </c>
      <c r="H170" s="4" t="s">
        <v>566</v>
      </c>
      <c r="I170" s="4">
        <v>11</v>
      </c>
      <c r="J170" s="5" t="s">
        <v>1455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2010</v>
      </c>
      <c r="F171" s="4" t="s">
        <v>2011</v>
      </c>
      <c r="G171" s="4" t="s">
        <v>562</v>
      </c>
      <c r="H171" s="4" t="s">
        <v>566</v>
      </c>
      <c r="I171" s="4">
        <v>10</v>
      </c>
      <c r="J171" s="5" t="s">
        <v>2011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1458</v>
      </c>
      <c r="F172" s="4" t="s">
        <v>1459</v>
      </c>
      <c r="G172" s="4" t="s">
        <v>562</v>
      </c>
      <c r="H172" s="4" t="s">
        <v>566</v>
      </c>
      <c r="I172" s="4">
        <v>18</v>
      </c>
      <c r="J172" s="5" t="s">
        <v>1459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1456</v>
      </c>
      <c r="F173" s="4" t="s">
        <v>1457</v>
      </c>
      <c r="G173" s="4" t="s">
        <v>562</v>
      </c>
      <c r="H173" s="4" t="s">
        <v>566</v>
      </c>
      <c r="I173" s="4">
        <v>18</v>
      </c>
      <c r="J173" s="5" t="s">
        <v>1457</v>
      </c>
      <c r="K173" s="4"/>
    </row>
    <row r="174" spans="2:11" x14ac:dyDescent="0.3">
      <c r="B174" s="4">
        <f t="shared" si="2"/>
        <v>162</v>
      </c>
      <c r="C174" s="4"/>
      <c r="D174" s="4"/>
      <c r="E174" s="4" t="s">
        <v>1984</v>
      </c>
      <c r="F174" s="4" t="s">
        <v>1985</v>
      </c>
      <c r="G174" s="4" t="s">
        <v>562</v>
      </c>
      <c r="H174" s="4" t="s">
        <v>566</v>
      </c>
      <c r="I174" s="4">
        <v>40</v>
      </c>
      <c r="J174" s="5" t="s">
        <v>1985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1443</v>
      </c>
      <c r="F175" s="4" t="s">
        <v>1444</v>
      </c>
      <c r="G175" s="4" t="s">
        <v>562</v>
      </c>
      <c r="H175" s="4" t="s">
        <v>566</v>
      </c>
      <c r="I175" s="4">
        <v>10</v>
      </c>
      <c r="J175" s="5" t="s">
        <v>1444</v>
      </c>
      <c r="K175" s="4"/>
    </row>
    <row r="176" spans="2:11" x14ac:dyDescent="0.3">
      <c r="B176" s="4">
        <f t="shared" si="2"/>
        <v>164</v>
      </c>
      <c r="C176" s="4"/>
      <c r="D176" s="4"/>
      <c r="E176" s="4" t="s">
        <v>1564</v>
      </c>
      <c r="F176" s="4" t="s">
        <v>1565</v>
      </c>
      <c r="G176" s="4" t="s">
        <v>562</v>
      </c>
      <c r="H176" s="4" t="s">
        <v>566</v>
      </c>
      <c r="I176" s="4">
        <v>9</v>
      </c>
      <c r="J176" s="5" t="s">
        <v>1565</v>
      </c>
      <c r="K176" s="4"/>
    </row>
    <row r="177" spans="2:11" x14ac:dyDescent="0.3">
      <c r="B177" s="4">
        <f t="shared" si="2"/>
        <v>165</v>
      </c>
      <c r="C177" s="4"/>
      <c r="D177" s="4"/>
      <c r="E177" s="4" t="s">
        <v>2042</v>
      </c>
      <c r="F177" s="4" t="s">
        <v>2043</v>
      </c>
      <c r="G177" s="4" t="s">
        <v>562</v>
      </c>
      <c r="H177" s="4" t="s">
        <v>566</v>
      </c>
      <c r="I177" s="4">
        <v>18</v>
      </c>
      <c r="J177" s="5" t="s">
        <v>2043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1468</v>
      </c>
      <c r="F178" s="4" t="s">
        <v>2044</v>
      </c>
      <c r="G178" s="4" t="s">
        <v>562</v>
      </c>
      <c r="H178" s="4" t="s">
        <v>566</v>
      </c>
      <c r="I178" s="4">
        <v>10</v>
      </c>
      <c r="J178" s="5" t="s">
        <v>2044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1470</v>
      </c>
      <c r="F179" s="4" t="s">
        <v>2045</v>
      </c>
      <c r="G179" s="4" t="s">
        <v>562</v>
      </c>
      <c r="H179" s="4" t="s">
        <v>566</v>
      </c>
      <c r="I179" s="4">
        <v>10</v>
      </c>
      <c r="J179" s="5" t="s">
        <v>2045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1462</v>
      </c>
      <c r="F180" s="4" t="s">
        <v>2046</v>
      </c>
      <c r="G180" s="4" t="s">
        <v>562</v>
      </c>
      <c r="H180" s="4" t="s">
        <v>566</v>
      </c>
      <c r="I180" s="4">
        <v>10</v>
      </c>
      <c r="J180" s="5" t="s">
        <v>2046</v>
      </c>
      <c r="K180" s="4"/>
    </row>
    <row r="181" spans="2:11" x14ac:dyDescent="0.3">
      <c r="B181" s="4">
        <f t="shared" si="2"/>
        <v>169</v>
      </c>
      <c r="C181" s="4"/>
      <c r="D181" s="4"/>
      <c r="E181" s="4" t="s">
        <v>1464</v>
      </c>
      <c r="F181" s="4" t="s">
        <v>2047</v>
      </c>
      <c r="G181" s="4" t="s">
        <v>562</v>
      </c>
      <c r="H181" s="4" t="s">
        <v>566</v>
      </c>
      <c r="I181" s="4">
        <v>10</v>
      </c>
      <c r="J181" s="5" t="s">
        <v>2047</v>
      </c>
      <c r="K181" s="4"/>
    </row>
    <row r="182" spans="2:11" x14ac:dyDescent="0.3">
      <c r="B182" s="4">
        <f t="shared" si="2"/>
        <v>170</v>
      </c>
      <c r="C182" s="4"/>
      <c r="D182" s="4"/>
      <c r="E182" s="4" t="s">
        <v>1466</v>
      </c>
      <c r="F182" s="4" t="s">
        <v>2048</v>
      </c>
      <c r="G182" s="4" t="s">
        <v>562</v>
      </c>
      <c r="H182" s="4" t="s">
        <v>566</v>
      </c>
      <c r="I182" s="4">
        <v>10</v>
      </c>
      <c r="J182" s="5" t="s">
        <v>2048</v>
      </c>
      <c r="K182" s="4"/>
    </row>
    <row r="183" spans="2:11" x14ac:dyDescent="0.3">
      <c r="B183" s="4">
        <f t="shared" si="2"/>
        <v>171</v>
      </c>
      <c r="C183" s="4"/>
      <c r="D183" s="4"/>
      <c r="E183" s="4" t="s">
        <v>2049</v>
      </c>
      <c r="F183" s="4" t="s">
        <v>2050</v>
      </c>
      <c r="G183" s="4" t="s">
        <v>562</v>
      </c>
      <c r="H183" s="4" t="s">
        <v>566</v>
      </c>
      <c r="I183" s="4">
        <v>10</v>
      </c>
      <c r="J183" s="5" t="s">
        <v>2050</v>
      </c>
      <c r="K183" s="4"/>
    </row>
    <row r="184" spans="2:11" x14ac:dyDescent="0.3">
      <c r="B184" s="4">
        <f t="shared" si="2"/>
        <v>172</v>
      </c>
      <c r="C184" s="4"/>
      <c r="D184" s="4"/>
      <c r="E184" s="4" t="s">
        <v>2051</v>
      </c>
      <c r="F184" s="4" t="s">
        <v>2052</v>
      </c>
      <c r="G184" s="4" t="s">
        <v>562</v>
      </c>
      <c r="H184" s="4" t="s">
        <v>566</v>
      </c>
      <c r="I184" s="4">
        <v>10</v>
      </c>
      <c r="J184" s="5" t="s">
        <v>2052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2053</v>
      </c>
      <c r="F185" s="4" t="s">
        <v>2054</v>
      </c>
      <c r="G185" s="4" t="s">
        <v>562</v>
      </c>
      <c r="H185" s="4" t="s">
        <v>566</v>
      </c>
      <c r="I185" s="4">
        <v>10</v>
      </c>
      <c r="J185" s="5" t="s">
        <v>2054</v>
      </c>
      <c r="K185" s="4"/>
    </row>
    <row r="186" spans="2:11" x14ac:dyDescent="0.3">
      <c r="B186" s="4">
        <f t="shared" si="2"/>
        <v>174</v>
      </c>
      <c r="C186" s="4"/>
      <c r="D186" s="4"/>
      <c r="E186" s="4" t="s">
        <v>2002</v>
      </c>
      <c r="F186" s="4" t="s">
        <v>2003</v>
      </c>
      <c r="G186" s="4" t="s">
        <v>562</v>
      </c>
      <c r="H186" s="4" t="s">
        <v>566</v>
      </c>
      <c r="I186" s="4">
        <v>10</v>
      </c>
      <c r="J186" s="5" t="s">
        <v>2003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2000</v>
      </c>
      <c r="F187" s="4" t="s">
        <v>2001</v>
      </c>
      <c r="G187" s="4" t="s">
        <v>562</v>
      </c>
      <c r="H187" s="4" t="s">
        <v>566</v>
      </c>
      <c r="I187" s="4">
        <v>10</v>
      </c>
      <c r="J187" s="5" t="s">
        <v>2001</v>
      </c>
      <c r="K187" s="4"/>
    </row>
    <row r="188" spans="2:11" x14ac:dyDescent="0.3">
      <c r="B188" s="4">
        <f t="shared" si="2"/>
        <v>176</v>
      </c>
      <c r="C188" s="4"/>
      <c r="D188" s="4"/>
      <c r="E188" s="4" t="s">
        <v>2055</v>
      </c>
      <c r="F188" s="4" t="s">
        <v>2056</v>
      </c>
      <c r="G188" s="4" t="s">
        <v>562</v>
      </c>
      <c r="H188" s="4" t="s">
        <v>566</v>
      </c>
      <c r="I188" s="4">
        <v>10</v>
      </c>
      <c r="J188" s="5" t="s">
        <v>2056</v>
      </c>
      <c r="K188" s="4"/>
    </row>
    <row r="189" spans="2:11" x14ac:dyDescent="0.3">
      <c r="B189" s="4">
        <f t="shared" si="2"/>
        <v>177</v>
      </c>
      <c r="C189" s="4"/>
      <c r="D189" s="4"/>
      <c r="E189" s="4" t="s">
        <v>1518</v>
      </c>
      <c r="F189" s="4" t="s">
        <v>1519</v>
      </c>
      <c r="G189" s="4" t="s">
        <v>562</v>
      </c>
      <c r="H189" s="4" t="s">
        <v>566</v>
      </c>
      <c r="I189" s="4">
        <v>11</v>
      </c>
      <c r="J189" s="5" t="s">
        <v>1519</v>
      </c>
      <c r="K189" s="4"/>
    </row>
    <row r="190" spans="2:11" x14ac:dyDescent="0.3">
      <c r="B190" s="4">
        <f t="shared" si="2"/>
        <v>178</v>
      </c>
      <c r="C190" s="4"/>
      <c r="D190" s="4"/>
      <c r="E190" s="4" t="s">
        <v>1500</v>
      </c>
      <c r="F190" s="4" t="s">
        <v>1501</v>
      </c>
      <c r="G190" s="4" t="s">
        <v>562</v>
      </c>
      <c r="H190" s="4" t="s">
        <v>566</v>
      </c>
      <c r="I190" s="4">
        <v>11</v>
      </c>
      <c r="J190" s="5" t="s">
        <v>1501</v>
      </c>
      <c r="K190" s="4"/>
    </row>
    <row r="191" spans="2:11" x14ac:dyDescent="0.3">
      <c r="B191" s="4">
        <f t="shared" si="2"/>
        <v>179</v>
      </c>
      <c r="C191" s="4"/>
      <c r="D191" s="4"/>
      <c r="E191" s="4" t="s">
        <v>1508</v>
      </c>
      <c r="F191" s="4" t="s">
        <v>1509</v>
      </c>
      <c r="G191" s="4" t="s">
        <v>562</v>
      </c>
      <c r="H191" s="4" t="s">
        <v>566</v>
      </c>
      <c r="I191" s="4">
        <v>18</v>
      </c>
      <c r="J191" s="5" t="s">
        <v>1509</v>
      </c>
      <c r="K191" s="4"/>
    </row>
    <row r="192" spans="2:11" x14ac:dyDescent="0.3">
      <c r="B192" s="4">
        <f t="shared" si="2"/>
        <v>180</v>
      </c>
      <c r="C192" s="4"/>
      <c r="D192" s="4"/>
      <c r="E192" s="4" t="s">
        <v>1496</v>
      </c>
      <c r="F192" s="4" t="s">
        <v>1497</v>
      </c>
      <c r="G192" s="4" t="s">
        <v>562</v>
      </c>
      <c r="H192" s="4" t="s">
        <v>566</v>
      </c>
      <c r="I192" s="4">
        <v>22</v>
      </c>
      <c r="J192" s="5" t="s">
        <v>1497</v>
      </c>
      <c r="K192" s="4"/>
    </row>
    <row r="193" spans="2:11" x14ac:dyDescent="0.3">
      <c r="B193" s="4">
        <f t="shared" si="2"/>
        <v>181</v>
      </c>
      <c r="C193" s="4"/>
      <c r="D193" s="4"/>
      <c r="E193" s="4" t="s">
        <v>1510</v>
      </c>
      <c r="F193" s="4" t="s">
        <v>2057</v>
      </c>
      <c r="G193" s="4" t="s">
        <v>562</v>
      </c>
      <c r="H193" s="4" t="s">
        <v>566</v>
      </c>
      <c r="I193" s="4">
        <v>18</v>
      </c>
      <c r="J193" s="5" t="s">
        <v>1511</v>
      </c>
      <c r="K193" s="4"/>
    </row>
    <row r="194" spans="2:11" x14ac:dyDescent="0.3">
      <c r="B194" s="4">
        <f t="shared" si="2"/>
        <v>182</v>
      </c>
      <c r="C194" s="4"/>
      <c r="D194" s="4"/>
      <c r="E194" s="4" t="s">
        <v>1512</v>
      </c>
      <c r="F194" s="4" t="s">
        <v>1513</v>
      </c>
      <c r="G194" s="4" t="s">
        <v>562</v>
      </c>
      <c r="H194" s="4" t="s">
        <v>566</v>
      </c>
      <c r="I194" s="4">
        <v>11</v>
      </c>
      <c r="J194" s="5" t="s">
        <v>1513</v>
      </c>
      <c r="K194" s="4"/>
    </row>
    <row r="195" spans="2:11" x14ac:dyDescent="0.3">
      <c r="B195" s="4">
        <f t="shared" si="2"/>
        <v>183</v>
      </c>
      <c r="C195" s="4"/>
      <c r="D195" s="4"/>
      <c r="E195" s="4" t="s">
        <v>1520</v>
      </c>
      <c r="F195" s="4" t="s">
        <v>1521</v>
      </c>
      <c r="G195" s="4" t="s">
        <v>562</v>
      </c>
      <c r="H195" s="4" t="s">
        <v>566</v>
      </c>
      <c r="I195" s="4">
        <v>14</v>
      </c>
      <c r="J195" s="5" t="s">
        <v>1521</v>
      </c>
      <c r="K195" s="4"/>
    </row>
    <row r="196" spans="2:11" x14ac:dyDescent="0.3">
      <c r="B196" s="4">
        <f t="shared" si="2"/>
        <v>184</v>
      </c>
      <c r="C196" s="4"/>
      <c r="D196" s="4"/>
      <c r="E196" s="4" t="s">
        <v>1514</v>
      </c>
      <c r="F196" s="4" t="s">
        <v>1515</v>
      </c>
      <c r="G196" s="4" t="s">
        <v>562</v>
      </c>
      <c r="H196" s="4" t="s">
        <v>566</v>
      </c>
      <c r="I196" s="4">
        <v>11</v>
      </c>
      <c r="J196" s="5" t="s">
        <v>1515</v>
      </c>
      <c r="K196" s="4"/>
    </row>
    <row r="197" spans="2:11" x14ac:dyDescent="0.3">
      <c r="B197" s="4">
        <f t="shared" si="2"/>
        <v>185</v>
      </c>
      <c r="C197" s="4"/>
      <c r="D197" s="4"/>
      <c r="E197" s="4" t="s">
        <v>2058</v>
      </c>
      <c r="F197" s="4" t="s">
        <v>1561</v>
      </c>
      <c r="G197" s="4" t="s">
        <v>562</v>
      </c>
      <c r="H197" s="4" t="s">
        <v>566</v>
      </c>
      <c r="I197" s="4">
        <v>13</v>
      </c>
      <c r="J197" s="5" t="s">
        <v>1561</v>
      </c>
      <c r="K197" s="4"/>
    </row>
    <row r="198" spans="2:11" x14ac:dyDescent="0.3">
      <c r="B198" s="4">
        <f t="shared" si="2"/>
        <v>186</v>
      </c>
      <c r="C198" s="4"/>
      <c r="D198" s="4"/>
      <c r="E198" s="4" t="s">
        <v>2059</v>
      </c>
      <c r="F198" s="4" t="s">
        <v>2060</v>
      </c>
      <c r="G198" s="4" t="s">
        <v>796</v>
      </c>
      <c r="H198" s="4" t="s">
        <v>566</v>
      </c>
      <c r="I198" s="4">
        <v>1</v>
      </c>
      <c r="J198" s="5" t="s">
        <v>2061</v>
      </c>
      <c r="K198" s="4"/>
    </row>
    <row r="199" spans="2:11" x14ac:dyDescent="0.3">
      <c r="B199" s="4">
        <f t="shared" si="2"/>
        <v>187</v>
      </c>
      <c r="C199" s="4"/>
      <c r="D199" s="4"/>
      <c r="E199" s="4" t="s">
        <v>1613</v>
      </c>
      <c r="F199" s="4" t="s">
        <v>1614</v>
      </c>
      <c r="G199" s="4" t="s">
        <v>562</v>
      </c>
      <c r="H199" s="4" t="s">
        <v>566</v>
      </c>
      <c r="I199" s="4">
        <v>8</v>
      </c>
      <c r="J199" s="5" t="s">
        <v>1614</v>
      </c>
      <c r="K199" s="4"/>
    </row>
    <row r="200" spans="2:11" x14ac:dyDescent="0.3">
      <c r="B200" s="4">
        <f t="shared" si="2"/>
        <v>188</v>
      </c>
      <c r="C200" s="4"/>
      <c r="D200" s="4"/>
      <c r="E200" s="4" t="s">
        <v>1615</v>
      </c>
      <c r="F200" s="4" t="s">
        <v>1616</v>
      </c>
      <c r="G200" s="4" t="s">
        <v>562</v>
      </c>
      <c r="H200" s="4" t="s">
        <v>566</v>
      </c>
      <c r="I200" s="4">
        <v>10</v>
      </c>
      <c r="J200" s="5" t="s">
        <v>1616</v>
      </c>
      <c r="K200" s="4"/>
    </row>
    <row r="201" spans="2:11" x14ac:dyDescent="0.3">
      <c r="B201" s="4">
        <f t="shared" si="2"/>
        <v>189</v>
      </c>
      <c r="C201" s="4"/>
      <c r="D201" s="4"/>
      <c r="E201" s="4" t="s">
        <v>1462</v>
      </c>
      <c r="F201" s="4" t="s">
        <v>1463</v>
      </c>
      <c r="G201" s="4" t="s">
        <v>562</v>
      </c>
      <c r="H201" s="4" t="s">
        <v>566</v>
      </c>
      <c r="I201" s="4">
        <v>10</v>
      </c>
      <c r="J201" s="5" t="s">
        <v>1463</v>
      </c>
      <c r="K201" s="4"/>
    </row>
    <row r="202" spans="2:11" x14ac:dyDescent="0.3">
      <c r="B202" s="4">
        <f t="shared" si="2"/>
        <v>190</v>
      </c>
      <c r="C202" s="4"/>
      <c r="D202" s="4"/>
      <c r="E202" s="4" t="s">
        <v>1464</v>
      </c>
      <c r="F202" s="4" t="s">
        <v>1465</v>
      </c>
      <c r="G202" s="4" t="s">
        <v>562</v>
      </c>
      <c r="H202" s="4" t="s">
        <v>566</v>
      </c>
      <c r="I202" s="4">
        <v>10</v>
      </c>
      <c r="J202" s="5" t="s">
        <v>1465</v>
      </c>
      <c r="K202" s="4"/>
    </row>
    <row r="203" spans="2:11" x14ac:dyDescent="0.3">
      <c r="B203" s="4">
        <f t="shared" si="2"/>
        <v>191</v>
      </c>
      <c r="C203" s="4"/>
      <c r="D203" s="4"/>
      <c r="E203" s="4" t="s">
        <v>1466</v>
      </c>
      <c r="F203" s="4" t="s">
        <v>1467</v>
      </c>
      <c r="G203" s="4" t="s">
        <v>562</v>
      </c>
      <c r="H203" s="4" t="s">
        <v>566</v>
      </c>
      <c r="I203" s="4">
        <v>10</v>
      </c>
      <c r="J203" s="5" t="s">
        <v>1467</v>
      </c>
      <c r="K203" s="4"/>
    </row>
    <row r="204" spans="2:11" x14ac:dyDescent="0.3">
      <c r="B204" s="4">
        <f t="shared" si="2"/>
        <v>192</v>
      </c>
      <c r="C204" s="4"/>
      <c r="D204" s="4"/>
      <c r="E204" s="4" t="s">
        <v>1458</v>
      </c>
      <c r="F204" s="4" t="s">
        <v>1459</v>
      </c>
      <c r="G204" s="4" t="s">
        <v>562</v>
      </c>
      <c r="H204" s="4" t="s">
        <v>566</v>
      </c>
      <c r="I204" s="4">
        <v>18</v>
      </c>
      <c r="J204" s="5" t="s">
        <v>1459</v>
      </c>
      <c r="K204" s="4"/>
    </row>
    <row r="205" spans="2:11" x14ac:dyDescent="0.3">
      <c r="B205" s="4">
        <f t="shared" si="2"/>
        <v>193</v>
      </c>
      <c r="C205" s="4"/>
      <c r="D205" s="4"/>
      <c r="E205" s="4" t="s">
        <v>1456</v>
      </c>
      <c r="F205" s="4" t="s">
        <v>1457</v>
      </c>
      <c r="G205" s="4" t="s">
        <v>562</v>
      </c>
      <c r="H205" s="4" t="s">
        <v>566</v>
      </c>
      <c r="I205" s="4">
        <v>18</v>
      </c>
      <c r="J205" s="5" t="s">
        <v>1457</v>
      </c>
      <c r="K205" s="4"/>
    </row>
    <row r="206" spans="2:11" x14ac:dyDescent="0.3">
      <c r="B206" s="4">
        <f t="shared" si="2"/>
        <v>194</v>
      </c>
      <c r="C206" s="4"/>
      <c r="D206" s="4"/>
      <c r="E206" s="4" t="s">
        <v>1617</v>
      </c>
      <c r="F206" s="4" t="s">
        <v>1618</v>
      </c>
      <c r="G206" s="4" t="s">
        <v>562</v>
      </c>
      <c r="H206" s="4" t="s">
        <v>566</v>
      </c>
      <c r="I206" s="4">
        <v>2</v>
      </c>
      <c r="J206" s="5" t="s">
        <v>2062</v>
      </c>
      <c r="K206" s="4"/>
    </row>
    <row r="207" spans="2:11" x14ac:dyDescent="0.3">
      <c r="B207" s="4">
        <f t="shared" ref="B207:B268" si="3" xml:space="preserve"> B206 + 1</f>
        <v>195</v>
      </c>
      <c r="C207" s="4"/>
      <c r="D207" s="4"/>
      <c r="E207" s="4"/>
      <c r="F207" s="4"/>
      <c r="G207" s="4"/>
      <c r="H207" s="4"/>
      <c r="I207" s="4"/>
      <c r="J207" s="5" t="s">
        <v>2063</v>
      </c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 t="s">
        <v>2064</v>
      </c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 t="s">
        <v>2065</v>
      </c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 t="s">
        <v>2066</v>
      </c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 t="s">
        <v>2067</v>
      </c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 t="s">
        <v>2068</v>
      </c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 t="s">
        <v>2069</v>
      </c>
      <c r="K213" s="4"/>
    </row>
    <row r="214" spans="2:11" x14ac:dyDescent="0.3">
      <c r="B214" s="4">
        <f t="shared" si="3"/>
        <v>202</v>
      </c>
      <c r="C214" s="4"/>
      <c r="D214" s="4"/>
      <c r="E214" s="4" t="s">
        <v>2070</v>
      </c>
      <c r="F214" s="4" t="s">
        <v>2071</v>
      </c>
      <c r="G214" s="4" t="s">
        <v>562</v>
      </c>
      <c r="H214" s="4" t="s">
        <v>566</v>
      </c>
      <c r="I214" s="4">
        <v>11</v>
      </c>
      <c r="J214" s="5" t="s">
        <v>2071</v>
      </c>
      <c r="K214" s="4"/>
    </row>
    <row r="215" spans="2:11" x14ac:dyDescent="0.3">
      <c r="B215" s="4">
        <f t="shared" si="3"/>
        <v>203</v>
      </c>
      <c r="C215" s="4"/>
      <c r="D215" s="4"/>
      <c r="E215" s="4" t="s">
        <v>2072</v>
      </c>
      <c r="F215" s="4" t="s">
        <v>2073</v>
      </c>
      <c r="G215" s="4" t="s">
        <v>562</v>
      </c>
      <c r="H215" s="4" t="s">
        <v>566</v>
      </c>
      <c r="I215" s="4">
        <v>1</v>
      </c>
      <c r="J215" s="5" t="s">
        <v>2074</v>
      </c>
      <c r="K215" s="4"/>
    </row>
    <row r="216" spans="2:11" x14ac:dyDescent="0.3">
      <c r="B216" s="4">
        <f t="shared" si="3"/>
        <v>204</v>
      </c>
      <c r="C216" s="4"/>
      <c r="D216" s="4"/>
      <c r="E216" s="4" t="s">
        <v>1447</v>
      </c>
      <c r="F216" s="4" t="s">
        <v>1448</v>
      </c>
      <c r="G216" s="4" t="s">
        <v>562</v>
      </c>
      <c r="H216" s="4" t="s">
        <v>566</v>
      </c>
      <c r="I216" s="4">
        <v>1</v>
      </c>
      <c r="J216" s="5" t="s">
        <v>1448</v>
      </c>
      <c r="K216" s="4"/>
    </row>
    <row r="217" spans="2:11" x14ac:dyDescent="0.3">
      <c r="B217" s="4">
        <f t="shared" si="3"/>
        <v>205</v>
      </c>
      <c r="C217" s="4"/>
      <c r="D217" s="4"/>
      <c r="E217" s="4" t="s">
        <v>1445</v>
      </c>
      <c r="F217" s="4" t="s">
        <v>1446</v>
      </c>
      <c r="G217" s="4" t="s">
        <v>562</v>
      </c>
      <c r="H217" s="4" t="s">
        <v>566</v>
      </c>
      <c r="I217" s="4">
        <v>10</v>
      </c>
      <c r="J217" s="5" t="s">
        <v>1446</v>
      </c>
      <c r="K217" s="4"/>
    </row>
    <row r="218" spans="2:11" x14ac:dyDescent="0.3">
      <c r="B218" s="4">
        <f t="shared" si="3"/>
        <v>206</v>
      </c>
      <c r="C218" s="4"/>
      <c r="D218" s="4"/>
      <c r="E218" s="4" t="s">
        <v>2075</v>
      </c>
      <c r="F218" s="4" t="s">
        <v>2076</v>
      </c>
      <c r="G218" s="4" t="s">
        <v>562</v>
      </c>
      <c r="H218" s="4" t="s">
        <v>566</v>
      </c>
      <c r="I218" s="4">
        <v>2</v>
      </c>
      <c r="J218" s="5" t="s">
        <v>2076</v>
      </c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2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2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2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2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2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2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2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2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2:11" x14ac:dyDescent="0.3">
      <c r="B233" s="4">
        <f t="shared" si="3"/>
        <v>221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2:11" x14ac:dyDescent="0.3">
      <c r="B234" s="4">
        <f t="shared" si="3"/>
        <v>222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2:11" x14ac:dyDescent="0.3">
      <c r="B235" s="4">
        <f t="shared" si="3"/>
        <v>223</v>
      </c>
      <c r="C235" s="4"/>
      <c r="D235" s="4"/>
      <c r="E235" s="4"/>
      <c r="F235" s="4"/>
      <c r="G235" s="4"/>
      <c r="H235" s="4"/>
      <c r="I235" s="4"/>
      <c r="J235" s="5"/>
      <c r="K235" s="4"/>
    </row>
    <row r="236" spans="2:11" x14ac:dyDescent="0.3">
      <c r="B236" s="4">
        <f t="shared" si="3"/>
        <v>224</v>
      </c>
      <c r="C236" s="4"/>
      <c r="D236" s="4"/>
      <c r="E236" s="4"/>
      <c r="F236" s="4"/>
      <c r="G236" s="4"/>
      <c r="H236" s="4"/>
      <c r="I236" s="4"/>
      <c r="J236" s="5"/>
      <c r="K236" s="4"/>
    </row>
    <row r="237" spans="2:11" x14ac:dyDescent="0.3">
      <c r="B237" s="4">
        <f t="shared" si="3"/>
        <v>225</v>
      </c>
      <c r="C237" s="4"/>
      <c r="D237" s="4"/>
      <c r="E237" s="4"/>
      <c r="F237" s="4"/>
      <c r="G237" s="4"/>
      <c r="H237" s="4"/>
      <c r="I237" s="4"/>
      <c r="J237" s="5"/>
      <c r="K237" s="4"/>
    </row>
    <row r="238" spans="2:11" x14ac:dyDescent="0.3">
      <c r="B238" s="4">
        <f t="shared" si="3"/>
        <v>226</v>
      </c>
      <c r="C238" s="4"/>
      <c r="D238" s="4"/>
      <c r="E238" s="4"/>
      <c r="F238" s="4"/>
      <c r="G238" s="4"/>
      <c r="H238" s="4"/>
      <c r="I238" s="4"/>
      <c r="J238" s="5"/>
      <c r="K238" s="4"/>
    </row>
    <row r="239" spans="2:11" x14ac:dyDescent="0.3">
      <c r="B239" s="4">
        <f t="shared" si="3"/>
        <v>227</v>
      </c>
      <c r="C239" s="4"/>
      <c r="D239" s="4"/>
      <c r="E239" s="4"/>
      <c r="F239" s="4"/>
      <c r="G239" s="4"/>
      <c r="H239" s="4"/>
      <c r="I239" s="4"/>
      <c r="J239" s="5"/>
      <c r="K239" s="4"/>
    </row>
    <row r="240" spans="2:11" x14ac:dyDescent="0.3">
      <c r="B240" s="4">
        <f t="shared" si="3"/>
        <v>228</v>
      </c>
      <c r="C240" s="4"/>
      <c r="D240" s="4"/>
      <c r="E240" s="4"/>
      <c r="F240" s="4"/>
      <c r="G240" s="4"/>
      <c r="H240" s="4"/>
      <c r="I240" s="4"/>
      <c r="J240" s="5"/>
      <c r="K240" s="4"/>
    </row>
    <row r="241" spans="2:11" x14ac:dyDescent="0.3">
      <c r="B241" s="4">
        <f t="shared" si="3"/>
        <v>229</v>
      </c>
      <c r="C241" s="4"/>
      <c r="D241" s="4"/>
      <c r="E241" s="4"/>
      <c r="F241" s="4"/>
      <c r="G241" s="4"/>
      <c r="H241" s="4"/>
      <c r="I241" s="4"/>
      <c r="J241" s="5"/>
      <c r="K241" s="4"/>
    </row>
    <row r="242" spans="2:11" x14ac:dyDescent="0.3">
      <c r="B242" s="4">
        <f t="shared" si="3"/>
        <v>230</v>
      </c>
      <c r="C242" s="4"/>
      <c r="D242" s="4"/>
      <c r="E242" s="4"/>
      <c r="F242" s="4"/>
      <c r="G242" s="4"/>
      <c r="H242" s="4"/>
      <c r="I242" s="4"/>
      <c r="J242" s="5"/>
      <c r="K242" s="4"/>
    </row>
    <row r="243" spans="2:11" x14ac:dyDescent="0.3">
      <c r="B243" s="4">
        <f t="shared" si="3"/>
        <v>231</v>
      </c>
      <c r="C243" s="4"/>
      <c r="D243" s="4"/>
      <c r="E243" s="4"/>
      <c r="F243" s="4"/>
      <c r="G243" s="4"/>
      <c r="H243" s="4"/>
      <c r="I243" s="4"/>
      <c r="J243" s="5"/>
      <c r="K243" s="4"/>
    </row>
    <row r="244" spans="2:11" x14ac:dyDescent="0.3">
      <c r="B244" s="4">
        <f t="shared" si="3"/>
        <v>232</v>
      </c>
      <c r="C244" s="4"/>
      <c r="D244" s="4"/>
      <c r="E244" s="4"/>
      <c r="F244" s="4"/>
      <c r="G244" s="4"/>
      <c r="H244" s="4"/>
      <c r="I244" s="4"/>
      <c r="J244" s="5"/>
      <c r="K244" s="4"/>
    </row>
    <row r="245" spans="2:11" x14ac:dyDescent="0.3">
      <c r="B245" s="4">
        <f t="shared" si="3"/>
        <v>233</v>
      </c>
      <c r="C245" s="4"/>
      <c r="D245" s="4"/>
      <c r="E245" s="4"/>
      <c r="F245" s="4"/>
      <c r="G245" s="4"/>
      <c r="H245" s="4"/>
      <c r="I245" s="4"/>
      <c r="J245" s="5"/>
      <c r="K245" s="4"/>
    </row>
    <row r="246" spans="2:11" x14ac:dyDescent="0.3">
      <c r="B246" s="4">
        <f t="shared" si="3"/>
        <v>234</v>
      </c>
      <c r="C246" s="4"/>
      <c r="D246" s="4"/>
      <c r="E246" s="4"/>
      <c r="F246" s="4"/>
      <c r="G246" s="4"/>
      <c r="H246" s="4"/>
      <c r="I246" s="4"/>
      <c r="J246" s="5"/>
      <c r="K246" s="4"/>
    </row>
    <row r="247" spans="2:11" x14ac:dyDescent="0.3">
      <c r="B247" s="4">
        <f t="shared" si="3"/>
        <v>235</v>
      </c>
      <c r="C247" s="4"/>
      <c r="D247" s="4"/>
      <c r="E247" s="4"/>
      <c r="F247" s="4"/>
      <c r="G247" s="4"/>
      <c r="H247" s="4"/>
      <c r="I247" s="4"/>
      <c r="J247" s="5"/>
      <c r="K247" s="4"/>
    </row>
    <row r="248" spans="2:11" x14ac:dyDescent="0.3">
      <c r="B248" s="4">
        <f t="shared" si="3"/>
        <v>236</v>
      </c>
      <c r="C248" s="4"/>
      <c r="D248" s="4"/>
      <c r="E248" s="4"/>
      <c r="F248" s="4"/>
      <c r="G248" s="4"/>
      <c r="H248" s="4"/>
      <c r="I248" s="4"/>
      <c r="J248" s="5"/>
      <c r="K248" s="4"/>
    </row>
    <row r="249" spans="2:11" x14ac:dyDescent="0.3">
      <c r="B249" s="4">
        <f t="shared" si="3"/>
        <v>237</v>
      </c>
      <c r="C249" s="4"/>
      <c r="D249" s="4"/>
      <c r="E249" s="4"/>
      <c r="F249" s="4"/>
      <c r="G249" s="4"/>
      <c r="H249" s="4"/>
      <c r="I249" s="4"/>
      <c r="J249" s="5"/>
      <c r="K249" s="4"/>
    </row>
    <row r="250" spans="2:11" x14ac:dyDescent="0.3">
      <c r="B250" s="4">
        <f t="shared" si="3"/>
        <v>238</v>
      </c>
      <c r="C250" s="4"/>
      <c r="D250" s="4"/>
      <c r="E250" s="4"/>
      <c r="F250" s="4"/>
      <c r="G250" s="4"/>
      <c r="H250" s="4"/>
      <c r="I250" s="4"/>
      <c r="J250" s="5"/>
      <c r="K250" s="4"/>
    </row>
    <row r="251" spans="2:11" x14ac:dyDescent="0.3">
      <c r="B251" s="4">
        <f xml:space="preserve"> B214 + 1</f>
        <v>203</v>
      </c>
      <c r="C251" s="4"/>
      <c r="D251" s="4"/>
      <c r="E251" s="4"/>
      <c r="F251" s="4"/>
      <c r="G251" s="4"/>
      <c r="H251" s="4"/>
      <c r="I251" s="4"/>
      <c r="J251" s="5"/>
      <c r="K251" s="4"/>
    </row>
    <row r="252" spans="2:11" x14ac:dyDescent="0.3">
      <c r="B252" s="4">
        <f t="shared" si="3"/>
        <v>204</v>
      </c>
      <c r="C252" s="4"/>
      <c r="D252" s="4"/>
      <c r="E252" s="4"/>
      <c r="F252" s="4"/>
      <c r="G252" s="4"/>
      <c r="H252" s="4"/>
      <c r="I252" s="4"/>
      <c r="J252" s="5"/>
      <c r="K252" s="4"/>
    </row>
    <row r="253" spans="2:11" x14ac:dyDescent="0.3">
      <c r="B253" s="4">
        <f t="shared" si="3"/>
        <v>205</v>
      </c>
      <c r="C253" s="4"/>
      <c r="D253" s="4"/>
      <c r="E253" s="4"/>
      <c r="F253" s="4"/>
      <c r="G253" s="4"/>
      <c r="H253" s="4"/>
      <c r="I253" s="4"/>
      <c r="J253" s="5"/>
      <c r="K253" s="4"/>
    </row>
    <row r="254" spans="2:11" x14ac:dyDescent="0.3">
      <c r="B254" s="4">
        <f t="shared" si="3"/>
        <v>206</v>
      </c>
      <c r="C254" s="4"/>
      <c r="D254" s="4"/>
      <c r="E254" s="4"/>
      <c r="F254" s="4"/>
      <c r="G254" s="4"/>
      <c r="H254" s="4"/>
      <c r="I254" s="4"/>
      <c r="J254" s="5"/>
      <c r="K254" s="4"/>
    </row>
    <row r="255" spans="2:11" x14ac:dyDescent="0.3">
      <c r="B255" s="4">
        <f t="shared" si="3"/>
        <v>207</v>
      </c>
      <c r="C255" s="4"/>
      <c r="D255" s="4"/>
      <c r="E255" s="4"/>
      <c r="F255" s="4"/>
      <c r="G255" s="4"/>
      <c r="H255" s="4"/>
      <c r="I255" s="4"/>
      <c r="J255" s="5"/>
      <c r="K255" s="4"/>
    </row>
    <row r="256" spans="2:11" x14ac:dyDescent="0.3">
      <c r="B256" s="4">
        <f t="shared" si="3"/>
        <v>208</v>
      </c>
      <c r="C256" s="4"/>
      <c r="D256" s="4"/>
      <c r="E256" s="4"/>
      <c r="F256" s="4"/>
      <c r="G256" s="4"/>
      <c r="H256" s="4"/>
      <c r="I256" s="4"/>
      <c r="J256" s="5"/>
      <c r="K256" s="4"/>
    </row>
    <row r="257" spans="1:11" x14ac:dyDescent="0.3">
      <c r="B257" s="4">
        <f t="shared" si="3"/>
        <v>209</v>
      </c>
      <c r="C257" s="4"/>
      <c r="D257" s="4"/>
      <c r="E257" s="4"/>
      <c r="F257" s="4"/>
      <c r="G257" s="4"/>
      <c r="H257" s="4"/>
      <c r="I257" s="4"/>
      <c r="J257" s="5"/>
      <c r="K257" s="4"/>
    </row>
    <row r="258" spans="1:11" x14ac:dyDescent="0.3">
      <c r="B258" s="4">
        <f t="shared" si="3"/>
        <v>210</v>
      </c>
      <c r="C258" s="4"/>
      <c r="D258" s="4"/>
      <c r="E258" s="4"/>
      <c r="F258" s="4"/>
      <c r="G258" s="4"/>
      <c r="H258" s="4"/>
      <c r="I258" s="4"/>
      <c r="J258" s="5"/>
      <c r="K258" s="4"/>
    </row>
    <row r="259" spans="1:11" x14ac:dyDescent="0.3">
      <c r="B259" s="4">
        <f t="shared" si="3"/>
        <v>211</v>
      </c>
      <c r="C259" s="4"/>
      <c r="D259" s="4"/>
      <c r="E259" s="4"/>
      <c r="F259" s="4"/>
      <c r="G259" s="4"/>
      <c r="H259" s="4"/>
      <c r="I259" s="4"/>
      <c r="J259" s="5"/>
      <c r="K259" s="4"/>
    </row>
    <row r="260" spans="1:11" x14ac:dyDescent="0.3">
      <c r="B260" s="4">
        <f t="shared" si="3"/>
        <v>212</v>
      </c>
      <c r="C260" s="4"/>
      <c r="D260" s="4"/>
      <c r="E260" s="4"/>
      <c r="F260" s="4"/>
      <c r="G260" s="4"/>
      <c r="H260" s="4"/>
      <c r="I260" s="4"/>
      <c r="J260" s="5"/>
      <c r="K260" s="4"/>
    </row>
    <row r="261" spans="1:11" x14ac:dyDescent="0.3">
      <c r="B261" s="4">
        <f t="shared" si="3"/>
        <v>213</v>
      </c>
      <c r="C261" s="4"/>
      <c r="D261" s="4"/>
      <c r="E261" s="4"/>
      <c r="F261" s="4"/>
      <c r="G261" s="4"/>
      <c r="H261" s="4"/>
      <c r="I261" s="4"/>
      <c r="J261" s="5"/>
      <c r="K261" s="4"/>
    </row>
    <row r="262" spans="1:11" x14ac:dyDescent="0.3">
      <c r="B262" s="4">
        <f t="shared" si="3"/>
        <v>214</v>
      </c>
      <c r="C262" s="4"/>
      <c r="D262" s="4"/>
      <c r="E262" s="4"/>
      <c r="F262" s="4"/>
      <c r="G262" s="4"/>
      <c r="H262" s="4"/>
      <c r="I262" s="4"/>
      <c r="J262" s="5"/>
      <c r="K262" s="4"/>
    </row>
    <row r="263" spans="1:11" x14ac:dyDescent="0.3">
      <c r="B263" s="4">
        <f t="shared" si="3"/>
        <v>215</v>
      </c>
      <c r="C263" s="4"/>
      <c r="D263" s="4"/>
      <c r="E263" s="4"/>
      <c r="F263" s="4"/>
      <c r="G263" s="4"/>
      <c r="H263" s="4"/>
      <c r="I263" s="4"/>
      <c r="J263" s="5"/>
      <c r="K263" s="4"/>
    </row>
    <row r="264" spans="1:11" x14ac:dyDescent="0.3">
      <c r="B264" s="4">
        <f t="shared" si="3"/>
        <v>216</v>
      </c>
      <c r="C264" s="4"/>
      <c r="D264" s="4"/>
      <c r="E264" s="4"/>
      <c r="F264" s="4"/>
      <c r="G264" s="4"/>
      <c r="H264" s="4"/>
      <c r="I264" s="4"/>
      <c r="J264" s="5"/>
      <c r="K264" s="4"/>
    </row>
    <row r="265" spans="1:11" x14ac:dyDescent="0.3">
      <c r="B265" s="4">
        <f t="shared" si="3"/>
        <v>217</v>
      </c>
      <c r="C265" s="4"/>
      <c r="D265" s="4"/>
      <c r="E265" s="4"/>
      <c r="F265" s="4"/>
      <c r="G265" s="4"/>
      <c r="H265" s="4"/>
      <c r="I265" s="4"/>
      <c r="J265" s="5"/>
      <c r="K265" s="4"/>
    </row>
    <row r="266" spans="1:11" x14ac:dyDescent="0.3">
      <c r="B266" s="4">
        <f t="shared" si="3"/>
        <v>218</v>
      </c>
      <c r="C266" s="4"/>
      <c r="D266" s="4"/>
      <c r="E266" s="4"/>
      <c r="F266" s="4"/>
      <c r="G266" s="4"/>
      <c r="H266" s="4"/>
      <c r="I266" s="4"/>
      <c r="J266" s="5"/>
      <c r="K266" s="4"/>
    </row>
    <row r="267" spans="1:11" x14ac:dyDescent="0.3">
      <c r="B267" s="4">
        <f t="shared" si="3"/>
        <v>219</v>
      </c>
      <c r="C267" s="4"/>
      <c r="D267" s="4"/>
      <c r="E267" s="4"/>
      <c r="F267" s="4"/>
      <c r="G267" s="4"/>
      <c r="H267" s="4"/>
      <c r="I267" s="4"/>
      <c r="J267" s="5"/>
      <c r="K267" s="4"/>
    </row>
    <row r="268" spans="1:11" x14ac:dyDescent="0.3">
      <c r="B268" s="4">
        <f t="shared" si="3"/>
        <v>220</v>
      </c>
      <c r="C268" s="4"/>
      <c r="D268" s="4"/>
      <c r="E268" s="4"/>
      <c r="F268" s="4"/>
      <c r="G268" s="4"/>
      <c r="H268" s="4"/>
      <c r="I268" s="4"/>
      <c r="J268" s="5"/>
      <c r="K268" s="4"/>
    </row>
    <row r="269" spans="1:11" s="7" customFormat="1" x14ac:dyDescent="0.3">
      <c r="A269" s="1"/>
      <c r="B269" s="19" t="s">
        <v>672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6E43B-A98C-448F-8BC2-23EAC81AF712}">
  <dimension ref="A2:L233"/>
  <sheetViews>
    <sheetView zoomScale="80" zoomScaleNormal="80" workbookViewId="0">
      <pane ySplit="12" topLeftCell="A166" activePane="bottomLeft" state="frozen"/>
      <selection activeCell="J5" sqref="J5:J6"/>
      <selection pane="bottomLeft" activeCell="K2" sqref="K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110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112</v>
      </c>
      <c r="F3" s="21"/>
      <c r="H3" s="4" t="s">
        <v>2633</v>
      </c>
      <c r="I3" s="4" t="s">
        <v>396</v>
      </c>
      <c r="J3" s="5" t="s">
        <v>2659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396</v>
      </c>
      <c r="J4" s="5" t="s">
        <v>2659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111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579</v>
      </c>
      <c r="F19" s="16" t="s">
        <v>580</v>
      </c>
      <c r="G19" s="16" t="s">
        <v>562</v>
      </c>
      <c r="H19" s="16" t="s">
        <v>566</v>
      </c>
      <c r="I19" s="16">
        <v>13</v>
      </c>
      <c r="J19" s="18" t="s">
        <v>1398</v>
      </c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 t="s">
        <v>2077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583</v>
      </c>
      <c r="F21" s="16" t="s">
        <v>714</v>
      </c>
      <c r="G21" s="16" t="s">
        <v>562</v>
      </c>
      <c r="H21" s="16" t="s">
        <v>578</v>
      </c>
      <c r="I21" s="16">
        <v>1</v>
      </c>
      <c r="J21" s="17" t="s">
        <v>715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716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1399</v>
      </c>
      <c r="F63" s="16" t="s">
        <v>2078</v>
      </c>
      <c r="G63" s="16" t="s">
        <v>562</v>
      </c>
      <c r="H63" s="16" t="s">
        <v>566</v>
      </c>
      <c r="I63" s="16">
        <v>2</v>
      </c>
      <c r="J63" s="18" t="s">
        <v>2079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1402</v>
      </c>
      <c r="F64" s="16" t="s">
        <v>2080</v>
      </c>
      <c r="G64" s="16" t="s">
        <v>562</v>
      </c>
      <c r="H64" s="16" t="s">
        <v>566</v>
      </c>
      <c r="I64" s="16">
        <v>12</v>
      </c>
      <c r="J64" s="18" t="s">
        <v>2081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2082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2083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2084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2031</v>
      </c>
      <c r="F68" s="16" t="s">
        <v>2085</v>
      </c>
      <c r="G68" s="16" t="s">
        <v>562</v>
      </c>
      <c r="H68" s="16" t="s">
        <v>566</v>
      </c>
      <c r="I68" s="16">
        <v>10</v>
      </c>
      <c r="J68" s="18" t="s">
        <v>2033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2034</v>
      </c>
      <c r="F69" s="16" t="s">
        <v>2086</v>
      </c>
      <c r="G69" s="16" t="s">
        <v>562</v>
      </c>
      <c r="H69" s="16" t="s">
        <v>566</v>
      </c>
      <c r="I69" s="16">
        <v>10</v>
      </c>
      <c r="J69" s="18" t="s">
        <v>2036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1603</v>
      </c>
      <c r="F70" s="16" t="s">
        <v>2037</v>
      </c>
      <c r="G70" s="16" t="s">
        <v>562</v>
      </c>
      <c r="H70" s="16" t="s">
        <v>566</v>
      </c>
      <c r="I70" s="16">
        <v>32</v>
      </c>
      <c r="J70" s="18" t="s">
        <v>2087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578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595</v>
      </c>
      <c r="F115" s="4" t="s">
        <v>596</v>
      </c>
      <c r="G115" s="4" t="s">
        <v>562</v>
      </c>
      <c r="H115" s="4" t="s">
        <v>566</v>
      </c>
      <c r="I115" s="4">
        <v>32</v>
      </c>
      <c r="J115" s="8" t="s">
        <v>791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967</v>
      </c>
      <c r="F167" s="4" t="s">
        <v>795</v>
      </c>
      <c r="G167" s="4" t="s">
        <v>562</v>
      </c>
      <c r="H167" s="4" t="s">
        <v>566</v>
      </c>
      <c r="I167" s="4">
        <v>1</v>
      </c>
      <c r="J167" s="5" t="s">
        <v>2041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2088</v>
      </c>
      <c r="F168" s="4" t="s">
        <v>2089</v>
      </c>
      <c r="G168" s="4" t="s">
        <v>562</v>
      </c>
      <c r="H168" s="4" t="s">
        <v>566</v>
      </c>
      <c r="I168" s="4">
        <v>14</v>
      </c>
      <c r="J168" s="5" t="s">
        <v>2089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2090</v>
      </c>
      <c r="F169" s="4" t="s">
        <v>1448</v>
      </c>
      <c r="G169" s="4" t="s">
        <v>562</v>
      </c>
      <c r="H169" s="4" t="s">
        <v>566</v>
      </c>
      <c r="I169" s="4">
        <v>1</v>
      </c>
      <c r="J169" s="5" t="s">
        <v>1448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2091</v>
      </c>
      <c r="F170" s="4" t="s">
        <v>2092</v>
      </c>
      <c r="G170" s="4" t="s">
        <v>562</v>
      </c>
      <c r="H170" s="4" t="s">
        <v>566</v>
      </c>
      <c r="I170" s="4">
        <v>11</v>
      </c>
      <c r="J170" s="5" t="s">
        <v>2092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2093</v>
      </c>
      <c r="F171" s="4" t="s">
        <v>2094</v>
      </c>
      <c r="G171" s="4" t="s">
        <v>562</v>
      </c>
      <c r="H171" s="4" t="s">
        <v>566</v>
      </c>
      <c r="I171" s="4">
        <v>14</v>
      </c>
      <c r="J171" s="5" t="s">
        <v>2094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2095</v>
      </c>
      <c r="F172" s="4" t="s">
        <v>1459</v>
      </c>
      <c r="G172" s="4" t="s">
        <v>562</v>
      </c>
      <c r="H172" s="4" t="s">
        <v>566</v>
      </c>
      <c r="I172" s="4">
        <v>18</v>
      </c>
      <c r="J172" s="5" t="s">
        <v>1459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2096</v>
      </c>
      <c r="F173" s="4" t="s">
        <v>1457</v>
      </c>
      <c r="G173" s="4" t="s">
        <v>562</v>
      </c>
      <c r="H173" s="4" t="s">
        <v>566</v>
      </c>
      <c r="I173" s="4">
        <v>18</v>
      </c>
      <c r="J173" s="5" t="s">
        <v>1457</v>
      </c>
      <c r="K173" s="4"/>
    </row>
    <row r="174" spans="2:11" x14ac:dyDescent="0.3">
      <c r="B174" s="4">
        <f t="shared" si="2"/>
        <v>162</v>
      </c>
      <c r="C174" s="4"/>
      <c r="D174" s="4"/>
      <c r="E174" s="4" t="s">
        <v>2097</v>
      </c>
      <c r="F174" s="4" t="s">
        <v>1985</v>
      </c>
      <c r="G174" s="4" t="s">
        <v>562</v>
      </c>
      <c r="H174" s="4" t="s">
        <v>566</v>
      </c>
      <c r="I174" s="4">
        <v>40</v>
      </c>
      <c r="J174" s="5" t="s">
        <v>1985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2098</v>
      </c>
      <c r="F175" s="4" t="s">
        <v>2099</v>
      </c>
      <c r="G175" s="4" t="s">
        <v>562</v>
      </c>
      <c r="H175" s="4" t="s">
        <v>566</v>
      </c>
      <c r="I175" s="4">
        <v>10</v>
      </c>
      <c r="J175" s="5" t="s">
        <v>2099</v>
      </c>
      <c r="K175" s="4"/>
    </row>
    <row r="176" spans="2:11" x14ac:dyDescent="0.3">
      <c r="B176" s="4">
        <f t="shared" si="2"/>
        <v>164</v>
      </c>
      <c r="C176" s="4"/>
      <c r="D176" s="4"/>
      <c r="E176" s="4" t="s">
        <v>2100</v>
      </c>
      <c r="F176" s="4" t="s">
        <v>2101</v>
      </c>
      <c r="G176" s="4" t="s">
        <v>562</v>
      </c>
      <c r="H176" s="4" t="s">
        <v>566</v>
      </c>
      <c r="I176" s="4">
        <v>9</v>
      </c>
      <c r="J176" s="5" t="s">
        <v>2101</v>
      </c>
      <c r="K176" s="4"/>
    </row>
    <row r="177" spans="2:11" x14ac:dyDescent="0.3">
      <c r="B177" s="4">
        <f t="shared" si="2"/>
        <v>165</v>
      </c>
      <c r="C177" s="4"/>
      <c r="D177" s="4"/>
      <c r="E177" s="4" t="s">
        <v>2102</v>
      </c>
      <c r="F177" s="4" t="s">
        <v>2043</v>
      </c>
      <c r="G177" s="4" t="s">
        <v>562</v>
      </c>
      <c r="H177" s="4" t="s">
        <v>566</v>
      </c>
      <c r="I177" s="4">
        <v>18</v>
      </c>
      <c r="J177" s="5" t="s">
        <v>2043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2103</v>
      </c>
      <c r="F178" s="4" t="s">
        <v>2104</v>
      </c>
      <c r="G178" s="4" t="s">
        <v>562</v>
      </c>
      <c r="H178" s="4" t="s">
        <v>566</v>
      </c>
      <c r="I178" s="4">
        <v>14</v>
      </c>
      <c r="J178" s="5" t="s">
        <v>2104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2105</v>
      </c>
      <c r="F179" s="4" t="s">
        <v>2106</v>
      </c>
      <c r="G179" s="4" t="s">
        <v>562</v>
      </c>
      <c r="H179" s="4" t="s">
        <v>566</v>
      </c>
      <c r="I179" s="4">
        <v>14</v>
      </c>
      <c r="J179" s="5" t="s">
        <v>2106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2107</v>
      </c>
      <c r="F180" s="4" t="s">
        <v>2108</v>
      </c>
      <c r="G180" s="4" t="s">
        <v>562</v>
      </c>
      <c r="H180" s="4" t="s">
        <v>566</v>
      </c>
      <c r="I180" s="4">
        <v>14</v>
      </c>
      <c r="J180" s="5" t="s">
        <v>2108</v>
      </c>
      <c r="K180" s="4"/>
    </row>
    <row r="181" spans="2:11" x14ac:dyDescent="0.3">
      <c r="B181" s="4">
        <f t="shared" si="2"/>
        <v>169</v>
      </c>
      <c r="C181" s="4"/>
      <c r="D181" s="4"/>
      <c r="E181" s="4" t="s">
        <v>2109</v>
      </c>
      <c r="F181" s="4" t="s">
        <v>2110</v>
      </c>
      <c r="G181" s="4" t="s">
        <v>562</v>
      </c>
      <c r="H181" s="4" t="s">
        <v>566</v>
      </c>
      <c r="I181" s="4">
        <v>14</v>
      </c>
      <c r="J181" s="5" t="s">
        <v>2110</v>
      </c>
      <c r="K181" s="4"/>
    </row>
    <row r="182" spans="2:11" x14ac:dyDescent="0.3">
      <c r="B182" s="4">
        <f t="shared" si="2"/>
        <v>170</v>
      </c>
      <c r="C182" s="4"/>
      <c r="D182" s="4"/>
      <c r="E182" s="4" t="s">
        <v>2111</v>
      </c>
      <c r="F182" s="4" t="s">
        <v>2112</v>
      </c>
      <c r="G182" s="4" t="s">
        <v>562</v>
      </c>
      <c r="H182" s="4" t="s">
        <v>566</v>
      </c>
      <c r="I182" s="4">
        <v>14</v>
      </c>
      <c r="J182" s="5" t="s">
        <v>2112</v>
      </c>
      <c r="K182" s="4"/>
    </row>
    <row r="183" spans="2:11" x14ac:dyDescent="0.3">
      <c r="B183" s="4">
        <f t="shared" si="2"/>
        <v>171</v>
      </c>
      <c r="C183" s="4"/>
      <c r="D183" s="4"/>
      <c r="E183" s="4" t="s">
        <v>2113</v>
      </c>
      <c r="F183" s="4" t="s">
        <v>2114</v>
      </c>
      <c r="G183" s="4" t="s">
        <v>562</v>
      </c>
      <c r="H183" s="4" t="s">
        <v>566</v>
      </c>
      <c r="I183" s="4">
        <v>14</v>
      </c>
      <c r="J183" s="5" t="s">
        <v>2114</v>
      </c>
      <c r="K183" s="4"/>
    </row>
    <row r="184" spans="2:11" x14ac:dyDescent="0.3">
      <c r="B184" s="4">
        <f t="shared" si="2"/>
        <v>172</v>
      </c>
      <c r="C184" s="4"/>
      <c r="D184" s="4"/>
      <c r="E184" s="4" t="s">
        <v>2115</v>
      </c>
      <c r="F184" s="4" t="s">
        <v>2116</v>
      </c>
      <c r="G184" s="4" t="s">
        <v>562</v>
      </c>
      <c r="H184" s="4" t="s">
        <v>566</v>
      </c>
      <c r="I184" s="4">
        <v>1</v>
      </c>
      <c r="J184" s="5" t="s">
        <v>2116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2117</v>
      </c>
      <c r="F185" s="4" t="s">
        <v>2118</v>
      </c>
      <c r="G185" s="4" t="s">
        <v>562</v>
      </c>
      <c r="H185" s="4" t="s">
        <v>566</v>
      </c>
      <c r="I185" s="4">
        <v>8</v>
      </c>
      <c r="J185" s="5" t="s">
        <v>2118</v>
      </c>
      <c r="K185" s="4"/>
    </row>
    <row r="186" spans="2:11" x14ac:dyDescent="0.3">
      <c r="B186" s="4">
        <f t="shared" si="2"/>
        <v>174</v>
      </c>
      <c r="C186" s="4"/>
      <c r="D186" s="4"/>
      <c r="E186" s="4" t="s">
        <v>2119</v>
      </c>
      <c r="F186" s="4" t="s">
        <v>2099</v>
      </c>
      <c r="G186" s="4" t="s">
        <v>562</v>
      </c>
      <c r="H186" s="4" t="s">
        <v>566</v>
      </c>
      <c r="I186" s="4">
        <v>10</v>
      </c>
      <c r="J186" s="5" t="s">
        <v>2099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2120</v>
      </c>
      <c r="F187" s="4" t="s">
        <v>2104</v>
      </c>
      <c r="G187" s="4" t="s">
        <v>562</v>
      </c>
      <c r="H187" s="4" t="s">
        <v>566</v>
      </c>
      <c r="I187" s="4">
        <v>10</v>
      </c>
      <c r="J187" s="5" t="s">
        <v>2104</v>
      </c>
      <c r="K187" s="4"/>
    </row>
    <row r="188" spans="2:11" x14ac:dyDescent="0.3">
      <c r="B188" s="4">
        <f t="shared" si="2"/>
        <v>176</v>
      </c>
      <c r="C188" s="4"/>
      <c r="D188" s="4"/>
      <c r="E188" s="4" t="s">
        <v>2121</v>
      </c>
      <c r="F188" s="4" t="s">
        <v>2106</v>
      </c>
      <c r="G188" s="4" t="s">
        <v>562</v>
      </c>
      <c r="H188" s="4" t="s">
        <v>566</v>
      </c>
      <c r="I188" s="4">
        <v>10</v>
      </c>
      <c r="J188" s="5" t="s">
        <v>2106</v>
      </c>
      <c r="K188" s="4"/>
    </row>
    <row r="189" spans="2:11" x14ac:dyDescent="0.3">
      <c r="B189" s="4">
        <f t="shared" si="2"/>
        <v>177</v>
      </c>
      <c r="C189" s="4"/>
      <c r="D189" s="4"/>
      <c r="E189" s="4" t="s">
        <v>2122</v>
      </c>
      <c r="F189" s="4" t="s">
        <v>2108</v>
      </c>
      <c r="G189" s="4" t="s">
        <v>562</v>
      </c>
      <c r="H189" s="4" t="s">
        <v>566</v>
      </c>
      <c r="I189" s="4">
        <v>10</v>
      </c>
      <c r="J189" s="5" t="s">
        <v>2108</v>
      </c>
      <c r="K189" s="4"/>
    </row>
    <row r="190" spans="2:11" x14ac:dyDescent="0.3">
      <c r="B190" s="4">
        <f t="shared" si="2"/>
        <v>178</v>
      </c>
      <c r="C190" s="4"/>
      <c r="D190" s="4"/>
      <c r="E190" s="4" t="s">
        <v>2123</v>
      </c>
      <c r="F190" s="4" t="s">
        <v>1459</v>
      </c>
      <c r="G190" s="4" t="s">
        <v>562</v>
      </c>
      <c r="H190" s="4" t="s">
        <v>566</v>
      </c>
      <c r="I190" s="4">
        <v>18</v>
      </c>
      <c r="J190" s="5" t="s">
        <v>1459</v>
      </c>
      <c r="K190" s="4"/>
    </row>
    <row r="191" spans="2:11" x14ac:dyDescent="0.3">
      <c r="B191" s="4">
        <f t="shared" si="2"/>
        <v>179</v>
      </c>
      <c r="C191" s="4"/>
      <c r="D191" s="4"/>
      <c r="E191" s="4" t="s">
        <v>2124</v>
      </c>
      <c r="F191" s="4" t="s">
        <v>1457</v>
      </c>
      <c r="G191" s="4" t="s">
        <v>562</v>
      </c>
      <c r="H191" s="4" t="s">
        <v>566</v>
      </c>
      <c r="I191" s="4">
        <v>18</v>
      </c>
      <c r="J191" s="5" t="s">
        <v>1457</v>
      </c>
      <c r="K191" s="4"/>
    </row>
    <row r="192" spans="2:11" x14ac:dyDescent="0.3">
      <c r="B192" s="4">
        <f t="shared" si="2"/>
        <v>180</v>
      </c>
      <c r="C192" s="4"/>
      <c r="D192" s="4"/>
      <c r="E192" s="4" t="s">
        <v>2125</v>
      </c>
      <c r="F192" s="4" t="s">
        <v>2126</v>
      </c>
      <c r="G192" s="4" t="s">
        <v>562</v>
      </c>
      <c r="H192" s="4" t="s">
        <v>566</v>
      </c>
      <c r="I192" s="4">
        <v>1</v>
      </c>
      <c r="J192" s="5" t="s">
        <v>2126</v>
      </c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620F9-AAB0-4F98-B9BE-5B7EE13E0C4A}">
  <dimension ref="A2:L233"/>
  <sheetViews>
    <sheetView zoomScale="80" zoomScaleNormal="80" workbookViewId="0">
      <pane ySplit="12" topLeftCell="A145" activePane="bottomLeft" state="frozen"/>
      <selection activeCell="J5" sqref="J5:J6"/>
      <selection pane="bottomLeft" activeCell="K2" sqref="K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113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115</v>
      </c>
      <c r="F3" s="21"/>
      <c r="H3" s="4" t="s">
        <v>2633</v>
      </c>
      <c r="I3" s="4" t="s">
        <v>2127</v>
      </c>
      <c r="J3" s="5" t="s">
        <v>2660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2127</v>
      </c>
      <c r="J4" s="5" t="s">
        <v>2660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114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1398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397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581</v>
      </c>
      <c r="F22" s="16" t="s">
        <v>582</v>
      </c>
      <c r="G22" s="16" t="s">
        <v>562</v>
      </c>
      <c r="H22" s="16" t="s">
        <v>578</v>
      </c>
      <c r="I22" s="16">
        <v>1</v>
      </c>
      <c r="J22" s="17" t="s">
        <v>712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713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583</v>
      </c>
      <c r="F24" s="16" t="s">
        <v>584</v>
      </c>
      <c r="G24" s="16" t="s">
        <v>562</v>
      </c>
      <c r="H24" s="16" t="s">
        <v>578</v>
      </c>
      <c r="I24" s="16">
        <v>1</v>
      </c>
      <c r="J24" s="17" t="s">
        <v>715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716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717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718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719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720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721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740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723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1399</v>
      </c>
      <c r="F63" s="16" t="s">
        <v>2078</v>
      </c>
      <c r="G63" s="16" t="s">
        <v>562</v>
      </c>
      <c r="H63" s="16" t="s">
        <v>566</v>
      </c>
      <c r="I63" s="16">
        <v>2</v>
      </c>
      <c r="J63" s="18" t="s">
        <v>1401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1402</v>
      </c>
      <c r="F64" s="16" t="s">
        <v>2128</v>
      </c>
      <c r="G64" s="16" t="s">
        <v>562</v>
      </c>
      <c r="H64" s="16" t="s">
        <v>566</v>
      </c>
      <c r="I64" s="16">
        <v>12</v>
      </c>
      <c r="J64" s="18" t="s">
        <v>1404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1405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2129</v>
      </c>
      <c r="F66" s="16" t="s">
        <v>2130</v>
      </c>
      <c r="G66" s="16" t="s">
        <v>562</v>
      </c>
      <c r="H66" s="16" t="s">
        <v>566</v>
      </c>
      <c r="I66" s="16">
        <v>10</v>
      </c>
      <c r="J66" s="18" t="s">
        <v>2131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2132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/>
      <c r="K115" s="4"/>
    </row>
    <row r="116" spans="2:11" x14ac:dyDescent="0.3">
      <c r="B116" s="4">
        <f t="shared" si="1"/>
        <v>104</v>
      </c>
      <c r="C116" s="4"/>
      <c r="D116" s="4"/>
      <c r="E116" s="4" t="s">
        <v>595</v>
      </c>
      <c r="F116" s="4" t="s">
        <v>596</v>
      </c>
      <c r="G116" s="4" t="s">
        <v>562</v>
      </c>
      <c r="H116" s="4" t="s">
        <v>578</v>
      </c>
      <c r="I116" s="4">
        <v>32</v>
      </c>
      <c r="J116" s="8" t="s">
        <v>723</v>
      </c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578</v>
      </c>
      <c r="I167" s="4"/>
      <c r="J167" s="5" t="s">
        <v>2133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1443</v>
      </c>
      <c r="F168" s="4" t="s">
        <v>1444</v>
      </c>
      <c r="G168" s="4" t="s">
        <v>562</v>
      </c>
      <c r="H168" s="4" t="s">
        <v>578</v>
      </c>
      <c r="I168" s="4">
        <v>10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1445</v>
      </c>
      <c r="F169" s="4" t="s">
        <v>1446</v>
      </c>
      <c r="G169" s="4" t="s">
        <v>562</v>
      </c>
      <c r="H169" s="4" t="s">
        <v>578</v>
      </c>
      <c r="I169" s="4">
        <v>10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1447</v>
      </c>
      <c r="F170" s="4" t="s">
        <v>1448</v>
      </c>
      <c r="G170" s="4" t="s">
        <v>562</v>
      </c>
      <c r="H170" s="4" t="s">
        <v>578</v>
      </c>
      <c r="I170" s="4">
        <v>1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1454</v>
      </c>
      <c r="F171" s="4" t="s">
        <v>1455</v>
      </c>
      <c r="G171" s="4" t="s">
        <v>562</v>
      </c>
      <c r="H171" s="4" t="s">
        <v>578</v>
      </c>
      <c r="I171" s="4">
        <v>11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1458</v>
      </c>
      <c r="F172" s="4" t="s">
        <v>1459</v>
      </c>
      <c r="G172" s="4" t="s">
        <v>562</v>
      </c>
      <c r="H172" s="4" t="s">
        <v>578</v>
      </c>
      <c r="I172" s="4">
        <v>18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2042</v>
      </c>
      <c r="F173" s="4" t="s">
        <v>2043</v>
      </c>
      <c r="G173" s="4" t="s">
        <v>562</v>
      </c>
      <c r="H173" s="4" t="s">
        <v>578</v>
      </c>
      <c r="I173" s="4">
        <v>18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1984</v>
      </c>
      <c r="F174" s="4" t="s">
        <v>1985</v>
      </c>
      <c r="G174" s="4" t="s">
        <v>562</v>
      </c>
      <c r="H174" s="4" t="s">
        <v>578</v>
      </c>
      <c r="I174" s="4">
        <v>40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967</v>
      </c>
      <c r="F175" s="4" t="s">
        <v>1020</v>
      </c>
      <c r="G175" s="4" t="s">
        <v>1293</v>
      </c>
      <c r="H175" s="4" t="s">
        <v>578</v>
      </c>
      <c r="I175" s="4"/>
      <c r="J175" s="5" t="s">
        <v>2134</v>
      </c>
      <c r="K175" s="4"/>
    </row>
    <row r="176" spans="2:11" x14ac:dyDescent="0.3">
      <c r="B176" s="4">
        <f t="shared" si="2"/>
        <v>164</v>
      </c>
      <c r="C176" s="4"/>
      <c r="D176" s="4"/>
      <c r="E176" s="4" t="s">
        <v>1594</v>
      </c>
      <c r="F176" s="4" t="s">
        <v>1595</v>
      </c>
      <c r="G176" s="4" t="s">
        <v>562</v>
      </c>
      <c r="H176" s="4" t="s">
        <v>578</v>
      </c>
      <c r="I176" s="4">
        <v>6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2135</v>
      </c>
      <c r="F177" s="4" t="s">
        <v>1444</v>
      </c>
      <c r="G177" s="4" t="s">
        <v>562</v>
      </c>
      <c r="H177" s="4" t="s">
        <v>578</v>
      </c>
      <c r="I177" s="4">
        <v>10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1445</v>
      </c>
      <c r="F178" s="4" t="s">
        <v>1446</v>
      </c>
      <c r="G178" s="4" t="s">
        <v>562</v>
      </c>
      <c r="H178" s="4" t="s">
        <v>578</v>
      </c>
      <c r="I178" s="4">
        <v>10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1447</v>
      </c>
      <c r="F179" s="4" t="s">
        <v>1448</v>
      </c>
      <c r="G179" s="4" t="s">
        <v>562</v>
      </c>
      <c r="H179" s="4" t="s">
        <v>578</v>
      </c>
      <c r="I179" s="4">
        <v>1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1454</v>
      </c>
      <c r="F180" s="4" t="s">
        <v>1455</v>
      </c>
      <c r="G180" s="4" t="s">
        <v>562</v>
      </c>
      <c r="H180" s="4" t="s">
        <v>578</v>
      </c>
      <c r="I180" s="4">
        <v>11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2002</v>
      </c>
      <c r="F181" s="4" t="s">
        <v>2003</v>
      </c>
      <c r="G181" s="4" t="s">
        <v>562</v>
      </c>
      <c r="H181" s="4" t="s">
        <v>578</v>
      </c>
      <c r="I181" s="4">
        <v>10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2000</v>
      </c>
      <c r="F182" s="4" t="s">
        <v>2001</v>
      </c>
      <c r="G182" s="4" t="s">
        <v>562</v>
      </c>
      <c r="H182" s="4" t="s">
        <v>578</v>
      </c>
      <c r="I182" s="4">
        <v>10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1598</v>
      </c>
      <c r="F183" s="4" t="s">
        <v>1599</v>
      </c>
      <c r="G183" s="4" t="s">
        <v>562</v>
      </c>
      <c r="H183" s="4" t="s">
        <v>578</v>
      </c>
      <c r="I183" s="4">
        <v>14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1458</v>
      </c>
      <c r="F184" s="4" t="s">
        <v>1459</v>
      </c>
      <c r="G184" s="4" t="s">
        <v>562</v>
      </c>
      <c r="H184" s="4" t="s">
        <v>578</v>
      </c>
      <c r="I184" s="4">
        <v>18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2136</v>
      </c>
      <c r="F185" s="4" t="s">
        <v>2137</v>
      </c>
      <c r="G185" s="4" t="s">
        <v>562</v>
      </c>
      <c r="H185" s="4" t="s">
        <v>578</v>
      </c>
      <c r="I185" s="4">
        <v>18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95BC9-91FF-4371-98D4-E99F57AB9BAE}">
  <dimension ref="A2:L233"/>
  <sheetViews>
    <sheetView zoomScale="80" zoomScaleNormal="80" workbookViewId="0">
      <pane ySplit="12" topLeftCell="A169" activePane="bottomLeft" state="frozen"/>
      <selection activeCell="J5" sqref="J5:J6"/>
      <selection pane="bottomLeft" activeCell="K2" sqref="K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116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117</v>
      </c>
      <c r="F3" s="21"/>
      <c r="H3" s="4" t="s">
        <v>2633</v>
      </c>
      <c r="I3" s="4" t="s">
        <v>398</v>
      </c>
      <c r="J3" s="5" t="s">
        <v>2661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2138</v>
      </c>
      <c r="J4" s="5" t="s">
        <v>2661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118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1398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398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581</v>
      </c>
      <c r="F22" s="16" t="s">
        <v>582</v>
      </c>
      <c r="G22" s="16" t="s">
        <v>562</v>
      </c>
      <c r="H22" s="16" t="s">
        <v>578</v>
      </c>
      <c r="I22" s="16">
        <v>1</v>
      </c>
      <c r="J22" s="17" t="s">
        <v>712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713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583</v>
      </c>
      <c r="F24" s="16" t="s">
        <v>584</v>
      </c>
      <c r="G24" s="16" t="s">
        <v>562</v>
      </c>
      <c r="H24" s="16" t="s">
        <v>578</v>
      </c>
      <c r="I24" s="16">
        <v>1</v>
      </c>
      <c r="J24" s="17" t="s">
        <v>715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716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717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718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719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720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721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740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723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1399</v>
      </c>
      <c r="F63" s="16" t="s">
        <v>2078</v>
      </c>
      <c r="G63" s="16" t="s">
        <v>562</v>
      </c>
      <c r="H63" s="16" t="s">
        <v>566</v>
      </c>
      <c r="I63" s="16">
        <v>2</v>
      </c>
      <c r="J63" s="18" t="s">
        <v>1401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1402</v>
      </c>
      <c r="F64" s="16" t="s">
        <v>2128</v>
      </c>
      <c r="G64" s="16" t="s">
        <v>562</v>
      </c>
      <c r="H64" s="16" t="s">
        <v>566</v>
      </c>
      <c r="I64" s="16">
        <v>12</v>
      </c>
      <c r="J64" s="18" t="s">
        <v>1404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1405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2139</v>
      </c>
      <c r="F66" s="16" t="s">
        <v>2140</v>
      </c>
      <c r="G66" s="16" t="s">
        <v>562</v>
      </c>
      <c r="H66" s="16" t="s">
        <v>566</v>
      </c>
      <c r="I66" s="16">
        <v>5</v>
      </c>
      <c r="J66" s="18" t="s">
        <v>2141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578</v>
      </c>
      <c r="I167" s="4"/>
      <c r="J167" s="5" t="s">
        <v>2133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2142</v>
      </c>
      <c r="F168" s="4" t="s">
        <v>2143</v>
      </c>
      <c r="G168" s="4" t="s">
        <v>562</v>
      </c>
      <c r="H168" s="4" t="s">
        <v>578</v>
      </c>
      <c r="I168" s="4">
        <v>10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2144</v>
      </c>
      <c r="F169" s="4" t="s">
        <v>2145</v>
      </c>
      <c r="G169" s="4" t="s">
        <v>562</v>
      </c>
      <c r="H169" s="4" t="s">
        <v>578</v>
      </c>
      <c r="I169" s="4">
        <v>10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2146</v>
      </c>
      <c r="F170" s="4" t="s">
        <v>2147</v>
      </c>
      <c r="G170" s="4" t="s">
        <v>562</v>
      </c>
      <c r="H170" s="4" t="s">
        <v>578</v>
      </c>
      <c r="I170" s="4">
        <v>1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2148</v>
      </c>
      <c r="F171" s="4" t="s">
        <v>2149</v>
      </c>
      <c r="G171" s="4" t="s">
        <v>562</v>
      </c>
      <c r="H171" s="4" t="s">
        <v>578</v>
      </c>
      <c r="I171" s="4">
        <v>11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2150</v>
      </c>
      <c r="F172" s="4" t="s">
        <v>2151</v>
      </c>
      <c r="G172" s="4" t="s">
        <v>562</v>
      </c>
      <c r="H172" s="4" t="s">
        <v>578</v>
      </c>
      <c r="I172" s="4">
        <v>18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2152</v>
      </c>
      <c r="F173" s="4" t="s">
        <v>2153</v>
      </c>
      <c r="G173" s="4" t="s">
        <v>562</v>
      </c>
      <c r="H173" s="4" t="s">
        <v>578</v>
      </c>
      <c r="I173" s="4">
        <v>18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2154</v>
      </c>
      <c r="F174" s="4" t="s">
        <v>2155</v>
      </c>
      <c r="G174" s="4" t="s">
        <v>562</v>
      </c>
      <c r="H174" s="4" t="s">
        <v>578</v>
      </c>
      <c r="I174" s="4">
        <v>18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2156</v>
      </c>
      <c r="F175" s="4" t="s">
        <v>2157</v>
      </c>
      <c r="G175" s="4" t="s">
        <v>562</v>
      </c>
      <c r="H175" s="4" t="s">
        <v>578</v>
      </c>
      <c r="I175" s="4">
        <v>18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2158</v>
      </c>
      <c r="F176" s="4" t="s">
        <v>2159</v>
      </c>
      <c r="G176" s="4" t="s">
        <v>562</v>
      </c>
      <c r="H176" s="4" t="s">
        <v>578</v>
      </c>
      <c r="I176" s="4">
        <v>10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2160</v>
      </c>
      <c r="F177" s="4" t="s">
        <v>2161</v>
      </c>
      <c r="G177" s="4" t="s">
        <v>562</v>
      </c>
      <c r="H177" s="4" t="s">
        <v>578</v>
      </c>
      <c r="I177" s="4">
        <v>10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2162</v>
      </c>
      <c r="F178" s="4" t="s">
        <v>2163</v>
      </c>
      <c r="G178" s="4" t="s">
        <v>562</v>
      </c>
      <c r="H178" s="4" t="s">
        <v>578</v>
      </c>
      <c r="I178" s="4">
        <v>10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2164</v>
      </c>
      <c r="F179" s="4" t="s">
        <v>2165</v>
      </c>
      <c r="G179" s="4" t="s">
        <v>562</v>
      </c>
      <c r="H179" s="4" t="s">
        <v>578</v>
      </c>
      <c r="I179" s="4">
        <v>10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2166</v>
      </c>
      <c r="F180" s="4" t="s">
        <v>2167</v>
      </c>
      <c r="G180" s="4" t="s">
        <v>562</v>
      </c>
      <c r="H180" s="4" t="s">
        <v>578</v>
      </c>
      <c r="I180" s="4">
        <v>10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2168</v>
      </c>
      <c r="F181" s="4" t="s">
        <v>2167</v>
      </c>
      <c r="G181" s="4" t="s">
        <v>562</v>
      </c>
      <c r="H181" s="4" t="s">
        <v>578</v>
      </c>
      <c r="I181" s="4">
        <v>1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2169</v>
      </c>
      <c r="F182" s="4" t="s">
        <v>2170</v>
      </c>
      <c r="G182" s="4" t="s">
        <v>562</v>
      </c>
      <c r="H182" s="4" t="s">
        <v>578</v>
      </c>
      <c r="I182" s="4">
        <v>11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2171</v>
      </c>
      <c r="F183" s="4" t="s">
        <v>2172</v>
      </c>
      <c r="G183" s="4" t="s">
        <v>562</v>
      </c>
      <c r="H183" s="4" t="s">
        <v>578</v>
      </c>
      <c r="I183" s="4">
        <v>18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2173</v>
      </c>
      <c r="F184" s="4" t="s">
        <v>2174</v>
      </c>
      <c r="G184" s="4" t="s">
        <v>562</v>
      </c>
      <c r="H184" s="4" t="s">
        <v>578</v>
      </c>
      <c r="I184" s="4">
        <v>1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2175</v>
      </c>
      <c r="F185" s="4" t="s">
        <v>2176</v>
      </c>
      <c r="G185" s="4" t="s">
        <v>562</v>
      </c>
      <c r="H185" s="4" t="s">
        <v>578</v>
      </c>
      <c r="I185" s="4">
        <v>1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967</v>
      </c>
      <c r="F186" s="4" t="s">
        <v>1020</v>
      </c>
      <c r="G186" s="4" t="s">
        <v>1293</v>
      </c>
      <c r="H186" s="4" t="s">
        <v>578</v>
      </c>
      <c r="I186" s="4"/>
      <c r="J186" s="5" t="s">
        <v>2134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1594</v>
      </c>
      <c r="F187" s="4" t="s">
        <v>1595</v>
      </c>
      <c r="G187" s="4" t="s">
        <v>562</v>
      </c>
      <c r="H187" s="4" t="s">
        <v>578</v>
      </c>
      <c r="I187" s="4">
        <v>6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1443</v>
      </c>
      <c r="F188" s="4" t="s">
        <v>1444</v>
      </c>
      <c r="G188" s="4" t="s">
        <v>562</v>
      </c>
      <c r="H188" s="4" t="s">
        <v>578</v>
      </c>
      <c r="I188" s="4">
        <v>10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1445</v>
      </c>
      <c r="F189" s="4" t="s">
        <v>1446</v>
      </c>
      <c r="G189" s="4" t="s">
        <v>562</v>
      </c>
      <c r="H189" s="4" t="s">
        <v>578</v>
      </c>
      <c r="I189" s="4">
        <v>10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1447</v>
      </c>
      <c r="F190" s="4" t="s">
        <v>1448</v>
      </c>
      <c r="G190" s="4" t="s">
        <v>562</v>
      </c>
      <c r="H190" s="4" t="s">
        <v>578</v>
      </c>
      <c r="I190" s="4">
        <v>1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1454</v>
      </c>
      <c r="F191" s="4" t="s">
        <v>1455</v>
      </c>
      <c r="G191" s="4" t="s">
        <v>562</v>
      </c>
      <c r="H191" s="4" t="s">
        <v>578</v>
      </c>
      <c r="I191" s="4">
        <v>11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2002</v>
      </c>
      <c r="F192" s="4" t="s">
        <v>2003</v>
      </c>
      <c r="G192" s="4" t="s">
        <v>562</v>
      </c>
      <c r="H192" s="4" t="s">
        <v>578</v>
      </c>
      <c r="I192" s="4">
        <v>10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2000</v>
      </c>
      <c r="F193" s="4" t="s">
        <v>2001</v>
      </c>
      <c r="G193" s="4" t="s">
        <v>562</v>
      </c>
      <c r="H193" s="4" t="s">
        <v>578</v>
      </c>
      <c r="I193" s="4">
        <v>10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1458</v>
      </c>
      <c r="F194" s="4" t="s">
        <v>1459</v>
      </c>
      <c r="G194" s="4" t="s">
        <v>562</v>
      </c>
      <c r="H194" s="4" t="s">
        <v>578</v>
      </c>
      <c r="I194" s="4">
        <v>18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1596</v>
      </c>
      <c r="F195" s="4" t="s">
        <v>1597</v>
      </c>
      <c r="G195" s="4" t="s">
        <v>562</v>
      </c>
      <c r="H195" s="4" t="s">
        <v>578</v>
      </c>
      <c r="I195" s="4">
        <v>18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99EBC-B389-4D26-9D12-36D861982E9F}">
  <dimension ref="A2:L233"/>
  <sheetViews>
    <sheetView zoomScale="80" zoomScaleNormal="80" workbookViewId="0">
      <pane ySplit="12" topLeftCell="A175" activePane="bottomLeft" state="frozen"/>
      <selection activeCell="J5" sqref="J5:J6"/>
      <selection pane="bottomLeft" activeCell="K2" sqref="K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119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2177</v>
      </c>
      <c r="F3" s="21"/>
      <c r="H3" s="4" t="s">
        <v>2633</v>
      </c>
      <c r="I3" s="4" t="s">
        <v>2179</v>
      </c>
      <c r="J3" s="5" t="s">
        <v>2662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2179</v>
      </c>
      <c r="J4" s="5" t="s">
        <v>2662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120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2178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1398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399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581</v>
      </c>
      <c r="F22" s="16" t="s">
        <v>582</v>
      </c>
      <c r="G22" s="16" t="s">
        <v>562</v>
      </c>
      <c r="H22" s="16" t="s">
        <v>578</v>
      </c>
      <c r="I22" s="16">
        <v>1</v>
      </c>
      <c r="J22" s="17" t="s">
        <v>712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713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583</v>
      </c>
      <c r="F24" s="16" t="s">
        <v>584</v>
      </c>
      <c r="G24" s="16" t="s">
        <v>562</v>
      </c>
      <c r="H24" s="16" t="s">
        <v>578</v>
      </c>
      <c r="I24" s="16">
        <v>1</v>
      </c>
      <c r="J24" s="17" t="s">
        <v>715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716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717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718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719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720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721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740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723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1399</v>
      </c>
      <c r="F63" s="16" t="s">
        <v>1400</v>
      </c>
      <c r="G63" s="16" t="s">
        <v>562</v>
      </c>
      <c r="H63" s="16" t="s">
        <v>566</v>
      </c>
      <c r="I63" s="16">
        <v>2</v>
      </c>
      <c r="J63" s="18" t="s">
        <v>1401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1402</v>
      </c>
      <c r="F64" s="16" t="s">
        <v>1403</v>
      </c>
      <c r="G64" s="16" t="s">
        <v>562</v>
      </c>
      <c r="H64" s="16" t="s">
        <v>566</v>
      </c>
      <c r="I64" s="16">
        <v>12</v>
      </c>
      <c r="J64" s="18" t="s">
        <v>1404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1405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578</v>
      </c>
      <c r="I167" s="4"/>
      <c r="J167" s="5" t="s">
        <v>2133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2142</v>
      </c>
      <c r="F168" s="4" t="s">
        <v>2143</v>
      </c>
      <c r="G168" s="4" t="s">
        <v>562</v>
      </c>
      <c r="H168" s="4" t="s">
        <v>578</v>
      </c>
      <c r="I168" s="4">
        <v>10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2144</v>
      </c>
      <c r="F169" s="4" t="s">
        <v>2145</v>
      </c>
      <c r="G169" s="4" t="s">
        <v>562</v>
      </c>
      <c r="H169" s="4" t="s">
        <v>578</v>
      </c>
      <c r="I169" s="4">
        <v>10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2146</v>
      </c>
      <c r="F170" s="4" t="s">
        <v>2147</v>
      </c>
      <c r="G170" s="4" t="s">
        <v>562</v>
      </c>
      <c r="H170" s="4" t="s">
        <v>578</v>
      </c>
      <c r="I170" s="4">
        <v>1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2148</v>
      </c>
      <c r="F171" s="4" t="s">
        <v>2149</v>
      </c>
      <c r="G171" s="4" t="s">
        <v>562</v>
      </c>
      <c r="H171" s="4" t="s">
        <v>578</v>
      </c>
      <c r="I171" s="4">
        <v>11</v>
      </c>
      <c r="J171" s="5" t="s">
        <v>2180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2150</v>
      </c>
      <c r="F172" s="4" t="s">
        <v>2151</v>
      </c>
      <c r="G172" s="4" t="s">
        <v>562</v>
      </c>
      <c r="H172" s="4" t="s">
        <v>578</v>
      </c>
      <c r="I172" s="4">
        <v>18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2152</v>
      </c>
      <c r="F173" s="4" t="s">
        <v>2153</v>
      </c>
      <c r="G173" s="4" t="s">
        <v>562</v>
      </c>
      <c r="H173" s="4" t="s">
        <v>578</v>
      </c>
      <c r="I173" s="4">
        <v>18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2154</v>
      </c>
      <c r="F174" s="4" t="s">
        <v>2155</v>
      </c>
      <c r="G174" s="4" t="s">
        <v>562</v>
      </c>
      <c r="H174" s="4" t="s">
        <v>578</v>
      </c>
      <c r="I174" s="4">
        <v>18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2156</v>
      </c>
      <c r="F175" s="4" t="s">
        <v>2157</v>
      </c>
      <c r="G175" s="4" t="s">
        <v>562</v>
      </c>
      <c r="H175" s="4" t="s">
        <v>578</v>
      </c>
      <c r="I175" s="4">
        <v>18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2158</v>
      </c>
      <c r="F176" s="4" t="s">
        <v>2159</v>
      </c>
      <c r="G176" s="4" t="s">
        <v>562</v>
      </c>
      <c r="H176" s="4" t="s">
        <v>578</v>
      </c>
      <c r="I176" s="4">
        <v>10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2160</v>
      </c>
      <c r="F177" s="4" t="s">
        <v>2161</v>
      </c>
      <c r="G177" s="4" t="s">
        <v>562</v>
      </c>
      <c r="H177" s="4" t="s">
        <v>578</v>
      </c>
      <c r="I177" s="4">
        <v>10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2162</v>
      </c>
      <c r="F178" s="4" t="s">
        <v>2163</v>
      </c>
      <c r="G178" s="4" t="s">
        <v>562</v>
      </c>
      <c r="H178" s="4" t="s">
        <v>578</v>
      </c>
      <c r="I178" s="4">
        <v>10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2164</v>
      </c>
      <c r="F179" s="4" t="s">
        <v>2165</v>
      </c>
      <c r="G179" s="4" t="s">
        <v>562</v>
      </c>
      <c r="H179" s="4" t="s">
        <v>578</v>
      </c>
      <c r="I179" s="4">
        <v>10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2166</v>
      </c>
      <c r="F180" s="4" t="s">
        <v>2167</v>
      </c>
      <c r="G180" s="4" t="s">
        <v>562</v>
      </c>
      <c r="H180" s="4" t="s">
        <v>578</v>
      </c>
      <c r="I180" s="4">
        <v>10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2168</v>
      </c>
      <c r="F181" s="4" t="s">
        <v>2167</v>
      </c>
      <c r="G181" s="4" t="s">
        <v>562</v>
      </c>
      <c r="H181" s="4" t="s">
        <v>578</v>
      </c>
      <c r="I181" s="4">
        <v>1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2169</v>
      </c>
      <c r="F182" s="4" t="s">
        <v>2170</v>
      </c>
      <c r="G182" s="4" t="s">
        <v>562</v>
      </c>
      <c r="H182" s="4" t="s">
        <v>578</v>
      </c>
      <c r="I182" s="4">
        <v>11</v>
      </c>
      <c r="J182" s="5" t="s">
        <v>2180</v>
      </c>
      <c r="K182" s="4"/>
    </row>
    <row r="183" spans="2:11" x14ac:dyDescent="0.3">
      <c r="B183" s="4">
        <f t="shared" si="2"/>
        <v>171</v>
      </c>
      <c r="C183" s="4"/>
      <c r="D183" s="4"/>
      <c r="E183" s="4" t="s">
        <v>2171</v>
      </c>
      <c r="F183" s="4" t="s">
        <v>2172</v>
      </c>
      <c r="G183" s="4" t="s">
        <v>562</v>
      </c>
      <c r="H183" s="4" t="s">
        <v>578</v>
      </c>
      <c r="I183" s="4">
        <v>18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967</v>
      </c>
      <c r="F184" s="4" t="s">
        <v>1020</v>
      </c>
      <c r="G184" s="4" t="s">
        <v>1293</v>
      </c>
      <c r="H184" s="4" t="s">
        <v>578</v>
      </c>
      <c r="I184" s="4"/>
      <c r="J184" s="5" t="s">
        <v>2181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1613</v>
      </c>
      <c r="F185" s="4" t="s">
        <v>1614</v>
      </c>
      <c r="G185" s="4" t="s">
        <v>562</v>
      </c>
      <c r="H185" s="4" t="s">
        <v>578</v>
      </c>
      <c r="I185" s="4">
        <v>8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2142</v>
      </c>
      <c r="F186" s="4" t="s">
        <v>2143</v>
      </c>
      <c r="G186" s="4" t="s">
        <v>562</v>
      </c>
      <c r="H186" s="4" t="s">
        <v>578</v>
      </c>
      <c r="I186" s="4">
        <v>10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2144</v>
      </c>
      <c r="F187" s="4" t="s">
        <v>2145</v>
      </c>
      <c r="G187" s="4" t="s">
        <v>562</v>
      </c>
      <c r="H187" s="4" t="s">
        <v>578</v>
      </c>
      <c r="I187" s="4">
        <v>10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2146</v>
      </c>
      <c r="F188" s="4" t="s">
        <v>2147</v>
      </c>
      <c r="G188" s="4" t="s">
        <v>562</v>
      </c>
      <c r="H188" s="4" t="s">
        <v>578</v>
      </c>
      <c r="I188" s="4">
        <v>1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2148</v>
      </c>
      <c r="F189" s="4" t="s">
        <v>2149</v>
      </c>
      <c r="G189" s="4" t="s">
        <v>562</v>
      </c>
      <c r="H189" s="4" t="s">
        <v>578</v>
      </c>
      <c r="I189" s="4">
        <v>11</v>
      </c>
      <c r="J189" s="5" t="s">
        <v>2180</v>
      </c>
      <c r="K189" s="4"/>
    </row>
    <row r="190" spans="2:11" x14ac:dyDescent="0.3">
      <c r="B190" s="4">
        <f t="shared" si="2"/>
        <v>178</v>
      </c>
      <c r="C190" s="4"/>
      <c r="D190" s="4"/>
      <c r="E190" s="4" t="s">
        <v>2150</v>
      </c>
      <c r="F190" s="4" t="s">
        <v>2151</v>
      </c>
      <c r="G190" s="4" t="s">
        <v>562</v>
      </c>
      <c r="H190" s="4" t="s">
        <v>578</v>
      </c>
      <c r="I190" s="4">
        <v>18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1615</v>
      </c>
      <c r="F191" s="4" t="s">
        <v>1616</v>
      </c>
      <c r="G191" s="4" t="s">
        <v>562</v>
      </c>
      <c r="H191" s="4" t="s">
        <v>578</v>
      </c>
      <c r="I191" s="4">
        <v>10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1445</v>
      </c>
      <c r="F192" s="4" t="s">
        <v>1446</v>
      </c>
      <c r="G192" s="4" t="s">
        <v>562</v>
      </c>
      <c r="H192" s="4" t="s">
        <v>578</v>
      </c>
      <c r="I192" s="4">
        <v>10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1447</v>
      </c>
      <c r="F193" s="4" t="s">
        <v>1448</v>
      </c>
      <c r="G193" s="4" t="s">
        <v>562</v>
      </c>
      <c r="H193" s="4" t="s">
        <v>578</v>
      </c>
      <c r="I193" s="4">
        <v>1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1454</v>
      </c>
      <c r="F194" s="4" t="s">
        <v>1455</v>
      </c>
      <c r="G194" s="4" t="s">
        <v>562</v>
      </c>
      <c r="H194" s="4" t="s">
        <v>578</v>
      </c>
      <c r="I194" s="4">
        <v>11</v>
      </c>
      <c r="J194" s="5" t="s">
        <v>2180</v>
      </c>
      <c r="K194" s="4"/>
    </row>
    <row r="195" spans="2:11" x14ac:dyDescent="0.3">
      <c r="B195" s="4">
        <f t="shared" si="2"/>
        <v>183</v>
      </c>
      <c r="C195" s="4"/>
      <c r="D195" s="4"/>
      <c r="E195" s="4" t="s">
        <v>1458</v>
      </c>
      <c r="F195" s="4" t="s">
        <v>1459</v>
      </c>
      <c r="G195" s="4" t="s">
        <v>562</v>
      </c>
      <c r="H195" s="4" t="s">
        <v>578</v>
      </c>
      <c r="I195" s="4">
        <v>18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2152</v>
      </c>
      <c r="F196" s="4" t="s">
        <v>2182</v>
      </c>
      <c r="G196" s="4" t="s">
        <v>562</v>
      </c>
      <c r="H196" s="4" t="s">
        <v>578</v>
      </c>
      <c r="I196" s="4">
        <v>18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E4D49-3933-42E5-BA27-C57190E6901F}">
  <dimension ref="A2:L233"/>
  <sheetViews>
    <sheetView zoomScale="80" zoomScaleNormal="80" workbookViewId="0">
      <pane ySplit="12" topLeftCell="A163" activePane="bottomLeft" state="frozen"/>
      <selection activeCell="J5" sqref="J5:J6"/>
      <selection pane="bottomLeft" activeCell="K2" sqref="K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122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124</v>
      </c>
      <c r="F3" s="21"/>
      <c r="H3" s="4" t="s">
        <v>2633</v>
      </c>
      <c r="I3" s="4" t="s">
        <v>400</v>
      </c>
      <c r="J3" s="5" t="s">
        <v>2663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2183</v>
      </c>
      <c r="J4" s="5" t="s">
        <v>2663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123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400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2184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585</v>
      </c>
      <c r="F24" s="16" t="s">
        <v>586</v>
      </c>
      <c r="G24" s="16" t="s">
        <v>562</v>
      </c>
      <c r="H24" s="16" t="s">
        <v>578</v>
      </c>
      <c r="I24" s="16">
        <v>2</v>
      </c>
      <c r="J24" s="17" t="s">
        <v>2185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587</v>
      </c>
      <c r="F25" s="16" t="s">
        <v>588</v>
      </c>
      <c r="G25" s="16" t="s">
        <v>562</v>
      </c>
      <c r="H25" s="16" t="s">
        <v>578</v>
      </c>
      <c r="I25" s="16">
        <v>12</v>
      </c>
      <c r="J25" s="17" t="s">
        <v>718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589</v>
      </c>
      <c r="F26" s="16" t="s">
        <v>590</v>
      </c>
      <c r="G26" s="16" t="s">
        <v>562</v>
      </c>
      <c r="H26" s="16" t="s">
        <v>578</v>
      </c>
      <c r="I26" s="16">
        <v>12</v>
      </c>
      <c r="J26" s="17" t="s">
        <v>719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720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591</v>
      </c>
      <c r="F28" s="16" t="s">
        <v>592</v>
      </c>
      <c r="G28" s="16" t="s">
        <v>562</v>
      </c>
      <c r="H28" s="16" t="s">
        <v>578</v>
      </c>
      <c r="I28" s="16">
        <v>12</v>
      </c>
      <c r="J28" s="17" t="s">
        <v>721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593</v>
      </c>
      <c r="F29" s="16" t="s">
        <v>594</v>
      </c>
      <c r="G29" s="16" t="s">
        <v>562</v>
      </c>
      <c r="H29" s="16" t="s">
        <v>578</v>
      </c>
      <c r="I29" s="16">
        <v>256</v>
      </c>
      <c r="J29" s="17" t="s">
        <v>739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740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595</v>
      </c>
      <c r="F31" s="16" t="s">
        <v>596</v>
      </c>
      <c r="G31" s="16" t="s">
        <v>562</v>
      </c>
      <c r="H31" s="16" t="s">
        <v>578</v>
      </c>
      <c r="I31" s="16">
        <v>32</v>
      </c>
      <c r="J31" s="17" t="s">
        <v>723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2186</v>
      </c>
      <c r="F63" s="16" t="s">
        <v>2187</v>
      </c>
      <c r="G63" s="16" t="s">
        <v>562</v>
      </c>
      <c r="H63" s="16" t="s">
        <v>566</v>
      </c>
      <c r="I63" s="16">
        <v>2</v>
      </c>
      <c r="J63" s="18" t="s">
        <v>2188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1399</v>
      </c>
      <c r="F64" s="16" t="s">
        <v>1400</v>
      </c>
      <c r="G64" s="16" t="s">
        <v>562</v>
      </c>
      <c r="H64" s="16" t="s">
        <v>566</v>
      </c>
      <c r="I64" s="16">
        <v>8</v>
      </c>
      <c r="J64" s="18" t="s">
        <v>2029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2189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1402</v>
      </c>
      <c r="F66" s="16" t="s">
        <v>1403</v>
      </c>
      <c r="G66" s="16" t="s">
        <v>562</v>
      </c>
      <c r="H66" s="16" t="s">
        <v>566</v>
      </c>
      <c r="I66" s="16">
        <v>2</v>
      </c>
      <c r="J66" s="18" t="s">
        <v>1404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1405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2129</v>
      </c>
      <c r="F68" s="16" t="s">
        <v>2190</v>
      </c>
      <c r="G68" s="16" t="s">
        <v>562</v>
      </c>
      <c r="H68" s="16" t="s">
        <v>566</v>
      </c>
      <c r="I68" s="16">
        <v>2</v>
      </c>
      <c r="J68" s="18" t="s">
        <v>2191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2192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2193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2194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2195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2196</v>
      </c>
      <c r="K75" s="16"/>
    </row>
    <row r="76" spans="2:11" x14ac:dyDescent="0.3">
      <c r="B76" s="16">
        <f t="shared" si="0"/>
        <v>64</v>
      </c>
      <c r="C76" s="16"/>
      <c r="D76" s="16"/>
      <c r="E76" s="16" t="s">
        <v>2197</v>
      </c>
      <c r="F76" s="16" t="s">
        <v>2198</v>
      </c>
      <c r="G76" s="16" t="s">
        <v>562</v>
      </c>
      <c r="H76" s="16" t="s">
        <v>566</v>
      </c>
      <c r="I76" s="16">
        <v>2</v>
      </c>
      <c r="J76" s="18" t="s">
        <v>2199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2200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2201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2202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2203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606</v>
      </c>
      <c r="F164" s="4" t="s">
        <v>607</v>
      </c>
      <c r="G164" s="4" t="s">
        <v>562</v>
      </c>
      <c r="H164" s="4" t="s">
        <v>566</v>
      </c>
      <c r="I164" s="4">
        <v>8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608</v>
      </c>
      <c r="F165" s="4" t="s">
        <v>609</v>
      </c>
      <c r="G165" s="4" t="s">
        <v>562</v>
      </c>
      <c r="H165" s="4" t="s">
        <v>566</v>
      </c>
      <c r="I165" s="4">
        <v>80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967</v>
      </c>
      <c r="F166" s="4" t="s">
        <v>611</v>
      </c>
      <c r="G166" s="4" t="s">
        <v>612</v>
      </c>
      <c r="H166" s="4" t="s">
        <v>578</v>
      </c>
      <c r="I166" s="4"/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1445</v>
      </c>
      <c r="F167" s="4" t="s">
        <v>1446</v>
      </c>
      <c r="G167" s="4" t="s">
        <v>562</v>
      </c>
      <c r="H167" s="4" t="s">
        <v>578</v>
      </c>
      <c r="I167" s="4">
        <v>10</v>
      </c>
      <c r="J167" s="5" t="s">
        <v>1446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1447</v>
      </c>
      <c r="F168" s="4" t="s">
        <v>1448</v>
      </c>
      <c r="G168" s="4" t="s">
        <v>562</v>
      </c>
      <c r="H168" s="4" t="s">
        <v>578</v>
      </c>
      <c r="I168" s="4">
        <v>1</v>
      </c>
      <c r="J168" s="5" t="s">
        <v>1448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1454</v>
      </c>
      <c r="F169" s="4" t="s">
        <v>1455</v>
      </c>
      <c r="G169" s="4" t="s">
        <v>562</v>
      </c>
      <c r="H169" s="4" t="s">
        <v>578</v>
      </c>
      <c r="I169" s="4">
        <v>11</v>
      </c>
      <c r="J169" s="5" t="s">
        <v>1455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2010</v>
      </c>
      <c r="F170" s="4" t="s">
        <v>2011</v>
      </c>
      <c r="G170" s="4" t="s">
        <v>562</v>
      </c>
      <c r="H170" s="4" t="s">
        <v>578</v>
      </c>
      <c r="I170" s="4">
        <v>10</v>
      </c>
      <c r="J170" s="5" t="s">
        <v>2011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1458</v>
      </c>
      <c r="F171" s="4" t="s">
        <v>1459</v>
      </c>
      <c r="G171" s="4" t="s">
        <v>562</v>
      </c>
      <c r="H171" s="4" t="s">
        <v>578</v>
      </c>
      <c r="I171" s="4">
        <v>18</v>
      </c>
      <c r="J171" s="5" t="s">
        <v>1459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1456</v>
      </c>
      <c r="F172" s="4" t="s">
        <v>1457</v>
      </c>
      <c r="G172" s="4" t="s">
        <v>562</v>
      </c>
      <c r="H172" s="4" t="s">
        <v>578</v>
      </c>
      <c r="I172" s="4">
        <v>18</v>
      </c>
      <c r="J172" s="5" t="s">
        <v>1457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1984</v>
      </c>
      <c r="F173" s="4" t="s">
        <v>1985</v>
      </c>
      <c r="G173" s="4" t="s">
        <v>562</v>
      </c>
      <c r="H173" s="4" t="s">
        <v>578</v>
      </c>
      <c r="I173" s="4">
        <v>40</v>
      </c>
      <c r="J173" s="5" t="s">
        <v>1985</v>
      </c>
      <c r="K173" s="4"/>
    </row>
    <row r="174" spans="2:11" x14ac:dyDescent="0.3">
      <c r="B174" s="4">
        <f t="shared" si="2"/>
        <v>162</v>
      </c>
      <c r="C174" s="4"/>
      <c r="D174" s="4"/>
      <c r="E174" s="4" t="s">
        <v>1443</v>
      </c>
      <c r="F174" s="4" t="s">
        <v>1444</v>
      </c>
      <c r="G174" s="4" t="s">
        <v>562</v>
      </c>
      <c r="H174" s="4" t="s">
        <v>578</v>
      </c>
      <c r="I174" s="4">
        <v>10</v>
      </c>
      <c r="J174" s="5" t="s">
        <v>1444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1019</v>
      </c>
      <c r="F175" s="4" t="s">
        <v>1020</v>
      </c>
      <c r="G175" s="4" t="s">
        <v>1293</v>
      </c>
      <c r="H175" s="4" t="s">
        <v>566</v>
      </c>
      <c r="I175" s="4"/>
      <c r="J175" s="5" t="s">
        <v>2204</v>
      </c>
      <c r="K175" s="4"/>
    </row>
    <row r="176" spans="2:11" x14ac:dyDescent="0.3">
      <c r="B176" s="4">
        <f t="shared" si="2"/>
        <v>164</v>
      </c>
      <c r="C176" s="4"/>
      <c r="D176" s="4"/>
      <c r="E176" s="4" t="s">
        <v>1613</v>
      </c>
      <c r="F176" s="4" t="s">
        <v>1614</v>
      </c>
      <c r="G176" s="4" t="s">
        <v>562</v>
      </c>
      <c r="H176" s="4" t="s">
        <v>578</v>
      </c>
      <c r="I176" s="4">
        <v>8</v>
      </c>
      <c r="J176" s="5" t="s">
        <v>1614</v>
      </c>
      <c r="K176" s="4"/>
    </row>
    <row r="177" spans="2:11" x14ac:dyDescent="0.3">
      <c r="B177" s="4">
        <f t="shared" si="2"/>
        <v>165</v>
      </c>
      <c r="C177" s="4"/>
      <c r="D177" s="4"/>
      <c r="E177" s="4" t="s">
        <v>1594</v>
      </c>
      <c r="F177" s="4" t="s">
        <v>1595</v>
      </c>
      <c r="G177" s="4" t="s">
        <v>562</v>
      </c>
      <c r="H177" s="4" t="s">
        <v>578</v>
      </c>
      <c r="I177" s="4">
        <v>6</v>
      </c>
      <c r="J177" s="5" t="s">
        <v>1595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1456</v>
      </c>
      <c r="F178" s="4" t="s">
        <v>1457</v>
      </c>
      <c r="G178" s="4" t="s">
        <v>562</v>
      </c>
      <c r="H178" s="4" t="s">
        <v>578</v>
      </c>
      <c r="I178" s="4">
        <v>18</v>
      </c>
      <c r="J178" s="5" t="s">
        <v>1457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1443</v>
      </c>
      <c r="F179" s="4" t="s">
        <v>1444</v>
      </c>
      <c r="G179" s="4" t="s">
        <v>562</v>
      </c>
      <c r="H179" s="4" t="s">
        <v>578</v>
      </c>
      <c r="I179" s="4">
        <v>10</v>
      </c>
      <c r="J179" s="5" t="s">
        <v>1444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1462</v>
      </c>
      <c r="F180" s="4" t="s">
        <v>2205</v>
      </c>
      <c r="G180" s="4" t="s">
        <v>562</v>
      </c>
      <c r="H180" s="4" t="s">
        <v>578</v>
      </c>
      <c r="I180" s="4">
        <v>10</v>
      </c>
      <c r="J180" s="5" t="s">
        <v>2205</v>
      </c>
      <c r="K180" s="4"/>
    </row>
    <row r="181" spans="2:11" x14ac:dyDescent="0.3">
      <c r="B181" s="4">
        <f t="shared" si="2"/>
        <v>169</v>
      </c>
      <c r="C181" s="4"/>
      <c r="D181" s="4"/>
      <c r="E181" s="4" t="s">
        <v>1464</v>
      </c>
      <c r="F181" s="4" t="s">
        <v>1465</v>
      </c>
      <c r="G181" s="4" t="s">
        <v>562</v>
      </c>
      <c r="H181" s="4" t="s">
        <v>578</v>
      </c>
      <c r="I181" s="4">
        <v>10</v>
      </c>
      <c r="J181" s="5" t="s">
        <v>1465</v>
      </c>
      <c r="K181" s="4"/>
    </row>
    <row r="182" spans="2:11" x14ac:dyDescent="0.3">
      <c r="B182" s="4">
        <f t="shared" si="2"/>
        <v>170</v>
      </c>
      <c r="C182" s="4"/>
      <c r="D182" s="4"/>
      <c r="E182" s="4" t="s">
        <v>1466</v>
      </c>
      <c r="F182" s="4" t="s">
        <v>1467</v>
      </c>
      <c r="G182" s="4" t="s">
        <v>562</v>
      </c>
      <c r="H182" s="4" t="s">
        <v>578</v>
      </c>
      <c r="I182" s="4">
        <v>10</v>
      </c>
      <c r="J182" s="5" t="s">
        <v>1467</v>
      </c>
      <c r="K182" s="4"/>
    </row>
    <row r="183" spans="2:11" x14ac:dyDescent="0.3">
      <c r="B183" s="4">
        <f t="shared" si="2"/>
        <v>171</v>
      </c>
      <c r="C183" s="4"/>
      <c r="D183" s="4"/>
      <c r="E183" s="4" t="s">
        <v>1596</v>
      </c>
      <c r="F183" s="4" t="s">
        <v>1597</v>
      </c>
      <c r="G183" s="4" t="s">
        <v>562</v>
      </c>
      <c r="H183" s="4" t="s">
        <v>578</v>
      </c>
      <c r="I183" s="4">
        <v>18</v>
      </c>
      <c r="J183" s="5" t="s">
        <v>1597</v>
      </c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D91DD-6E95-4113-BA51-DAC93BF9B999}">
  <dimension ref="A2:L233"/>
  <sheetViews>
    <sheetView zoomScale="80" zoomScaleNormal="80" workbookViewId="0">
      <pane ySplit="12" topLeftCell="A163" activePane="bottomLeft" state="frozen"/>
      <selection activeCell="J5" sqref="J5:J6"/>
      <selection pane="bottomLeft" activeCell="K2" sqref="K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125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127</v>
      </c>
      <c r="F3" s="21"/>
      <c r="H3" s="4" t="s">
        <v>2633</v>
      </c>
      <c r="I3" s="4" t="s">
        <v>2207</v>
      </c>
      <c r="J3" s="5" t="s">
        <v>2206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2207</v>
      </c>
      <c r="J4" s="5" t="s">
        <v>2206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126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401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757</v>
      </c>
      <c r="F63" s="16" t="s">
        <v>631</v>
      </c>
      <c r="G63" s="16" t="s">
        <v>562</v>
      </c>
      <c r="H63" s="16" t="s">
        <v>566</v>
      </c>
      <c r="I63" s="16">
        <v>12</v>
      </c>
      <c r="J63" s="18" t="s">
        <v>2208</v>
      </c>
      <c r="K63" s="16"/>
    </row>
    <row r="64" spans="2:11" x14ac:dyDescent="0.3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 t="s">
        <v>2209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2210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2211</v>
      </c>
      <c r="F66" s="16" t="s">
        <v>632</v>
      </c>
      <c r="G66" s="16" t="s">
        <v>562</v>
      </c>
      <c r="H66" s="16" t="s">
        <v>566</v>
      </c>
      <c r="I66" s="16">
        <v>3</v>
      </c>
      <c r="J66" s="18" t="s">
        <v>2212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2213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2214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2215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2216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2217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2218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2219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566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634</v>
      </c>
      <c r="F168" s="4" t="s">
        <v>631</v>
      </c>
      <c r="G168" s="4" t="s">
        <v>562</v>
      </c>
      <c r="H168" s="4" t="s">
        <v>566</v>
      </c>
      <c r="I168" s="4">
        <v>12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635</v>
      </c>
      <c r="F169" s="4" t="s">
        <v>632</v>
      </c>
      <c r="G169" s="4" t="s">
        <v>562</v>
      </c>
      <c r="H169" s="4" t="s">
        <v>566</v>
      </c>
      <c r="I169" s="4">
        <v>3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636</v>
      </c>
      <c r="F170" s="4" t="s">
        <v>637</v>
      </c>
      <c r="G170" s="4" t="s">
        <v>562</v>
      </c>
      <c r="H170" s="4" t="s">
        <v>566</v>
      </c>
      <c r="I170" s="4">
        <v>60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638</v>
      </c>
      <c r="F171" s="4" t="s">
        <v>639</v>
      </c>
      <c r="G171" s="4" t="s">
        <v>562</v>
      </c>
      <c r="H171" s="4" t="s">
        <v>566</v>
      </c>
      <c r="I171" s="4">
        <v>120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640</v>
      </c>
      <c r="F172" s="4" t="s">
        <v>641</v>
      </c>
      <c r="G172" s="4" t="s">
        <v>562</v>
      </c>
      <c r="H172" s="4" t="s">
        <v>566</v>
      </c>
      <c r="I172" s="4">
        <v>60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642</v>
      </c>
      <c r="F173" s="4" t="s">
        <v>643</v>
      </c>
      <c r="G173" s="4" t="s">
        <v>562</v>
      </c>
      <c r="H173" s="4" t="s">
        <v>566</v>
      </c>
      <c r="I173" s="4">
        <v>60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644</v>
      </c>
      <c r="F174" s="4" t="s">
        <v>645</v>
      </c>
      <c r="G174" s="4" t="s">
        <v>562</v>
      </c>
      <c r="H174" s="4" t="s">
        <v>566</v>
      </c>
      <c r="I174" s="4">
        <v>120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646</v>
      </c>
      <c r="F175" s="4" t="s">
        <v>647</v>
      </c>
      <c r="G175" s="4" t="s">
        <v>562</v>
      </c>
      <c r="H175" s="4" t="s">
        <v>566</v>
      </c>
      <c r="I175" s="4">
        <v>60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648</v>
      </c>
      <c r="F176" s="4" t="s">
        <v>649</v>
      </c>
      <c r="G176" s="4" t="s">
        <v>562</v>
      </c>
      <c r="H176" s="4" t="s">
        <v>566</v>
      </c>
      <c r="I176" s="4">
        <v>12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650</v>
      </c>
      <c r="F177" s="4" t="s">
        <v>651</v>
      </c>
      <c r="G177" s="4" t="s">
        <v>562</v>
      </c>
      <c r="H177" s="4" t="s">
        <v>566</v>
      </c>
      <c r="I177" s="4">
        <v>12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652</v>
      </c>
      <c r="F178" s="4" t="s">
        <v>653</v>
      </c>
      <c r="G178" s="4" t="s">
        <v>562</v>
      </c>
      <c r="H178" s="4" t="s">
        <v>566</v>
      </c>
      <c r="I178" s="4">
        <v>2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654</v>
      </c>
      <c r="F179" s="4" t="s">
        <v>655</v>
      </c>
      <c r="G179" s="4" t="s">
        <v>562</v>
      </c>
      <c r="H179" s="4" t="s">
        <v>566</v>
      </c>
      <c r="I179" s="4">
        <v>2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656</v>
      </c>
      <c r="F180" s="4" t="s">
        <v>657</v>
      </c>
      <c r="G180" s="4" t="s">
        <v>562</v>
      </c>
      <c r="H180" s="4" t="s">
        <v>566</v>
      </c>
      <c r="I180" s="4">
        <v>6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658</v>
      </c>
      <c r="F181" s="4" t="s">
        <v>659</v>
      </c>
      <c r="G181" s="4" t="s">
        <v>562</v>
      </c>
      <c r="H181" s="4" t="s">
        <v>566</v>
      </c>
      <c r="I181" s="4">
        <v>60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660</v>
      </c>
      <c r="F182" s="4" t="s">
        <v>661</v>
      </c>
      <c r="G182" s="4" t="s">
        <v>562</v>
      </c>
      <c r="H182" s="4" t="s">
        <v>566</v>
      </c>
      <c r="I182" s="4">
        <v>8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662</v>
      </c>
      <c r="F183" s="4" t="s">
        <v>663</v>
      </c>
      <c r="G183" s="4" t="s">
        <v>562</v>
      </c>
      <c r="H183" s="4" t="s">
        <v>566</v>
      </c>
      <c r="I183" s="4">
        <v>8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664</v>
      </c>
      <c r="F184" s="4" t="s">
        <v>665</v>
      </c>
      <c r="G184" s="4" t="s">
        <v>562</v>
      </c>
      <c r="H184" s="4" t="s">
        <v>566</v>
      </c>
      <c r="I184" s="4">
        <v>2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666</v>
      </c>
      <c r="F185" s="4" t="s">
        <v>667</v>
      </c>
      <c r="G185" s="4" t="s">
        <v>562</v>
      </c>
      <c r="H185" s="4" t="s">
        <v>566</v>
      </c>
      <c r="I185" s="4">
        <v>4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668</v>
      </c>
      <c r="F186" s="4" t="s">
        <v>669</v>
      </c>
      <c r="G186" s="4" t="s">
        <v>562</v>
      </c>
      <c r="H186" s="4" t="s">
        <v>566</v>
      </c>
      <c r="I186" s="4">
        <v>60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670</v>
      </c>
      <c r="F187" s="4" t="s">
        <v>671</v>
      </c>
      <c r="G187" s="4" t="s">
        <v>562</v>
      </c>
      <c r="H187" s="4" t="s">
        <v>566</v>
      </c>
      <c r="I187" s="4">
        <v>8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98171-6F75-4205-A443-82DEA75ED769}">
  <dimension ref="A2:L233"/>
  <sheetViews>
    <sheetView zoomScale="80" zoomScaleNormal="80" workbookViewId="0">
      <pane ySplit="12" topLeftCell="A13" activePane="bottomLeft" state="frozen"/>
      <selection activeCell="J5" sqref="J5:J6"/>
      <selection pane="bottomLeft" activeCell="H4" sqref="H4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128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/>
      <c r="F3" s="21"/>
      <c r="H3" s="4" t="s">
        <v>2633</v>
      </c>
      <c r="I3" s="4" t="s">
        <v>402</v>
      </c>
      <c r="J3" s="5" t="s">
        <v>2664</v>
      </c>
    </row>
    <row r="4" spans="2:12" x14ac:dyDescent="0.3">
      <c r="C4" s="23"/>
      <c r="D4" s="24" t="s">
        <v>13</v>
      </c>
      <c r="E4" s="22" t="s">
        <v>1034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129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402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598</v>
      </c>
      <c r="F63" s="16" t="s">
        <v>599</v>
      </c>
      <c r="G63" s="16" t="s">
        <v>562</v>
      </c>
      <c r="H63" s="16" t="s">
        <v>566</v>
      </c>
      <c r="I63" s="16">
        <v>8</v>
      </c>
      <c r="J63" s="18" t="s">
        <v>603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2220</v>
      </c>
      <c r="F64" s="16" t="s">
        <v>2221</v>
      </c>
      <c r="G64" s="16" t="s">
        <v>562</v>
      </c>
      <c r="H64" s="16" t="s">
        <v>566</v>
      </c>
      <c r="I64" s="16">
        <v>20</v>
      </c>
      <c r="J64" s="18" t="s">
        <v>2222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2223</v>
      </c>
      <c r="F65" s="16" t="s">
        <v>600</v>
      </c>
      <c r="G65" s="16" t="s">
        <v>562</v>
      </c>
      <c r="H65" s="16" t="s">
        <v>566</v>
      </c>
      <c r="I65" s="16">
        <v>20</v>
      </c>
      <c r="J65" s="18" t="s">
        <v>2222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606</v>
      </c>
      <c r="F164" s="4" t="s">
        <v>607</v>
      </c>
      <c r="G164" s="4" t="s">
        <v>562</v>
      </c>
      <c r="H164" s="4" t="s">
        <v>566</v>
      </c>
      <c r="I164" s="4">
        <v>8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608</v>
      </c>
      <c r="F165" s="4" t="s">
        <v>609</v>
      </c>
      <c r="G165" s="4" t="s">
        <v>562</v>
      </c>
      <c r="H165" s="4" t="s">
        <v>566</v>
      </c>
      <c r="I165" s="4">
        <v>80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610</v>
      </c>
      <c r="F166" s="4" t="s">
        <v>611</v>
      </c>
      <c r="G166" s="4" t="s">
        <v>612</v>
      </c>
      <c r="H166" s="4" t="s">
        <v>566</v>
      </c>
      <c r="I166" s="4"/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613</v>
      </c>
      <c r="F167" s="4" t="s">
        <v>599</v>
      </c>
      <c r="G167" s="4" t="s">
        <v>562</v>
      </c>
      <c r="H167" s="4" t="s">
        <v>566</v>
      </c>
      <c r="I167" s="4">
        <v>8</v>
      </c>
      <c r="J167" s="5" t="s">
        <v>603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614</v>
      </c>
      <c r="F168" s="4" t="s">
        <v>615</v>
      </c>
      <c r="G168" s="4" t="s">
        <v>562</v>
      </c>
      <c r="H168" s="4" t="s">
        <v>566</v>
      </c>
      <c r="I168" s="4">
        <v>2</v>
      </c>
      <c r="J168" s="5" t="s">
        <v>616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617</v>
      </c>
      <c r="F169" s="4" t="s">
        <v>618</v>
      </c>
      <c r="G169" s="4" t="s">
        <v>562</v>
      </c>
      <c r="H169" s="4" t="s">
        <v>566</v>
      </c>
      <c r="I169" s="4">
        <v>1</v>
      </c>
      <c r="J169" s="5" t="s">
        <v>619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620</v>
      </c>
      <c r="F170" s="4" t="s">
        <v>621</v>
      </c>
      <c r="G170" s="4" t="s">
        <v>562</v>
      </c>
      <c r="H170" s="4" t="s">
        <v>566</v>
      </c>
      <c r="I170" s="4">
        <v>1</v>
      </c>
      <c r="J170" s="5" t="s">
        <v>619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622</v>
      </c>
      <c r="F171" s="4" t="s">
        <v>623</v>
      </c>
      <c r="G171" s="4" t="s">
        <v>562</v>
      </c>
      <c r="H171" s="4" t="s">
        <v>566</v>
      </c>
      <c r="I171" s="4">
        <v>1</v>
      </c>
      <c r="J171" s="5" t="s">
        <v>619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624</v>
      </c>
      <c r="F172" s="4" t="s">
        <v>625</v>
      </c>
      <c r="G172" s="4" t="s">
        <v>562</v>
      </c>
      <c r="H172" s="4" t="s">
        <v>566</v>
      </c>
      <c r="I172" s="4">
        <v>1</v>
      </c>
      <c r="J172" s="5" t="s">
        <v>619</v>
      </c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90E12-EA19-489C-8C75-DB7571C33AA8}">
  <dimension ref="A2:L233"/>
  <sheetViews>
    <sheetView zoomScale="80" zoomScaleNormal="80" workbookViewId="0">
      <pane ySplit="12" topLeftCell="A175" activePane="bottomLeft" state="frozen"/>
      <selection activeCell="J5" sqref="J5:J6"/>
      <selection pane="bottomLeft" activeCell="H4" sqref="H4:J4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130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131</v>
      </c>
      <c r="F3" s="21"/>
      <c r="H3" s="4" t="s">
        <v>2633</v>
      </c>
      <c r="I3" s="4" t="s">
        <v>2224</v>
      </c>
      <c r="J3" s="5" t="s">
        <v>2665</v>
      </c>
    </row>
    <row r="4" spans="2:12" x14ac:dyDescent="0.3">
      <c r="C4" s="23"/>
      <c r="D4" s="24" t="s">
        <v>13</v>
      </c>
      <c r="E4" s="22" t="s">
        <v>1034</v>
      </c>
      <c r="F4" s="21"/>
      <c r="H4" s="19" t="s">
        <v>672</v>
      </c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132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403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1399</v>
      </c>
      <c r="F63" s="16" t="s">
        <v>2029</v>
      </c>
      <c r="G63" s="16" t="s">
        <v>562</v>
      </c>
      <c r="H63" s="16" t="s">
        <v>566</v>
      </c>
      <c r="I63" s="16">
        <v>2</v>
      </c>
      <c r="J63" s="18" t="s">
        <v>2225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2226</v>
      </c>
      <c r="F64" s="16" t="s">
        <v>2227</v>
      </c>
      <c r="G64" s="16" t="s">
        <v>562</v>
      </c>
      <c r="H64" s="16" t="s">
        <v>566</v>
      </c>
      <c r="I64" s="16">
        <v>5</v>
      </c>
      <c r="J64" s="18" t="s">
        <v>2228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1402</v>
      </c>
      <c r="F65" s="16" t="s">
        <v>2128</v>
      </c>
      <c r="G65" s="16" t="s">
        <v>562</v>
      </c>
      <c r="H65" s="16" t="s">
        <v>566</v>
      </c>
      <c r="I65" s="16">
        <v>12</v>
      </c>
      <c r="J65" s="18" t="s">
        <v>2229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2083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2084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2230</v>
      </c>
      <c r="F68" s="16" t="s">
        <v>2231</v>
      </c>
      <c r="G68" s="16" t="s">
        <v>562</v>
      </c>
      <c r="H68" s="16" t="s">
        <v>566</v>
      </c>
      <c r="I68" s="16">
        <v>2</v>
      </c>
      <c r="J68" s="18" t="s">
        <v>2232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2233</v>
      </c>
      <c r="F69" s="16" t="s">
        <v>2234</v>
      </c>
      <c r="G69" s="16" t="s">
        <v>562</v>
      </c>
      <c r="H69" s="16" t="s">
        <v>566</v>
      </c>
      <c r="I69" s="16">
        <v>2</v>
      </c>
      <c r="J69" s="18" t="s">
        <v>2235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2186</v>
      </c>
      <c r="F70" s="16" t="s">
        <v>2236</v>
      </c>
      <c r="G70" s="16" t="s">
        <v>562</v>
      </c>
      <c r="H70" s="16" t="s">
        <v>566</v>
      </c>
      <c r="I70" s="16">
        <v>2</v>
      </c>
      <c r="J70" s="18" t="s">
        <v>2237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610</v>
      </c>
      <c r="F167" s="4" t="s">
        <v>611</v>
      </c>
      <c r="G167" s="4" t="s">
        <v>612</v>
      </c>
      <c r="H167" s="4" t="s">
        <v>566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1984</v>
      </c>
      <c r="F168" s="4" t="s">
        <v>1985</v>
      </c>
      <c r="G168" s="4" t="s">
        <v>562</v>
      </c>
      <c r="H168" s="4" t="s">
        <v>566</v>
      </c>
      <c r="I168" s="4">
        <v>40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2238</v>
      </c>
      <c r="F169" s="4" t="s">
        <v>2239</v>
      </c>
      <c r="G169" s="4" t="s">
        <v>562</v>
      </c>
      <c r="H169" s="4" t="s">
        <v>566</v>
      </c>
      <c r="I169" s="4">
        <v>9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2240</v>
      </c>
      <c r="F170" s="4" t="s">
        <v>2241</v>
      </c>
      <c r="G170" s="4" t="s">
        <v>562</v>
      </c>
      <c r="H170" s="4" t="s">
        <v>566</v>
      </c>
      <c r="I170" s="4">
        <v>18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1443</v>
      </c>
      <c r="F171" s="4" t="s">
        <v>1444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1447</v>
      </c>
      <c r="F172" s="4" t="s">
        <v>1448</v>
      </c>
      <c r="G172" s="4" t="s">
        <v>562</v>
      </c>
      <c r="H172" s="4" t="s">
        <v>566</v>
      </c>
      <c r="I172" s="4">
        <v>1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1445</v>
      </c>
      <c r="F173" s="4" t="s">
        <v>1446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1454</v>
      </c>
      <c r="F174" s="4" t="s">
        <v>1455</v>
      </c>
      <c r="G174" s="4" t="s">
        <v>562</v>
      </c>
      <c r="H174" s="4" t="s">
        <v>566</v>
      </c>
      <c r="I174" s="4">
        <v>8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1458</v>
      </c>
      <c r="F175" s="4" t="s">
        <v>1459</v>
      </c>
      <c r="G175" s="4" t="s">
        <v>562</v>
      </c>
      <c r="H175" s="4" t="s">
        <v>566</v>
      </c>
      <c r="I175" s="4">
        <v>18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1478</v>
      </c>
      <c r="F176" s="4" t="s">
        <v>1479</v>
      </c>
      <c r="G176" s="4" t="s">
        <v>562</v>
      </c>
      <c r="H176" s="4" t="s">
        <v>566</v>
      </c>
      <c r="I176" s="4">
        <v>12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1808</v>
      </c>
      <c r="F177" s="4" t="s">
        <v>1809</v>
      </c>
      <c r="G177" s="4" t="s">
        <v>562</v>
      </c>
      <c r="H177" s="4" t="s">
        <v>566</v>
      </c>
      <c r="I177" s="4">
        <v>18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2242</v>
      </c>
      <c r="F178" s="4" t="s">
        <v>2243</v>
      </c>
      <c r="G178" s="4" t="s">
        <v>562</v>
      </c>
      <c r="H178" s="4" t="s">
        <v>566</v>
      </c>
      <c r="I178" s="4">
        <v>12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2244</v>
      </c>
      <c r="F179" s="4" t="s">
        <v>2245</v>
      </c>
      <c r="G179" s="4" t="s">
        <v>562</v>
      </c>
      <c r="H179" s="4" t="s">
        <v>566</v>
      </c>
      <c r="I179" s="4">
        <v>12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2246</v>
      </c>
      <c r="F180" s="4" t="s">
        <v>2247</v>
      </c>
      <c r="G180" s="4" t="s">
        <v>562</v>
      </c>
      <c r="H180" s="4" t="s">
        <v>566</v>
      </c>
      <c r="I180" s="4">
        <v>12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2248</v>
      </c>
      <c r="F181" s="4" t="s">
        <v>2249</v>
      </c>
      <c r="G181" s="4" t="s">
        <v>562</v>
      </c>
      <c r="H181" s="4" t="s">
        <v>566</v>
      </c>
      <c r="I181" s="4">
        <v>12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2250</v>
      </c>
      <c r="F182" s="4" t="s">
        <v>2251</v>
      </c>
      <c r="G182" s="4" t="s">
        <v>562</v>
      </c>
      <c r="H182" s="4" t="s">
        <v>566</v>
      </c>
      <c r="I182" s="4">
        <v>12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2252</v>
      </c>
      <c r="F183" s="4" t="s">
        <v>2253</v>
      </c>
      <c r="G183" s="4" t="s">
        <v>562</v>
      </c>
      <c r="H183" s="4" t="s">
        <v>566</v>
      </c>
      <c r="I183" s="4">
        <v>18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2254</v>
      </c>
      <c r="F184" s="4" t="s">
        <v>2255</v>
      </c>
      <c r="G184" s="4" t="s">
        <v>562</v>
      </c>
      <c r="H184" s="4" t="s">
        <v>566</v>
      </c>
      <c r="I184" s="4">
        <v>18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1812</v>
      </c>
      <c r="F185" s="4" t="s">
        <v>1813</v>
      </c>
      <c r="G185" s="4" t="s">
        <v>562</v>
      </c>
      <c r="H185" s="4" t="s">
        <v>566</v>
      </c>
      <c r="I185" s="4">
        <v>18</v>
      </c>
      <c r="J185" s="5" t="s">
        <v>2256</v>
      </c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 t="s">
        <v>2257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1814</v>
      </c>
      <c r="F187" s="4" t="s">
        <v>1815</v>
      </c>
      <c r="G187" s="4" t="s">
        <v>562</v>
      </c>
      <c r="H187" s="4" t="s">
        <v>566</v>
      </c>
      <c r="I187" s="4">
        <v>18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2258</v>
      </c>
      <c r="F188" s="4" t="s">
        <v>2259</v>
      </c>
      <c r="G188" s="4" t="s">
        <v>562</v>
      </c>
      <c r="H188" s="4" t="s">
        <v>566</v>
      </c>
      <c r="I188" s="4">
        <v>18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2260</v>
      </c>
      <c r="F189" s="4" t="s">
        <v>2261</v>
      </c>
      <c r="G189" s="4" t="s">
        <v>562</v>
      </c>
      <c r="H189" s="4" t="s">
        <v>566</v>
      </c>
      <c r="I189" s="4">
        <v>18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2262</v>
      </c>
      <c r="F190" s="4" t="s">
        <v>2263</v>
      </c>
      <c r="G190" s="4" t="s">
        <v>562</v>
      </c>
      <c r="H190" s="4" t="s">
        <v>566</v>
      </c>
      <c r="I190" s="4">
        <v>18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2264</v>
      </c>
      <c r="F191" s="4" t="s">
        <v>2265</v>
      </c>
      <c r="G191" s="4" t="s">
        <v>562</v>
      </c>
      <c r="H191" s="4" t="s">
        <v>566</v>
      </c>
      <c r="I191" s="4">
        <v>18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2266</v>
      </c>
      <c r="F192" s="4" t="s">
        <v>2267</v>
      </c>
      <c r="G192" s="4" t="s">
        <v>562</v>
      </c>
      <c r="H192" s="4" t="s">
        <v>566</v>
      </c>
      <c r="I192" s="4">
        <v>18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2268</v>
      </c>
      <c r="F193" s="4" t="s">
        <v>2269</v>
      </c>
      <c r="G193" s="4" t="s">
        <v>562</v>
      </c>
      <c r="H193" s="4" t="s">
        <v>566</v>
      </c>
      <c r="I193" s="4">
        <v>18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2270</v>
      </c>
      <c r="F194" s="4" t="s">
        <v>2271</v>
      </c>
      <c r="G194" s="4" t="s">
        <v>562</v>
      </c>
      <c r="H194" s="4" t="s">
        <v>566</v>
      </c>
      <c r="I194" s="4">
        <v>18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89BF7-0DFD-4195-9CD5-F3F2EECC5B61}">
  <dimension ref="A2:M233"/>
  <sheetViews>
    <sheetView zoomScale="80" zoomScaleNormal="80" workbookViewId="0">
      <pane ySplit="12" topLeftCell="A148" activePane="bottomLeft" state="frozen"/>
      <selection activeCell="J5" sqref="J5:J6"/>
      <selection pane="bottomLeft" activeCell="K2" sqref="K2:M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C2" s="23"/>
      <c r="D2" s="24" t="s">
        <v>819</v>
      </c>
      <c r="E2" s="22" t="s">
        <v>133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2272</v>
      </c>
      <c r="F3" s="21"/>
      <c r="H3" s="4" t="s">
        <v>2633</v>
      </c>
      <c r="I3" s="4" t="s">
        <v>2273</v>
      </c>
      <c r="J3" s="5" t="s">
        <v>2666</v>
      </c>
    </row>
    <row r="4" spans="2:13" x14ac:dyDescent="0.3">
      <c r="C4" s="23"/>
      <c r="D4" s="24" t="s">
        <v>13</v>
      </c>
      <c r="E4" s="22" t="s">
        <v>1034</v>
      </c>
      <c r="F4" s="21"/>
      <c r="H4" s="19" t="s">
        <v>672</v>
      </c>
    </row>
    <row r="5" spans="2:13" x14ac:dyDescent="0.3">
      <c r="C5" s="23"/>
      <c r="D5" s="24" t="s">
        <v>809</v>
      </c>
      <c r="E5" s="22" t="s">
        <v>814</v>
      </c>
      <c r="F5" s="21"/>
      <c r="J5" s="10"/>
    </row>
    <row r="6" spans="2:13" x14ac:dyDescent="0.3">
      <c r="C6" s="23"/>
      <c r="D6" s="24" t="s">
        <v>810</v>
      </c>
      <c r="E6" s="22" t="s">
        <v>818</v>
      </c>
      <c r="F6" s="21"/>
      <c r="J6" s="10"/>
    </row>
    <row r="7" spans="2:13" x14ac:dyDescent="0.3">
      <c r="C7" s="23"/>
      <c r="D7" s="24" t="s">
        <v>673</v>
      </c>
      <c r="E7" s="22" t="s">
        <v>135</v>
      </c>
      <c r="F7" s="21"/>
    </row>
    <row r="8" spans="2:13" x14ac:dyDescent="0.3">
      <c r="C8" s="23"/>
      <c r="D8" s="24" t="s">
        <v>811</v>
      </c>
      <c r="E8" s="22" t="s">
        <v>816</v>
      </c>
      <c r="F8" s="21"/>
    </row>
    <row r="9" spans="2:13" x14ac:dyDescent="0.3">
      <c r="C9" s="23"/>
      <c r="D9" s="24" t="s">
        <v>812</v>
      </c>
      <c r="E9" s="22" t="s">
        <v>817</v>
      </c>
      <c r="F9" s="21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3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404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2274</v>
      </c>
      <c r="F63" s="16" t="s">
        <v>2275</v>
      </c>
      <c r="G63" s="16" t="s">
        <v>562</v>
      </c>
      <c r="H63" s="16" t="s">
        <v>566</v>
      </c>
      <c r="I63" s="16">
        <v>40</v>
      </c>
      <c r="J63" s="18"/>
      <c r="K63" s="16"/>
    </row>
    <row r="64" spans="2:11" x14ac:dyDescent="0.3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/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606</v>
      </c>
      <c r="F164" s="4" t="s">
        <v>607</v>
      </c>
      <c r="G164" s="4" t="s">
        <v>562</v>
      </c>
      <c r="H164" s="4" t="s">
        <v>566</v>
      </c>
      <c r="I164" s="4">
        <v>8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608</v>
      </c>
      <c r="F165" s="4" t="s">
        <v>609</v>
      </c>
      <c r="G165" s="4" t="s">
        <v>562</v>
      </c>
      <c r="H165" s="4" t="s">
        <v>566</v>
      </c>
      <c r="I165" s="4">
        <v>80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1292</v>
      </c>
      <c r="F166" s="4" t="s">
        <v>795</v>
      </c>
      <c r="G166" s="4" t="s">
        <v>1293</v>
      </c>
      <c r="H166" s="4" t="s">
        <v>566</v>
      </c>
      <c r="I166" s="4"/>
      <c r="J166" s="5" t="s">
        <v>796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2276</v>
      </c>
      <c r="F167" s="4" t="s">
        <v>2277</v>
      </c>
      <c r="G167" s="4" t="s">
        <v>562</v>
      </c>
      <c r="H167" s="4" t="s">
        <v>566</v>
      </c>
      <c r="I167" s="4">
        <v>40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2278</v>
      </c>
      <c r="F168" s="4" t="s">
        <v>2279</v>
      </c>
      <c r="G168" s="4" t="s">
        <v>562</v>
      </c>
      <c r="H168" s="4" t="s">
        <v>566</v>
      </c>
      <c r="I168" s="4">
        <v>10</v>
      </c>
      <c r="J168" s="5" t="s">
        <v>2280</v>
      </c>
      <c r="K168" s="4"/>
    </row>
    <row r="169" spans="2:11" x14ac:dyDescent="0.3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 t="s">
        <v>2281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2282</v>
      </c>
      <c r="F170" s="4" t="s">
        <v>2283</v>
      </c>
      <c r="G170" s="4" t="s">
        <v>562</v>
      </c>
      <c r="H170" s="4" t="s">
        <v>566</v>
      </c>
      <c r="I170" s="4">
        <v>40</v>
      </c>
      <c r="J170" s="5" t="s">
        <v>2284</v>
      </c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 t="s">
        <v>2285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2286</v>
      </c>
      <c r="F172" s="4" t="s">
        <v>2287</v>
      </c>
      <c r="G172" s="4" t="s">
        <v>562</v>
      </c>
      <c r="H172" s="4" t="s">
        <v>566</v>
      </c>
      <c r="I172" s="4">
        <v>40</v>
      </c>
      <c r="J172" s="5" t="s">
        <v>2288</v>
      </c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A2976-1713-4CF4-87CD-453BBE9AB26C}">
  <dimension ref="A2:M233"/>
  <sheetViews>
    <sheetView zoomScale="80" zoomScaleNormal="80" workbookViewId="0">
      <pane ySplit="12" topLeftCell="A172" activePane="bottomLeft" state="frozen"/>
      <selection activeCell="J5" sqref="J5:J6"/>
      <selection pane="bottomLeft" activeCell="K2" sqref="K2:M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C2" s="23"/>
      <c r="D2" s="24" t="s">
        <v>819</v>
      </c>
      <c r="E2" s="22" t="s">
        <v>136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2289</v>
      </c>
      <c r="F3" s="21"/>
      <c r="H3" s="4" t="s">
        <v>2633</v>
      </c>
      <c r="I3" s="4" t="s">
        <v>405</v>
      </c>
      <c r="J3" s="5" t="s">
        <v>2667</v>
      </c>
    </row>
    <row r="4" spans="2:13" x14ac:dyDescent="0.3">
      <c r="C4" s="23"/>
      <c r="D4" s="24" t="s">
        <v>13</v>
      </c>
      <c r="E4" s="22" t="s">
        <v>1034</v>
      </c>
      <c r="F4" s="21"/>
      <c r="H4" s="19" t="s">
        <v>672</v>
      </c>
    </row>
    <row r="5" spans="2:13" x14ac:dyDescent="0.3">
      <c r="C5" s="23"/>
      <c r="D5" s="24" t="s">
        <v>809</v>
      </c>
      <c r="E5" s="22" t="s">
        <v>814</v>
      </c>
      <c r="F5" s="21"/>
      <c r="J5" s="10"/>
    </row>
    <row r="6" spans="2:13" x14ac:dyDescent="0.3">
      <c r="C6" s="23"/>
      <c r="D6" s="24" t="s">
        <v>810</v>
      </c>
      <c r="E6" s="22" t="s">
        <v>818</v>
      </c>
      <c r="F6" s="21"/>
      <c r="J6" s="10"/>
    </row>
    <row r="7" spans="2:13" x14ac:dyDescent="0.3">
      <c r="C7" s="23"/>
      <c r="D7" s="24" t="s">
        <v>673</v>
      </c>
      <c r="E7" s="22" t="s">
        <v>137</v>
      </c>
      <c r="F7" s="21"/>
    </row>
    <row r="8" spans="2:13" x14ac:dyDescent="0.3">
      <c r="C8" s="23"/>
      <c r="D8" s="24" t="s">
        <v>811</v>
      </c>
      <c r="E8" s="22" t="s">
        <v>816</v>
      </c>
      <c r="F8" s="21"/>
    </row>
    <row r="9" spans="2:13" x14ac:dyDescent="0.3">
      <c r="C9" s="23"/>
      <c r="D9" s="24" t="s">
        <v>812</v>
      </c>
      <c r="E9" s="22" t="s">
        <v>817</v>
      </c>
      <c r="F9" s="21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3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405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2274</v>
      </c>
      <c r="F63" s="16" t="s">
        <v>2275</v>
      </c>
      <c r="G63" s="16" t="s">
        <v>562</v>
      </c>
      <c r="H63" s="16" t="s">
        <v>566</v>
      </c>
      <c r="I63" s="16">
        <v>40</v>
      </c>
      <c r="J63" s="18"/>
      <c r="K63" s="16"/>
    </row>
    <row r="64" spans="2:11" x14ac:dyDescent="0.3">
      <c r="B64" s="16">
        <f t="shared" si="0"/>
        <v>52</v>
      </c>
      <c r="C64" s="16"/>
      <c r="D64" s="16"/>
      <c r="E64" s="16" t="s">
        <v>2290</v>
      </c>
      <c r="F64" s="16" t="s">
        <v>2291</v>
      </c>
      <c r="G64" s="16" t="s">
        <v>562</v>
      </c>
      <c r="H64" s="16" t="s">
        <v>566</v>
      </c>
      <c r="I64" s="16">
        <v>10</v>
      </c>
      <c r="J64" s="18" t="s">
        <v>2292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2293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1292</v>
      </c>
      <c r="F167" s="4" t="s">
        <v>795</v>
      </c>
      <c r="G167" s="4" t="s">
        <v>1293</v>
      </c>
      <c r="H167" s="4" t="s">
        <v>566</v>
      </c>
      <c r="I167" s="4"/>
      <c r="J167" s="5" t="s">
        <v>796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2294</v>
      </c>
      <c r="F168" s="4" t="s">
        <v>2030</v>
      </c>
      <c r="G168" s="4" t="s">
        <v>562</v>
      </c>
      <c r="H168" s="4" t="s">
        <v>566</v>
      </c>
      <c r="I168" s="4">
        <v>6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2295</v>
      </c>
      <c r="F169" s="4" t="s">
        <v>906</v>
      </c>
      <c r="G169" s="4" t="s">
        <v>562</v>
      </c>
      <c r="H169" s="4" t="s">
        <v>566</v>
      </c>
      <c r="I169" s="4">
        <v>20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2296</v>
      </c>
      <c r="F170" s="4" t="s">
        <v>2297</v>
      </c>
      <c r="G170" s="4" t="s">
        <v>562</v>
      </c>
      <c r="H170" s="4" t="s">
        <v>566</v>
      </c>
      <c r="I170" s="4">
        <v>1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2298</v>
      </c>
      <c r="F171" s="4" t="s">
        <v>1079</v>
      </c>
      <c r="G171" s="4" t="s">
        <v>562</v>
      </c>
      <c r="H171" s="4" t="s">
        <v>566</v>
      </c>
      <c r="I171" s="4">
        <v>16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2299</v>
      </c>
      <c r="F172" s="4" t="s">
        <v>1097</v>
      </c>
      <c r="G172" s="4" t="s">
        <v>562</v>
      </c>
      <c r="H172" s="4" t="s">
        <v>566</v>
      </c>
      <c r="I172" s="4">
        <v>16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1458</v>
      </c>
      <c r="F173" s="4" t="s">
        <v>2300</v>
      </c>
      <c r="G173" s="4" t="s">
        <v>562</v>
      </c>
      <c r="H173" s="4" t="s">
        <v>566</v>
      </c>
      <c r="I173" s="4">
        <v>16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2301</v>
      </c>
      <c r="F174" s="4" t="s">
        <v>2302</v>
      </c>
      <c r="G174" s="4" t="s">
        <v>562</v>
      </c>
      <c r="H174" s="4" t="s">
        <v>566</v>
      </c>
      <c r="I174" s="4">
        <v>16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2303</v>
      </c>
      <c r="F175" s="4" t="s">
        <v>2304</v>
      </c>
      <c r="G175" s="4" t="s">
        <v>562</v>
      </c>
      <c r="H175" s="4" t="s">
        <v>566</v>
      </c>
      <c r="I175" s="4">
        <v>16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2305</v>
      </c>
      <c r="F176" s="4" t="s">
        <v>2306</v>
      </c>
      <c r="G176" s="4" t="s">
        <v>562</v>
      </c>
      <c r="H176" s="4" t="s">
        <v>566</v>
      </c>
      <c r="I176" s="4">
        <v>16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2307</v>
      </c>
      <c r="F177" s="4" t="s">
        <v>2046</v>
      </c>
      <c r="G177" s="4" t="s">
        <v>562</v>
      </c>
      <c r="H177" s="4" t="s">
        <v>566</v>
      </c>
      <c r="I177" s="4">
        <v>16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2308</v>
      </c>
      <c r="F178" s="4" t="s">
        <v>2309</v>
      </c>
      <c r="G178" s="4" t="s">
        <v>562</v>
      </c>
      <c r="H178" s="4" t="s">
        <v>566</v>
      </c>
      <c r="I178" s="4">
        <v>16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2310</v>
      </c>
      <c r="F179" s="4" t="s">
        <v>2311</v>
      </c>
      <c r="G179" s="4" t="s">
        <v>562</v>
      </c>
      <c r="H179" s="4" t="s">
        <v>566</v>
      </c>
      <c r="I179" s="4">
        <v>16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2312</v>
      </c>
      <c r="F180" s="4" t="s">
        <v>2313</v>
      </c>
      <c r="G180" s="4" t="s">
        <v>562</v>
      </c>
      <c r="H180" s="4" t="s">
        <v>566</v>
      </c>
      <c r="I180" s="4">
        <v>16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>
        <f>-LOW52</f>
        <v>0</v>
      </c>
      <c r="F181" s="4" t="s">
        <v>2314</v>
      </c>
      <c r="G181" s="4" t="s">
        <v>562</v>
      </c>
      <c r="H181" s="4" t="s">
        <v>566</v>
      </c>
      <c r="I181" s="4">
        <v>16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2315</v>
      </c>
      <c r="F182" s="4" t="s">
        <v>2316</v>
      </c>
      <c r="G182" s="4" t="s">
        <v>562</v>
      </c>
      <c r="H182" s="4" t="s">
        <v>566</v>
      </c>
      <c r="I182" s="4">
        <v>16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2317</v>
      </c>
      <c r="F183" s="4" t="s">
        <v>2318</v>
      </c>
      <c r="G183" s="4" t="s">
        <v>562</v>
      </c>
      <c r="H183" s="4" t="s">
        <v>566</v>
      </c>
      <c r="I183" s="4">
        <v>16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2319</v>
      </c>
      <c r="F184" s="4" t="s">
        <v>2320</v>
      </c>
      <c r="G184" s="4" t="s">
        <v>562</v>
      </c>
      <c r="H184" s="4" t="s">
        <v>566</v>
      </c>
      <c r="I184" s="4">
        <v>16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2321</v>
      </c>
      <c r="F185" s="4" t="s">
        <v>2322</v>
      </c>
      <c r="G185" s="4" t="s">
        <v>562</v>
      </c>
      <c r="H185" s="4" t="s">
        <v>566</v>
      </c>
      <c r="I185" s="4">
        <v>16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2323</v>
      </c>
      <c r="F186" s="4" t="s">
        <v>2324</v>
      </c>
      <c r="G186" s="4" t="s">
        <v>562</v>
      </c>
      <c r="H186" s="4" t="s">
        <v>566</v>
      </c>
      <c r="I186" s="4">
        <v>16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2325</v>
      </c>
      <c r="F187" s="4" t="s">
        <v>2326</v>
      </c>
      <c r="G187" s="4" t="s">
        <v>562</v>
      </c>
      <c r="H187" s="4" t="s">
        <v>566</v>
      </c>
      <c r="I187" s="4">
        <v>1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2327</v>
      </c>
      <c r="F188" s="4" t="s">
        <v>2328</v>
      </c>
      <c r="G188" s="4" t="s">
        <v>562</v>
      </c>
      <c r="H188" s="4" t="s">
        <v>566</v>
      </c>
      <c r="I188" s="4">
        <v>16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2329</v>
      </c>
      <c r="F189" s="4" t="s">
        <v>2044</v>
      </c>
      <c r="G189" s="4" t="s">
        <v>562</v>
      </c>
      <c r="H189" s="4" t="s">
        <v>566</v>
      </c>
      <c r="I189" s="4">
        <v>16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2330</v>
      </c>
      <c r="F190" s="4" t="s">
        <v>2045</v>
      </c>
      <c r="G190" s="4" t="s">
        <v>562</v>
      </c>
      <c r="H190" s="4" t="s">
        <v>566</v>
      </c>
      <c r="I190" s="4">
        <v>16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2331</v>
      </c>
      <c r="F191" s="4" t="s">
        <v>2057</v>
      </c>
      <c r="G191" s="4" t="s">
        <v>562</v>
      </c>
      <c r="H191" s="4" t="s">
        <v>566</v>
      </c>
      <c r="I191" s="4">
        <v>16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46DE5-2CE3-420D-9C3E-ED8C586ABC0D}">
  <dimension ref="A2:M233"/>
  <sheetViews>
    <sheetView zoomScale="80" zoomScaleNormal="80" workbookViewId="0">
      <pane ySplit="12" topLeftCell="A169" activePane="bottomLeft" state="frozen"/>
      <selection activeCell="J5" sqref="J5:J6"/>
      <selection pane="bottomLeft" activeCell="K2" sqref="K2:M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C2" s="23"/>
      <c r="D2" s="24" t="s">
        <v>819</v>
      </c>
      <c r="E2" s="22" t="s">
        <v>139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140</v>
      </c>
      <c r="F3" s="21"/>
      <c r="H3" s="4" t="s">
        <v>2633</v>
      </c>
      <c r="I3" s="4" t="s">
        <v>2332</v>
      </c>
      <c r="J3" s="5" t="s">
        <v>2668</v>
      </c>
    </row>
    <row r="4" spans="2:13" x14ac:dyDescent="0.3">
      <c r="C4" s="23"/>
      <c r="D4" s="24" t="s">
        <v>13</v>
      </c>
      <c r="E4" s="22" t="s">
        <v>1034</v>
      </c>
      <c r="F4" s="21"/>
      <c r="H4" s="19" t="s">
        <v>672</v>
      </c>
    </row>
    <row r="5" spans="2:13" x14ac:dyDescent="0.3">
      <c r="C5" s="23"/>
      <c r="D5" s="24" t="s">
        <v>809</v>
      </c>
      <c r="E5" s="22" t="s">
        <v>814</v>
      </c>
      <c r="F5" s="21"/>
      <c r="J5" s="10"/>
    </row>
    <row r="6" spans="2:13" x14ac:dyDescent="0.3">
      <c r="C6" s="23"/>
      <c r="D6" s="24" t="s">
        <v>810</v>
      </c>
      <c r="E6" s="22" t="s">
        <v>818</v>
      </c>
      <c r="F6" s="21"/>
      <c r="J6" s="10"/>
    </row>
    <row r="7" spans="2:13" x14ac:dyDescent="0.3">
      <c r="C7" s="23"/>
      <c r="D7" s="24" t="s">
        <v>673</v>
      </c>
      <c r="E7" s="22" t="s">
        <v>141</v>
      </c>
      <c r="F7" s="21"/>
    </row>
    <row r="8" spans="2:13" x14ac:dyDescent="0.3">
      <c r="C8" s="23"/>
      <c r="D8" s="24" t="s">
        <v>811</v>
      </c>
      <c r="E8" s="22" t="s">
        <v>816</v>
      </c>
      <c r="F8" s="21"/>
    </row>
    <row r="9" spans="2:13" x14ac:dyDescent="0.3">
      <c r="C9" s="23"/>
      <c r="D9" s="24" t="s">
        <v>812</v>
      </c>
      <c r="E9" s="22" t="s">
        <v>817</v>
      </c>
      <c r="F9" s="21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3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406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2333</v>
      </c>
      <c r="F63" s="16" t="s">
        <v>2128</v>
      </c>
      <c r="G63" s="16" t="s">
        <v>562</v>
      </c>
      <c r="H63" s="16" t="s">
        <v>566</v>
      </c>
      <c r="I63" s="16">
        <v>12</v>
      </c>
      <c r="J63" s="18" t="s">
        <v>2030</v>
      </c>
      <c r="K63" s="16"/>
    </row>
    <row r="64" spans="2:11" x14ac:dyDescent="0.3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/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1292</v>
      </c>
      <c r="F167" s="4" t="s">
        <v>795</v>
      </c>
      <c r="G167" s="4" t="s">
        <v>1293</v>
      </c>
      <c r="H167" s="4" t="s">
        <v>566</v>
      </c>
      <c r="I167" s="4"/>
      <c r="J167" s="5" t="s">
        <v>796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2334</v>
      </c>
      <c r="F168" s="4" t="s">
        <v>2335</v>
      </c>
      <c r="G168" s="4" t="s">
        <v>562</v>
      </c>
      <c r="H168" s="4" t="s">
        <v>566</v>
      </c>
      <c r="I168" s="4">
        <v>6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1443</v>
      </c>
      <c r="F169" s="4" t="s">
        <v>1444</v>
      </c>
      <c r="G169" s="4" t="s">
        <v>562</v>
      </c>
      <c r="H169" s="4" t="s">
        <v>566</v>
      </c>
      <c r="I169" s="4">
        <v>10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1445</v>
      </c>
      <c r="F170" s="4" t="s">
        <v>1446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1447</v>
      </c>
      <c r="F171" s="4" t="s">
        <v>1448</v>
      </c>
      <c r="G171" s="4" t="s">
        <v>562</v>
      </c>
      <c r="H171" s="4" t="s">
        <v>566</v>
      </c>
      <c r="I171" s="4">
        <v>1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1454</v>
      </c>
      <c r="F172" s="4" t="s">
        <v>1455</v>
      </c>
      <c r="G172" s="4" t="s">
        <v>562</v>
      </c>
      <c r="H172" s="4" t="s">
        <v>566</v>
      </c>
      <c r="I172" s="4">
        <v>82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1458</v>
      </c>
      <c r="F173" s="4" t="s">
        <v>1459</v>
      </c>
      <c r="G173" s="4" t="s">
        <v>562</v>
      </c>
      <c r="H173" s="4" t="s">
        <v>566</v>
      </c>
      <c r="I173" s="4">
        <v>18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2336</v>
      </c>
      <c r="F174" s="4" t="s">
        <v>2337</v>
      </c>
      <c r="G174" s="4" t="s">
        <v>562</v>
      </c>
      <c r="H174" s="4" t="s">
        <v>566</v>
      </c>
      <c r="I174" s="4">
        <v>18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2338</v>
      </c>
      <c r="F175" s="4" t="s">
        <v>2339</v>
      </c>
      <c r="G175" s="4" t="s">
        <v>562</v>
      </c>
      <c r="H175" s="4" t="s">
        <v>566</v>
      </c>
      <c r="I175" s="4">
        <v>18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2340</v>
      </c>
      <c r="F176" s="4" t="s">
        <v>2341</v>
      </c>
      <c r="G176" s="4" t="s">
        <v>562</v>
      </c>
      <c r="H176" s="4" t="s">
        <v>566</v>
      </c>
      <c r="I176" s="4">
        <v>18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2342</v>
      </c>
      <c r="F177" s="4" t="s">
        <v>2343</v>
      </c>
      <c r="G177" s="4" t="s">
        <v>562</v>
      </c>
      <c r="H177" s="4" t="s">
        <v>566</v>
      </c>
      <c r="I177" s="4">
        <v>18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2344</v>
      </c>
      <c r="F178" s="4" t="s">
        <v>2345</v>
      </c>
      <c r="G178" s="4" t="s">
        <v>562</v>
      </c>
      <c r="H178" s="4" t="s">
        <v>566</v>
      </c>
      <c r="I178" s="4">
        <v>18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2346</v>
      </c>
      <c r="F179" s="4" t="s">
        <v>2347</v>
      </c>
      <c r="G179" s="4" t="s">
        <v>562</v>
      </c>
      <c r="H179" s="4" t="s">
        <v>566</v>
      </c>
      <c r="I179" s="4">
        <v>18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2348</v>
      </c>
      <c r="F180" s="4" t="s">
        <v>2349</v>
      </c>
      <c r="G180" s="4" t="s">
        <v>562</v>
      </c>
      <c r="H180" s="4" t="s">
        <v>566</v>
      </c>
      <c r="I180" s="4">
        <v>10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2350</v>
      </c>
      <c r="F181" s="4" t="s">
        <v>2351</v>
      </c>
      <c r="G181" s="4" t="s">
        <v>562</v>
      </c>
      <c r="H181" s="4" t="s">
        <v>566</v>
      </c>
      <c r="I181" s="4">
        <v>10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C5E10-4B8D-47FE-9DE5-6F80A47A9C93}">
  <dimension ref="A2:M233"/>
  <sheetViews>
    <sheetView zoomScale="80" zoomScaleNormal="80" workbookViewId="0">
      <pane ySplit="12" topLeftCell="A157" activePane="bottomLeft" state="frozen"/>
      <selection activeCell="J5" sqref="J5:J6"/>
      <selection pane="bottomLeft" activeCell="K2" sqref="K2:M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C2" s="23"/>
      <c r="D2" s="24" t="s">
        <v>819</v>
      </c>
      <c r="E2" s="22" t="s">
        <v>142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144</v>
      </c>
      <c r="F3" s="21"/>
      <c r="H3" s="4" t="s">
        <v>2633</v>
      </c>
      <c r="I3" s="4" t="s">
        <v>2352</v>
      </c>
      <c r="J3" s="5" t="s">
        <v>2669</v>
      </c>
    </row>
    <row r="4" spans="2:13" x14ac:dyDescent="0.3">
      <c r="C4" s="23"/>
      <c r="D4" s="24" t="s">
        <v>13</v>
      </c>
      <c r="E4" s="22" t="s">
        <v>1034</v>
      </c>
      <c r="F4" s="21"/>
      <c r="H4" s="19" t="s">
        <v>672</v>
      </c>
    </row>
    <row r="5" spans="2:13" x14ac:dyDescent="0.3">
      <c r="C5" s="23"/>
      <c r="D5" s="24" t="s">
        <v>809</v>
      </c>
      <c r="E5" s="22" t="s">
        <v>814</v>
      </c>
      <c r="F5" s="21"/>
      <c r="J5" s="10"/>
    </row>
    <row r="6" spans="2:13" x14ac:dyDescent="0.3">
      <c r="C6" s="23"/>
      <c r="D6" s="24" t="s">
        <v>810</v>
      </c>
      <c r="E6" s="22" t="s">
        <v>818</v>
      </c>
      <c r="F6" s="21"/>
      <c r="J6" s="10"/>
    </row>
    <row r="7" spans="2:13" x14ac:dyDescent="0.3">
      <c r="C7" s="23"/>
      <c r="D7" s="24" t="s">
        <v>673</v>
      </c>
      <c r="E7" s="22" t="s">
        <v>143</v>
      </c>
      <c r="F7" s="21"/>
    </row>
    <row r="8" spans="2:13" x14ac:dyDescent="0.3">
      <c r="C8" s="23"/>
      <c r="D8" s="24" t="s">
        <v>811</v>
      </c>
      <c r="E8" s="22" t="s">
        <v>816</v>
      </c>
      <c r="F8" s="21"/>
    </row>
    <row r="9" spans="2:13" x14ac:dyDescent="0.3">
      <c r="C9" s="23"/>
      <c r="D9" s="24" t="s">
        <v>812</v>
      </c>
      <c r="E9" s="22" t="s">
        <v>817</v>
      </c>
      <c r="F9" s="21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3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407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583</v>
      </c>
      <c r="F22" s="16" t="s">
        <v>584</v>
      </c>
      <c r="G22" s="16" t="s">
        <v>562</v>
      </c>
      <c r="H22" s="16" t="s">
        <v>566</v>
      </c>
      <c r="I22" s="16">
        <v>1</v>
      </c>
      <c r="J22" s="17" t="s">
        <v>715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716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585</v>
      </c>
      <c r="F24" s="16" t="s">
        <v>586</v>
      </c>
      <c r="G24" s="16" t="s">
        <v>562</v>
      </c>
      <c r="H24" s="16" t="s">
        <v>578</v>
      </c>
      <c r="I24" s="16">
        <v>2</v>
      </c>
      <c r="J24" s="17" t="s">
        <v>717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587</v>
      </c>
      <c r="F25" s="16" t="s">
        <v>588</v>
      </c>
      <c r="G25" s="16" t="s">
        <v>562</v>
      </c>
      <c r="H25" s="16" t="s">
        <v>578</v>
      </c>
      <c r="I25" s="16">
        <v>12</v>
      </c>
      <c r="J25" s="17" t="s">
        <v>718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589</v>
      </c>
      <c r="F26" s="16" t="s">
        <v>590</v>
      </c>
      <c r="G26" s="16" t="s">
        <v>562</v>
      </c>
      <c r="H26" s="16" t="s">
        <v>578</v>
      </c>
      <c r="I26" s="16">
        <v>12</v>
      </c>
      <c r="J26" s="17" t="s">
        <v>719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720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591</v>
      </c>
      <c r="F28" s="16" t="s">
        <v>592</v>
      </c>
      <c r="G28" s="16" t="s">
        <v>562</v>
      </c>
      <c r="H28" s="16" t="s">
        <v>578</v>
      </c>
      <c r="I28" s="16">
        <v>12</v>
      </c>
      <c r="J28" s="17" t="s">
        <v>721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593</v>
      </c>
      <c r="F29" s="16" t="s">
        <v>594</v>
      </c>
      <c r="G29" s="16" t="s">
        <v>562</v>
      </c>
      <c r="H29" s="16" t="s">
        <v>578</v>
      </c>
      <c r="I29" s="16">
        <v>256</v>
      </c>
      <c r="J29" s="17" t="s">
        <v>739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740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595</v>
      </c>
      <c r="F31" s="16" t="s">
        <v>596</v>
      </c>
      <c r="G31" s="16" t="s">
        <v>562</v>
      </c>
      <c r="H31" s="16" t="s">
        <v>578</v>
      </c>
      <c r="I31" s="16">
        <v>32</v>
      </c>
      <c r="J31" s="17" t="s">
        <v>723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1399</v>
      </c>
      <c r="F63" s="16" t="s">
        <v>2078</v>
      </c>
      <c r="G63" s="16" t="s">
        <v>562</v>
      </c>
      <c r="H63" s="16" t="s">
        <v>566</v>
      </c>
      <c r="I63" s="16">
        <v>2</v>
      </c>
      <c r="J63" s="18" t="s">
        <v>2353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2226</v>
      </c>
      <c r="F64" s="16" t="s">
        <v>2227</v>
      </c>
      <c r="G64" s="16" t="s">
        <v>562</v>
      </c>
      <c r="H64" s="16" t="s">
        <v>566</v>
      </c>
      <c r="I64" s="16">
        <v>5</v>
      </c>
      <c r="J64" s="18">
        <v>20171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1402</v>
      </c>
      <c r="F65" s="16" t="s">
        <v>2128</v>
      </c>
      <c r="G65" s="16" t="s">
        <v>562</v>
      </c>
      <c r="H65" s="16" t="s">
        <v>566</v>
      </c>
      <c r="I65" s="16">
        <v>12</v>
      </c>
      <c r="J65" s="18" t="s">
        <v>2354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2230</v>
      </c>
      <c r="F66" s="16" t="s">
        <v>2231</v>
      </c>
      <c r="G66" s="16" t="s">
        <v>562</v>
      </c>
      <c r="H66" s="16" t="s">
        <v>566</v>
      </c>
      <c r="I66" s="16">
        <v>2</v>
      </c>
      <c r="J66" s="18" t="s">
        <v>2355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2356</v>
      </c>
      <c r="F67" s="16" t="s">
        <v>2357</v>
      </c>
      <c r="G67" s="16" t="s">
        <v>562</v>
      </c>
      <c r="H67" s="16" t="s">
        <v>566</v>
      </c>
      <c r="I67" s="16">
        <v>2</v>
      </c>
      <c r="J67" s="18" t="s">
        <v>2358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2359</v>
      </c>
      <c r="F68" s="16" t="s">
        <v>2360</v>
      </c>
      <c r="G68" s="16" t="s">
        <v>562</v>
      </c>
      <c r="H68" s="16" t="s">
        <v>566</v>
      </c>
      <c r="I68" s="16">
        <v>32</v>
      </c>
      <c r="J68" s="18" t="s">
        <v>2361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2362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2363</v>
      </c>
      <c r="F70" s="16" t="s">
        <v>2364</v>
      </c>
      <c r="G70" s="16" t="s">
        <v>562</v>
      </c>
      <c r="H70" s="16" t="s">
        <v>566</v>
      </c>
      <c r="I70" s="16">
        <v>32</v>
      </c>
      <c r="J70" s="18" t="s">
        <v>2365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2366</v>
      </c>
      <c r="K71" s="16"/>
    </row>
    <row r="72" spans="2:11" x14ac:dyDescent="0.3">
      <c r="B72" s="16">
        <f t="shared" si="0"/>
        <v>60</v>
      </c>
      <c r="C72" s="16"/>
      <c r="D72" s="16"/>
      <c r="E72" s="16" t="s">
        <v>2367</v>
      </c>
      <c r="F72" s="16" t="s">
        <v>2368</v>
      </c>
      <c r="G72" s="16" t="s">
        <v>562</v>
      </c>
      <c r="H72" s="16" t="s">
        <v>566</v>
      </c>
      <c r="I72" s="16">
        <v>12</v>
      </c>
      <c r="J72" s="18" t="s">
        <v>2369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2370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2371</v>
      </c>
      <c r="K75" s="16"/>
    </row>
    <row r="76" spans="2:11" x14ac:dyDescent="0.3">
      <c r="B76" s="16">
        <f t="shared" si="0"/>
        <v>64</v>
      </c>
      <c r="C76" s="16"/>
      <c r="D76" s="16"/>
      <c r="E76" s="16" t="s">
        <v>2372</v>
      </c>
      <c r="F76" s="16" t="s">
        <v>2373</v>
      </c>
      <c r="G76" s="16" t="s">
        <v>562</v>
      </c>
      <c r="H76" s="16" t="s">
        <v>566</v>
      </c>
      <c r="I76" s="16">
        <v>12</v>
      </c>
      <c r="J76" s="18" t="s">
        <v>2374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2375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2371</v>
      </c>
      <c r="K79" s="16"/>
    </row>
    <row r="80" spans="2:11" x14ac:dyDescent="0.3">
      <c r="B80" s="16">
        <f t="shared" si="1"/>
        <v>68</v>
      </c>
      <c r="C80" s="16"/>
      <c r="D80" s="16"/>
      <c r="E80" s="16" t="s">
        <v>2376</v>
      </c>
      <c r="F80" s="16" t="s">
        <v>2377</v>
      </c>
      <c r="G80" s="16" t="s">
        <v>562</v>
      </c>
      <c r="H80" s="16" t="s">
        <v>566</v>
      </c>
      <c r="I80" s="16">
        <v>12</v>
      </c>
      <c r="J80" s="18" t="s">
        <v>2378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2379</v>
      </c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2380</v>
      </c>
      <c r="K83" s="16"/>
    </row>
    <row r="84" spans="2:11" x14ac:dyDescent="0.3">
      <c r="B84" s="16">
        <f t="shared" si="1"/>
        <v>72</v>
      </c>
      <c r="C84" s="16"/>
      <c r="D84" s="16"/>
      <c r="E84" s="16" t="s">
        <v>2031</v>
      </c>
      <c r="F84" s="16" t="s">
        <v>2381</v>
      </c>
      <c r="G84" s="16" t="s">
        <v>562</v>
      </c>
      <c r="H84" s="16" t="s">
        <v>566</v>
      </c>
      <c r="I84" s="16">
        <v>10</v>
      </c>
      <c r="J84" s="18" t="s">
        <v>2382</v>
      </c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610</v>
      </c>
      <c r="F167" s="4" t="s">
        <v>795</v>
      </c>
      <c r="G167" s="4" t="s">
        <v>1293</v>
      </c>
      <c r="H167" s="4" t="s">
        <v>566</v>
      </c>
      <c r="I167" s="4"/>
      <c r="J167" s="5" t="s">
        <v>796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1984</v>
      </c>
      <c r="F168" s="4" t="s">
        <v>1985</v>
      </c>
      <c r="G168" s="4" t="s">
        <v>562</v>
      </c>
      <c r="H168" s="4" t="s">
        <v>566</v>
      </c>
      <c r="I168" s="4">
        <v>40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2238</v>
      </c>
      <c r="F169" s="4" t="s">
        <v>2239</v>
      </c>
      <c r="G169" s="4" t="s">
        <v>562</v>
      </c>
      <c r="H169" s="4" t="s">
        <v>566</v>
      </c>
      <c r="I169" s="4">
        <v>9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2383</v>
      </c>
      <c r="F170" s="4" t="s">
        <v>2384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1443</v>
      </c>
      <c r="F171" s="4" t="s">
        <v>1444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1447</v>
      </c>
      <c r="F172" s="4" t="s">
        <v>1448</v>
      </c>
      <c r="G172" s="4" t="s">
        <v>562</v>
      </c>
      <c r="H172" s="4" t="s">
        <v>566</v>
      </c>
      <c r="I172" s="4">
        <v>1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1445</v>
      </c>
      <c r="F173" s="4" t="s">
        <v>1446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1454</v>
      </c>
      <c r="F174" s="4" t="s">
        <v>1455</v>
      </c>
      <c r="G174" s="4" t="s">
        <v>562</v>
      </c>
      <c r="H174" s="4" t="s">
        <v>566</v>
      </c>
      <c r="I174" s="4">
        <v>82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1458</v>
      </c>
      <c r="F175" s="4" t="s">
        <v>1459</v>
      </c>
      <c r="G175" s="4" t="s">
        <v>562</v>
      </c>
      <c r="H175" s="4" t="s">
        <v>566</v>
      </c>
      <c r="I175" s="4">
        <v>18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2042</v>
      </c>
      <c r="F176" s="4" t="s">
        <v>2043</v>
      </c>
      <c r="G176" s="4" t="s">
        <v>562</v>
      </c>
      <c r="H176" s="4" t="s">
        <v>566</v>
      </c>
      <c r="I176" s="4">
        <v>18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1508</v>
      </c>
      <c r="F177" s="4" t="s">
        <v>1509</v>
      </c>
      <c r="G177" s="4" t="s">
        <v>562</v>
      </c>
      <c r="H177" s="4" t="s">
        <v>566</v>
      </c>
      <c r="I177" s="4">
        <v>18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2385</v>
      </c>
      <c r="F178" s="4" t="s">
        <v>2386</v>
      </c>
      <c r="G178" s="4" t="s">
        <v>562</v>
      </c>
      <c r="H178" s="4" t="s">
        <v>566</v>
      </c>
      <c r="I178" s="4">
        <v>18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2387</v>
      </c>
      <c r="F179" s="4" t="s">
        <v>2388</v>
      </c>
      <c r="G179" s="4" t="s">
        <v>562</v>
      </c>
      <c r="H179" s="4" t="s">
        <v>566</v>
      </c>
      <c r="I179" s="4">
        <v>82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2389</v>
      </c>
      <c r="F180" s="4" t="s">
        <v>2390</v>
      </c>
      <c r="G180" s="4" t="s">
        <v>562</v>
      </c>
      <c r="H180" s="4" t="s">
        <v>566</v>
      </c>
      <c r="I180" s="4">
        <v>84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1518</v>
      </c>
      <c r="F181" s="4" t="s">
        <v>1519</v>
      </c>
      <c r="G181" s="4" t="s">
        <v>562</v>
      </c>
      <c r="H181" s="4" t="s">
        <v>566</v>
      </c>
      <c r="I181" s="4">
        <v>82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2391</v>
      </c>
      <c r="F182" s="4" t="s">
        <v>2392</v>
      </c>
      <c r="G182" s="4" t="s">
        <v>562</v>
      </c>
      <c r="H182" s="4" t="s">
        <v>566</v>
      </c>
      <c r="I182" s="4">
        <v>8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2393</v>
      </c>
      <c r="F183" s="4" t="s">
        <v>2394</v>
      </c>
      <c r="G183" s="4" t="s">
        <v>562</v>
      </c>
      <c r="H183" s="4" t="s">
        <v>566</v>
      </c>
      <c r="I183" s="4">
        <v>18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2395</v>
      </c>
      <c r="F184" s="4" t="s">
        <v>2396</v>
      </c>
      <c r="G184" s="4" t="s">
        <v>562</v>
      </c>
      <c r="H184" s="4" t="s">
        <v>566</v>
      </c>
      <c r="I184" s="4">
        <v>82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2397</v>
      </c>
      <c r="F185" s="4" t="s">
        <v>2398</v>
      </c>
      <c r="G185" s="4" t="s">
        <v>562</v>
      </c>
      <c r="H185" s="4" t="s">
        <v>566</v>
      </c>
      <c r="I185" s="4">
        <v>8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1456</v>
      </c>
      <c r="F186" s="4" t="s">
        <v>1457</v>
      </c>
      <c r="G186" s="4" t="s">
        <v>562</v>
      </c>
      <c r="H186" s="4" t="s">
        <v>566</v>
      </c>
      <c r="I186" s="4">
        <v>18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03FE0-57E6-4CB8-8E89-0A0493146330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K2" sqref="K2:M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C2" s="23"/>
      <c r="D2" s="24" t="s">
        <v>819</v>
      </c>
      <c r="E2" s="22" t="s">
        <v>145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147</v>
      </c>
      <c r="F3" s="21"/>
      <c r="H3" s="4" t="s">
        <v>2633</v>
      </c>
      <c r="I3" s="4" t="s">
        <v>2399</v>
      </c>
      <c r="J3" s="5" t="s">
        <v>145</v>
      </c>
    </row>
    <row r="4" spans="2:13" x14ac:dyDescent="0.3">
      <c r="C4" s="23"/>
      <c r="D4" s="24" t="s">
        <v>13</v>
      </c>
      <c r="E4" s="22" t="s">
        <v>1034</v>
      </c>
      <c r="F4" s="21"/>
      <c r="H4" s="19" t="s">
        <v>672</v>
      </c>
    </row>
    <row r="5" spans="2:13" x14ac:dyDescent="0.3">
      <c r="C5" s="23"/>
      <c r="D5" s="24" t="s">
        <v>809</v>
      </c>
      <c r="E5" s="22" t="s">
        <v>814</v>
      </c>
      <c r="F5" s="21"/>
      <c r="J5" s="10"/>
    </row>
    <row r="6" spans="2:13" x14ac:dyDescent="0.3">
      <c r="C6" s="23"/>
      <c r="D6" s="24" t="s">
        <v>810</v>
      </c>
      <c r="E6" s="22" t="s">
        <v>818</v>
      </c>
      <c r="F6" s="21"/>
      <c r="J6" s="10"/>
    </row>
    <row r="7" spans="2:13" x14ac:dyDescent="0.3">
      <c r="C7" s="23"/>
      <c r="D7" s="24" t="s">
        <v>673</v>
      </c>
      <c r="E7" s="22" t="s">
        <v>146</v>
      </c>
      <c r="F7" s="21"/>
    </row>
    <row r="8" spans="2:13" x14ac:dyDescent="0.3">
      <c r="C8" s="23"/>
      <c r="D8" s="24" t="s">
        <v>811</v>
      </c>
      <c r="E8" s="22" t="s">
        <v>816</v>
      </c>
      <c r="F8" s="21"/>
    </row>
    <row r="9" spans="2:13" x14ac:dyDescent="0.3">
      <c r="C9" s="23"/>
      <c r="D9" s="24" t="s">
        <v>812</v>
      </c>
      <c r="E9" s="22" t="s">
        <v>817</v>
      </c>
      <c r="F9" s="21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3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2399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583</v>
      </c>
      <c r="F22" s="16" t="s">
        <v>584</v>
      </c>
      <c r="G22" s="16" t="s">
        <v>562</v>
      </c>
      <c r="H22" s="16" t="s">
        <v>566</v>
      </c>
      <c r="I22" s="16">
        <v>1</v>
      </c>
      <c r="J22" s="17" t="s">
        <v>715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716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585</v>
      </c>
      <c r="F24" s="16" t="s">
        <v>586</v>
      </c>
      <c r="G24" s="16" t="s">
        <v>562</v>
      </c>
      <c r="H24" s="16" t="s">
        <v>578</v>
      </c>
      <c r="I24" s="16">
        <v>2</v>
      </c>
      <c r="J24" s="17" t="s">
        <v>717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587</v>
      </c>
      <c r="F25" s="16" t="s">
        <v>588</v>
      </c>
      <c r="G25" s="16" t="s">
        <v>562</v>
      </c>
      <c r="H25" s="16" t="s">
        <v>578</v>
      </c>
      <c r="I25" s="16">
        <v>12</v>
      </c>
      <c r="J25" s="17" t="s">
        <v>718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589</v>
      </c>
      <c r="F26" s="16" t="s">
        <v>590</v>
      </c>
      <c r="G26" s="16" t="s">
        <v>562</v>
      </c>
      <c r="H26" s="16" t="s">
        <v>578</v>
      </c>
      <c r="I26" s="16">
        <v>12</v>
      </c>
      <c r="J26" s="17" t="s">
        <v>719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720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591</v>
      </c>
      <c r="F28" s="16" t="s">
        <v>592</v>
      </c>
      <c r="G28" s="16" t="s">
        <v>562</v>
      </c>
      <c r="H28" s="16" t="s">
        <v>578</v>
      </c>
      <c r="I28" s="16">
        <v>12</v>
      </c>
      <c r="J28" s="17" t="s">
        <v>721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593</v>
      </c>
      <c r="F29" s="16" t="s">
        <v>594</v>
      </c>
      <c r="G29" s="16" t="s">
        <v>562</v>
      </c>
      <c r="H29" s="16" t="s">
        <v>578</v>
      </c>
      <c r="I29" s="16">
        <v>256</v>
      </c>
      <c r="J29" s="17" t="s">
        <v>739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740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595</v>
      </c>
      <c r="F31" s="16" t="s">
        <v>596</v>
      </c>
      <c r="G31" s="16" t="s">
        <v>562</v>
      </c>
      <c r="H31" s="16" t="s">
        <v>578</v>
      </c>
      <c r="I31" s="16">
        <v>32</v>
      </c>
      <c r="J31" s="17" t="s">
        <v>723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2400</v>
      </c>
      <c r="F63" s="16" t="s">
        <v>2030</v>
      </c>
      <c r="G63" s="16" t="s">
        <v>562</v>
      </c>
      <c r="H63" s="16" t="s">
        <v>566</v>
      </c>
      <c r="I63" s="16">
        <v>12</v>
      </c>
      <c r="J63" s="18" t="s">
        <v>2030</v>
      </c>
      <c r="K63" s="16"/>
    </row>
    <row r="64" spans="2:11" x14ac:dyDescent="0.3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/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1292</v>
      </c>
      <c r="F167" s="4" t="s">
        <v>795</v>
      </c>
      <c r="G167" s="4" t="s">
        <v>1293</v>
      </c>
      <c r="H167" s="4" t="s">
        <v>566</v>
      </c>
      <c r="I167" s="4"/>
      <c r="J167" s="5" t="s">
        <v>796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2401</v>
      </c>
      <c r="F168" s="4" t="s">
        <v>2402</v>
      </c>
      <c r="G168" s="4" t="s">
        <v>562</v>
      </c>
      <c r="H168" s="4" t="s">
        <v>566</v>
      </c>
      <c r="I168" s="4">
        <v>1</v>
      </c>
      <c r="J168" s="5" t="s">
        <v>2403</v>
      </c>
      <c r="K168" s="4"/>
    </row>
    <row r="169" spans="2:11" x14ac:dyDescent="0.3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 t="s">
        <v>2404</v>
      </c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 t="s">
        <v>2405</v>
      </c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 t="s">
        <v>2406</v>
      </c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 t="s">
        <v>2407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2408</v>
      </c>
      <c r="F173" s="4" t="s">
        <v>2409</v>
      </c>
      <c r="G173" s="4" t="s">
        <v>562</v>
      </c>
      <c r="H173" s="4" t="s">
        <v>566</v>
      </c>
      <c r="I173" s="4">
        <v>18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2410</v>
      </c>
      <c r="F174" s="4" t="s">
        <v>2411</v>
      </c>
      <c r="G174" s="4" t="s">
        <v>562</v>
      </c>
      <c r="H174" s="4" t="s">
        <v>566</v>
      </c>
      <c r="I174" s="4">
        <v>18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2412</v>
      </c>
      <c r="F175" s="4" t="s">
        <v>2413</v>
      </c>
      <c r="G175" s="4" t="s">
        <v>562</v>
      </c>
      <c r="H175" s="4" t="s">
        <v>566</v>
      </c>
      <c r="I175" s="4">
        <v>18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C80C1-7C55-413B-9CFC-31708ECDCDB2}">
  <dimension ref="A2:M279"/>
  <sheetViews>
    <sheetView zoomScale="80" zoomScaleNormal="80" workbookViewId="0">
      <pane ySplit="12" topLeftCell="A52" activePane="bottomLeft" state="frozen"/>
      <selection activeCell="J5" sqref="J5:J6"/>
      <selection pane="bottomLeft" activeCell="K2" sqref="K2:M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C2" s="23"/>
      <c r="D2" s="24" t="s">
        <v>819</v>
      </c>
      <c r="E2" s="22" t="s">
        <v>149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154</v>
      </c>
      <c r="F3" s="21"/>
      <c r="H3" s="4" t="s">
        <v>2633</v>
      </c>
      <c r="I3" s="4" t="s">
        <v>2502</v>
      </c>
      <c r="J3" s="5" t="s">
        <v>2670</v>
      </c>
    </row>
    <row r="4" spans="2:13" x14ac:dyDescent="0.3">
      <c r="C4" s="23"/>
      <c r="D4" s="24" t="s">
        <v>13</v>
      </c>
      <c r="E4" s="22" t="s">
        <v>815</v>
      </c>
      <c r="F4" s="21"/>
      <c r="H4" s="4" t="s">
        <v>2634</v>
      </c>
      <c r="I4" s="4" t="s">
        <v>2502</v>
      </c>
      <c r="J4" s="5" t="s">
        <v>2670</v>
      </c>
    </row>
    <row r="5" spans="2:13" x14ac:dyDescent="0.3">
      <c r="C5" s="23"/>
      <c r="D5" s="24" t="s">
        <v>809</v>
      </c>
      <c r="E5" s="22" t="s">
        <v>2414</v>
      </c>
      <c r="F5" s="21"/>
      <c r="H5" s="19" t="s">
        <v>672</v>
      </c>
    </row>
    <row r="6" spans="2:13" x14ac:dyDescent="0.3">
      <c r="C6" s="23"/>
      <c r="D6" s="24" t="s">
        <v>810</v>
      </c>
      <c r="E6" s="22" t="s">
        <v>2415</v>
      </c>
      <c r="F6" s="21"/>
      <c r="J6" s="10"/>
    </row>
    <row r="7" spans="2:13" x14ac:dyDescent="0.3">
      <c r="C7" s="23"/>
      <c r="D7" s="24" t="s">
        <v>673</v>
      </c>
      <c r="E7" s="22" t="s">
        <v>153</v>
      </c>
      <c r="F7" s="21"/>
    </row>
    <row r="8" spans="2:13" x14ac:dyDescent="0.3">
      <c r="C8" s="23"/>
      <c r="D8" s="24" t="s">
        <v>811</v>
      </c>
      <c r="E8" s="22"/>
      <c r="F8" s="21"/>
    </row>
    <row r="9" spans="2:13" x14ac:dyDescent="0.3">
      <c r="C9" s="23"/>
      <c r="D9" s="24" t="s">
        <v>812</v>
      </c>
      <c r="E9" s="22" t="s">
        <v>2416</v>
      </c>
      <c r="F9" s="21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684</v>
      </c>
      <c r="G13" s="16" t="s">
        <v>562</v>
      </c>
      <c r="H13" s="16" t="s">
        <v>566</v>
      </c>
      <c r="I13" s="16">
        <v>286</v>
      </c>
      <c r="J13" s="17" t="s">
        <v>2417</v>
      </c>
      <c r="K13" s="16"/>
    </row>
    <row r="14" spans="2:13" x14ac:dyDescent="0.3">
      <c r="B14" s="16">
        <f xml:space="preserve"> B13 + 1</f>
        <v>2</v>
      </c>
      <c r="C14" s="16"/>
      <c r="D14" s="16"/>
      <c r="E14" s="16" t="s">
        <v>583</v>
      </c>
      <c r="F14" s="16" t="s">
        <v>714</v>
      </c>
      <c r="G14" s="16" t="s">
        <v>562</v>
      </c>
      <c r="H14" s="16" t="s">
        <v>566</v>
      </c>
      <c r="I14" s="16">
        <v>1</v>
      </c>
      <c r="J14" s="18" t="s">
        <v>715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716</v>
      </c>
      <c r="K15" s="16"/>
    </row>
    <row r="16" spans="2:13" x14ac:dyDescent="0.3">
      <c r="B16" s="16">
        <f t="shared" si="0"/>
        <v>4</v>
      </c>
      <c r="C16" s="16"/>
      <c r="D16" s="16"/>
      <c r="E16" s="16" t="s">
        <v>2418</v>
      </c>
      <c r="F16" s="16" t="s">
        <v>2419</v>
      </c>
      <c r="G16" s="16" t="s">
        <v>562</v>
      </c>
      <c r="H16" s="16" t="s">
        <v>566</v>
      </c>
      <c r="I16" s="16">
        <v>1</v>
      </c>
      <c r="J16" s="17" t="s">
        <v>2420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 t="s">
        <v>2421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557</v>
      </c>
      <c r="F18" s="16" t="s">
        <v>561</v>
      </c>
      <c r="G18" s="16" t="s">
        <v>562</v>
      </c>
      <c r="H18" s="16" t="s">
        <v>566</v>
      </c>
      <c r="I18" s="16">
        <v>1</v>
      </c>
      <c r="J18" s="18" t="s">
        <v>2422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1</v>
      </c>
      <c r="J63" s="18" t="s">
        <v>2423</v>
      </c>
      <c r="K63" s="16"/>
    </row>
    <row r="64" spans="2:11" x14ac:dyDescent="0.3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 t="s">
        <v>2501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2424</v>
      </c>
      <c r="F65" s="16" t="s">
        <v>2425</v>
      </c>
      <c r="G65" s="16" t="s">
        <v>562</v>
      </c>
      <c r="H65" s="16" t="s">
        <v>566</v>
      </c>
      <c r="I65" s="16">
        <v>1</v>
      </c>
      <c r="J65" s="18" t="s">
        <v>2030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2400</v>
      </c>
      <c r="F164" s="4" t="s">
        <v>2239</v>
      </c>
      <c r="G164" s="4" t="s">
        <v>562</v>
      </c>
      <c r="H164" s="4" t="s">
        <v>566</v>
      </c>
      <c r="I164" s="4">
        <v>9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2426</v>
      </c>
      <c r="F165" s="4" t="s">
        <v>1595</v>
      </c>
      <c r="G165" s="4" t="s">
        <v>562</v>
      </c>
      <c r="H165" s="4" t="s">
        <v>566</v>
      </c>
      <c r="I165" s="4">
        <v>6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2427</v>
      </c>
      <c r="F166" s="4" t="s">
        <v>1444</v>
      </c>
      <c r="G166" s="4" t="s">
        <v>694</v>
      </c>
      <c r="H166" s="4" t="s">
        <v>566</v>
      </c>
      <c r="I166" s="4">
        <v>4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2090</v>
      </c>
      <c r="F167" s="4" t="s">
        <v>1448</v>
      </c>
      <c r="G167" s="4" t="s">
        <v>562</v>
      </c>
      <c r="H167" s="4" t="s">
        <v>566</v>
      </c>
      <c r="I167" s="4">
        <v>1</v>
      </c>
      <c r="J167" s="5" t="s">
        <v>1449</v>
      </c>
      <c r="K167" s="4"/>
    </row>
    <row r="168" spans="2:11" x14ac:dyDescent="0.3">
      <c r="B168" s="4">
        <f t="shared" si="2"/>
        <v>156</v>
      </c>
      <c r="C168" s="4"/>
      <c r="D168" s="4"/>
      <c r="E168" s="4"/>
      <c r="F168" s="4"/>
      <c r="G168" s="4"/>
      <c r="H168" s="4"/>
      <c r="I168" s="4"/>
      <c r="J168" s="5" t="s">
        <v>1450</v>
      </c>
      <c r="K168" s="4"/>
    </row>
    <row r="169" spans="2:11" x14ac:dyDescent="0.3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 t="s">
        <v>1451</v>
      </c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 t="s">
        <v>1452</v>
      </c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 t="s">
        <v>1453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2428</v>
      </c>
      <c r="F172" s="4" t="s">
        <v>1446</v>
      </c>
      <c r="G172" s="4" t="s">
        <v>694</v>
      </c>
      <c r="H172" s="4" t="s">
        <v>566</v>
      </c>
      <c r="I172" s="4">
        <v>4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2429</v>
      </c>
      <c r="F173" s="4" t="s">
        <v>1455</v>
      </c>
      <c r="G173" s="4" t="s">
        <v>694</v>
      </c>
      <c r="H173" s="4" t="s">
        <v>566</v>
      </c>
      <c r="I173" s="4">
        <v>8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2430</v>
      </c>
      <c r="F174" s="4" t="s">
        <v>1475</v>
      </c>
      <c r="G174" s="4" t="s">
        <v>694</v>
      </c>
      <c r="H174" s="4" t="s">
        <v>566</v>
      </c>
      <c r="I174" s="4">
        <v>8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2431</v>
      </c>
      <c r="F175" s="4" t="s">
        <v>1463</v>
      </c>
      <c r="G175" s="4" t="s">
        <v>694</v>
      </c>
      <c r="H175" s="4" t="s">
        <v>566</v>
      </c>
      <c r="I175" s="4">
        <v>4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2432</v>
      </c>
      <c r="F176" s="4" t="s">
        <v>1465</v>
      </c>
      <c r="G176" s="4" t="s">
        <v>694</v>
      </c>
      <c r="H176" s="4" t="s">
        <v>566</v>
      </c>
      <c r="I176" s="4">
        <v>4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2433</v>
      </c>
      <c r="F177" s="4" t="s">
        <v>1467</v>
      </c>
      <c r="G177" s="4" t="s">
        <v>694</v>
      </c>
      <c r="H177" s="4" t="s">
        <v>566</v>
      </c>
      <c r="I177" s="4">
        <v>4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2434</v>
      </c>
      <c r="F178" s="4" t="s">
        <v>1633</v>
      </c>
      <c r="G178" s="4" t="s">
        <v>694</v>
      </c>
      <c r="H178" s="4" t="s">
        <v>566</v>
      </c>
      <c r="I178" s="4">
        <v>4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2435</v>
      </c>
      <c r="F179" s="4" t="s">
        <v>1653</v>
      </c>
      <c r="G179" s="4" t="s">
        <v>694</v>
      </c>
      <c r="H179" s="4" t="s">
        <v>566</v>
      </c>
      <c r="I179" s="4">
        <v>4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2436</v>
      </c>
      <c r="F180" s="4" t="s">
        <v>1597</v>
      </c>
      <c r="G180" s="4" t="s">
        <v>694</v>
      </c>
      <c r="H180" s="4" t="s">
        <v>566</v>
      </c>
      <c r="I180" s="4">
        <v>8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2095</v>
      </c>
      <c r="F181" s="4" t="s">
        <v>1459</v>
      </c>
      <c r="G181" s="4" t="s">
        <v>694</v>
      </c>
      <c r="H181" s="4" t="s">
        <v>566</v>
      </c>
      <c r="I181" s="4">
        <v>8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2096</v>
      </c>
      <c r="F182" s="4" t="s">
        <v>1457</v>
      </c>
      <c r="G182" s="4" t="s">
        <v>694</v>
      </c>
      <c r="H182" s="4" t="s">
        <v>566</v>
      </c>
      <c r="I182" s="4">
        <v>8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2437</v>
      </c>
      <c r="F183" s="4" t="s">
        <v>2438</v>
      </c>
      <c r="G183" s="4" t="s">
        <v>694</v>
      </c>
      <c r="H183" s="4" t="s">
        <v>566</v>
      </c>
      <c r="I183" s="4">
        <v>4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2439</v>
      </c>
      <c r="F184" s="4" t="s">
        <v>2440</v>
      </c>
      <c r="G184" s="4" t="s">
        <v>694</v>
      </c>
      <c r="H184" s="4" t="s">
        <v>566</v>
      </c>
      <c r="I184" s="4">
        <v>4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2441</v>
      </c>
      <c r="F185" s="4" t="s">
        <v>2442</v>
      </c>
      <c r="G185" s="4" t="s">
        <v>694</v>
      </c>
      <c r="H185" s="4" t="s">
        <v>566</v>
      </c>
      <c r="I185" s="4">
        <v>4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2443</v>
      </c>
      <c r="F186" s="4" t="s">
        <v>2306</v>
      </c>
      <c r="G186" s="4" t="s">
        <v>694</v>
      </c>
      <c r="H186" s="4" t="s">
        <v>566</v>
      </c>
      <c r="I186" s="4">
        <v>8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2444</v>
      </c>
      <c r="F187" s="4" t="s">
        <v>2445</v>
      </c>
      <c r="G187" s="4" t="s">
        <v>694</v>
      </c>
      <c r="H187" s="4" t="s">
        <v>566</v>
      </c>
      <c r="I187" s="4">
        <v>8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2446</v>
      </c>
      <c r="F188" s="4" t="s">
        <v>2447</v>
      </c>
      <c r="G188" s="4" t="s">
        <v>694</v>
      </c>
      <c r="H188" s="4" t="s">
        <v>566</v>
      </c>
      <c r="I188" s="4">
        <v>8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952</v>
      </c>
      <c r="F189" s="4" t="s">
        <v>953</v>
      </c>
      <c r="G189" s="4" t="s">
        <v>562</v>
      </c>
      <c r="H189" s="4" t="s">
        <v>566</v>
      </c>
      <c r="I189" s="4">
        <v>1</v>
      </c>
      <c r="J189" s="5" t="s">
        <v>2448</v>
      </c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 t="s">
        <v>2449</v>
      </c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 t="s">
        <v>2450</v>
      </c>
      <c r="K191" s="4"/>
    </row>
    <row r="192" spans="2:11" x14ac:dyDescent="0.3">
      <c r="B192" s="4">
        <f t="shared" si="2"/>
        <v>180</v>
      </c>
      <c r="C192" s="4"/>
      <c r="D192" s="4"/>
      <c r="E192" s="4" t="s">
        <v>2451</v>
      </c>
      <c r="F192" s="4" t="s">
        <v>2452</v>
      </c>
      <c r="G192" s="4" t="s">
        <v>694</v>
      </c>
      <c r="H192" s="4" t="s">
        <v>566</v>
      </c>
      <c r="I192" s="4">
        <v>8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2453</v>
      </c>
      <c r="F193" s="4" t="s">
        <v>2454</v>
      </c>
      <c r="G193" s="4" t="s">
        <v>694</v>
      </c>
      <c r="H193" s="4" t="s">
        <v>566</v>
      </c>
      <c r="I193" s="4">
        <v>8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2455</v>
      </c>
      <c r="F194" s="4" t="s">
        <v>2456</v>
      </c>
      <c r="G194" s="4" t="s">
        <v>562</v>
      </c>
      <c r="H194" s="4" t="s">
        <v>566</v>
      </c>
      <c r="I194" s="4">
        <v>6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2457</v>
      </c>
      <c r="F195" s="4" t="s">
        <v>2458</v>
      </c>
      <c r="G195" s="4" t="s">
        <v>562</v>
      </c>
      <c r="H195" s="4" t="s">
        <v>566</v>
      </c>
      <c r="I195" s="4">
        <v>1</v>
      </c>
      <c r="J195" s="5" t="s">
        <v>1449</v>
      </c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 t="s">
        <v>1450</v>
      </c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 t="s">
        <v>1451</v>
      </c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 t="s">
        <v>1452</v>
      </c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 t="s">
        <v>1453</v>
      </c>
      <c r="K199" s="4"/>
    </row>
    <row r="200" spans="2:11" x14ac:dyDescent="0.3">
      <c r="B200" s="4">
        <f t="shared" si="2"/>
        <v>188</v>
      </c>
      <c r="C200" s="4"/>
      <c r="D200" s="4"/>
      <c r="E200" s="4" t="s">
        <v>2459</v>
      </c>
      <c r="F200" s="4" t="s">
        <v>2460</v>
      </c>
      <c r="G200" s="4" t="s">
        <v>694</v>
      </c>
      <c r="H200" s="4" t="s">
        <v>566</v>
      </c>
      <c r="I200" s="4">
        <v>4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 t="s">
        <v>2461</v>
      </c>
      <c r="F201" s="4" t="s">
        <v>2462</v>
      </c>
      <c r="G201" s="4" t="s">
        <v>562</v>
      </c>
      <c r="H201" s="4" t="s">
        <v>566</v>
      </c>
      <c r="I201" s="4">
        <v>6</v>
      </c>
      <c r="J201" s="5"/>
      <c r="K201" s="4"/>
    </row>
    <row r="202" spans="2:11" x14ac:dyDescent="0.3">
      <c r="B202" s="4">
        <f t="shared" si="2"/>
        <v>190</v>
      </c>
      <c r="C202" s="4"/>
      <c r="D202" s="4"/>
      <c r="E202" s="4" t="s">
        <v>2463</v>
      </c>
      <c r="F202" s="4" t="s">
        <v>2464</v>
      </c>
      <c r="G202" s="4" t="s">
        <v>562</v>
      </c>
      <c r="H202" s="4" t="s">
        <v>566</v>
      </c>
      <c r="I202" s="4">
        <v>1</v>
      </c>
      <c r="J202" s="5" t="s">
        <v>1449</v>
      </c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 t="s">
        <v>1450</v>
      </c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 t="s">
        <v>1451</v>
      </c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 t="s">
        <v>1452</v>
      </c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 t="s">
        <v>1453</v>
      </c>
      <c r="K206" s="4"/>
    </row>
    <row r="207" spans="2:11" x14ac:dyDescent="0.3">
      <c r="B207" s="4">
        <f t="shared" ref="B207:B278" si="3" xml:space="preserve"> B206 + 1</f>
        <v>195</v>
      </c>
      <c r="C207" s="4"/>
      <c r="D207" s="4"/>
      <c r="E207" s="4" t="s">
        <v>2465</v>
      </c>
      <c r="F207" s="4" t="s">
        <v>2466</v>
      </c>
      <c r="G207" s="4" t="s">
        <v>694</v>
      </c>
      <c r="H207" s="4" t="s">
        <v>566</v>
      </c>
      <c r="I207" s="4">
        <v>4</v>
      </c>
      <c r="J207" s="5"/>
      <c r="K207" s="4"/>
    </row>
    <row r="208" spans="2:11" x14ac:dyDescent="0.3">
      <c r="B208" s="4">
        <f t="shared" si="3"/>
        <v>196</v>
      </c>
      <c r="C208" s="4"/>
      <c r="D208" s="4"/>
      <c r="E208" s="4" t="s">
        <v>2467</v>
      </c>
      <c r="F208" s="4" t="s">
        <v>2468</v>
      </c>
      <c r="G208" s="4" t="s">
        <v>562</v>
      </c>
      <c r="H208" s="4" t="s">
        <v>566</v>
      </c>
      <c r="I208" s="4">
        <v>6</v>
      </c>
      <c r="J208" s="5"/>
      <c r="K208" s="4"/>
    </row>
    <row r="209" spans="2:11" x14ac:dyDescent="0.3">
      <c r="B209" s="4">
        <f t="shared" si="3"/>
        <v>197</v>
      </c>
      <c r="C209" s="4"/>
      <c r="D209" s="4"/>
      <c r="E209" s="4" t="s">
        <v>2469</v>
      </c>
      <c r="F209" s="4" t="s">
        <v>2470</v>
      </c>
      <c r="G209" s="4" t="s">
        <v>562</v>
      </c>
      <c r="H209" s="4" t="s">
        <v>566</v>
      </c>
      <c r="I209" s="4">
        <v>1</v>
      </c>
      <c r="J209" s="5" t="s">
        <v>1449</v>
      </c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 t="s">
        <v>1450</v>
      </c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 t="s">
        <v>1451</v>
      </c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 t="s">
        <v>1452</v>
      </c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 t="s">
        <v>1453</v>
      </c>
      <c r="K213" s="4"/>
    </row>
    <row r="214" spans="2:11" x14ac:dyDescent="0.3">
      <c r="B214" s="4">
        <f t="shared" si="3"/>
        <v>202</v>
      </c>
      <c r="C214" s="4"/>
      <c r="D214" s="4"/>
      <c r="E214" s="4" t="s">
        <v>2471</v>
      </c>
      <c r="F214" s="4" t="s">
        <v>2472</v>
      </c>
      <c r="G214" s="4" t="s">
        <v>694</v>
      </c>
      <c r="H214" s="4" t="s">
        <v>566</v>
      </c>
      <c r="I214" s="4">
        <v>4</v>
      </c>
      <c r="J214" s="5"/>
      <c r="K214" s="4"/>
    </row>
    <row r="215" spans="2:11" x14ac:dyDescent="0.3">
      <c r="B215" s="4">
        <f t="shared" si="3"/>
        <v>203</v>
      </c>
      <c r="C215" s="4"/>
      <c r="D215" s="4"/>
      <c r="E215" s="4" t="s">
        <v>2473</v>
      </c>
      <c r="F215" s="4" t="s">
        <v>2118</v>
      </c>
      <c r="G215" s="4" t="s">
        <v>562</v>
      </c>
      <c r="H215" s="4" t="s">
        <v>566</v>
      </c>
      <c r="I215" s="4">
        <v>8</v>
      </c>
      <c r="J215" s="5"/>
      <c r="K215" s="4"/>
    </row>
    <row r="216" spans="2:11" x14ac:dyDescent="0.3">
      <c r="B216" s="4">
        <f t="shared" si="3"/>
        <v>204</v>
      </c>
      <c r="C216" s="4"/>
      <c r="D216" s="4"/>
      <c r="E216" s="4" t="s">
        <v>2474</v>
      </c>
      <c r="F216" s="4" t="s">
        <v>1771</v>
      </c>
      <c r="G216" s="4" t="s">
        <v>562</v>
      </c>
      <c r="H216" s="4" t="s">
        <v>566</v>
      </c>
      <c r="I216" s="4">
        <v>2</v>
      </c>
      <c r="J216" s="5" t="s">
        <v>1774</v>
      </c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 t="s">
        <v>1775</v>
      </c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 t="s">
        <v>1776</v>
      </c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 t="s">
        <v>1777</v>
      </c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 t="s">
        <v>1778</v>
      </c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 t="s">
        <v>1779</v>
      </c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 t="s">
        <v>1780</v>
      </c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 t="s">
        <v>1781</v>
      </c>
      <c r="K224" s="4"/>
    </row>
    <row r="225" spans="2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 t="s">
        <v>1782</v>
      </c>
      <c r="K225" s="4"/>
    </row>
    <row r="226" spans="2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 t="s">
        <v>1783</v>
      </c>
      <c r="K226" s="4"/>
    </row>
    <row r="227" spans="2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 t="s">
        <v>1784</v>
      </c>
      <c r="K227" s="4"/>
    </row>
    <row r="228" spans="2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 t="s">
        <v>1785</v>
      </c>
      <c r="K228" s="4"/>
    </row>
    <row r="229" spans="2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 t="s">
        <v>1786</v>
      </c>
      <c r="K229" s="4"/>
    </row>
    <row r="230" spans="2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 t="s">
        <v>1787</v>
      </c>
      <c r="K230" s="4"/>
    </row>
    <row r="231" spans="2:11" x14ac:dyDescent="0.3">
      <c r="B231" s="4">
        <f t="shared" si="3"/>
        <v>219</v>
      </c>
      <c r="C231" s="4"/>
      <c r="D231" s="4"/>
      <c r="E231" s="4" t="s">
        <v>2475</v>
      </c>
      <c r="F231" s="4" t="s">
        <v>2476</v>
      </c>
      <c r="G231" s="4" t="s">
        <v>562</v>
      </c>
      <c r="H231" s="4" t="s">
        <v>566</v>
      </c>
      <c r="I231" s="4">
        <v>1</v>
      </c>
      <c r="J231" s="5" t="s">
        <v>2477</v>
      </c>
      <c r="K231" s="4"/>
    </row>
    <row r="232" spans="2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 t="s">
        <v>2478</v>
      </c>
      <c r="K232" s="4"/>
    </row>
    <row r="233" spans="2:11" x14ac:dyDescent="0.3">
      <c r="B233" s="4">
        <f t="shared" si="3"/>
        <v>221</v>
      </c>
      <c r="C233" s="4"/>
      <c r="D233" s="4"/>
      <c r="E233" s="4" t="s">
        <v>2479</v>
      </c>
      <c r="F233" s="4" t="s">
        <v>1673</v>
      </c>
      <c r="G233" s="4" t="s">
        <v>694</v>
      </c>
      <c r="H233" s="4" t="s">
        <v>566</v>
      </c>
      <c r="I233" s="4">
        <v>8</v>
      </c>
      <c r="J233" s="5"/>
      <c r="K233" s="4"/>
    </row>
    <row r="234" spans="2:11" x14ac:dyDescent="0.3">
      <c r="B234" s="4">
        <f t="shared" si="3"/>
        <v>222</v>
      </c>
      <c r="C234" s="4"/>
      <c r="D234" s="4"/>
      <c r="E234" s="4" t="s">
        <v>2480</v>
      </c>
      <c r="F234" s="4" t="s">
        <v>1693</v>
      </c>
      <c r="G234" s="4" t="s">
        <v>694</v>
      </c>
      <c r="H234" s="4" t="s">
        <v>566</v>
      </c>
      <c r="I234" s="4">
        <v>8</v>
      </c>
      <c r="J234" s="5"/>
      <c r="K234" s="4"/>
    </row>
    <row r="235" spans="2:11" x14ac:dyDescent="0.3">
      <c r="B235" s="4">
        <f t="shared" si="3"/>
        <v>223</v>
      </c>
      <c r="C235" s="4"/>
      <c r="D235" s="4"/>
      <c r="E235" s="4" t="s">
        <v>2481</v>
      </c>
      <c r="F235" s="4" t="s">
        <v>1753</v>
      </c>
      <c r="G235" s="4" t="s">
        <v>694</v>
      </c>
      <c r="H235" s="4" t="s">
        <v>566</v>
      </c>
      <c r="I235" s="4">
        <v>8</v>
      </c>
      <c r="J235" s="5"/>
      <c r="K235" s="4"/>
    </row>
    <row r="236" spans="2:11" x14ac:dyDescent="0.3">
      <c r="B236" s="4">
        <f t="shared" si="3"/>
        <v>224</v>
      </c>
      <c r="C236" s="4"/>
      <c r="D236" s="4"/>
      <c r="E236" s="4" t="s">
        <v>2482</v>
      </c>
      <c r="F236" s="4" t="s">
        <v>1755</v>
      </c>
      <c r="G236" s="4" t="s">
        <v>694</v>
      </c>
      <c r="H236" s="4" t="s">
        <v>566</v>
      </c>
      <c r="I236" s="4">
        <v>8</v>
      </c>
      <c r="J236" s="5"/>
      <c r="K236" s="4"/>
    </row>
    <row r="237" spans="2:11" x14ac:dyDescent="0.3">
      <c r="B237" s="4">
        <f t="shared" si="3"/>
        <v>225</v>
      </c>
      <c r="C237" s="4"/>
      <c r="D237" s="4"/>
      <c r="E237" s="4" t="s">
        <v>2483</v>
      </c>
      <c r="F237" s="4" t="s">
        <v>1519</v>
      </c>
      <c r="G237" s="4" t="s">
        <v>694</v>
      </c>
      <c r="H237" s="4" t="s">
        <v>566</v>
      </c>
      <c r="I237" s="4">
        <v>8</v>
      </c>
      <c r="J237" s="5"/>
      <c r="K237" s="4"/>
    </row>
    <row r="238" spans="2:11" x14ac:dyDescent="0.3">
      <c r="B238" s="4">
        <f t="shared" si="3"/>
        <v>226</v>
      </c>
      <c r="C238" s="4"/>
      <c r="D238" s="4"/>
      <c r="E238" s="4" t="s">
        <v>2484</v>
      </c>
      <c r="F238" s="4" t="s">
        <v>2485</v>
      </c>
      <c r="G238" s="4" t="s">
        <v>694</v>
      </c>
      <c r="H238" s="4" t="s">
        <v>566</v>
      </c>
      <c r="I238" s="4">
        <v>8</v>
      </c>
      <c r="J238" s="5"/>
      <c r="K238" s="4"/>
    </row>
    <row r="239" spans="2:11" x14ac:dyDescent="0.3">
      <c r="B239" s="4">
        <f t="shared" si="3"/>
        <v>227</v>
      </c>
      <c r="C239" s="4"/>
      <c r="D239" s="4"/>
      <c r="E239" s="4" t="s">
        <v>2486</v>
      </c>
      <c r="F239" s="4" t="s">
        <v>2487</v>
      </c>
      <c r="G239" s="4" t="s">
        <v>694</v>
      </c>
      <c r="H239" s="4" t="s">
        <v>566</v>
      </c>
      <c r="I239" s="4">
        <v>8</v>
      </c>
      <c r="J239" s="5"/>
      <c r="K239" s="4"/>
    </row>
    <row r="240" spans="2:11" x14ac:dyDescent="0.3">
      <c r="B240" s="4">
        <f t="shared" si="3"/>
        <v>228</v>
      </c>
      <c r="C240" s="4"/>
      <c r="D240" s="4"/>
      <c r="E240" s="4" t="s">
        <v>2488</v>
      </c>
      <c r="F240" s="4" t="s">
        <v>2140</v>
      </c>
      <c r="G240" s="4" t="s">
        <v>562</v>
      </c>
      <c r="H240" s="4" t="s">
        <v>566</v>
      </c>
      <c r="I240" s="4">
        <v>1</v>
      </c>
      <c r="J240" s="5" t="s">
        <v>2489</v>
      </c>
      <c r="K240" s="4"/>
    </row>
    <row r="241" spans="2:11" x14ac:dyDescent="0.3">
      <c r="B241" s="4">
        <f t="shared" si="3"/>
        <v>229</v>
      </c>
      <c r="C241" s="4"/>
      <c r="D241" s="4"/>
      <c r="E241" s="4"/>
      <c r="F241" s="4"/>
      <c r="G241" s="4"/>
      <c r="H241" s="4"/>
      <c r="I241" s="4"/>
      <c r="J241" s="5" t="s">
        <v>2490</v>
      </c>
      <c r="K241" s="4"/>
    </row>
    <row r="242" spans="2:11" x14ac:dyDescent="0.3">
      <c r="B242" s="4">
        <f t="shared" si="3"/>
        <v>230</v>
      </c>
      <c r="C242" s="4"/>
      <c r="D242" s="4"/>
      <c r="E242" s="4"/>
      <c r="F242" s="4"/>
      <c r="G242" s="4"/>
      <c r="H242" s="4"/>
      <c r="I242" s="4"/>
      <c r="J242" s="5" t="s">
        <v>2491</v>
      </c>
      <c r="K242" s="4"/>
    </row>
    <row r="243" spans="2:11" x14ac:dyDescent="0.3">
      <c r="B243" s="4">
        <f t="shared" si="3"/>
        <v>231</v>
      </c>
      <c r="C243" s="4"/>
      <c r="D243" s="4"/>
      <c r="E243" s="4"/>
      <c r="F243" s="4"/>
      <c r="G243" s="4"/>
      <c r="H243" s="4"/>
      <c r="I243" s="4"/>
      <c r="J243" s="5" t="s">
        <v>2492</v>
      </c>
      <c r="K243" s="4"/>
    </row>
    <row r="244" spans="2:11" x14ac:dyDescent="0.3">
      <c r="B244" s="4">
        <f t="shared" si="3"/>
        <v>232</v>
      </c>
      <c r="C244" s="4"/>
      <c r="D244" s="4"/>
      <c r="E244" s="4"/>
      <c r="F244" s="4"/>
      <c r="G244" s="4"/>
      <c r="H244" s="4"/>
      <c r="I244" s="4"/>
      <c r="J244" s="5" t="s">
        <v>2493</v>
      </c>
      <c r="K244" s="4"/>
    </row>
    <row r="245" spans="2:11" x14ac:dyDescent="0.3">
      <c r="B245" s="4">
        <f t="shared" si="3"/>
        <v>233</v>
      </c>
      <c r="C245" s="4"/>
      <c r="D245" s="4"/>
      <c r="E245" s="4" t="s">
        <v>2494</v>
      </c>
      <c r="F245" s="4" t="s">
        <v>2495</v>
      </c>
      <c r="G245" s="4" t="s">
        <v>562</v>
      </c>
      <c r="H245" s="4" t="s">
        <v>566</v>
      </c>
      <c r="I245" s="4">
        <v>1</v>
      </c>
      <c r="J245" s="5"/>
      <c r="K245" s="4"/>
    </row>
    <row r="246" spans="2:11" x14ac:dyDescent="0.3">
      <c r="B246" s="4">
        <f t="shared" si="3"/>
        <v>234</v>
      </c>
      <c r="C246" s="4"/>
      <c r="D246" s="4"/>
      <c r="E246" s="4" t="s">
        <v>2496</v>
      </c>
      <c r="F246" s="4" t="s">
        <v>2497</v>
      </c>
      <c r="G246" s="4" t="s">
        <v>694</v>
      </c>
      <c r="H246" s="4" t="s">
        <v>566</v>
      </c>
      <c r="I246" s="4">
        <v>4</v>
      </c>
      <c r="J246" s="5"/>
      <c r="K246" s="4"/>
    </row>
    <row r="247" spans="2:11" x14ac:dyDescent="0.3">
      <c r="B247" s="4">
        <f t="shared" si="3"/>
        <v>235</v>
      </c>
      <c r="C247" s="4"/>
      <c r="D247" s="4"/>
      <c r="E247" s="4"/>
      <c r="F247" s="4"/>
      <c r="G247" s="4"/>
      <c r="H247" s="4"/>
      <c r="I247" s="4"/>
      <c r="J247" s="5"/>
      <c r="K247" s="4"/>
    </row>
    <row r="248" spans="2:11" x14ac:dyDescent="0.3">
      <c r="B248" s="4">
        <f t="shared" si="3"/>
        <v>236</v>
      </c>
      <c r="C248" s="4"/>
      <c r="D248" s="4"/>
      <c r="E248" s="4"/>
      <c r="F248" s="4"/>
      <c r="G248" s="4"/>
      <c r="H248" s="4"/>
      <c r="I248" s="4"/>
      <c r="J248" s="5"/>
      <c r="K248" s="4"/>
    </row>
    <row r="249" spans="2:11" x14ac:dyDescent="0.3">
      <c r="B249" s="4">
        <f t="shared" si="3"/>
        <v>237</v>
      </c>
      <c r="C249" s="4"/>
      <c r="D249" s="4"/>
      <c r="E249" s="4"/>
      <c r="F249" s="4"/>
      <c r="G249" s="4"/>
      <c r="H249" s="4"/>
      <c r="I249" s="4"/>
      <c r="J249" s="5"/>
      <c r="K249" s="4"/>
    </row>
    <row r="250" spans="2:11" x14ac:dyDescent="0.3">
      <c r="B250" s="4">
        <f t="shared" si="3"/>
        <v>238</v>
      </c>
      <c r="C250" s="4"/>
      <c r="D250" s="4"/>
      <c r="E250" s="4"/>
      <c r="F250" s="4"/>
      <c r="G250" s="4"/>
      <c r="H250" s="4"/>
      <c r="I250" s="4"/>
      <c r="J250" s="5"/>
      <c r="K250" s="4"/>
    </row>
    <row r="251" spans="2:11" x14ac:dyDescent="0.3">
      <c r="B251" s="4">
        <f t="shared" si="3"/>
        <v>239</v>
      </c>
      <c r="C251" s="4"/>
      <c r="D251" s="4"/>
      <c r="E251" s="4"/>
      <c r="F251" s="4"/>
      <c r="G251" s="4"/>
      <c r="H251" s="4"/>
      <c r="I251" s="4"/>
      <c r="J251" s="5"/>
      <c r="K251" s="4"/>
    </row>
    <row r="252" spans="2:11" x14ac:dyDescent="0.3">
      <c r="B252" s="4">
        <f t="shared" si="3"/>
        <v>240</v>
      </c>
      <c r="C252" s="4"/>
      <c r="D252" s="4"/>
      <c r="E252" s="4"/>
      <c r="F252" s="4"/>
      <c r="G252" s="4"/>
      <c r="H252" s="4"/>
      <c r="I252" s="4"/>
      <c r="J252" s="5"/>
      <c r="K252" s="4"/>
    </row>
    <row r="253" spans="2:11" x14ac:dyDescent="0.3">
      <c r="B253" s="4">
        <f t="shared" si="3"/>
        <v>241</v>
      </c>
      <c r="C253" s="4"/>
      <c r="D253" s="4"/>
      <c r="E253" s="4"/>
      <c r="F253" s="4"/>
      <c r="G253" s="4"/>
      <c r="H253" s="4"/>
      <c r="I253" s="4"/>
      <c r="J253" s="5"/>
      <c r="K253" s="4"/>
    </row>
    <row r="254" spans="2:11" x14ac:dyDescent="0.3">
      <c r="B254" s="4">
        <f t="shared" si="3"/>
        <v>242</v>
      </c>
      <c r="C254" s="4"/>
      <c r="D254" s="4"/>
      <c r="E254" s="4"/>
      <c r="F254" s="4"/>
      <c r="G254" s="4"/>
      <c r="H254" s="4"/>
      <c r="I254" s="4"/>
      <c r="J254" s="5"/>
      <c r="K254" s="4"/>
    </row>
    <row r="255" spans="2:11" x14ac:dyDescent="0.3">
      <c r="B255" s="4">
        <f t="shared" si="3"/>
        <v>243</v>
      </c>
      <c r="C255" s="4"/>
      <c r="D255" s="4"/>
      <c r="E255" s="4"/>
      <c r="F255" s="4"/>
      <c r="G255" s="4"/>
      <c r="H255" s="4"/>
      <c r="I255" s="4"/>
      <c r="J255" s="5"/>
      <c r="K255" s="4"/>
    </row>
    <row r="256" spans="2:11" x14ac:dyDescent="0.3">
      <c r="B256" s="4">
        <f t="shared" si="3"/>
        <v>244</v>
      </c>
      <c r="C256" s="4"/>
      <c r="D256" s="4"/>
      <c r="E256" s="4"/>
      <c r="F256" s="4"/>
      <c r="G256" s="4"/>
      <c r="H256" s="4"/>
      <c r="I256" s="4"/>
      <c r="J256" s="5"/>
      <c r="K256" s="4"/>
    </row>
    <row r="257" spans="2:11" x14ac:dyDescent="0.3">
      <c r="B257" s="4">
        <f t="shared" si="3"/>
        <v>245</v>
      </c>
      <c r="C257" s="4"/>
      <c r="D257" s="4"/>
      <c r="E257" s="4"/>
      <c r="F257" s="4"/>
      <c r="G257" s="4"/>
      <c r="H257" s="4"/>
      <c r="I257" s="4"/>
      <c r="J257" s="5"/>
      <c r="K257" s="4"/>
    </row>
    <row r="258" spans="2:11" x14ac:dyDescent="0.3">
      <c r="B258" s="4">
        <f t="shared" si="3"/>
        <v>246</v>
      </c>
      <c r="C258" s="4"/>
      <c r="D258" s="4"/>
      <c r="E258" s="4"/>
      <c r="F258" s="4"/>
      <c r="G258" s="4"/>
      <c r="H258" s="4"/>
      <c r="I258" s="4"/>
      <c r="J258" s="5"/>
      <c r="K258" s="4"/>
    </row>
    <row r="259" spans="2:11" x14ac:dyDescent="0.3">
      <c r="B259" s="4">
        <f t="shared" si="3"/>
        <v>247</v>
      </c>
      <c r="C259" s="4"/>
      <c r="D259" s="4"/>
      <c r="E259" s="4"/>
      <c r="F259" s="4"/>
      <c r="G259" s="4"/>
      <c r="H259" s="4"/>
      <c r="I259" s="4"/>
      <c r="J259" s="5"/>
      <c r="K259" s="4"/>
    </row>
    <row r="260" spans="2:11" x14ac:dyDescent="0.3">
      <c r="B260" s="4">
        <f xml:space="preserve"> B213 + 1</f>
        <v>202</v>
      </c>
      <c r="C260" s="4"/>
      <c r="D260" s="4"/>
      <c r="E260" s="4"/>
      <c r="F260" s="4"/>
      <c r="G260" s="4"/>
      <c r="H260" s="4"/>
      <c r="I260" s="4"/>
      <c r="J260" s="5"/>
      <c r="K260" s="4"/>
    </row>
    <row r="261" spans="2:11" x14ac:dyDescent="0.3">
      <c r="B261" s="4">
        <f t="shared" si="3"/>
        <v>203</v>
      </c>
      <c r="C261" s="4"/>
      <c r="D261" s="4"/>
      <c r="E261" s="4"/>
      <c r="F261" s="4"/>
      <c r="G261" s="4"/>
      <c r="H261" s="4"/>
      <c r="I261" s="4"/>
      <c r="J261" s="5"/>
      <c r="K261" s="4"/>
    </row>
    <row r="262" spans="2:11" x14ac:dyDescent="0.3">
      <c r="B262" s="4">
        <f t="shared" si="3"/>
        <v>204</v>
      </c>
      <c r="C262" s="4"/>
      <c r="D262" s="4"/>
      <c r="E262" s="4"/>
      <c r="F262" s="4"/>
      <c r="G262" s="4"/>
      <c r="H262" s="4"/>
      <c r="I262" s="4"/>
      <c r="J262" s="5"/>
      <c r="K262" s="4"/>
    </row>
    <row r="263" spans="2:11" x14ac:dyDescent="0.3">
      <c r="B263" s="4">
        <f t="shared" si="3"/>
        <v>205</v>
      </c>
      <c r="C263" s="4"/>
      <c r="D263" s="4"/>
      <c r="E263" s="4"/>
      <c r="F263" s="4"/>
      <c r="G263" s="4"/>
      <c r="H263" s="4"/>
      <c r="I263" s="4"/>
      <c r="J263" s="5"/>
      <c r="K263" s="4"/>
    </row>
    <row r="264" spans="2:11" x14ac:dyDescent="0.3">
      <c r="B264" s="4">
        <f t="shared" si="3"/>
        <v>206</v>
      </c>
      <c r="C264" s="4"/>
      <c r="D264" s="4"/>
      <c r="E264" s="4"/>
      <c r="F264" s="4"/>
      <c r="G264" s="4"/>
      <c r="H264" s="4"/>
      <c r="I264" s="4"/>
      <c r="J264" s="5"/>
      <c r="K264" s="4"/>
    </row>
    <row r="265" spans="2:11" x14ac:dyDescent="0.3">
      <c r="B265" s="4">
        <f t="shared" si="3"/>
        <v>207</v>
      </c>
      <c r="C265" s="4"/>
      <c r="D265" s="4"/>
      <c r="E265" s="4"/>
      <c r="F265" s="4"/>
      <c r="G265" s="4"/>
      <c r="H265" s="4"/>
      <c r="I265" s="4"/>
      <c r="J265" s="5"/>
      <c r="K265" s="4"/>
    </row>
    <row r="266" spans="2:11" x14ac:dyDescent="0.3">
      <c r="B266" s="4">
        <f t="shared" si="3"/>
        <v>208</v>
      </c>
      <c r="C266" s="4"/>
      <c r="D266" s="4"/>
      <c r="E266" s="4"/>
      <c r="F266" s="4"/>
      <c r="G266" s="4"/>
      <c r="H266" s="4"/>
      <c r="I266" s="4"/>
      <c r="J266" s="5"/>
      <c r="K266" s="4"/>
    </row>
    <row r="267" spans="2:11" x14ac:dyDescent="0.3">
      <c r="B267" s="4">
        <f t="shared" si="3"/>
        <v>209</v>
      </c>
      <c r="C267" s="4"/>
      <c r="D267" s="4"/>
      <c r="E267" s="4"/>
      <c r="F267" s="4"/>
      <c r="G267" s="4"/>
      <c r="H267" s="4"/>
      <c r="I267" s="4"/>
      <c r="J267" s="5"/>
      <c r="K267" s="4"/>
    </row>
    <row r="268" spans="2:11" x14ac:dyDescent="0.3">
      <c r="B268" s="4">
        <f t="shared" si="3"/>
        <v>210</v>
      </c>
      <c r="C268" s="4"/>
      <c r="D268" s="4"/>
      <c r="E268" s="4"/>
      <c r="F268" s="4"/>
      <c r="G268" s="4"/>
      <c r="H268" s="4"/>
      <c r="I268" s="4"/>
      <c r="J268" s="5"/>
      <c r="K268" s="4"/>
    </row>
    <row r="269" spans="2:11" x14ac:dyDescent="0.3">
      <c r="B269" s="4">
        <f t="shared" si="3"/>
        <v>211</v>
      </c>
      <c r="C269" s="4"/>
      <c r="D269" s="4"/>
      <c r="E269" s="4"/>
      <c r="F269" s="4"/>
      <c r="G269" s="4"/>
      <c r="H269" s="4"/>
      <c r="I269" s="4"/>
      <c r="J269" s="5"/>
      <c r="K269" s="4"/>
    </row>
    <row r="270" spans="2:11" x14ac:dyDescent="0.3">
      <c r="B270" s="4">
        <f t="shared" si="3"/>
        <v>212</v>
      </c>
      <c r="C270" s="4"/>
      <c r="D270" s="4"/>
      <c r="E270" s="4"/>
      <c r="F270" s="4"/>
      <c r="G270" s="4"/>
      <c r="H270" s="4"/>
      <c r="I270" s="4"/>
      <c r="J270" s="5"/>
      <c r="K270" s="4"/>
    </row>
    <row r="271" spans="2:11" x14ac:dyDescent="0.3">
      <c r="B271" s="4">
        <f t="shared" si="3"/>
        <v>213</v>
      </c>
      <c r="C271" s="4"/>
      <c r="D271" s="4"/>
      <c r="E271" s="4"/>
      <c r="F271" s="4"/>
      <c r="G271" s="4"/>
      <c r="H271" s="4"/>
      <c r="I271" s="4"/>
      <c r="J271" s="5"/>
      <c r="K271" s="4"/>
    </row>
    <row r="272" spans="2:11" x14ac:dyDescent="0.3">
      <c r="B272" s="4">
        <f t="shared" si="3"/>
        <v>214</v>
      </c>
      <c r="C272" s="4"/>
      <c r="D272" s="4"/>
      <c r="E272" s="4"/>
      <c r="F272" s="4"/>
      <c r="G272" s="4"/>
      <c r="H272" s="4"/>
      <c r="I272" s="4"/>
      <c r="J272" s="5"/>
      <c r="K272" s="4"/>
    </row>
    <row r="273" spans="1:11" x14ac:dyDescent="0.3">
      <c r="B273" s="4">
        <f t="shared" si="3"/>
        <v>215</v>
      </c>
      <c r="C273" s="4"/>
      <c r="D273" s="4"/>
      <c r="E273" s="4"/>
      <c r="F273" s="4"/>
      <c r="G273" s="4"/>
      <c r="H273" s="4"/>
      <c r="I273" s="4"/>
      <c r="J273" s="5"/>
      <c r="K273" s="4"/>
    </row>
    <row r="274" spans="1:11" x14ac:dyDescent="0.3">
      <c r="B274" s="4">
        <f t="shared" si="3"/>
        <v>216</v>
      </c>
      <c r="C274" s="4"/>
      <c r="D274" s="4"/>
      <c r="E274" s="4"/>
      <c r="F274" s="4"/>
      <c r="G274" s="4"/>
      <c r="H274" s="4"/>
      <c r="I274" s="4"/>
      <c r="J274" s="5"/>
      <c r="K274" s="4"/>
    </row>
    <row r="275" spans="1:11" x14ac:dyDescent="0.3">
      <c r="B275" s="4">
        <f t="shared" si="3"/>
        <v>217</v>
      </c>
      <c r="C275" s="4"/>
      <c r="D275" s="4"/>
      <c r="E275" s="4"/>
      <c r="F275" s="4"/>
      <c r="G275" s="4"/>
      <c r="H275" s="4"/>
      <c r="I275" s="4"/>
      <c r="J275" s="5"/>
      <c r="K275" s="4"/>
    </row>
    <row r="276" spans="1:11" x14ac:dyDescent="0.3">
      <c r="B276" s="4">
        <f t="shared" si="3"/>
        <v>218</v>
      </c>
      <c r="C276" s="4"/>
      <c r="D276" s="4"/>
      <c r="E276" s="4"/>
      <c r="F276" s="4"/>
      <c r="G276" s="4"/>
      <c r="H276" s="4"/>
      <c r="I276" s="4"/>
      <c r="J276" s="5"/>
      <c r="K276" s="4"/>
    </row>
    <row r="277" spans="1:11" x14ac:dyDescent="0.3">
      <c r="B277" s="4">
        <f t="shared" si="3"/>
        <v>219</v>
      </c>
      <c r="C277" s="4"/>
      <c r="D277" s="4"/>
      <c r="E277" s="4"/>
      <c r="F277" s="4"/>
      <c r="G277" s="4"/>
      <c r="H277" s="4"/>
      <c r="I277" s="4"/>
      <c r="J277" s="5"/>
      <c r="K277" s="4"/>
    </row>
    <row r="278" spans="1:11" x14ac:dyDescent="0.3">
      <c r="B278" s="4">
        <f t="shared" si="3"/>
        <v>220</v>
      </c>
      <c r="C278" s="4"/>
      <c r="D278" s="4"/>
      <c r="E278" s="4"/>
      <c r="F278" s="4"/>
      <c r="G278" s="4"/>
      <c r="H278" s="4"/>
      <c r="I278" s="4"/>
      <c r="J278" s="5"/>
      <c r="K278" s="4"/>
    </row>
    <row r="279" spans="1:11" s="7" customFormat="1" x14ac:dyDescent="0.3">
      <c r="A279" s="1"/>
      <c r="B279" s="19" t="s">
        <v>672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D67533-9FB3-4132-A915-D9B9CF00BB0B}">
  <dimension ref="A2:M233"/>
  <sheetViews>
    <sheetView zoomScale="80" zoomScaleNormal="80" workbookViewId="0">
      <pane ySplit="12" topLeftCell="A46" activePane="bottomLeft" state="frozen"/>
      <selection activeCell="J5" sqref="J5:J6"/>
      <selection pane="bottomLeft" activeCell="K2" sqref="K2:M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C2" s="23"/>
      <c r="D2" s="24" t="s">
        <v>819</v>
      </c>
      <c r="E2" s="22" t="s">
        <v>155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2498</v>
      </c>
      <c r="F3" s="21"/>
      <c r="H3" s="4" t="s">
        <v>2633</v>
      </c>
      <c r="I3" s="4" t="s">
        <v>2500</v>
      </c>
      <c r="J3" s="5" t="s">
        <v>2671</v>
      </c>
    </row>
    <row r="4" spans="2:13" x14ac:dyDescent="0.3">
      <c r="C4" s="23"/>
      <c r="D4" s="24" t="s">
        <v>13</v>
      </c>
      <c r="E4" s="22" t="s">
        <v>815</v>
      </c>
      <c r="F4" s="21"/>
      <c r="H4" s="4" t="s">
        <v>2634</v>
      </c>
      <c r="I4" s="4" t="s">
        <v>2500</v>
      </c>
      <c r="J4" s="5" t="s">
        <v>2671</v>
      </c>
    </row>
    <row r="5" spans="2:13" x14ac:dyDescent="0.3">
      <c r="C5" s="23"/>
      <c r="D5" s="24" t="s">
        <v>809</v>
      </c>
      <c r="E5" s="22" t="s">
        <v>2414</v>
      </c>
      <c r="F5" s="21"/>
      <c r="H5" s="19" t="s">
        <v>672</v>
      </c>
    </row>
    <row r="6" spans="2:13" x14ac:dyDescent="0.3">
      <c r="C6" s="23"/>
      <c r="D6" s="24" t="s">
        <v>810</v>
      </c>
      <c r="E6" s="22" t="s">
        <v>2415</v>
      </c>
      <c r="F6" s="21"/>
      <c r="J6" s="10"/>
    </row>
    <row r="7" spans="2:13" x14ac:dyDescent="0.3">
      <c r="C7" s="23"/>
      <c r="D7" s="24" t="s">
        <v>673</v>
      </c>
      <c r="E7" s="22" t="s">
        <v>158</v>
      </c>
      <c r="F7" s="21"/>
    </row>
    <row r="8" spans="2:13" x14ac:dyDescent="0.3">
      <c r="C8" s="23"/>
      <c r="D8" s="24" t="s">
        <v>811</v>
      </c>
      <c r="E8" s="22"/>
      <c r="F8" s="21"/>
    </row>
    <row r="9" spans="2:13" x14ac:dyDescent="0.3">
      <c r="C9" s="23"/>
      <c r="D9" s="24" t="s">
        <v>812</v>
      </c>
      <c r="E9" s="22" t="s">
        <v>2416</v>
      </c>
      <c r="F9" s="21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684</v>
      </c>
      <c r="G13" s="16" t="s">
        <v>562</v>
      </c>
      <c r="H13" s="16" t="s">
        <v>566</v>
      </c>
      <c r="I13" s="16">
        <v>286</v>
      </c>
      <c r="J13" s="17" t="s">
        <v>2417</v>
      </c>
      <c r="K13" s="16"/>
    </row>
    <row r="14" spans="2:13" x14ac:dyDescent="0.3">
      <c r="B14" s="16">
        <f xml:space="preserve"> B13 + 1</f>
        <v>2</v>
      </c>
      <c r="C14" s="16"/>
      <c r="D14" s="16"/>
      <c r="E14" s="16" t="s">
        <v>583</v>
      </c>
      <c r="F14" s="16" t="s">
        <v>714</v>
      </c>
      <c r="G14" s="16" t="s">
        <v>562</v>
      </c>
      <c r="H14" s="16" t="s">
        <v>566</v>
      </c>
      <c r="I14" s="16">
        <v>1</v>
      </c>
      <c r="J14" s="18" t="s">
        <v>715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716</v>
      </c>
      <c r="K15" s="16"/>
    </row>
    <row r="16" spans="2:13" x14ac:dyDescent="0.3">
      <c r="B16" s="16">
        <f t="shared" si="0"/>
        <v>4</v>
      </c>
      <c r="C16" s="16"/>
      <c r="D16" s="16"/>
      <c r="E16" s="16" t="s">
        <v>2418</v>
      </c>
      <c r="F16" s="16" t="s">
        <v>2419</v>
      </c>
      <c r="G16" s="16" t="s">
        <v>562</v>
      </c>
      <c r="H16" s="16" t="s">
        <v>566</v>
      </c>
      <c r="I16" s="16">
        <v>1</v>
      </c>
      <c r="J16" s="17" t="s">
        <v>2420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 t="s">
        <v>2421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557</v>
      </c>
      <c r="F18" s="16" t="s">
        <v>561</v>
      </c>
      <c r="G18" s="16" t="s">
        <v>562</v>
      </c>
      <c r="H18" s="16" t="s">
        <v>566</v>
      </c>
      <c r="I18" s="16">
        <v>1</v>
      </c>
      <c r="J18" s="18" t="s">
        <v>2422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1</v>
      </c>
      <c r="J63" s="18" t="s">
        <v>2423</v>
      </c>
      <c r="K63" s="16"/>
    </row>
    <row r="64" spans="2:11" x14ac:dyDescent="0.3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 t="s">
        <v>2499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2424</v>
      </c>
      <c r="F65" s="16" t="s">
        <v>2425</v>
      </c>
      <c r="G65" s="16" t="s">
        <v>562</v>
      </c>
      <c r="H65" s="16" t="s">
        <v>566</v>
      </c>
      <c r="I65" s="16">
        <v>1</v>
      </c>
      <c r="J65" s="18" t="s">
        <v>2030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/>
      <c r="K165" s="4"/>
    </row>
    <row r="166" spans="2:11" x14ac:dyDescent="0.3">
      <c r="B166" s="4">
        <f t="shared" si="2"/>
        <v>154</v>
      </c>
      <c r="C166" s="4"/>
      <c r="D166" s="4"/>
      <c r="E166" s="4"/>
      <c r="F166" s="4"/>
      <c r="G166" s="4"/>
      <c r="H166" s="4"/>
      <c r="I166" s="4"/>
      <c r="J166" s="5"/>
      <c r="K166" s="4"/>
    </row>
    <row r="167" spans="2:11" x14ac:dyDescent="0.3">
      <c r="B167" s="4">
        <f t="shared" si="2"/>
        <v>155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/>
      <c r="F168" s="4"/>
      <c r="G168" s="4"/>
      <c r="H168" s="4"/>
      <c r="I168" s="4"/>
      <c r="J168" s="5"/>
      <c r="K168" s="4"/>
    </row>
    <row r="169" spans="2:11" x14ac:dyDescent="0.3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/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4C146-E0BF-4F94-8112-90734BE02262}">
  <dimension ref="A2:M233"/>
  <sheetViews>
    <sheetView zoomScale="80" zoomScaleNormal="80" workbookViewId="0">
      <pane ySplit="12" topLeftCell="A49" activePane="bottomLeft" state="frozen"/>
      <selection activeCell="J5" sqref="J5:J6"/>
      <selection pane="bottomLeft" activeCell="K2" sqref="K2:M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C2" s="23"/>
      <c r="D2" s="24" t="s">
        <v>819</v>
      </c>
      <c r="E2" s="22" t="s">
        <v>159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2503</v>
      </c>
      <c r="F3" s="21"/>
      <c r="H3" s="4" t="s">
        <v>2633</v>
      </c>
      <c r="I3" s="4" t="s">
        <v>341</v>
      </c>
      <c r="J3" s="5" t="s">
        <v>2672</v>
      </c>
    </row>
    <row r="4" spans="2:13" x14ac:dyDescent="0.3">
      <c r="C4" s="23"/>
      <c r="D4" s="24" t="s">
        <v>13</v>
      </c>
      <c r="E4" s="22" t="s">
        <v>815</v>
      </c>
      <c r="F4" s="21"/>
      <c r="H4" s="4" t="s">
        <v>2634</v>
      </c>
      <c r="I4" s="4" t="s">
        <v>342</v>
      </c>
      <c r="J4" s="5" t="s">
        <v>2672</v>
      </c>
    </row>
    <row r="5" spans="2:13" x14ac:dyDescent="0.3">
      <c r="C5" s="23"/>
      <c r="D5" s="24" t="s">
        <v>809</v>
      </c>
      <c r="E5" s="22" t="s">
        <v>2414</v>
      </c>
      <c r="F5" s="21"/>
      <c r="H5" s="19" t="s">
        <v>672</v>
      </c>
    </row>
    <row r="6" spans="2:13" x14ac:dyDescent="0.3">
      <c r="C6" s="23"/>
      <c r="D6" s="24" t="s">
        <v>810</v>
      </c>
      <c r="E6" s="22" t="s">
        <v>2415</v>
      </c>
      <c r="F6" s="21"/>
      <c r="J6" s="10"/>
    </row>
    <row r="7" spans="2:13" x14ac:dyDescent="0.3">
      <c r="C7" s="23"/>
      <c r="D7" s="24" t="s">
        <v>673</v>
      </c>
      <c r="E7" s="22" t="s">
        <v>160</v>
      </c>
      <c r="F7" s="21"/>
    </row>
    <row r="8" spans="2:13" x14ac:dyDescent="0.3">
      <c r="C8" s="23"/>
      <c r="D8" s="24" t="s">
        <v>811</v>
      </c>
      <c r="E8" s="22"/>
      <c r="F8" s="21"/>
    </row>
    <row r="9" spans="2:13" x14ac:dyDescent="0.3">
      <c r="C9" s="23"/>
      <c r="D9" s="24" t="s">
        <v>812</v>
      </c>
      <c r="E9" s="22" t="s">
        <v>2416</v>
      </c>
      <c r="F9" s="21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684</v>
      </c>
      <c r="G13" s="16" t="s">
        <v>562</v>
      </c>
      <c r="H13" s="16" t="s">
        <v>566</v>
      </c>
      <c r="I13" s="16">
        <v>286</v>
      </c>
      <c r="J13" s="17" t="s">
        <v>2417</v>
      </c>
      <c r="K13" s="16"/>
    </row>
    <row r="14" spans="2:13" x14ac:dyDescent="0.3">
      <c r="B14" s="16">
        <f xml:space="preserve"> B13 + 1</f>
        <v>2</v>
      </c>
      <c r="C14" s="16"/>
      <c r="D14" s="16"/>
      <c r="E14" s="16" t="s">
        <v>583</v>
      </c>
      <c r="F14" s="16" t="s">
        <v>714</v>
      </c>
      <c r="G14" s="16" t="s">
        <v>562</v>
      </c>
      <c r="H14" s="16" t="s">
        <v>566</v>
      </c>
      <c r="I14" s="16">
        <v>1</v>
      </c>
      <c r="J14" s="18" t="s">
        <v>715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716</v>
      </c>
      <c r="K15" s="16"/>
    </row>
    <row r="16" spans="2:13" x14ac:dyDescent="0.3">
      <c r="B16" s="16">
        <f t="shared" si="0"/>
        <v>4</v>
      </c>
      <c r="C16" s="16"/>
      <c r="D16" s="16"/>
      <c r="E16" s="16" t="s">
        <v>2418</v>
      </c>
      <c r="F16" s="16" t="s">
        <v>2419</v>
      </c>
      <c r="G16" s="16" t="s">
        <v>562</v>
      </c>
      <c r="H16" s="16" t="s">
        <v>566</v>
      </c>
      <c r="I16" s="16">
        <v>1</v>
      </c>
      <c r="J16" s="17" t="s">
        <v>2420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 t="s">
        <v>2421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557</v>
      </c>
      <c r="F18" s="16" t="s">
        <v>561</v>
      </c>
      <c r="G18" s="16" t="s">
        <v>562</v>
      </c>
      <c r="H18" s="16" t="s">
        <v>566</v>
      </c>
      <c r="I18" s="16">
        <v>1</v>
      </c>
      <c r="J18" s="18" t="s">
        <v>2422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1</v>
      </c>
      <c r="J63" s="18" t="s">
        <v>710</v>
      </c>
      <c r="K63" s="16"/>
    </row>
    <row r="64" spans="2:11" x14ac:dyDescent="0.3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 t="s">
        <v>2504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711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2505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2424</v>
      </c>
      <c r="F68" s="16" t="s">
        <v>2425</v>
      </c>
      <c r="G68" s="16" t="s">
        <v>562</v>
      </c>
      <c r="H68" s="16" t="s">
        <v>566</v>
      </c>
      <c r="I68" s="16">
        <v>1</v>
      </c>
      <c r="J68" s="18" t="s">
        <v>2277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/>
      <c r="K165" s="4"/>
    </row>
    <row r="166" spans="2:11" x14ac:dyDescent="0.3">
      <c r="B166" s="4">
        <f t="shared" si="2"/>
        <v>154</v>
      </c>
      <c r="C166" s="4"/>
      <c r="D166" s="4"/>
      <c r="E166" s="4"/>
      <c r="F166" s="4"/>
      <c r="G166" s="4"/>
      <c r="H166" s="4"/>
      <c r="I166" s="4"/>
      <c r="J166" s="5"/>
      <c r="K166" s="4"/>
    </row>
    <row r="167" spans="2:11" x14ac:dyDescent="0.3">
      <c r="B167" s="4">
        <f t="shared" si="2"/>
        <v>155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/>
      <c r="F168" s="4"/>
      <c r="G168" s="4"/>
      <c r="H168" s="4"/>
      <c r="I168" s="4"/>
      <c r="J168" s="5"/>
      <c r="K168" s="4"/>
    </row>
    <row r="169" spans="2:11" x14ac:dyDescent="0.3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/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D778C-3362-4B67-80BD-B537FF2609B0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K2" sqref="K2:M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C2" s="23"/>
      <c r="D2" s="24" t="s">
        <v>819</v>
      </c>
      <c r="E2" s="22" t="s">
        <v>161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163</v>
      </c>
      <c r="F3" s="21"/>
      <c r="H3" s="4" t="s">
        <v>2633</v>
      </c>
      <c r="I3" s="4" t="s">
        <v>409</v>
      </c>
      <c r="J3" s="5" t="s">
        <v>2587</v>
      </c>
    </row>
    <row r="4" spans="2:13" x14ac:dyDescent="0.3">
      <c r="C4" s="23"/>
      <c r="D4" s="24" t="s">
        <v>13</v>
      </c>
      <c r="E4" s="22" t="s">
        <v>815</v>
      </c>
      <c r="F4" s="21"/>
      <c r="H4" s="4" t="s">
        <v>2633</v>
      </c>
      <c r="I4" s="4" t="s">
        <v>410</v>
      </c>
      <c r="J4" s="5" t="s">
        <v>2588</v>
      </c>
    </row>
    <row r="5" spans="2:13" x14ac:dyDescent="0.3">
      <c r="C5" s="23"/>
      <c r="D5" s="24" t="s">
        <v>809</v>
      </c>
      <c r="E5" s="22" t="s">
        <v>814</v>
      </c>
      <c r="F5" s="21"/>
      <c r="H5" s="4" t="s">
        <v>2634</v>
      </c>
      <c r="I5" s="4" t="s">
        <v>413</v>
      </c>
      <c r="J5" s="5" t="s">
        <v>2587</v>
      </c>
    </row>
    <row r="6" spans="2:13" x14ac:dyDescent="0.3">
      <c r="C6" s="23"/>
      <c r="D6" s="24" t="s">
        <v>810</v>
      </c>
      <c r="E6" s="22" t="s">
        <v>813</v>
      </c>
      <c r="F6" s="21"/>
      <c r="H6" s="4" t="s">
        <v>2634</v>
      </c>
      <c r="I6" s="4" t="s">
        <v>414</v>
      </c>
      <c r="J6" s="5" t="s">
        <v>2588</v>
      </c>
    </row>
    <row r="7" spans="2:13" x14ac:dyDescent="0.3">
      <c r="C7" s="23"/>
      <c r="D7" s="24" t="s">
        <v>673</v>
      </c>
      <c r="E7" s="22" t="s">
        <v>162</v>
      </c>
      <c r="F7" s="21"/>
      <c r="H7" s="19" t="s">
        <v>672</v>
      </c>
    </row>
    <row r="8" spans="2:13" x14ac:dyDescent="0.3">
      <c r="C8" s="23"/>
      <c r="D8" s="24" t="s">
        <v>811</v>
      </c>
      <c r="E8" s="22" t="s">
        <v>816</v>
      </c>
      <c r="F8" s="21"/>
      <c r="J8" s="10"/>
    </row>
    <row r="9" spans="2:13" x14ac:dyDescent="0.3">
      <c r="C9" s="23"/>
      <c r="D9" s="24" t="s">
        <v>812</v>
      </c>
      <c r="E9" s="22" t="s">
        <v>817</v>
      </c>
      <c r="F9" s="21"/>
      <c r="J9" s="10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3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710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2583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2584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711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2585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2586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581</v>
      </c>
      <c r="F30" s="16" t="s">
        <v>582</v>
      </c>
      <c r="G30" s="16" t="s">
        <v>562</v>
      </c>
      <c r="H30" s="16" t="s">
        <v>578</v>
      </c>
      <c r="I30" s="16">
        <v>1</v>
      </c>
      <c r="J30" s="17" t="s">
        <v>712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713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583</v>
      </c>
      <c r="F32" s="16" t="s">
        <v>714</v>
      </c>
      <c r="G32" s="16" t="s">
        <v>562</v>
      </c>
      <c r="H32" s="16" t="s">
        <v>578</v>
      </c>
      <c r="I32" s="16">
        <v>1</v>
      </c>
      <c r="J32" s="17" t="s">
        <v>715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716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585</v>
      </c>
      <c r="F34" s="16" t="s">
        <v>586</v>
      </c>
      <c r="G34" s="16" t="s">
        <v>562</v>
      </c>
      <c r="H34" s="16" t="s">
        <v>578</v>
      </c>
      <c r="I34" s="16">
        <v>2</v>
      </c>
      <c r="J34" s="17" t="s">
        <v>717</v>
      </c>
      <c r="K34" s="16"/>
    </row>
    <row r="35" spans="2:11" x14ac:dyDescent="0.3">
      <c r="B35" s="16">
        <f t="shared" si="0"/>
        <v>23</v>
      </c>
      <c r="C35" s="16"/>
      <c r="D35" s="16"/>
      <c r="E35" s="16" t="s">
        <v>587</v>
      </c>
      <c r="F35" s="16" t="s">
        <v>588</v>
      </c>
      <c r="G35" s="16" t="s">
        <v>562</v>
      </c>
      <c r="H35" s="16" t="s">
        <v>578</v>
      </c>
      <c r="I35" s="16">
        <v>12</v>
      </c>
      <c r="J35" s="17" t="s">
        <v>718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589</v>
      </c>
      <c r="F36" s="16" t="s">
        <v>590</v>
      </c>
      <c r="G36" s="16" t="s">
        <v>562</v>
      </c>
      <c r="H36" s="16" t="s">
        <v>578</v>
      </c>
      <c r="I36" s="16">
        <v>12</v>
      </c>
      <c r="J36" s="17" t="s">
        <v>719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 t="s">
        <v>720</v>
      </c>
      <c r="K37" s="16"/>
    </row>
    <row r="38" spans="2:11" x14ac:dyDescent="0.3">
      <c r="B38" s="16">
        <f t="shared" si="0"/>
        <v>26</v>
      </c>
      <c r="C38" s="16"/>
      <c r="D38" s="16"/>
      <c r="E38" s="16" t="s">
        <v>591</v>
      </c>
      <c r="F38" s="16" t="s">
        <v>592</v>
      </c>
      <c r="G38" s="16" t="s">
        <v>562</v>
      </c>
      <c r="H38" s="16" t="s">
        <v>578</v>
      </c>
      <c r="I38" s="16">
        <v>12</v>
      </c>
      <c r="J38" s="17" t="s">
        <v>721</v>
      </c>
      <c r="K38" s="16"/>
    </row>
    <row r="39" spans="2:11" x14ac:dyDescent="0.3">
      <c r="B39" s="16">
        <f t="shared" si="0"/>
        <v>27</v>
      </c>
      <c r="C39" s="16"/>
      <c r="D39" s="16"/>
      <c r="E39" s="16" t="s">
        <v>593</v>
      </c>
      <c r="F39" s="16" t="s">
        <v>594</v>
      </c>
      <c r="G39" s="16" t="s">
        <v>562</v>
      </c>
      <c r="H39" s="16" t="s">
        <v>578</v>
      </c>
      <c r="I39" s="16">
        <v>256</v>
      </c>
      <c r="J39" s="17" t="s">
        <v>739</v>
      </c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 t="s">
        <v>740</v>
      </c>
      <c r="K40" s="16"/>
    </row>
    <row r="41" spans="2:11" x14ac:dyDescent="0.3">
      <c r="B41" s="16">
        <f t="shared" si="0"/>
        <v>29</v>
      </c>
      <c r="C41" s="16"/>
      <c r="D41" s="16"/>
      <c r="E41" s="16" t="s">
        <v>595</v>
      </c>
      <c r="F41" s="16" t="s">
        <v>596</v>
      </c>
      <c r="G41" s="16" t="s">
        <v>562</v>
      </c>
      <c r="H41" s="16" t="s">
        <v>578</v>
      </c>
      <c r="I41" s="16">
        <v>32</v>
      </c>
      <c r="J41" s="17" t="s">
        <v>723</v>
      </c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2589</v>
      </c>
      <c r="F63" s="16" t="s">
        <v>2590</v>
      </c>
      <c r="G63" s="16" t="s">
        <v>562</v>
      </c>
      <c r="H63" s="16" t="s">
        <v>566</v>
      </c>
      <c r="I63" s="16">
        <v>2</v>
      </c>
      <c r="J63" s="18" t="s">
        <v>2591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751</v>
      </c>
      <c r="F64" s="16" t="s">
        <v>752</v>
      </c>
      <c r="G64" s="16" t="s">
        <v>562</v>
      </c>
      <c r="H64" s="16" t="s">
        <v>566</v>
      </c>
      <c r="I64" s="16">
        <v>8</v>
      </c>
      <c r="J64" s="18" t="s">
        <v>753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754</v>
      </c>
      <c r="F65" s="16" t="s">
        <v>755</v>
      </c>
      <c r="G65" s="16" t="s">
        <v>562</v>
      </c>
      <c r="H65" s="16" t="s">
        <v>566</v>
      </c>
      <c r="I65" s="16">
        <v>2</v>
      </c>
      <c r="J65" s="18" t="s">
        <v>756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944</v>
      </c>
      <c r="F66" s="16" t="s">
        <v>924</v>
      </c>
      <c r="G66" s="16" t="s">
        <v>562</v>
      </c>
      <c r="H66" s="16" t="s">
        <v>566</v>
      </c>
      <c r="I66" s="16">
        <v>2</v>
      </c>
      <c r="J66" s="18" t="s">
        <v>925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926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2592</v>
      </c>
      <c r="F68" s="16" t="s">
        <v>651</v>
      </c>
      <c r="G68" s="16" t="s">
        <v>562</v>
      </c>
      <c r="H68" s="16" t="s">
        <v>566</v>
      </c>
      <c r="I68" s="16">
        <v>12</v>
      </c>
      <c r="J68" s="18" t="s">
        <v>2593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2594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2595</v>
      </c>
      <c r="K70" s="16"/>
    </row>
    <row r="71" spans="2:11" x14ac:dyDescent="0.3">
      <c r="B71" s="16">
        <f t="shared" si="0"/>
        <v>59</v>
      </c>
      <c r="C71" s="16"/>
      <c r="D71" s="16"/>
      <c r="E71" s="16" t="s">
        <v>778</v>
      </c>
      <c r="F71" s="16" t="s">
        <v>779</v>
      </c>
      <c r="G71" s="16" t="s">
        <v>562</v>
      </c>
      <c r="H71" s="16" t="s">
        <v>566</v>
      </c>
      <c r="I71" s="16">
        <v>10</v>
      </c>
      <c r="J71" s="18"/>
      <c r="K71" s="16"/>
    </row>
    <row r="72" spans="2:11" x14ac:dyDescent="0.3">
      <c r="B72" s="16">
        <f t="shared" si="0"/>
        <v>60</v>
      </c>
      <c r="C72" s="16"/>
      <c r="D72" s="16"/>
      <c r="E72" s="16" t="s">
        <v>2596</v>
      </c>
      <c r="F72" s="16" t="s">
        <v>2597</v>
      </c>
      <c r="G72" s="16" t="s">
        <v>562</v>
      </c>
      <c r="H72" s="16" t="s">
        <v>566</v>
      </c>
      <c r="I72" s="16">
        <v>23</v>
      </c>
      <c r="J72" s="18" t="s">
        <v>2598</v>
      </c>
      <c r="K72" s="16"/>
    </row>
    <row r="73" spans="2:11" x14ac:dyDescent="0.3">
      <c r="B73" s="16">
        <f t="shared" si="0"/>
        <v>61</v>
      </c>
      <c r="C73" s="16"/>
      <c r="D73" s="16"/>
      <c r="E73" s="16" t="s">
        <v>2599</v>
      </c>
      <c r="F73" s="16" t="s">
        <v>2600</v>
      </c>
      <c r="G73" s="16" t="s">
        <v>562</v>
      </c>
      <c r="H73" s="16" t="s">
        <v>566</v>
      </c>
      <c r="I73" s="16">
        <v>2</v>
      </c>
      <c r="J73" s="18" t="s">
        <v>2601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2602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2603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2604</v>
      </c>
      <c r="K76" s="16"/>
    </row>
    <row r="77" spans="2:11" x14ac:dyDescent="0.3">
      <c r="B77" s="16">
        <f t="shared" si="0"/>
        <v>65</v>
      </c>
      <c r="C77" s="16"/>
      <c r="D77" s="16"/>
      <c r="E77" s="16" t="s">
        <v>2605</v>
      </c>
      <c r="F77" s="16" t="s">
        <v>2606</v>
      </c>
      <c r="G77" s="16" t="s">
        <v>562</v>
      </c>
      <c r="H77" s="16" t="s">
        <v>566</v>
      </c>
      <c r="I77" s="16">
        <v>1</v>
      </c>
      <c r="J77" s="18" t="s">
        <v>2607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2608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2609</v>
      </c>
      <c r="K79" s="16"/>
    </row>
    <row r="80" spans="2:11" x14ac:dyDescent="0.3">
      <c r="B80" s="16">
        <f t="shared" si="1"/>
        <v>68</v>
      </c>
      <c r="C80" s="16"/>
      <c r="D80" s="16"/>
      <c r="E80" s="16" t="s">
        <v>2610</v>
      </c>
      <c r="F80" s="16" t="s">
        <v>991</v>
      </c>
      <c r="G80" s="16" t="s">
        <v>562</v>
      </c>
      <c r="H80" s="16" t="s">
        <v>578</v>
      </c>
      <c r="I80" s="16">
        <v>20</v>
      </c>
      <c r="J80" s="18" t="s">
        <v>2611</v>
      </c>
      <c r="K80" s="16"/>
    </row>
    <row r="81" spans="2:11" x14ac:dyDescent="0.3">
      <c r="B81" s="16">
        <f t="shared" si="1"/>
        <v>69</v>
      </c>
      <c r="C81" s="16"/>
      <c r="D81" s="16"/>
      <c r="E81" s="16" t="s">
        <v>2612</v>
      </c>
      <c r="F81" s="16" t="s">
        <v>2613</v>
      </c>
      <c r="G81" s="16" t="s">
        <v>562</v>
      </c>
      <c r="H81" s="16" t="s">
        <v>578</v>
      </c>
      <c r="I81" s="16">
        <v>2</v>
      </c>
      <c r="J81" s="18" t="s">
        <v>1043</v>
      </c>
      <c r="K81" s="16"/>
    </row>
    <row r="82" spans="2:11" x14ac:dyDescent="0.3">
      <c r="B82" s="16">
        <f t="shared" si="1"/>
        <v>70</v>
      </c>
      <c r="C82" s="16"/>
      <c r="D82" s="16"/>
      <c r="E82" s="16" t="s">
        <v>1207</v>
      </c>
      <c r="F82" s="16" t="s">
        <v>928</v>
      </c>
      <c r="G82" s="16" t="s">
        <v>562</v>
      </c>
      <c r="H82" s="16" t="s">
        <v>566</v>
      </c>
      <c r="I82" s="16">
        <v>2</v>
      </c>
      <c r="J82" s="18" t="s">
        <v>2601</v>
      </c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2602</v>
      </c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2603</v>
      </c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2614</v>
      </c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 t="s">
        <v>2615</v>
      </c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 t="s">
        <v>2616</v>
      </c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 t="s">
        <v>2617</v>
      </c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 t="s">
        <v>2618</v>
      </c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 t="s">
        <v>2619</v>
      </c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 t="s">
        <v>2620</v>
      </c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595</v>
      </c>
      <c r="F115" s="4" t="s">
        <v>596</v>
      </c>
      <c r="G115" s="4" t="s">
        <v>562</v>
      </c>
      <c r="H115" s="4" t="s">
        <v>566</v>
      </c>
      <c r="I115" s="4">
        <v>32</v>
      </c>
      <c r="J115" s="8" t="s">
        <v>791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795</v>
      </c>
      <c r="G167" s="4" t="s">
        <v>796</v>
      </c>
      <c r="H167" s="4" t="s">
        <v>566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2621</v>
      </c>
      <c r="F168" s="4" t="s">
        <v>2622</v>
      </c>
      <c r="G168" s="4" t="s">
        <v>562</v>
      </c>
      <c r="H168" s="4" t="s">
        <v>566</v>
      </c>
      <c r="I168" s="4">
        <v>60</v>
      </c>
      <c r="J168" s="5" t="s">
        <v>2623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2624</v>
      </c>
      <c r="F169" s="4" t="s">
        <v>1061</v>
      </c>
      <c r="G169" s="4" t="s">
        <v>562</v>
      </c>
      <c r="H169" s="4" t="s">
        <v>566</v>
      </c>
      <c r="I169" s="4">
        <v>60</v>
      </c>
      <c r="J169" s="5" t="s">
        <v>2625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2626</v>
      </c>
      <c r="F170" s="4" t="s">
        <v>906</v>
      </c>
      <c r="G170" s="4" t="s">
        <v>562</v>
      </c>
      <c r="H170" s="4" t="s">
        <v>566</v>
      </c>
      <c r="I170" s="4">
        <v>60</v>
      </c>
      <c r="J170" s="5" t="s">
        <v>2627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803</v>
      </c>
      <c r="F171" s="4" t="s">
        <v>804</v>
      </c>
      <c r="G171" s="4" t="s">
        <v>562</v>
      </c>
      <c r="H171" s="4" t="s">
        <v>566</v>
      </c>
      <c r="I171" s="4">
        <v>6</v>
      </c>
      <c r="J171" s="5" t="s">
        <v>2628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2629</v>
      </c>
      <c r="F172" s="4" t="s">
        <v>899</v>
      </c>
      <c r="G172" s="4" t="s">
        <v>562</v>
      </c>
      <c r="H172" s="4" t="s">
        <v>566</v>
      </c>
      <c r="I172" s="4">
        <v>5</v>
      </c>
      <c r="J172" s="5" t="s">
        <v>2630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800</v>
      </c>
      <c r="F173" s="4" t="s">
        <v>801</v>
      </c>
      <c r="G173" s="4" t="s">
        <v>562</v>
      </c>
      <c r="H173" s="4" t="s">
        <v>566</v>
      </c>
      <c r="I173" s="4">
        <v>10</v>
      </c>
      <c r="J173" s="5" t="s">
        <v>2631</v>
      </c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26AE3-C76C-4760-91EB-95725D66DDCD}">
  <dimension ref="A2:M233"/>
  <sheetViews>
    <sheetView zoomScale="80" zoomScaleNormal="80" workbookViewId="0">
      <pane ySplit="12" topLeftCell="A151" activePane="bottomLeft" state="frozen"/>
      <selection activeCell="J5" sqref="J5:J6"/>
      <selection pane="bottomLeft" activeCell="K2" sqref="K2:M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C2" s="23"/>
      <c r="D2" s="24" t="s">
        <v>819</v>
      </c>
      <c r="E2" s="22" t="s">
        <v>168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2673</v>
      </c>
      <c r="F3" s="21"/>
      <c r="H3" s="4" t="s">
        <v>2633</v>
      </c>
      <c r="I3" s="4" t="s">
        <v>416</v>
      </c>
      <c r="J3" s="5" t="s">
        <v>420</v>
      </c>
    </row>
    <row r="4" spans="2:13" x14ac:dyDescent="0.3">
      <c r="C4" s="23"/>
      <c r="D4" s="24" t="s">
        <v>13</v>
      </c>
      <c r="E4" s="22" t="s">
        <v>815</v>
      </c>
      <c r="F4" s="21"/>
      <c r="H4" s="4" t="s">
        <v>2633</v>
      </c>
      <c r="I4" s="4" t="s">
        <v>417</v>
      </c>
      <c r="J4" s="5" t="s">
        <v>421</v>
      </c>
    </row>
    <row r="5" spans="2:13" x14ac:dyDescent="0.3">
      <c r="C5" s="23"/>
      <c r="D5" s="24" t="s">
        <v>809</v>
      </c>
      <c r="E5" s="22" t="s">
        <v>814</v>
      </c>
      <c r="F5" s="21"/>
      <c r="H5" s="4" t="s">
        <v>2634</v>
      </c>
      <c r="I5" s="4" t="s">
        <v>418</v>
      </c>
      <c r="J5" s="5" t="s">
        <v>420</v>
      </c>
    </row>
    <row r="6" spans="2:13" x14ac:dyDescent="0.3">
      <c r="C6" s="23"/>
      <c r="D6" s="24" t="s">
        <v>810</v>
      </c>
      <c r="E6" s="22" t="s">
        <v>813</v>
      </c>
      <c r="F6" s="21"/>
      <c r="H6" s="4" t="s">
        <v>2634</v>
      </c>
      <c r="I6" s="4" t="s">
        <v>419</v>
      </c>
      <c r="J6" s="5" t="s">
        <v>421</v>
      </c>
    </row>
    <row r="7" spans="2:13" x14ac:dyDescent="0.3">
      <c r="C7" s="23"/>
      <c r="D7" s="24" t="s">
        <v>673</v>
      </c>
      <c r="E7" s="22" t="s">
        <v>169</v>
      </c>
      <c r="F7" s="21"/>
      <c r="H7" s="19" t="s">
        <v>672</v>
      </c>
    </row>
    <row r="8" spans="2:13" x14ac:dyDescent="0.3">
      <c r="C8" s="23"/>
      <c r="D8" s="24" t="s">
        <v>811</v>
      </c>
      <c r="E8" s="22" t="s">
        <v>816</v>
      </c>
      <c r="F8" s="21"/>
      <c r="J8" s="10"/>
    </row>
    <row r="9" spans="2:13" x14ac:dyDescent="0.3">
      <c r="C9" s="23"/>
      <c r="D9" s="24" t="s">
        <v>812</v>
      </c>
      <c r="E9" s="22" t="s">
        <v>817</v>
      </c>
      <c r="F9" s="21"/>
      <c r="J9" s="10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3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710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2674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2675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711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2676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2677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581</v>
      </c>
      <c r="F30" s="16" t="s">
        <v>582</v>
      </c>
      <c r="G30" s="16" t="s">
        <v>562</v>
      </c>
      <c r="H30" s="16" t="s">
        <v>578</v>
      </c>
      <c r="I30" s="16">
        <v>1</v>
      </c>
      <c r="J30" s="17" t="s">
        <v>712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713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583</v>
      </c>
      <c r="F32" s="16" t="s">
        <v>714</v>
      </c>
      <c r="G32" s="16" t="s">
        <v>562</v>
      </c>
      <c r="H32" s="16" t="s">
        <v>578</v>
      </c>
      <c r="I32" s="16">
        <v>1</v>
      </c>
      <c r="J32" s="17" t="s">
        <v>715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716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585</v>
      </c>
      <c r="F34" s="16" t="s">
        <v>586</v>
      </c>
      <c r="G34" s="16" t="s">
        <v>562</v>
      </c>
      <c r="H34" s="16" t="s">
        <v>578</v>
      </c>
      <c r="I34" s="16">
        <v>2</v>
      </c>
      <c r="J34" s="17" t="s">
        <v>717</v>
      </c>
      <c r="K34" s="16"/>
    </row>
    <row r="35" spans="2:11" x14ac:dyDescent="0.3">
      <c r="B35" s="16">
        <f t="shared" si="0"/>
        <v>23</v>
      </c>
      <c r="C35" s="16"/>
      <c r="D35" s="16"/>
      <c r="E35" s="16" t="s">
        <v>587</v>
      </c>
      <c r="F35" s="16" t="s">
        <v>588</v>
      </c>
      <c r="G35" s="16" t="s">
        <v>562</v>
      </c>
      <c r="H35" s="16" t="s">
        <v>578</v>
      </c>
      <c r="I35" s="16">
        <v>12</v>
      </c>
      <c r="J35" s="17" t="s">
        <v>718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589</v>
      </c>
      <c r="F36" s="16" t="s">
        <v>590</v>
      </c>
      <c r="G36" s="16" t="s">
        <v>562</v>
      </c>
      <c r="H36" s="16" t="s">
        <v>578</v>
      </c>
      <c r="I36" s="16">
        <v>12</v>
      </c>
      <c r="J36" s="17" t="s">
        <v>719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 t="s">
        <v>720</v>
      </c>
      <c r="K37" s="16"/>
    </row>
    <row r="38" spans="2:11" x14ac:dyDescent="0.3">
      <c r="B38" s="16">
        <f t="shared" si="0"/>
        <v>26</v>
      </c>
      <c r="C38" s="16"/>
      <c r="D38" s="16"/>
      <c r="E38" s="16" t="s">
        <v>591</v>
      </c>
      <c r="F38" s="16" t="s">
        <v>592</v>
      </c>
      <c r="G38" s="16" t="s">
        <v>562</v>
      </c>
      <c r="H38" s="16" t="s">
        <v>578</v>
      </c>
      <c r="I38" s="16">
        <v>12</v>
      </c>
      <c r="J38" s="17" t="s">
        <v>721</v>
      </c>
      <c r="K38" s="16"/>
    </row>
    <row r="39" spans="2:11" x14ac:dyDescent="0.3">
      <c r="B39" s="16">
        <f t="shared" si="0"/>
        <v>27</v>
      </c>
      <c r="C39" s="16"/>
      <c r="D39" s="16"/>
      <c r="E39" s="16" t="s">
        <v>593</v>
      </c>
      <c r="F39" s="16" t="s">
        <v>594</v>
      </c>
      <c r="G39" s="16" t="s">
        <v>562</v>
      </c>
      <c r="H39" s="16" t="s">
        <v>578</v>
      </c>
      <c r="I39" s="16">
        <v>256</v>
      </c>
      <c r="J39" s="17" t="s">
        <v>739</v>
      </c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 t="s">
        <v>740</v>
      </c>
      <c r="K40" s="16"/>
    </row>
    <row r="41" spans="2:11" x14ac:dyDescent="0.3">
      <c r="B41" s="16">
        <f t="shared" si="0"/>
        <v>29</v>
      </c>
      <c r="C41" s="16"/>
      <c r="D41" s="16"/>
      <c r="E41" s="16" t="s">
        <v>595</v>
      </c>
      <c r="F41" s="16" t="s">
        <v>596</v>
      </c>
      <c r="G41" s="16" t="s">
        <v>562</v>
      </c>
      <c r="H41" s="16" t="s">
        <v>578</v>
      </c>
      <c r="I41" s="16">
        <v>32</v>
      </c>
      <c r="J41" s="17" t="s">
        <v>723</v>
      </c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2589</v>
      </c>
      <c r="F63" s="16" t="s">
        <v>2590</v>
      </c>
      <c r="G63" s="16" t="s">
        <v>562</v>
      </c>
      <c r="H63" s="16" t="s">
        <v>566</v>
      </c>
      <c r="I63" s="16">
        <v>2</v>
      </c>
      <c r="J63" s="18" t="s">
        <v>2591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751</v>
      </c>
      <c r="F64" s="16" t="s">
        <v>752</v>
      </c>
      <c r="G64" s="16" t="s">
        <v>562</v>
      </c>
      <c r="H64" s="16" t="s">
        <v>566</v>
      </c>
      <c r="I64" s="16">
        <v>8</v>
      </c>
      <c r="J64" s="18" t="s">
        <v>753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754</v>
      </c>
      <c r="F65" s="16" t="s">
        <v>755</v>
      </c>
      <c r="G65" s="16" t="s">
        <v>562</v>
      </c>
      <c r="H65" s="16" t="s">
        <v>566</v>
      </c>
      <c r="I65" s="16">
        <v>2</v>
      </c>
      <c r="J65" s="18" t="s">
        <v>756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859</v>
      </c>
      <c r="F66" s="16" t="s">
        <v>860</v>
      </c>
      <c r="G66" s="16" t="s">
        <v>562</v>
      </c>
      <c r="H66" s="16" t="s">
        <v>566</v>
      </c>
      <c r="I66" s="16">
        <v>2</v>
      </c>
      <c r="J66" s="18" t="s">
        <v>2678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2679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856</v>
      </c>
      <c r="F68" s="16" t="s">
        <v>857</v>
      </c>
      <c r="G68" s="16" t="s">
        <v>562</v>
      </c>
      <c r="H68" s="16" t="s">
        <v>566</v>
      </c>
      <c r="I68" s="16">
        <v>10</v>
      </c>
      <c r="J68" s="18" t="s">
        <v>2680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778</v>
      </c>
      <c r="F69" s="16" t="s">
        <v>779</v>
      </c>
      <c r="G69" s="16" t="s">
        <v>562</v>
      </c>
      <c r="H69" s="16" t="s">
        <v>566</v>
      </c>
      <c r="I69" s="16">
        <v>10</v>
      </c>
      <c r="J69" s="18" t="s">
        <v>2681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2682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2683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2684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2685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2686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2687</v>
      </c>
      <c r="K77" s="16"/>
    </row>
    <row r="78" spans="2:11" x14ac:dyDescent="0.3">
      <c r="B78" s="16">
        <f t="shared" si="0"/>
        <v>66</v>
      </c>
      <c r="C78" s="16"/>
      <c r="D78" s="16"/>
      <c r="E78" s="16" t="s">
        <v>2596</v>
      </c>
      <c r="F78" s="16" t="s">
        <v>2597</v>
      </c>
      <c r="G78" s="16" t="s">
        <v>562</v>
      </c>
      <c r="H78" s="16" t="s">
        <v>566</v>
      </c>
      <c r="I78" s="16">
        <v>23</v>
      </c>
      <c r="J78" s="18" t="s">
        <v>2688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 t="s">
        <v>2599</v>
      </c>
      <c r="F79" s="16" t="s">
        <v>2600</v>
      </c>
      <c r="G79" s="16" t="s">
        <v>562</v>
      </c>
      <c r="H79" s="16" t="s">
        <v>566</v>
      </c>
      <c r="I79" s="16">
        <v>2</v>
      </c>
      <c r="J79" s="18" t="s">
        <v>2601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2602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2603</v>
      </c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2604</v>
      </c>
      <c r="K82" s="16"/>
    </row>
    <row r="83" spans="2:11" x14ac:dyDescent="0.3">
      <c r="B83" s="16">
        <f t="shared" si="1"/>
        <v>71</v>
      </c>
      <c r="C83" s="16"/>
      <c r="D83" s="16"/>
      <c r="E83" s="16" t="s">
        <v>2605</v>
      </c>
      <c r="F83" s="16" t="s">
        <v>2606</v>
      </c>
      <c r="G83" s="16" t="s">
        <v>562</v>
      </c>
      <c r="H83" s="16" t="s">
        <v>566</v>
      </c>
      <c r="I83" s="16">
        <v>1</v>
      </c>
      <c r="J83" s="18" t="s">
        <v>2689</v>
      </c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2690</v>
      </c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2607</v>
      </c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 t="s">
        <v>2608</v>
      </c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 t="s">
        <v>2609</v>
      </c>
      <c r="K87" s="16"/>
    </row>
    <row r="88" spans="2:11" x14ac:dyDescent="0.3">
      <c r="B88" s="16">
        <f t="shared" si="1"/>
        <v>76</v>
      </c>
      <c r="C88" s="16"/>
      <c r="D88" s="16"/>
      <c r="E88" s="16" t="s">
        <v>2691</v>
      </c>
      <c r="F88" s="16" t="s">
        <v>2692</v>
      </c>
      <c r="G88" s="16" t="s">
        <v>562</v>
      </c>
      <c r="H88" s="16" t="s">
        <v>566</v>
      </c>
      <c r="I88" s="16">
        <v>1</v>
      </c>
      <c r="J88" s="18" t="s">
        <v>2693</v>
      </c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 t="s">
        <v>2694</v>
      </c>
      <c r="K89" s="16"/>
    </row>
    <row r="90" spans="2:11" x14ac:dyDescent="0.3">
      <c r="B90" s="16">
        <f t="shared" si="1"/>
        <v>78</v>
      </c>
      <c r="C90" s="16"/>
      <c r="D90" s="16"/>
      <c r="E90" s="16" t="s">
        <v>2612</v>
      </c>
      <c r="F90" s="16" t="s">
        <v>2613</v>
      </c>
      <c r="G90" s="16" t="s">
        <v>562</v>
      </c>
      <c r="H90" s="16" t="s">
        <v>578</v>
      </c>
      <c r="I90" s="16">
        <v>2</v>
      </c>
      <c r="J90" s="18" t="s">
        <v>2681</v>
      </c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 t="s">
        <v>1043</v>
      </c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 t="s">
        <v>2683</v>
      </c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 t="s">
        <v>2695</v>
      </c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 t="s">
        <v>2696</v>
      </c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 t="s">
        <v>2697</v>
      </c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 t="s">
        <v>2698</v>
      </c>
      <c r="K97" s="16"/>
    </row>
    <row r="98" spans="2:11" x14ac:dyDescent="0.3">
      <c r="B98" s="16">
        <f t="shared" si="1"/>
        <v>86</v>
      </c>
      <c r="C98" s="16"/>
      <c r="D98" s="16"/>
      <c r="E98" s="16" t="s">
        <v>1207</v>
      </c>
      <c r="F98" s="16" t="s">
        <v>928</v>
      </c>
      <c r="G98" s="16" t="s">
        <v>562</v>
      </c>
      <c r="H98" s="16" t="s">
        <v>566</v>
      </c>
      <c r="I98" s="16">
        <v>2</v>
      </c>
      <c r="J98" s="18" t="s">
        <v>869</v>
      </c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 t="s">
        <v>2601</v>
      </c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 t="s">
        <v>2602</v>
      </c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 t="s">
        <v>2603</v>
      </c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 t="s">
        <v>2614</v>
      </c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 t="s">
        <v>2615</v>
      </c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 t="s">
        <v>2616</v>
      </c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 t="s">
        <v>2617</v>
      </c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 t="s">
        <v>2618</v>
      </c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 t="s">
        <v>2619</v>
      </c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 t="s">
        <v>2620</v>
      </c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 t="s">
        <v>871</v>
      </c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 t="s">
        <v>2699</v>
      </c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595</v>
      </c>
      <c r="F115" s="4" t="s">
        <v>596</v>
      </c>
      <c r="G115" s="4" t="s">
        <v>562</v>
      </c>
      <c r="H115" s="4" t="s">
        <v>566</v>
      </c>
      <c r="I115" s="4">
        <v>32</v>
      </c>
      <c r="J115" s="8" t="s">
        <v>791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795</v>
      </c>
      <c r="G167" s="4" t="s">
        <v>796</v>
      </c>
      <c r="H167" s="4" t="s">
        <v>566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2621</v>
      </c>
      <c r="F168" s="4" t="s">
        <v>2622</v>
      </c>
      <c r="G168" s="4" t="s">
        <v>562</v>
      </c>
      <c r="H168" s="4" t="s">
        <v>566</v>
      </c>
      <c r="I168" s="4">
        <v>60</v>
      </c>
      <c r="J168" s="5" t="s">
        <v>2623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2624</v>
      </c>
      <c r="F169" s="4" t="s">
        <v>1061</v>
      </c>
      <c r="G169" s="4" t="s">
        <v>562</v>
      </c>
      <c r="H169" s="4" t="s">
        <v>566</v>
      </c>
      <c r="I169" s="4">
        <v>60</v>
      </c>
      <c r="J169" s="5" t="s">
        <v>2625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2626</v>
      </c>
      <c r="F170" s="4" t="s">
        <v>906</v>
      </c>
      <c r="G170" s="4" t="s">
        <v>562</v>
      </c>
      <c r="H170" s="4" t="s">
        <v>566</v>
      </c>
      <c r="I170" s="4">
        <v>60</v>
      </c>
      <c r="J170" s="5" t="s">
        <v>2627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803</v>
      </c>
      <c r="F171" s="4" t="s">
        <v>804</v>
      </c>
      <c r="G171" s="4" t="s">
        <v>562</v>
      </c>
      <c r="H171" s="4" t="s">
        <v>566</v>
      </c>
      <c r="I171" s="4">
        <v>6</v>
      </c>
      <c r="J171" s="5" t="s">
        <v>2628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2629</v>
      </c>
      <c r="F172" s="4" t="s">
        <v>899</v>
      </c>
      <c r="G172" s="4" t="s">
        <v>562</v>
      </c>
      <c r="H172" s="4" t="s">
        <v>566</v>
      </c>
      <c r="I172" s="4">
        <v>5</v>
      </c>
      <c r="J172" s="5" t="s">
        <v>2630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2700</v>
      </c>
      <c r="F173" s="4" t="s">
        <v>857</v>
      </c>
      <c r="G173" s="4" t="s">
        <v>562</v>
      </c>
      <c r="H173" s="4" t="s">
        <v>566</v>
      </c>
      <c r="I173" s="4">
        <v>10</v>
      </c>
      <c r="J173" s="5" t="s">
        <v>2701</v>
      </c>
      <c r="K173" s="4"/>
    </row>
    <row r="174" spans="2:11" x14ac:dyDescent="0.3">
      <c r="B174" s="4">
        <f t="shared" si="2"/>
        <v>162</v>
      </c>
      <c r="C174" s="4"/>
      <c r="D174" s="4"/>
      <c r="E174" s="4" t="s">
        <v>800</v>
      </c>
      <c r="F174" s="4" t="s">
        <v>801</v>
      </c>
      <c r="G174" s="4" t="s">
        <v>562</v>
      </c>
      <c r="H174" s="4" t="s">
        <v>566</v>
      </c>
      <c r="I174" s="4">
        <v>10</v>
      </c>
      <c r="J174" s="5" t="s">
        <v>2702</v>
      </c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CB50D-D76C-4BF9-AD3F-1668939A4973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K2" sqref="K2:M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C2" s="23"/>
      <c r="D2" s="24" t="s">
        <v>819</v>
      </c>
      <c r="E2" s="22" t="s">
        <v>170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2703</v>
      </c>
      <c r="F3" s="21"/>
      <c r="H3" s="4" t="s">
        <v>2633</v>
      </c>
      <c r="I3" s="4" t="s">
        <v>422</v>
      </c>
      <c r="J3" s="5" t="s">
        <v>2775</v>
      </c>
    </row>
    <row r="4" spans="2:13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423</v>
      </c>
      <c r="J4" s="5" t="s">
        <v>2775</v>
      </c>
    </row>
    <row r="5" spans="2:13" x14ac:dyDescent="0.3">
      <c r="C5" s="23"/>
      <c r="D5" s="24" t="s">
        <v>809</v>
      </c>
      <c r="E5" s="22" t="s">
        <v>814</v>
      </c>
      <c r="F5" s="21"/>
      <c r="H5" s="19" t="s">
        <v>672</v>
      </c>
    </row>
    <row r="6" spans="2:13" x14ac:dyDescent="0.3">
      <c r="C6" s="23"/>
      <c r="D6" s="24" t="s">
        <v>810</v>
      </c>
      <c r="E6" s="22" t="s">
        <v>813</v>
      </c>
      <c r="F6" s="21"/>
      <c r="J6" s="10"/>
    </row>
    <row r="7" spans="2:13" x14ac:dyDescent="0.3">
      <c r="C7" s="23"/>
      <c r="D7" s="24" t="s">
        <v>673</v>
      </c>
      <c r="E7" s="22" t="s">
        <v>171</v>
      </c>
      <c r="F7" s="21"/>
      <c r="J7" s="10"/>
    </row>
    <row r="8" spans="2:13" x14ac:dyDescent="0.3">
      <c r="C8" s="23"/>
      <c r="D8" s="24" t="s">
        <v>811</v>
      </c>
      <c r="E8" s="22" t="s">
        <v>816</v>
      </c>
      <c r="F8" s="21"/>
      <c r="J8" s="10"/>
    </row>
    <row r="9" spans="2:13" x14ac:dyDescent="0.3">
      <c r="C9" s="23"/>
      <c r="D9" s="24" t="s">
        <v>812</v>
      </c>
      <c r="E9" s="22" t="s">
        <v>817</v>
      </c>
      <c r="F9" s="21"/>
      <c r="J9" s="10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3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2774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711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2776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721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2704</v>
      </c>
      <c r="F65" s="16" t="s">
        <v>2705</v>
      </c>
      <c r="G65" s="16" t="s">
        <v>562</v>
      </c>
      <c r="H65" s="16" t="s">
        <v>566</v>
      </c>
      <c r="I65" s="16">
        <v>8</v>
      </c>
      <c r="J65" s="18" t="s">
        <v>2706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2707</v>
      </c>
      <c r="F66" s="16" t="s">
        <v>2708</v>
      </c>
      <c r="G66" s="16" t="s">
        <v>562</v>
      </c>
      <c r="H66" s="16" t="s">
        <v>566</v>
      </c>
      <c r="I66" s="16">
        <v>8</v>
      </c>
      <c r="J66" s="18" t="s">
        <v>2709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944</v>
      </c>
      <c r="F67" s="16" t="s">
        <v>924</v>
      </c>
      <c r="G67" s="16" t="s">
        <v>562</v>
      </c>
      <c r="H67" s="16" t="s">
        <v>566</v>
      </c>
      <c r="I67" s="16">
        <v>2</v>
      </c>
      <c r="J67" s="18" t="s">
        <v>945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925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926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2710</v>
      </c>
      <c r="F70" s="16" t="s">
        <v>2711</v>
      </c>
      <c r="G70" s="16" t="s">
        <v>562</v>
      </c>
      <c r="H70" s="16" t="s">
        <v>566</v>
      </c>
      <c r="I70" s="16">
        <v>2</v>
      </c>
      <c r="J70" s="18" t="s">
        <v>945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954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955</v>
      </c>
      <c r="K72" s="16"/>
    </row>
    <row r="73" spans="2:11" x14ac:dyDescent="0.3">
      <c r="B73" s="16">
        <f t="shared" si="0"/>
        <v>61</v>
      </c>
      <c r="C73" s="16"/>
      <c r="D73" s="16"/>
      <c r="E73" s="16" t="s">
        <v>2712</v>
      </c>
      <c r="F73" s="16" t="s">
        <v>2713</v>
      </c>
      <c r="G73" s="16" t="s">
        <v>562</v>
      </c>
      <c r="H73" s="16" t="s">
        <v>566</v>
      </c>
      <c r="I73" s="16">
        <v>2</v>
      </c>
      <c r="J73" s="18" t="s">
        <v>2714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2715</v>
      </c>
      <c r="K74" s="16"/>
    </row>
    <row r="75" spans="2:11" x14ac:dyDescent="0.3">
      <c r="B75" s="16">
        <f t="shared" si="0"/>
        <v>63</v>
      </c>
      <c r="C75" s="16"/>
      <c r="D75" s="16"/>
      <c r="E75" s="16" t="s">
        <v>2716</v>
      </c>
      <c r="F75" s="16" t="s">
        <v>2717</v>
      </c>
      <c r="G75" s="16" t="s">
        <v>562</v>
      </c>
      <c r="H75" s="16" t="s">
        <v>566</v>
      </c>
      <c r="I75" s="16">
        <v>10</v>
      </c>
      <c r="J75" s="18" t="s">
        <v>2718</v>
      </c>
      <c r="K75" s="16"/>
    </row>
    <row r="76" spans="2:11" x14ac:dyDescent="0.3">
      <c r="B76" s="16">
        <f t="shared" si="0"/>
        <v>64</v>
      </c>
      <c r="C76" s="16"/>
      <c r="D76" s="16"/>
      <c r="E76" s="16" t="s">
        <v>757</v>
      </c>
      <c r="F76" s="16" t="s">
        <v>631</v>
      </c>
      <c r="G76" s="16" t="s">
        <v>562</v>
      </c>
      <c r="H76" s="16" t="s">
        <v>566</v>
      </c>
      <c r="I76" s="16">
        <v>12</v>
      </c>
      <c r="J76" s="18" t="s">
        <v>2719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2594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2595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 t="s">
        <v>2720</v>
      </c>
      <c r="F79" s="16" t="s">
        <v>2721</v>
      </c>
      <c r="G79" s="16" t="s">
        <v>562</v>
      </c>
      <c r="H79" s="16" t="s">
        <v>566</v>
      </c>
      <c r="I79" s="16">
        <v>3</v>
      </c>
      <c r="J79" s="18" t="s">
        <v>1043</v>
      </c>
      <c r="K79" s="16"/>
    </row>
    <row r="80" spans="2:11" x14ac:dyDescent="0.3">
      <c r="B80" s="16">
        <f t="shared" si="1"/>
        <v>68</v>
      </c>
      <c r="C80" s="16"/>
      <c r="D80" s="16"/>
      <c r="E80" s="16" t="s">
        <v>1252</v>
      </c>
      <c r="F80" s="16" t="s">
        <v>1253</v>
      </c>
      <c r="G80" s="16" t="s">
        <v>562</v>
      </c>
      <c r="H80" s="16" t="s">
        <v>566</v>
      </c>
      <c r="I80" s="16">
        <v>200</v>
      </c>
      <c r="J80" s="18" t="s">
        <v>881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2722</v>
      </c>
      <c r="K81" s="16"/>
    </row>
    <row r="82" spans="2:11" x14ac:dyDescent="0.3">
      <c r="B82" s="16">
        <f t="shared" si="1"/>
        <v>70</v>
      </c>
      <c r="C82" s="16"/>
      <c r="D82" s="16"/>
      <c r="E82" s="16" t="s">
        <v>1255</v>
      </c>
      <c r="F82" s="16" t="s">
        <v>1256</v>
      </c>
      <c r="G82" s="16" t="s">
        <v>562</v>
      </c>
      <c r="H82" s="16" t="s">
        <v>566</v>
      </c>
      <c r="I82" s="16">
        <v>200</v>
      </c>
      <c r="J82" s="18" t="s">
        <v>881</v>
      </c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2723</v>
      </c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2724</v>
      </c>
      <c r="F167" s="4" t="s">
        <v>1253</v>
      </c>
      <c r="G167" s="4" t="s">
        <v>562</v>
      </c>
      <c r="H167" s="4" t="s">
        <v>566</v>
      </c>
      <c r="I167" s="4">
        <v>200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2725</v>
      </c>
      <c r="F168" s="4" t="s">
        <v>1256</v>
      </c>
      <c r="G168" s="4" t="s">
        <v>562</v>
      </c>
      <c r="H168" s="4" t="s">
        <v>566</v>
      </c>
      <c r="I168" s="4">
        <v>200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967</v>
      </c>
      <c r="F169" s="4" t="s">
        <v>611</v>
      </c>
      <c r="G169" s="4" t="s">
        <v>796</v>
      </c>
      <c r="H169" s="4" t="s">
        <v>566</v>
      </c>
      <c r="I169" s="4"/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898</v>
      </c>
      <c r="F170" s="4" t="s">
        <v>899</v>
      </c>
      <c r="G170" s="4" t="s">
        <v>562</v>
      </c>
      <c r="H170" s="4" t="s">
        <v>566</v>
      </c>
      <c r="I170" s="4">
        <v>5</v>
      </c>
      <c r="J170" s="5" t="s">
        <v>2630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2726</v>
      </c>
      <c r="F171" s="4" t="s">
        <v>752</v>
      </c>
      <c r="G171" s="4" t="s">
        <v>562</v>
      </c>
      <c r="H171" s="4" t="s">
        <v>566</v>
      </c>
      <c r="I171" s="4">
        <v>8</v>
      </c>
      <c r="J171" s="5" t="s">
        <v>753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2727</v>
      </c>
      <c r="F172" s="4" t="s">
        <v>2728</v>
      </c>
      <c r="G172" s="4" t="s">
        <v>562</v>
      </c>
      <c r="H172" s="4" t="s">
        <v>566</v>
      </c>
      <c r="I172" s="4">
        <v>60</v>
      </c>
      <c r="J172" s="5" t="s">
        <v>2623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2729</v>
      </c>
      <c r="F173" s="4" t="s">
        <v>755</v>
      </c>
      <c r="G173" s="4" t="s">
        <v>562</v>
      </c>
      <c r="H173" s="4" t="s">
        <v>566</v>
      </c>
      <c r="I173" s="4">
        <v>2</v>
      </c>
      <c r="J173" s="5" t="s">
        <v>756</v>
      </c>
      <c r="K173" s="4"/>
    </row>
    <row r="174" spans="2:11" x14ac:dyDescent="0.3">
      <c r="B174" s="4">
        <f t="shared" si="2"/>
        <v>162</v>
      </c>
      <c r="C174" s="4"/>
      <c r="D174" s="4"/>
      <c r="E174" s="4" t="s">
        <v>968</v>
      </c>
      <c r="F174" s="4" t="s">
        <v>969</v>
      </c>
      <c r="G174" s="4" t="s">
        <v>562</v>
      </c>
      <c r="H174" s="4" t="s">
        <v>566</v>
      </c>
      <c r="I174" s="4">
        <v>8</v>
      </c>
      <c r="J174" s="5" t="s">
        <v>2730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900</v>
      </c>
      <c r="F175" s="4" t="s">
        <v>801</v>
      </c>
      <c r="G175" s="4" t="s">
        <v>562</v>
      </c>
      <c r="H175" s="4" t="s">
        <v>566</v>
      </c>
      <c r="I175" s="4">
        <v>10</v>
      </c>
      <c r="J175" s="5" t="s">
        <v>2631</v>
      </c>
      <c r="K175" s="4"/>
    </row>
    <row r="176" spans="2:11" x14ac:dyDescent="0.3">
      <c r="B176" s="4">
        <f t="shared" si="2"/>
        <v>164</v>
      </c>
      <c r="C176" s="4"/>
      <c r="D176" s="4"/>
      <c r="E176" s="4" t="s">
        <v>901</v>
      </c>
      <c r="F176" s="4" t="s">
        <v>857</v>
      </c>
      <c r="G176" s="4" t="s">
        <v>562</v>
      </c>
      <c r="H176" s="4" t="s">
        <v>566</v>
      </c>
      <c r="I176" s="4">
        <v>10</v>
      </c>
      <c r="J176" s="5" t="s">
        <v>2701</v>
      </c>
      <c r="K176" s="4"/>
    </row>
    <row r="177" spans="2:11" x14ac:dyDescent="0.3">
      <c r="B177" s="4">
        <f t="shared" si="2"/>
        <v>165</v>
      </c>
      <c r="C177" s="4"/>
      <c r="D177" s="4"/>
      <c r="E177" s="4" t="s">
        <v>923</v>
      </c>
      <c r="F177" s="4" t="s">
        <v>924</v>
      </c>
      <c r="G177" s="4" t="s">
        <v>562</v>
      </c>
      <c r="H177" s="4" t="s">
        <v>566</v>
      </c>
      <c r="I177" s="4">
        <v>2</v>
      </c>
      <c r="J177" s="5" t="s">
        <v>945</v>
      </c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 t="s">
        <v>925</v>
      </c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 t="s">
        <v>926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1060</v>
      </c>
      <c r="F180" s="4" t="s">
        <v>1061</v>
      </c>
      <c r="G180" s="4" t="s">
        <v>562</v>
      </c>
      <c r="H180" s="4" t="s">
        <v>566</v>
      </c>
      <c r="I180" s="4">
        <v>60</v>
      </c>
      <c r="J180" s="5" t="s">
        <v>2625</v>
      </c>
      <c r="K180" s="4"/>
    </row>
    <row r="181" spans="2:11" x14ac:dyDescent="0.3">
      <c r="B181" s="4">
        <f t="shared" si="2"/>
        <v>169</v>
      </c>
      <c r="C181" s="4"/>
      <c r="D181" s="4"/>
      <c r="E181" s="4" t="s">
        <v>2731</v>
      </c>
      <c r="F181" s="4" t="s">
        <v>2600</v>
      </c>
      <c r="G181" s="4" t="s">
        <v>562</v>
      </c>
      <c r="H181" s="4" t="s">
        <v>566</v>
      </c>
      <c r="I181" s="4">
        <v>2</v>
      </c>
      <c r="J181" s="5" t="s">
        <v>2601</v>
      </c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 t="s">
        <v>2602</v>
      </c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 t="s">
        <v>2603</v>
      </c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 t="s">
        <v>2604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2732</v>
      </c>
      <c r="F185" s="4" t="s">
        <v>2733</v>
      </c>
      <c r="G185" s="4" t="s">
        <v>562</v>
      </c>
      <c r="H185" s="4" t="s">
        <v>566</v>
      </c>
      <c r="I185" s="4">
        <v>60</v>
      </c>
      <c r="J185" s="5" t="s">
        <v>2734</v>
      </c>
      <c r="K185" s="4"/>
    </row>
    <row r="186" spans="2:11" x14ac:dyDescent="0.3">
      <c r="B186" s="4">
        <f t="shared" si="2"/>
        <v>174</v>
      </c>
      <c r="C186" s="4"/>
      <c r="D186" s="4"/>
      <c r="E186" s="4" t="s">
        <v>634</v>
      </c>
      <c r="F186" s="4" t="s">
        <v>631</v>
      </c>
      <c r="G186" s="4" t="s">
        <v>562</v>
      </c>
      <c r="H186" s="4" t="s">
        <v>566</v>
      </c>
      <c r="I186" s="4">
        <v>12</v>
      </c>
      <c r="J186" s="5" t="s">
        <v>2735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636</v>
      </c>
      <c r="F187" s="4" t="s">
        <v>637</v>
      </c>
      <c r="G187" s="4" t="s">
        <v>562</v>
      </c>
      <c r="H187" s="4" t="s">
        <v>566</v>
      </c>
      <c r="I187" s="4">
        <v>60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635</v>
      </c>
      <c r="F188" s="4" t="s">
        <v>632</v>
      </c>
      <c r="G188" s="4" t="s">
        <v>562</v>
      </c>
      <c r="H188" s="4" t="s">
        <v>566</v>
      </c>
      <c r="I188" s="4">
        <v>3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910</v>
      </c>
      <c r="F189" s="4" t="s">
        <v>779</v>
      </c>
      <c r="G189" s="4" t="s">
        <v>562</v>
      </c>
      <c r="H189" s="4" t="s">
        <v>566</v>
      </c>
      <c r="I189" s="4">
        <v>10</v>
      </c>
      <c r="J189" s="5" t="s">
        <v>2736</v>
      </c>
      <c r="K189" s="4"/>
    </row>
    <row r="190" spans="2:11" x14ac:dyDescent="0.3">
      <c r="B190" s="4">
        <f t="shared" si="2"/>
        <v>178</v>
      </c>
      <c r="C190" s="4"/>
      <c r="D190" s="4"/>
      <c r="E190" s="4" t="s">
        <v>2737</v>
      </c>
      <c r="F190" s="4" t="s">
        <v>2738</v>
      </c>
      <c r="G190" s="4" t="s">
        <v>562</v>
      </c>
      <c r="H190" s="4" t="s">
        <v>566</v>
      </c>
      <c r="I190" s="4">
        <v>24</v>
      </c>
      <c r="J190" s="5" t="s">
        <v>2739</v>
      </c>
      <c r="K190" s="4"/>
    </row>
    <row r="191" spans="2:11" x14ac:dyDescent="0.3">
      <c r="B191" s="4">
        <f t="shared" si="2"/>
        <v>179</v>
      </c>
      <c r="C191" s="4"/>
      <c r="D191" s="4"/>
      <c r="E191" s="4" t="s">
        <v>2740</v>
      </c>
      <c r="F191" s="4" t="s">
        <v>2741</v>
      </c>
      <c r="G191" s="4" t="s">
        <v>562</v>
      </c>
      <c r="H191" s="4" t="s">
        <v>566</v>
      </c>
      <c r="I191" s="4">
        <v>10</v>
      </c>
      <c r="J191" s="5" t="s">
        <v>2742</v>
      </c>
      <c r="K191" s="4"/>
    </row>
    <row r="192" spans="2:11" x14ac:dyDescent="0.3">
      <c r="B192" s="4">
        <f t="shared" si="2"/>
        <v>180</v>
      </c>
      <c r="C192" s="4"/>
      <c r="D192" s="4"/>
      <c r="E192" s="4" t="s">
        <v>913</v>
      </c>
      <c r="F192" s="4" t="s">
        <v>804</v>
      </c>
      <c r="G192" s="4" t="s">
        <v>562</v>
      </c>
      <c r="H192" s="4" t="s">
        <v>566</v>
      </c>
      <c r="I192" s="4">
        <v>6</v>
      </c>
      <c r="J192" s="5" t="s">
        <v>2628</v>
      </c>
      <c r="K192" s="4"/>
    </row>
    <row r="193" spans="2:11" x14ac:dyDescent="0.3">
      <c r="B193" s="4">
        <f t="shared" si="2"/>
        <v>181</v>
      </c>
      <c r="C193" s="4"/>
      <c r="D193" s="4"/>
      <c r="E193" s="4" t="s">
        <v>914</v>
      </c>
      <c r="F193" s="4" t="s">
        <v>915</v>
      </c>
      <c r="G193" s="4" t="s">
        <v>562</v>
      </c>
      <c r="H193" s="4" t="s">
        <v>566</v>
      </c>
      <c r="I193" s="4">
        <v>10</v>
      </c>
      <c r="J193" s="5" t="s">
        <v>2743</v>
      </c>
      <c r="K193" s="4"/>
    </row>
    <row r="194" spans="2:11" x14ac:dyDescent="0.3">
      <c r="B194" s="4">
        <f t="shared" si="2"/>
        <v>182</v>
      </c>
      <c r="C194" s="4"/>
      <c r="D194" s="4"/>
      <c r="E194" s="4" t="s">
        <v>2744</v>
      </c>
      <c r="F194" s="4" t="s">
        <v>2745</v>
      </c>
      <c r="G194" s="4" t="s">
        <v>562</v>
      </c>
      <c r="H194" s="4" t="s">
        <v>566</v>
      </c>
      <c r="I194" s="4">
        <v>27</v>
      </c>
      <c r="J194" s="5" t="s">
        <v>2746</v>
      </c>
      <c r="K194" s="4"/>
    </row>
    <row r="195" spans="2:11" x14ac:dyDescent="0.3">
      <c r="B195" s="4">
        <f t="shared" si="2"/>
        <v>183</v>
      </c>
      <c r="C195" s="4"/>
      <c r="D195" s="4"/>
      <c r="E195" s="4" t="s">
        <v>917</v>
      </c>
      <c r="F195" s="4" t="s">
        <v>918</v>
      </c>
      <c r="G195" s="4" t="s">
        <v>562</v>
      </c>
      <c r="H195" s="4" t="s">
        <v>566</v>
      </c>
      <c r="I195" s="4">
        <v>19</v>
      </c>
      <c r="J195" s="5" t="s">
        <v>2747</v>
      </c>
      <c r="K195" s="4"/>
    </row>
    <row r="196" spans="2:11" x14ac:dyDescent="0.3">
      <c r="B196" s="4">
        <f t="shared" si="2"/>
        <v>184</v>
      </c>
      <c r="C196" s="4"/>
      <c r="D196" s="4"/>
      <c r="E196" s="4" t="s">
        <v>983</v>
      </c>
      <c r="F196" s="4" t="s">
        <v>984</v>
      </c>
      <c r="G196" s="4" t="s">
        <v>562</v>
      </c>
      <c r="H196" s="4" t="s">
        <v>566</v>
      </c>
      <c r="I196" s="4">
        <v>10</v>
      </c>
      <c r="J196" s="5" t="s">
        <v>2748</v>
      </c>
      <c r="K196" s="4"/>
    </row>
    <row r="197" spans="2:11" x14ac:dyDescent="0.3">
      <c r="B197" s="4">
        <f t="shared" si="2"/>
        <v>185</v>
      </c>
      <c r="C197" s="4"/>
      <c r="D197" s="4"/>
      <c r="E197" s="4" t="s">
        <v>2749</v>
      </c>
      <c r="F197" s="4" t="s">
        <v>2750</v>
      </c>
      <c r="G197" s="4" t="s">
        <v>562</v>
      </c>
      <c r="H197" s="4" t="s">
        <v>566</v>
      </c>
      <c r="I197" s="4">
        <v>5</v>
      </c>
      <c r="J197" s="5" t="s">
        <v>2751</v>
      </c>
      <c r="K197" s="4"/>
    </row>
    <row r="198" spans="2:11" x14ac:dyDescent="0.3">
      <c r="B198" s="4">
        <f t="shared" si="2"/>
        <v>186</v>
      </c>
      <c r="C198" s="4"/>
      <c r="D198" s="4"/>
      <c r="E198" s="4" t="s">
        <v>2752</v>
      </c>
      <c r="F198" s="4" t="s">
        <v>2753</v>
      </c>
      <c r="G198" s="4" t="s">
        <v>562</v>
      </c>
      <c r="H198" s="4" t="s">
        <v>566</v>
      </c>
      <c r="I198" s="4">
        <v>60</v>
      </c>
      <c r="J198" s="5" t="s">
        <v>2754</v>
      </c>
      <c r="K198" s="4"/>
    </row>
    <row r="199" spans="2:11" x14ac:dyDescent="0.3">
      <c r="B199" s="4">
        <f t="shared" si="2"/>
        <v>187</v>
      </c>
      <c r="C199" s="4"/>
      <c r="D199" s="4"/>
      <c r="E199" s="4" t="s">
        <v>2755</v>
      </c>
      <c r="F199" s="4" t="s">
        <v>2756</v>
      </c>
      <c r="G199" s="4" t="s">
        <v>562</v>
      </c>
      <c r="H199" s="4" t="s">
        <v>566</v>
      </c>
      <c r="I199" s="4">
        <v>6</v>
      </c>
      <c r="J199" s="5" t="s">
        <v>2757</v>
      </c>
      <c r="K199" s="4"/>
    </row>
    <row r="200" spans="2:11" x14ac:dyDescent="0.3">
      <c r="B200" s="4">
        <f t="shared" si="2"/>
        <v>188</v>
      </c>
      <c r="C200" s="4"/>
      <c r="D200" s="4"/>
      <c r="E200" s="4" t="s">
        <v>2758</v>
      </c>
      <c r="F200" s="4" t="s">
        <v>2759</v>
      </c>
      <c r="G200" s="4" t="s">
        <v>562</v>
      </c>
      <c r="H200" s="4" t="s">
        <v>566</v>
      </c>
      <c r="I200" s="4">
        <v>1</v>
      </c>
      <c r="J200" s="5" t="s">
        <v>2760</v>
      </c>
      <c r="K200" s="4"/>
    </row>
    <row r="201" spans="2:11" x14ac:dyDescent="0.3">
      <c r="B201" s="4">
        <f t="shared" si="2"/>
        <v>189</v>
      </c>
      <c r="C201" s="4"/>
      <c r="D201" s="4"/>
      <c r="E201" s="4" t="s">
        <v>2761</v>
      </c>
      <c r="F201" s="4" t="s">
        <v>2762</v>
      </c>
      <c r="G201" s="4" t="s">
        <v>562</v>
      </c>
      <c r="H201" s="4" t="s">
        <v>566</v>
      </c>
      <c r="I201" s="4">
        <v>200</v>
      </c>
      <c r="J201" s="5" t="s">
        <v>2763</v>
      </c>
      <c r="K201" s="4"/>
    </row>
    <row r="202" spans="2:11" x14ac:dyDescent="0.3">
      <c r="B202" s="4">
        <f t="shared" si="2"/>
        <v>190</v>
      </c>
      <c r="C202" s="4"/>
      <c r="D202" s="4"/>
      <c r="E202" s="4" t="s">
        <v>1019</v>
      </c>
      <c r="F202" s="4" t="s">
        <v>1020</v>
      </c>
      <c r="G202" s="4" t="s">
        <v>796</v>
      </c>
      <c r="H202" s="4" t="s">
        <v>566</v>
      </c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 t="s">
        <v>1021</v>
      </c>
      <c r="F203" s="4" t="s">
        <v>1022</v>
      </c>
      <c r="G203" s="4" t="s">
        <v>562</v>
      </c>
      <c r="H203" s="4" t="s">
        <v>566</v>
      </c>
      <c r="I203" s="4">
        <v>10</v>
      </c>
      <c r="J203" s="5" t="s">
        <v>2764</v>
      </c>
      <c r="K203" s="4"/>
    </row>
    <row r="204" spans="2:11" x14ac:dyDescent="0.3">
      <c r="B204" s="4">
        <f t="shared" si="2"/>
        <v>192</v>
      </c>
      <c r="C204" s="4"/>
      <c r="D204" s="4"/>
      <c r="E204" s="4" t="s">
        <v>2765</v>
      </c>
      <c r="F204" s="4" t="s">
        <v>2766</v>
      </c>
      <c r="G204" s="4" t="s">
        <v>562</v>
      </c>
      <c r="H204" s="4" t="s">
        <v>566</v>
      </c>
      <c r="I204" s="4">
        <v>19</v>
      </c>
      <c r="J204" s="5" t="s">
        <v>2767</v>
      </c>
      <c r="K204" s="4"/>
    </row>
    <row r="205" spans="2:11" x14ac:dyDescent="0.3">
      <c r="B205" s="4">
        <f t="shared" si="2"/>
        <v>193</v>
      </c>
      <c r="C205" s="4"/>
      <c r="D205" s="4"/>
      <c r="E205" s="4" t="s">
        <v>2768</v>
      </c>
      <c r="F205" s="4" t="s">
        <v>2769</v>
      </c>
      <c r="G205" s="4" t="s">
        <v>562</v>
      </c>
      <c r="H205" s="4" t="s">
        <v>566</v>
      </c>
      <c r="I205" s="4">
        <v>19</v>
      </c>
      <c r="J205" s="5" t="s">
        <v>2770</v>
      </c>
      <c r="K205" s="4"/>
    </row>
    <row r="206" spans="2:11" x14ac:dyDescent="0.3">
      <c r="B206" s="4">
        <f t="shared" si="2"/>
        <v>194</v>
      </c>
      <c r="C206" s="4"/>
      <c r="D206" s="4"/>
      <c r="E206" s="4" t="s">
        <v>2771</v>
      </c>
      <c r="F206" s="4" t="s">
        <v>2772</v>
      </c>
      <c r="G206" s="4" t="s">
        <v>562</v>
      </c>
      <c r="H206" s="4" t="s">
        <v>566</v>
      </c>
      <c r="I206" s="4">
        <v>19</v>
      </c>
      <c r="J206" s="5" t="s">
        <v>2773</v>
      </c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 t="s">
        <v>990</v>
      </c>
      <c r="F207" s="4" t="s">
        <v>991</v>
      </c>
      <c r="G207" s="4" t="s">
        <v>562</v>
      </c>
      <c r="H207" s="4" t="s">
        <v>566</v>
      </c>
      <c r="I207" s="4">
        <v>20</v>
      </c>
      <c r="J207" s="5" t="s">
        <v>2611</v>
      </c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280E69-5FB2-4761-8418-E9CE8787053A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K2" sqref="K2:M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C2" s="23"/>
      <c r="D2" s="24" t="s">
        <v>819</v>
      </c>
      <c r="E2" s="22" t="s">
        <v>172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2777</v>
      </c>
      <c r="F3" s="21"/>
      <c r="H3" s="4" t="s">
        <v>2633</v>
      </c>
      <c r="I3" s="4" t="s">
        <v>424</v>
      </c>
      <c r="J3" s="5" t="s">
        <v>2892</v>
      </c>
    </row>
    <row r="4" spans="2:13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425</v>
      </c>
      <c r="J4" s="5" t="s">
        <v>2892</v>
      </c>
    </row>
    <row r="5" spans="2:13" x14ac:dyDescent="0.3">
      <c r="C5" s="23"/>
      <c r="D5" s="24" t="s">
        <v>809</v>
      </c>
      <c r="E5" s="22" t="s">
        <v>814</v>
      </c>
      <c r="F5" s="21"/>
      <c r="H5" s="19" t="s">
        <v>672</v>
      </c>
    </row>
    <row r="6" spans="2:13" x14ac:dyDescent="0.3">
      <c r="C6" s="23"/>
      <c r="D6" s="24" t="s">
        <v>810</v>
      </c>
      <c r="E6" s="22" t="s">
        <v>813</v>
      </c>
      <c r="F6" s="21"/>
      <c r="J6" s="10"/>
    </row>
    <row r="7" spans="2:13" x14ac:dyDescent="0.3">
      <c r="C7" s="23"/>
      <c r="D7" s="24" t="s">
        <v>673</v>
      </c>
      <c r="E7" s="22" t="s">
        <v>173</v>
      </c>
      <c r="F7" s="21"/>
      <c r="J7" s="10"/>
    </row>
    <row r="8" spans="2:13" x14ac:dyDescent="0.3">
      <c r="C8" s="23"/>
      <c r="D8" s="24" t="s">
        <v>811</v>
      </c>
      <c r="E8" s="22" t="s">
        <v>816</v>
      </c>
      <c r="F8" s="21"/>
      <c r="J8" s="10"/>
    </row>
    <row r="9" spans="2:13" x14ac:dyDescent="0.3">
      <c r="C9" s="23"/>
      <c r="D9" s="24" t="s">
        <v>812</v>
      </c>
      <c r="E9" s="22" t="s">
        <v>817</v>
      </c>
      <c r="F9" s="21"/>
      <c r="J9" s="10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3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2890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711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2891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721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2778</v>
      </c>
      <c r="F65" s="16" t="s">
        <v>2779</v>
      </c>
      <c r="G65" s="16" t="s">
        <v>562</v>
      </c>
      <c r="H65" s="16" t="s">
        <v>566</v>
      </c>
      <c r="I65" s="16">
        <v>2</v>
      </c>
      <c r="J65" s="18" t="s">
        <v>2780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2781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2782</v>
      </c>
      <c r="F67" s="16" t="s">
        <v>2783</v>
      </c>
      <c r="G67" s="16" t="s">
        <v>562</v>
      </c>
      <c r="H67" s="16" t="s">
        <v>566</v>
      </c>
      <c r="I67" s="16">
        <v>1</v>
      </c>
      <c r="J67" s="18" t="s">
        <v>2784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2785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1252</v>
      </c>
      <c r="F69" s="16" t="s">
        <v>1253</v>
      </c>
      <c r="G69" s="16" t="s">
        <v>562</v>
      </c>
      <c r="H69" s="16" t="s">
        <v>566</v>
      </c>
      <c r="I69" s="16">
        <v>200</v>
      </c>
      <c r="J69" s="18" t="s">
        <v>881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2722</v>
      </c>
      <c r="K70" s="16"/>
    </row>
    <row r="71" spans="2:11" x14ac:dyDescent="0.3">
      <c r="B71" s="16">
        <f t="shared" si="0"/>
        <v>59</v>
      </c>
      <c r="C71" s="16"/>
      <c r="D71" s="16"/>
      <c r="E71" s="16" t="s">
        <v>1255</v>
      </c>
      <c r="F71" s="16" t="s">
        <v>1256</v>
      </c>
      <c r="G71" s="16" t="s">
        <v>562</v>
      </c>
      <c r="H71" s="16" t="s">
        <v>566</v>
      </c>
      <c r="I71" s="16">
        <v>200</v>
      </c>
      <c r="J71" s="18" t="s">
        <v>881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2723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2724</v>
      </c>
      <c r="F167" s="4" t="s">
        <v>1253</v>
      </c>
      <c r="G167" s="4" t="s">
        <v>562</v>
      </c>
      <c r="H167" s="4" t="s">
        <v>566</v>
      </c>
      <c r="I167" s="4">
        <v>200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2725</v>
      </c>
      <c r="F168" s="4" t="s">
        <v>1256</v>
      </c>
      <c r="G168" s="4" t="s">
        <v>562</v>
      </c>
      <c r="H168" s="4" t="s">
        <v>566</v>
      </c>
      <c r="I168" s="4">
        <v>200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967</v>
      </c>
      <c r="F169" s="4" t="s">
        <v>611</v>
      </c>
      <c r="G169" s="4" t="s">
        <v>796</v>
      </c>
      <c r="H169" s="4" t="s">
        <v>566</v>
      </c>
      <c r="I169" s="4"/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2726</v>
      </c>
      <c r="F170" s="4" t="s">
        <v>752</v>
      </c>
      <c r="G170" s="4" t="s">
        <v>562</v>
      </c>
      <c r="H170" s="4" t="s">
        <v>566</v>
      </c>
      <c r="I170" s="4">
        <v>8</v>
      </c>
      <c r="J170" s="5" t="s">
        <v>753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2729</v>
      </c>
      <c r="F171" s="4" t="s">
        <v>755</v>
      </c>
      <c r="G171" s="4" t="s">
        <v>562</v>
      </c>
      <c r="H171" s="4" t="s">
        <v>566</v>
      </c>
      <c r="I171" s="4">
        <v>2</v>
      </c>
      <c r="J171" s="5" t="s">
        <v>756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634</v>
      </c>
      <c r="F172" s="4" t="s">
        <v>631</v>
      </c>
      <c r="G172" s="4" t="s">
        <v>562</v>
      </c>
      <c r="H172" s="4" t="s">
        <v>566</v>
      </c>
      <c r="I172" s="4">
        <v>12</v>
      </c>
      <c r="J172" s="5" t="s">
        <v>2735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635</v>
      </c>
      <c r="F173" s="4" t="s">
        <v>632</v>
      </c>
      <c r="G173" s="4" t="s">
        <v>562</v>
      </c>
      <c r="H173" s="4" t="s">
        <v>566</v>
      </c>
      <c r="I173" s="4">
        <v>3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650</v>
      </c>
      <c r="F174" s="4" t="s">
        <v>651</v>
      </c>
      <c r="G174" s="4" t="s">
        <v>562</v>
      </c>
      <c r="H174" s="4" t="s">
        <v>566</v>
      </c>
      <c r="I174" s="4">
        <v>12</v>
      </c>
      <c r="J174" s="5" t="s">
        <v>2786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636</v>
      </c>
      <c r="F175" s="4" t="s">
        <v>637</v>
      </c>
      <c r="G175" s="4" t="s">
        <v>562</v>
      </c>
      <c r="H175" s="4" t="s">
        <v>566</v>
      </c>
      <c r="I175" s="4">
        <v>60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2787</v>
      </c>
      <c r="F176" s="4" t="s">
        <v>2788</v>
      </c>
      <c r="G176" s="4" t="s">
        <v>562</v>
      </c>
      <c r="H176" s="4" t="s">
        <v>566</v>
      </c>
      <c r="I176" s="4">
        <v>4</v>
      </c>
      <c r="J176" s="5" t="s">
        <v>2789</v>
      </c>
      <c r="K176" s="4"/>
    </row>
    <row r="177" spans="2:11" x14ac:dyDescent="0.3">
      <c r="B177" s="4">
        <f t="shared" si="2"/>
        <v>165</v>
      </c>
      <c r="C177" s="4"/>
      <c r="D177" s="4"/>
      <c r="E177" s="4" t="s">
        <v>2790</v>
      </c>
      <c r="F177" s="4" t="s">
        <v>2791</v>
      </c>
      <c r="G177" s="4" t="s">
        <v>562</v>
      </c>
      <c r="H177" s="4" t="s">
        <v>566</v>
      </c>
      <c r="I177" s="4">
        <v>10</v>
      </c>
      <c r="J177" s="5" t="s">
        <v>2792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2793</v>
      </c>
      <c r="F178" s="4" t="s">
        <v>2794</v>
      </c>
      <c r="G178" s="4" t="s">
        <v>562</v>
      </c>
      <c r="H178" s="4" t="s">
        <v>566</v>
      </c>
      <c r="I178" s="4">
        <v>32</v>
      </c>
      <c r="J178" s="5" t="s">
        <v>2795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2796</v>
      </c>
      <c r="F179" s="4" t="s">
        <v>2797</v>
      </c>
      <c r="G179" s="4" t="s">
        <v>562</v>
      </c>
      <c r="H179" s="4" t="s">
        <v>566</v>
      </c>
      <c r="I179" s="4">
        <v>32</v>
      </c>
      <c r="J179" s="5" t="s">
        <v>2798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2799</v>
      </c>
      <c r="F180" s="4" t="s">
        <v>2800</v>
      </c>
      <c r="G180" s="4" t="s">
        <v>562</v>
      </c>
      <c r="H180" s="4" t="s">
        <v>566</v>
      </c>
      <c r="I180" s="4">
        <v>32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1076</v>
      </c>
      <c r="F181" s="4" t="s">
        <v>1077</v>
      </c>
      <c r="G181" s="4" t="s">
        <v>562</v>
      </c>
      <c r="H181" s="4" t="s">
        <v>566</v>
      </c>
      <c r="I181" s="4">
        <v>19</v>
      </c>
      <c r="J181" s="5" t="s">
        <v>2801</v>
      </c>
      <c r="K181" s="4"/>
    </row>
    <row r="182" spans="2:11" x14ac:dyDescent="0.3">
      <c r="B182" s="4">
        <f t="shared" si="2"/>
        <v>170</v>
      </c>
      <c r="C182" s="4"/>
      <c r="D182" s="4"/>
      <c r="E182" s="4" t="s">
        <v>1080</v>
      </c>
      <c r="F182" s="4" t="s">
        <v>1081</v>
      </c>
      <c r="G182" s="4" t="s">
        <v>562</v>
      </c>
      <c r="H182" s="4" t="s">
        <v>566</v>
      </c>
      <c r="I182" s="4">
        <v>19</v>
      </c>
      <c r="J182" s="5" t="s">
        <v>2802</v>
      </c>
      <c r="K182" s="4"/>
    </row>
    <row r="183" spans="2:11" x14ac:dyDescent="0.3">
      <c r="B183" s="4">
        <f t="shared" si="2"/>
        <v>171</v>
      </c>
      <c r="C183" s="4"/>
      <c r="D183" s="4"/>
      <c r="E183" s="4" t="s">
        <v>1082</v>
      </c>
      <c r="F183" s="4" t="s">
        <v>1083</v>
      </c>
      <c r="G183" s="4" t="s">
        <v>562</v>
      </c>
      <c r="H183" s="4" t="s">
        <v>566</v>
      </c>
      <c r="I183" s="4">
        <v>19</v>
      </c>
      <c r="J183" s="5" t="s">
        <v>2803</v>
      </c>
      <c r="K183" s="4"/>
    </row>
    <row r="184" spans="2:11" x14ac:dyDescent="0.3">
      <c r="B184" s="4">
        <f t="shared" si="2"/>
        <v>172</v>
      </c>
      <c r="C184" s="4"/>
      <c r="D184" s="4"/>
      <c r="E184" s="4" t="s">
        <v>2804</v>
      </c>
      <c r="F184" s="4" t="s">
        <v>2805</v>
      </c>
      <c r="G184" s="4" t="s">
        <v>562</v>
      </c>
      <c r="H184" s="4" t="s">
        <v>566</v>
      </c>
      <c r="I184" s="4">
        <v>19</v>
      </c>
      <c r="J184" s="5" t="s">
        <v>2806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2807</v>
      </c>
      <c r="F185" s="4" t="s">
        <v>2808</v>
      </c>
      <c r="G185" s="4" t="s">
        <v>562</v>
      </c>
      <c r="H185" s="4" t="s">
        <v>566</v>
      </c>
      <c r="I185" s="4">
        <v>19</v>
      </c>
      <c r="J185" s="5" t="s">
        <v>2809</v>
      </c>
      <c r="K185" s="4"/>
    </row>
    <row r="186" spans="2:11" x14ac:dyDescent="0.3">
      <c r="B186" s="4">
        <f t="shared" si="2"/>
        <v>174</v>
      </c>
      <c r="C186" s="4"/>
      <c r="D186" s="4"/>
      <c r="E186" s="4" t="s">
        <v>1019</v>
      </c>
      <c r="F186" s="4" t="s">
        <v>1020</v>
      </c>
      <c r="G186" s="4" t="s">
        <v>796</v>
      </c>
      <c r="H186" s="4" t="s">
        <v>566</v>
      </c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2810</v>
      </c>
      <c r="F187" s="4" t="s">
        <v>2811</v>
      </c>
      <c r="G187" s="4" t="s">
        <v>562</v>
      </c>
      <c r="H187" s="4" t="s">
        <v>566</v>
      </c>
      <c r="I187" s="4">
        <v>19</v>
      </c>
      <c r="J187" s="5" t="s">
        <v>2812</v>
      </c>
      <c r="K187" s="4"/>
    </row>
    <row r="188" spans="2:11" x14ac:dyDescent="0.3">
      <c r="B188" s="4">
        <f t="shared" si="2"/>
        <v>176</v>
      </c>
      <c r="C188" s="4"/>
      <c r="D188" s="4"/>
      <c r="E188" s="4" t="s">
        <v>2813</v>
      </c>
      <c r="F188" s="4" t="s">
        <v>2814</v>
      </c>
      <c r="G188" s="4" t="s">
        <v>562</v>
      </c>
      <c r="H188" s="4" t="s">
        <v>566</v>
      </c>
      <c r="I188" s="4">
        <v>19</v>
      </c>
      <c r="J188" s="5" t="s">
        <v>2815</v>
      </c>
      <c r="K188" s="4"/>
    </row>
    <row r="189" spans="2:11" x14ac:dyDescent="0.3">
      <c r="B189" s="4">
        <f t="shared" si="2"/>
        <v>177</v>
      </c>
      <c r="C189" s="4"/>
      <c r="D189" s="4"/>
      <c r="E189" s="4" t="s">
        <v>2816</v>
      </c>
      <c r="F189" s="4" t="s">
        <v>2817</v>
      </c>
      <c r="G189" s="4" t="s">
        <v>562</v>
      </c>
      <c r="H189" s="4" t="s">
        <v>566</v>
      </c>
      <c r="I189" s="4">
        <v>19</v>
      </c>
      <c r="J189" s="5" t="s">
        <v>2818</v>
      </c>
      <c r="K189" s="4"/>
    </row>
    <row r="190" spans="2:11" x14ac:dyDescent="0.3">
      <c r="B190" s="4">
        <f t="shared" si="2"/>
        <v>178</v>
      </c>
      <c r="C190" s="4"/>
      <c r="D190" s="4"/>
      <c r="E190" s="4" t="s">
        <v>1378</v>
      </c>
      <c r="F190" s="4" t="s">
        <v>1379</v>
      </c>
      <c r="G190" s="4" t="s">
        <v>562</v>
      </c>
      <c r="H190" s="4" t="s">
        <v>566</v>
      </c>
      <c r="I190" s="4">
        <v>19</v>
      </c>
      <c r="J190" s="5" t="s">
        <v>2819</v>
      </c>
      <c r="K190" s="4"/>
    </row>
    <row r="191" spans="2:11" x14ac:dyDescent="0.3">
      <c r="B191" s="4">
        <f t="shared" si="2"/>
        <v>179</v>
      </c>
      <c r="C191" s="4"/>
      <c r="D191" s="4"/>
      <c r="E191" s="4" t="s">
        <v>917</v>
      </c>
      <c r="F191" s="4" t="s">
        <v>918</v>
      </c>
      <c r="G191" s="4" t="s">
        <v>562</v>
      </c>
      <c r="H191" s="4" t="s">
        <v>566</v>
      </c>
      <c r="I191" s="4">
        <v>19</v>
      </c>
      <c r="J191" s="5" t="s">
        <v>2747</v>
      </c>
      <c r="K191" s="4"/>
    </row>
    <row r="192" spans="2:11" x14ac:dyDescent="0.3">
      <c r="B192" s="4">
        <f t="shared" si="2"/>
        <v>180</v>
      </c>
      <c r="C192" s="4"/>
      <c r="D192" s="4"/>
      <c r="E192" s="4" t="s">
        <v>2820</v>
      </c>
      <c r="F192" s="4" t="s">
        <v>2821</v>
      </c>
      <c r="G192" s="4" t="s">
        <v>562</v>
      </c>
      <c r="H192" s="4" t="s">
        <v>566</v>
      </c>
      <c r="I192" s="4">
        <v>19</v>
      </c>
      <c r="J192" s="5" t="s">
        <v>2822</v>
      </c>
      <c r="K192" s="4"/>
    </row>
    <row r="193" spans="2:11" x14ac:dyDescent="0.3">
      <c r="B193" s="4">
        <f t="shared" si="2"/>
        <v>181</v>
      </c>
      <c r="C193" s="4"/>
      <c r="D193" s="4"/>
      <c r="E193" s="4" t="s">
        <v>2823</v>
      </c>
      <c r="F193" s="4" t="s">
        <v>2824</v>
      </c>
      <c r="G193" s="4" t="s">
        <v>562</v>
      </c>
      <c r="H193" s="4" t="s">
        <v>566</v>
      </c>
      <c r="I193" s="4">
        <v>19</v>
      </c>
      <c r="J193" s="5" t="s">
        <v>2825</v>
      </c>
      <c r="K193" s="4"/>
    </row>
    <row r="194" spans="2:11" x14ac:dyDescent="0.3">
      <c r="B194" s="4">
        <f t="shared" si="2"/>
        <v>182</v>
      </c>
      <c r="C194" s="4"/>
      <c r="D194" s="4"/>
      <c r="E194" s="4" t="s">
        <v>2826</v>
      </c>
      <c r="F194" s="4" t="s">
        <v>2827</v>
      </c>
      <c r="G194" s="4" t="s">
        <v>562</v>
      </c>
      <c r="H194" s="4" t="s">
        <v>566</v>
      </c>
      <c r="I194" s="4">
        <v>19</v>
      </c>
      <c r="J194" s="5" t="s">
        <v>2828</v>
      </c>
      <c r="K194" s="4"/>
    </row>
    <row r="195" spans="2:11" x14ac:dyDescent="0.3">
      <c r="B195" s="4">
        <f t="shared" si="2"/>
        <v>183</v>
      </c>
      <c r="C195" s="4"/>
      <c r="D195" s="4"/>
      <c r="E195" s="4" t="s">
        <v>2829</v>
      </c>
      <c r="F195" s="4" t="s">
        <v>2830</v>
      </c>
      <c r="G195" s="4" t="s">
        <v>562</v>
      </c>
      <c r="H195" s="4" t="s">
        <v>566</v>
      </c>
      <c r="I195" s="4">
        <v>19</v>
      </c>
      <c r="J195" s="5" t="s">
        <v>2831</v>
      </c>
      <c r="K195" s="4"/>
    </row>
    <row r="196" spans="2:11" x14ac:dyDescent="0.3">
      <c r="B196" s="4">
        <f t="shared" si="2"/>
        <v>184</v>
      </c>
      <c r="C196" s="4"/>
      <c r="D196" s="4"/>
      <c r="E196" s="4" t="s">
        <v>2832</v>
      </c>
      <c r="F196" s="4" t="s">
        <v>2833</v>
      </c>
      <c r="G196" s="4" t="s">
        <v>562</v>
      </c>
      <c r="H196" s="4" t="s">
        <v>566</v>
      </c>
      <c r="I196" s="4">
        <v>19</v>
      </c>
      <c r="J196" s="5" t="s">
        <v>2834</v>
      </c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 t="s">
        <v>2835</v>
      </c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 t="s">
        <v>2836</v>
      </c>
      <c r="K198" s="4"/>
    </row>
    <row r="199" spans="2:11" x14ac:dyDescent="0.3">
      <c r="B199" s="4">
        <f t="shared" si="2"/>
        <v>187</v>
      </c>
      <c r="C199" s="4"/>
      <c r="D199" s="4"/>
      <c r="E199" s="4" t="s">
        <v>2837</v>
      </c>
      <c r="F199" s="4" t="s">
        <v>2838</v>
      </c>
      <c r="G199" s="4" t="s">
        <v>562</v>
      </c>
      <c r="H199" s="4" t="s">
        <v>566</v>
      </c>
      <c r="I199" s="4">
        <v>19</v>
      </c>
      <c r="J199" s="5" t="s">
        <v>2839</v>
      </c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 t="s">
        <v>2840</v>
      </c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 t="s">
        <v>2841</v>
      </c>
      <c r="K201" s="4"/>
    </row>
    <row r="202" spans="2:11" x14ac:dyDescent="0.3">
      <c r="B202" s="4">
        <f t="shared" si="2"/>
        <v>190</v>
      </c>
      <c r="C202" s="4"/>
      <c r="D202" s="4"/>
      <c r="E202" s="4" t="s">
        <v>2842</v>
      </c>
      <c r="F202" s="4" t="s">
        <v>2843</v>
      </c>
      <c r="G202" s="4" t="s">
        <v>562</v>
      </c>
      <c r="H202" s="4" t="s">
        <v>566</v>
      </c>
      <c r="I202" s="4">
        <v>19</v>
      </c>
      <c r="J202" s="5" t="s">
        <v>2844</v>
      </c>
      <c r="K202" s="4"/>
    </row>
    <row r="203" spans="2:11" x14ac:dyDescent="0.3">
      <c r="B203" s="4">
        <f t="shared" si="2"/>
        <v>191</v>
      </c>
      <c r="C203" s="4"/>
      <c r="D203" s="4"/>
      <c r="E203" s="4" t="s">
        <v>2845</v>
      </c>
      <c r="F203" s="4" t="s">
        <v>2846</v>
      </c>
      <c r="G203" s="4" t="s">
        <v>562</v>
      </c>
      <c r="H203" s="4" t="s">
        <v>566</v>
      </c>
      <c r="I203" s="4">
        <v>19</v>
      </c>
      <c r="J203" s="5" t="s">
        <v>2847</v>
      </c>
      <c r="K203" s="4"/>
    </row>
    <row r="204" spans="2:11" x14ac:dyDescent="0.3">
      <c r="B204" s="4">
        <f t="shared" si="2"/>
        <v>192</v>
      </c>
      <c r="C204" s="4"/>
      <c r="D204" s="4"/>
      <c r="E204" s="4" t="s">
        <v>2848</v>
      </c>
      <c r="F204" s="4" t="s">
        <v>2849</v>
      </c>
      <c r="G204" s="4" t="s">
        <v>562</v>
      </c>
      <c r="H204" s="4" t="s">
        <v>566</v>
      </c>
      <c r="I204" s="4">
        <v>19</v>
      </c>
      <c r="J204" s="5"/>
      <c r="K204" s="4"/>
    </row>
    <row r="205" spans="2:11" x14ac:dyDescent="0.3">
      <c r="B205" s="4">
        <f t="shared" si="2"/>
        <v>193</v>
      </c>
      <c r="C205" s="4"/>
      <c r="D205" s="4"/>
      <c r="E205" s="4" t="s">
        <v>2850</v>
      </c>
      <c r="F205" s="4" t="s">
        <v>2851</v>
      </c>
      <c r="G205" s="4" t="s">
        <v>562</v>
      </c>
      <c r="H205" s="4" t="s">
        <v>566</v>
      </c>
      <c r="I205" s="4">
        <v>19</v>
      </c>
      <c r="J205" s="5" t="s">
        <v>2852</v>
      </c>
      <c r="K205" s="4"/>
    </row>
    <row r="206" spans="2:11" x14ac:dyDescent="0.3">
      <c r="B206" s="4">
        <f t="shared" si="2"/>
        <v>194</v>
      </c>
      <c r="C206" s="4"/>
      <c r="D206" s="4"/>
      <c r="E206" s="4" t="s">
        <v>2853</v>
      </c>
      <c r="F206" s="4" t="s">
        <v>2854</v>
      </c>
      <c r="G206" s="4" t="s">
        <v>562</v>
      </c>
      <c r="H206" s="4" t="s">
        <v>566</v>
      </c>
      <c r="I206" s="4">
        <v>19</v>
      </c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 t="s">
        <v>2855</v>
      </c>
      <c r="F207" s="4" t="s">
        <v>2856</v>
      </c>
      <c r="G207" s="4" t="s">
        <v>562</v>
      </c>
      <c r="H207" s="4" t="s">
        <v>566</v>
      </c>
      <c r="I207" s="4">
        <v>19</v>
      </c>
      <c r="J207" s="5" t="s">
        <v>2857</v>
      </c>
      <c r="K207" s="4"/>
    </row>
    <row r="208" spans="2:11" x14ac:dyDescent="0.3">
      <c r="B208" s="4">
        <f t="shared" si="3"/>
        <v>196</v>
      </c>
      <c r="C208" s="4"/>
      <c r="D208" s="4"/>
      <c r="E208" s="4" t="s">
        <v>2858</v>
      </c>
      <c r="F208" s="4" t="s">
        <v>2859</v>
      </c>
      <c r="G208" s="4" t="s">
        <v>562</v>
      </c>
      <c r="H208" s="4" t="s">
        <v>566</v>
      </c>
      <c r="I208" s="4">
        <v>19</v>
      </c>
      <c r="J208" s="5" t="s">
        <v>2860</v>
      </c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 t="s">
        <v>2861</v>
      </c>
      <c r="K209" s="4"/>
    </row>
    <row r="210" spans="2:11" x14ac:dyDescent="0.3">
      <c r="B210" s="4">
        <f t="shared" si="3"/>
        <v>198</v>
      </c>
      <c r="C210" s="4"/>
      <c r="D210" s="4"/>
      <c r="E210" s="4" t="s">
        <v>2862</v>
      </c>
      <c r="F210" s="4" t="s">
        <v>2863</v>
      </c>
      <c r="G210" s="4" t="s">
        <v>562</v>
      </c>
      <c r="H210" s="4" t="s">
        <v>566</v>
      </c>
      <c r="I210" s="4">
        <v>19</v>
      </c>
      <c r="J210" s="5"/>
      <c r="K210" s="4"/>
    </row>
    <row r="211" spans="2:11" x14ac:dyDescent="0.3">
      <c r="B211" s="4">
        <f t="shared" si="3"/>
        <v>199</v>
      </c>
      <c r="C211" s="4"/>
      <c r="D211" s="4"/>
      <c r="E211" s="4" t="s">
        <v>2864</v>
      </c>
      <c r="F211" s="4" t="s">
        <v>2865</v>
      </c>
      <c r="G211" s="4" t="s">
        <v>562</v>
      </c>
      <c r="H211" s="4" t="s">
        <v>566</v>
      </c>
      <c r="I211" s="4">
        <v>19</v>
      </c>
      <c r="J211" s="5" t="s">
        <v>2866</v>
      </c>
      <c r="K211" s="4"/>
    </row>
    <row r="212" spans="2:11" x14ac:dyDescent="0.3">
      <c r="B212" s="4">
        <f t="shared" si="3"/>
        <v>200</v>
      </c>
      <c r="C212" s="4"/>
      <c r="D212" s="4"/>
      <c r="E212" s="4" t="s">
        <v>2867</v>
      </c>
      <c r="F212" s="4" t="s">
        <v>2868</v>
      </c>
      <c r="G212" s="4" t="s">
        <v>562</v>
      </c>
      <c r="H212" s="4" t="s">
        <v>566</v>
      </c>
      <c r="I212" s="4">
        <v>19</v>
      </c>
      <c r="J212" s="5" t="s">
        <v>2869</v>
      </c>
      <c r="K212" s="4"/>
    </row>
    <row r="213" spans="2:11" x14ac:dyDescent="0.3">
      <c r="B213" s="4">
        <f t="shared" si="3"/>
        <v>201</v>
      </c>
      <c r="C213" s="4"/>
      <c r="D213" s="4"/>
      <c r="E213" s="4" t="s">
        <v>2870</v>
      </c>
      <c r="F213" s="4" t="s">
        <v>2871</v>
      </c>
      <c r="G213" s="4" t="s">
        <v>562</v>
      </c>
      <c r="H213" s="4" t="s">
        <v>566</v>
      </c>
      <c r="I213" s="4">
        <v>19</v>
      </c>
      <c r="J213" s="5" t="s">
        <v>2872</v>
      </c>
      <c r="K213" s="4"/>
    </row>
    <row r="214" spans="2:11" x14ac:dyDescent="0.3">
      <c r="B214" s="4">
        <f t="shared" si="3"/>
        <v>202</v>
      </c>
      <c r="C214" s="4"/>
      <c r="D214" s="4"/>
      <c r="E214" s="4" t="s">
        <v>2873</v>
      </c>
      <c r="F214" s="4" t="s">
        <v>2874</v>
      </c>
      <c r="G214" s="4" t="s">
        <v>562</v>
      </c>
      <c r="H214" s="4" t="s">
        <v>566</v>
      </c>
      <c r="I214" s="4">
        <v>19</v>
      </c>
      <c r="J214" s="5" t="s">
        <v>2875</v>
      </c>
      <c r="K214" s="4"/>
    </row>
    <row r="215" spans="2:11" x14ac:dyDescent="0.3">
      <c r="B215" s="4">
        <f t="shared" si="3"/>
        <v>203</v>
      </c>
      <c r="C215" s="4"/>
      <c r="D215" s="4"/>
      <c r="E215" s="4" t="s">
        <v>2876</v>
      </c>
      <c r="F215" s="4" t="s">
        <v>2877</v>
      </c>
      <c r="G215" s="4" t="s">
        <v>562</v>
      </c>
      <c r="H215" s="4" t="s">
        <v>566</v>
      </c>
      <c r="I215" s="4">
        <v>19</v>
      </c>
      <c r="J215" s="5" t="s">
        <v>2878</v>
      </c>
      <c r="K215" s="4"/>
    </row>
    <row r="216" spans="2:11" x14ac:dyDescent="0.3">
      <c r="B216" s="4">
        <f t="shared" si="3"/>
        <v>204</v>
      </c>
      <c r="C216" s="4"/>
      <c r="D216" s="4"/>
      <c r="E216" s="4" t="s">
        <v>1355</v>
      </c>
      <c r="F216" s="4" t="s">
        <v>1356</v>
      </c>
      <c r="G216" s="4" t="s">
        <v>562</v>
      </c>
      <c r="H216" s="4" t="s">
        <v>566</v>
      </c>
      <c r="I216" s="4">
        <v>19</v>
      </c>
      <c r="J216" s="5" t="s">
        <v>2879</v>
      </c>
      <c r="K216" s="4"/>
    </row>
    <row r="217" spans="2:11" x14ac:dyDescent="0.3">
      <c r="B217" s="4">
        <f t="shared" si="3"/>
        <v>205</v>
      </c>
      <c r="C217" s="4"/>
      <c r="D217" s="4"/>
      <c r="E217" s="4" t="s">
        <v>2880</v>
      </c>
      <c r="F217" s="4" t="s">
        <v>2881</v>
      </c>
      <c r="G217" s="4" t="s">
        <v>562</v>
      </c>
      <c r="H217" s="4" t="s">
        <v>566</v>
      </c>
      <c r="I217" s="4">
        <v>19</v>
      </c>
      <c r="J217" s="5" t="s">
        <v>2882</v>
      </c>
      <c r="K217" s="4"/>
    </row>
    <row r="218" spans="2:11" x14ac:dyDescent="0.3">
      <c r="B218" s="4">
        <f t="shared" si="3"/>
        <v>206</v>
      </c>
      <c r="C218" s="4"/>
      <c r="D218" s="4"/>
      <c r="E218" s="4" t="s">
        <v>1178</v>
      </c>
      <c r="F218" s="4" t="s">
        <v>1179</v>
      </c>
      <c r="G218" s="4" t="s">
        <v>562</v>
      </c>
      <c r="H218" s="4" t="s">
        <v>566</v>
      </c>
      <c r="I218" s="4">
        <v>19</v>
      </c>
      <c r="J218" s="5" t="s">
        <v>2883</v>
      </c>
      <c r="K218" s="4"/>
    </row>
    <row r="219" spans="2:11" x14ac:dyDescent="0.3">
      <c r="B219" s="4">
        <f t="shared" si="3"/>
        <v>207</v>
      </c>
      <c r="C219" s="4"/>
      <c r="D219" s="4"/>
      <c r="E219" s="4" t="s">
        <v>1180</v>
      </c>
      <c r="F219" s="4" t="s">
        <v>1181</v>
      </c>
      <c r="G219" s="4" t="s">
        <v>562</v>
      </c>
      <c r="H219" s="4" t="s">
        <v>566</v>
      </c>
      <c r="I219" s="4">
        <v>19</v>
      </c>
      <c r="J219" s="5" t="s">
        <v>2884</v>
      </c>
      <c r="K219" s="4"/>
    </row>
    <row r="220" spans="2:11" x14ac:dyDescent="0.3">
      <c r="B220" s="4">
        <f t="shared" si="3"/>
        <v>208</v>
      </c>
      <c r="C220" s="4"/>
      <c r="D220" s="4"/>
      <c r="E220" s="4" t="s">
        <v>2885</v>
      </c>
      <c r="F220" s="4" t="s">
        <v>2886</v>
      </c>
      <c r="G220" s="4" t="s">
        <v>562</v>
      </c>
      <c r="H220" s="4" t="s">
        <v>566</v>
      </c>
      <c r="I220" s="4">
        <v>19</v>
      </c>
      <c r="J220" s="5" t="s">
        <v>2887</v>
      </c>
      <c r="K220" s="4"/>
    </row>
    <row r="221" spans="2:11" x14ac:dyDescent="0.3">
      <c r="B221" s="4">
        <f t="shared" si="3"/>
        <v>209</v>
      </c>
      <c r="C221" s="4"/>
      <c r="D221" s="4"/>
      <c r="E221" s="4" t="s">
        <v>1348</v>
      </c>
      <c r="F221" s="4" t="s">
        <v>1349</v>
      </c>
      <c r="G221" s="4" t="s">
        <v>562</v>
      </c>
      <c r="H221" s="4" t="s">
        <v>566</v>
      </c>
      <c r="I221" s="4">
        <v>19</v>
      </c>
      <c r="J221" s="5" t="s">
        <v>2888</v>
      </c>
      <c r="K221" s="4"/>
    </row>
    <row r="222" spans="2:11" x14ac:dyDescent="0.3">
      <c r="B222" s="4">
        <f t="shared" si="3"/>
        <v>210</v>
      </c>
      <c r="C222" s="4"/>
      <c r="D222" s="4"/>
      <c r="E222" s="4" t="s">
        <v>1357</v>
      </c>
      <c r="F222" s="4" t="s">
        <v>1358</v>
      </c>
      <c r="G222" s="4" t="s">
        <v>562</v>
      </c>
      <c r="H222" s="4" t="s">
        <v>566</v>
      </c>
      <c r="I222" s="4">
        <v>19</v>
      </c>
      <c r="J222" s="5" t="s">
        <v>2889</v>
      </c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F3FF3D-14A1-4C07-AECE-AE6D03ACA539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K2" sqref="K2:M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C2" s="23"/>
      <c r="D2" s="24" t="s">
        <v>819</v>
      </c>
      <c r="E2" s="22" t="s">
        <v>174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2893</v>
      </c>
      <c r="F3" s="21"/>
      <c r="H3" s="4" t="s">
        <v>2633</v>
      </c>
      <c r="I3" s="4" t="s">
        <v>426</v>
      </c>
      <c r="J3" s="5" t="s">
        <v>2911</v>
      </c>
    </row>
    <row r="4" spans="2:13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427</v>
      </c>
      <c r="J4" s="5" t="s">
        <v>2911</v>
      </c>
    </row>
    <row r="5" spans="2:13" x14ac:dyDescent="0.3">
      <c r="C5" s="23"/>
      <c r="D5" s="24" t="s">
        <v>809</v>
      </c>
      <c r="E5" s="22" t="s">
        <v>814</v>
      </c>
      <c r="F5" s="21"/>
      <c r="H5" s="19" t="s">
        <v>672</v>
      </c>
    </row>
    <row r="6" spans="2:13" x14ac:dyDescent="0.3">
      <c r="C6" s="23"/>
      <c r="D6" s="24" t="s">
        <v>810</v>
      </c>
      <c r="E6" s="22" t="s">
        <v>813</v>
      </c>
      <c r="F6" s="21"/>
      <c r="J6" s="10"/>
    </row>
    <row r="7" spans="2:13" x14ac:dyDescent="0.3">
      <c r="C7" s="23"/>
      <c r="D7" s="24" t="s">
        <v>673</v>
      </c>
      <c r="E7" s="22" t="s">
        <v>175</v>
      </c>
      <c r="F7" s="21"/>
    </row>
    <row r="8" spans="2:13" x14ac:dyDescent="0.3">
      <c r="C8" s="23"/>
      <c r="D8" s="24" t="s">
        <v>811</v>
      </c>
      <c r="E8" s="22" t="s">
        <v>816</v>
      </c>
      <c r="F8" s="21"/>
      <c r="J8" s="10"/>
    </row>
    <row r="9" spans="2:13" x14ac:dyDescent="0.3">
      <c r="C9" s="23"/>
      <c r="D9" s="24" t="s">
        <v>812</v>
      </c>
      <c r="E9" s="22" t="s">
        <v>817</v>
      </c>
      <c r="F9" s="21"/>
      <c r="J9" s="10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3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2894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2895</v>
      </c>
      <c r="K15" s="16"/>
    </row>
    <row r="16" spans="2:13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2896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2910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711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2912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2897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2898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2899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578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578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757</v>
      </c>
      <c r="F65" s="16" t="s">
        <v>631</v>
      </c>
      <c r="G65" s="16" t="s">
        <v>562</v>
      </c>
      <c r="H65" s="16" t="s">
        <v>578</v>
      </c>
      <c r="I65" s="16">
        <v>12</v>
      </c>
      <c r="J65" s="18" t="s">
        <v>2735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2594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2595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944</v>
      </c>
      <c r="F68" s="16" t="s">
        <v>924</v>
      </c>
      <c r="G68" s="16" t="s">
        <v>562</v>
      </c>
      <c r="H68" s="16" t="s">
        <v>578</v>
      </c>
      <c r="I68" s="16">
        <v>2</v>
      </c>
      <c r="J68" s="18" t="s">
        <v>925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926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2596</v>
      </c>
      <c r="F70" s="16" t="s">
        <v>2597</v>
      </c>
      <c r="G70" s="16" t="s">
        <v>562</v>
      </c>
      <c r="H70" s="16" t="s">
        <v>578</v>
      </c>
      <c r="I70" s="16">
        <v>23</v>
      </c>
      <c r="J70" s="18" t="s">
        <v>2900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2901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2902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2903</v>
      </c>
      <c r="K73" s="16"/>
    </row>
    <row r="74" spans="2:11" x14ac:dyDescent="0.3">
      <c r="B74" s="16">
        <f t="shared" si="0"/>
        <v>62</v>
      </c>
      <c r="C74" s="16"/>
      <c r="D74" s="16"/>
      <c r="E74" s="16" t="s">
        <v>1207</v>
      </c>
      <c r="F74" s="16" t="s">
        <v>928</v>
      </c>
      <c r="G74" s="16" t="s">
        <v>562</v>
      </c>
      <c r="H74" s="16" t="s">
        <v>578</v>
      </c>
      <c r="I74" s="16">
        <v>2</v>
      </c>
      <c r="J74" s="18" t="s">
        <v>2601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2602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2603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2614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2615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2616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2617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2618</v>
      </c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2619</v>
      </c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2620</v>
      </c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795</v>
      </c>
      <c r="G167" s="4" t="s">
        <v>796</v>
      </c>
      <c r="H167" s="4" t="s">
        <v>566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2904</v>
      </c>
      <c r="F168" s="4" t="s">
        <v>2905</v>
      </c>
      <c r="G168" s="4" t="s">
        <v>562</v>
      </c>
      <c r="H168" s="4" t="s">
        <v>566</v>
      </c>
      <c r="I168" s="4">
        <v>10</v>
      </c>
      <c r="J168" s="5" t="s">
        <v>2905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2906</v>
      </c>
      <c r="F169" s="4" t="s">
        <v>2907</v>
      </c>
      <c r="G169" s="4" t="s">
        <v>562</v>
      </c>
      <c r="H169" s="4" t="s">
        <v>566</v>
      </c>
      <c r="I169" s="4">
        <v>10</v>
      </c>
      <c r="J169" s="5" t="s">
        <v>2808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1073</v>
      </c>
      <c r="F170" s="4" t="s">
        <v>1074</v>
      </c>
      <c r="G170" s="4" t="s">
        <v>562</v>
      </c>
      <c r="H170" s="4" t="s">
        <v>566</v>
      </c>
      <c r="I170" s="4">
        <v>10</v>
      </c>
      <c r="J170" s="5" t="s">
        <v>1074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2908</v>
      </c>
      <c r="F171" s="4" t="s">
        <v>2909</v>
      </c>
      <c r="G171" s="4" t="s">
        <v>562</v>
      </c>
      <c r="H171" s="4" t="s">
        <v>566</v>
      </c>
      <c r="I171" s="4">
        <v>32</v>
      </c>
      <c r="J171" s="5" t="s">
        <v>2909</v>
      </c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49EC9-DA10-41B1-A282-977F2598BBE4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K2" sqref="K2:M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C2" s="23"/>
      <c r="D2" s="24" t="s">
        <v>819</v>
      </c>
      <c r="E2" s="22" t="s">
        <v>176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2913</v>
      </c>
      <c r="F3" s="21"/>
      <c r="H3" s="4" t="s">
        <v>2633</v>
      </c>
      <c r="I3" s="4" t="s">
        <v>428</v>
      </c>
      <c r="J3" s="5" t="s">
        <v>176</v>
      </c>
    </row>
    <row r="4" spans="2:13" x14ac:dyDescent="0.3">
      <c r="C4" s="23"/>
      <c r="D4" s="24" t="s">
        <v>13</v>
      </c>
      <c r="E4" s="22" t="s">
        <v>1034</v>
      </c>
      <c r="F4" s="21"/>
      <c r="H4" s="19" t="s">
        <v>672</v>
      </c>
    </row>
    <row r="5" spans="2:13" x14ac:dyDescent="0.3">
      <c r="C5" s="23"/>
      <c r="D5" s="24" t="s">
        <v>809</v>
      </c>
      <c r="E5" s="22" t="s">
        <v>814</v>
      </c>
      <c r="F5" s="21"/>
    </row>
    <row r="6" spans="2:13" x14ac:dyDescent="0.3">
      <c r="C6" s="23"/>
      <c r="D6" s="24" t="s">
        <v>810</v>
      </c>
      <c r="E6" s="22" t="s">
        <v>818</v>
      </c>
      <c r="F6" s="21"/>
    </row>
    <row r="7" spans="2:13" x14ac:dyDescent="0.3">
      <c r="C7" s="23"/>
      <c r="D7" s="24" t="s">
        <v>673</v>
      </c>
      <c r="E7" s="22" t="s">
        <v>177</v>
      </c>
      <c r="F7" s="21"/>
    </row>
    <row r="8" spans="2:13" x14ac:dyDescent="0.3">
      <c r="C8" s="23"/>
      <c r="D8" s="24" t="s">
        <v>811</v>
      </c>
      <c r="E8" s="22" t="s">
        <v>816</v>
      </c>
      <c r="F8" s="21"/>
      <c r="J8" s="10"/>
    </row>
    <row r="9" spans="2:13" x14ac:dyDescent="0.3">
      <c r="C9" s="23"/>
      <c r="D9" s="24" t="s">
        <v>812</v>
      </c>
      <c r="E9" s="22" t="s">
        <v>817</v>
      </c>
      <c r="F9" s="21"/>
      <c r="J9" s="10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3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428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2704</v>
      </c>
      <c r="F65" s="16" t="s">
        <v>2705</v>
      </c>
      <c r="G65" s="16" t="s">
        <v>562</v>
      </c>
      <c r="H65" s="16" t="s">
        <v>566</v>
      </c>
      <c r="I65" s="16">
        <v>8</v>
      </c>
      <c r="J65" s="18"/>
      <c r="K65" s="16"/>
    </row>
    <row r="66" spans="2:11" x14ac:dyDescent="0.3">
      <c r="B66" s="16">
        <f t="shared" si="0"/>
        <v>54</v>
      </c>
      <c r="C66" s="16"/>
      <c r="D66" s="16"/>
      <c r="E66" s="16" t="s">
        <v>2707</v>
      </c>
      <c r="F66" s="16" t="s">
        <v>2708</v>
      </c>
      <c r="G66" s="16" t="s">
        <v>562</v>
      </c>
      <c r="H66" s="16" t="s">
        <v>566</v>
      </c>
      <c r="I66" s="16">
        <v>8</v>
      </c>
      <c r="J66" s="18" t="s">
        <v>2914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2915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2916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944</v>
      </c>
      <c r="F69" s="16" t="s">
        <v>924</v>
      </c>
      <c r="G69" s="16" t="s">
        <v>562</v>
      </c>
      <c r="H69" s="16" t="s">
        <v>566</v>
      </c>
      <c r="I69" s="16">
        <v>2</v>
      </c>
      <c r="J69" s="18" t="s">
        <v>2917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2710</v>
      </c>
      <c r="F70" s="16" t="s">
        <v>2711</v>
      </c>
      <c r="G70" s="16" t="s">
        <v>562</v>
      </c>
      <c r="H70" s="16" t="s">
        <v>566</v>
      </c>
      <c r="I70" s="16">
        <v>2</v>
      </c>
      <c r="J70" s="18"/>
      <c r="K70" s="16"/>
    </row>
    <row r="71" spans="2:11" x14ac:dyDescent="0.3">
      <c r="B71" s="16">
        <f t="shared" si="0"/>
        <v>59</v>
      </c>
      <c r="C71" s="16"/>
      <c r="D71" s="16"/>
      <c r="E71" s="16" t="s">
        <v>2712</v>
      </c>
      <c r="F71" s="16" t="s">
        <v>2713</v>
      </c>
      <c r="G71" s="16" t="s">
        <v>562</v>
      </c>
      <c r="H71" s="16" t="s">
        <v>566</v>
      </c>
      <c r="I71" s="16">
        <v>2</v>
      </c>
      <c r="J71" s="18" t="s">
        <v>2918</v>
      </c>
      <c r="K71" s="16"/>
    </row>
    <row r="72" spans="2:11" x14ac:dyDescent="0.3">
      <c r="B72" s="16">
        <f t="shared" si="0"/>
        <v>60</v>
      </c>
      <c r="C72" s="16"/>
      <c r="D72" s="16"/>
      <c r="E72" s="16" t="s">
        <v>2716</v>
      </c>
      <c r="F72" s="16" t="s">
        <v>2717</v>
      </c>
      <c r="G72" s="16" t="s">
        <v>562</v>
      </c>
      <c r="H72" s="16" t="s">
        <v>566</v>
      </c>
      <c r="I72" s="16">
        <v>10</v>
      </c>
      <c r="J72" s="18" t="s">
        <v>2919</v>
      </c>
      <c r="K72" s="16"/>
    </row>
    <row r="73" spans="2:11" x14ac:dyDescent="0.3">
      <c r="B73" s="16">
        <f t="shared" si="0"/>
        <v>61</v>
      </c>
      <c r="C73" s="16"/>
      <c r="D73" s="16"/>
      <c r="E73" s="16" t="s">
        <v>757</v>
      </c>
      <c r="F73" s="16" t="s">
        <v>631</v>
      </c>
      <c r="G73" s="16" t="s">
        <v>562</v>
      </c>
      <c r="H73" s="16" t="s">
        <v>566</v>
      </c>
      <c r="I73" s="16">
        <v>12</v>
      </c>
      <c r="J73" s="18" t="s">
        <v>2919</v>
      </c>
      <c r="K73" s="16"/>
    </row>
    <row r="74" spans="2:11" x14ac:dyDescent="0.3">
      <c r="B74" s="16">
        <f t="shared" si="0"/>
        <v>62</v>
      </c>
      <c r="C74" s="16"/>
      <c r="D74" s="16"/>
      <c r="E74" s="16" t="s">
        <v>2720</v>
      </c>
      <c r="F74" s="16" t="s">
        <v>2721</v>
      </c>
      <c r="G74" s="16" t="s">
        <v>562</v>
      </c>
      <c r="H74" s="16" t="s">
        <v>566</v>
      </c>
      <c r="I74" s="16">
        <v>3</v>
      </c>
      <c r="J74" s="18" t="s">
        <v>2919</v>
      </c>
      <c r="K74" s="16"/>
    </row>
    <row r="75" spans="2:11" x14ac:dyDescent="0.3">
      <c r="B75" s="16">
        <f t="shared" si="0"/>
        <v>63</v>
      </c>
      <c r="C75" s="16"/>
      <c r="D75" s="16"/>
      <c r="E75" s="16" t="s">
        <v>2920</v>
      </c>
      <c r="F75" s="16" t="s">
        <v>2921</v>
      </c>
      <c r="G75" s="16" t="s">
        <v>562</v>
      </c>
      <c r="H75" s="16" t="s">
        <v>566</v>
      </c>
      <c r="I75" s="16">
        <v>2</v>
      </c>
      <c r="J75" s="18" t="s">
        <v>2922</v>
      </c>
      <c r="K75" s="16"/>
    </row>
    <row r="76" spans="2:11" x14ac:dyDescent="0.3">
      <c r="B76" s="16">
        <f t="shared" si="0"/>
        <v>64</v>
      </c>
      <c r="C76" s="16"/>
      <c r="D76" s="16"/>
      <c r="E76" s="16" t="s">
        <v>2923</v>
      </c>
      <c r="F76" s="16" t="s">
        <v>2924</v>
      </c>
      <c r="G76" s="16" t="s">
        <v>562</v>
      </c>
      <c r="H76" s="16" t="s">
        <v>566</v>
      </c>
      <c r="I76" s="16">
        <v>2</v>
      </c>
      <c r="J76" s="18">
        <v>0</v>
      </c>
      <c r="K76" s="16"/>
    </row>
    <row r="77" spans="2:11" x14ac:dyDescent="0.3">
      <c r="B77" s="16">
        <f t="shared" si="0"/>
        <v>65</v>
      </c>
      <c r="C77" s="16"/>
      <c r="D77" s="16"/>
      <c r="E77" s="16" t="s">
        <v>1252</v>
      </c>
      <c r="F77" s="16" t="s">
        <v>1253</v>
      </c>
      <c r="G77" s="16" t="s">
        <v>562</v>
      </c>
      <c r="H77" s="16" t="s">
        <v>566</v>
      </c>
      <c r="I77" s="16">
        <v>200</v>
      </c>
      <c r="J77" s="18" t="s">
        <v>881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2722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 t="s">
        <v>1255</v>
      </c>
      <c r="F79" s="16" t="s">
        <v>1256</v>
      </c>
      <c r="G79" s="16" t="s">
        <v>562</v>
      </c>
      <c r="H79" s="16" t="s">
        <v>566</v>
      </c>
      <c r="I79" s="16">
        <v>200</v>
      </c>
      <c r="J79" s="18" t="s">
        <v>881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2723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796</v>
      </c>
      <c r="H167" s="4" t="s">
        <v>566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1021</v>
      </c>
      <c r="F168" s="4" t="s">
        <v>1022</v>
      </c>
      <c r="G168" s="4" t="s">
        <v>562</v>
      </c>
      <c r="H168" s="4" t="s">
        <v>566</v>
      </c>
      <c r="I168" s="4">
        <v>10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914</v>
      </c>
      <c r="F169" s="4" t="s">
        <v>915</v>
      </c>
      <c r="G169" s="4" t="s">
        <v>562</v>
      </c>
      <c r="H169" s="4" t="s">
        <v>566</v>
      </c>
      <c r="I169" s="4">
        <v>10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917</v>
      </c>
      <c r="F170" s="4" t="s">
        <v>918</v>
      </c>
      <c r="G170" s="4" t="s">
        <v>562</v>
      </c>
      <c r="H170" s="4" t="s">
        <v>566</v>
      </c>
      <c r="I170" s="4">
        <v>19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2842</v>
      </c>
      <c r="F171" s="4" t="s">
        <v>2843</v>
      </c>
      <c r="G171" s="4" t="s">
        <v>562</v>
      </c>
      <c r="H171" s="4" t="s">
        <v>566</v>
      </c>
      <c r="I171" s="4">
        <v>19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967</v>
      </c>
      <c r="F172" s="4" t="s">
        <v>1020</v>
      </c>
      <c r="G172" s="4" t="s">
        <v>1293</v>
      </c>
      <c r="H172" s="4" t="s">
        <v>566</v>
      </c>
      <c r="I172" s="4"/>
      <c r="J172" s="5" t="s">
        <v>2134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898</v>
      </c>
      <c r="F173" s="4" t="s">
        <v>899</v>
      </c>
      <c r="G173" s="4" t="s">
        <v>562</v>
      </c>
      <c r="H173" s="4" t="s">
        <v>566</v>
      </c>
      <c r="I173" s="4">
        <v>5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2726</v>
      </c>
      <c r="F174" s="4" t="s">
        <v>752</v>
      </c>
      <c r="G174" s="4" t="s">
        <v>562</v>
      </c>
      <c r="H174" s="4" t="s">
        <v>566</v>
      </c>
      <c r="I174" s="4">
        <v>8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2727</v>
      </c>
      <c r="F175" s="4" t="s">
        <v>2728</v>
      </c>
      <c r="G175" s="4" t="s">
        <v>562</v>
      </c>
      <c r="H175" s="4" t="s">
        <v>566</v>
      </c>
      <c r="I175" s="4">
        <v>60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2729</v>
      </c>
      <c r="F176" s="4" t="s">
        <v>755</v>
      </c>
      <c r="G176" s="4" t="s">
        <v>562</v>
      </c>
      <c r="H176" s="4" t="s">
        <v>566</v>
      </c>
      <c r="I176" s="4">
        <v>2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968</v>
      </c>
      <c r="F177" s="4" t="s">
        <v>969</v>
      </c>
      <c r="G177" s="4" t="s">
        <v>562</v>
      </c>
      <c r="H177" s="4" t="s">
        <v>566</v>
      </c>
      <c r="I177" s="4">
        <v>8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900</v>
      </c>
      <c r="F178" s="4" t="s">
        <v>801</v>
      </c>
      <c r="G178" s="4" t="s">
        <v>562</v>
      </c>
      <c r="H178" s="4" t="s">
        <v>566</v>
      </c>
      <c r="I178" s="4">
        <v>10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901</v>
      </c>
      <c r="F179" s="4" t="s">
        <v>857</v>
      </c>
      <c r="G179" s="4" t="s">
        <v>562</v>
      </c>
      <c r="H179" s="4" t="s">
        <v>566</v>
      </c>
      <c r="I179" s="4">
        <v>10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923</v>
      </c>
      <c r="F180" s="4" t="s">
        <v>924</v>
      </c>
      <c r="G180" s="4" t="s">
        <v>562</v>
      </c>
      <c r="H180" s="4" t="s">
        <v>566</v>
      </c>
      <c r="I180" s="4">
        <v>2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1060</v>
      </c>
      <c r="F181" s="4" t="s">
        <v>1061</v>
      </c>
      <c r="G181" s="4" t="s">
        <v>562</v>
      </c>
      <c r="H181" s="4" t="s">
        <v>566</v>
      </c>
      <c r="I181" s="4">
        <v>60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2732</v>
      </c>
      <c r="F182" s="4" t="s">
        <v>2733</v>
      </c>
      <c r="G182" s="4" t="s">
        <v>562</v>
      </c>
      <c r="H182" s="4" t="s">
        <v>566</v>
      </c>
      <c r="I182" s="4">
        <v>60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634</v>
      </c>
      <c r="F183" s="4" t="s">
        <v>631</v>
      </c>
      <c r="G183" s="4" t="s">
        <v>562</v>
      </c>
      <c r="H183" s="4" t="s">
        <v>566</v>
      </c>
      <c r="I183" s="4">
        <v>12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636</v>
      </c>
      <c r="F184" s="4" t="s">
        <v>637</v>
      </c>
      <c r="G184" s="4" t="s">
        <v>562</v>
      </c>
      <c r="H184" s="4" t="s">
        <v>566</v>
      </c>
      <c r="I184" s="4">
        <v>60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635</v>
      </c>
      <c r="F185" s="4" t="s">
        <v>632</v>
      </c>
      <c r="G185" s="4" t="s">
        <v>562</v>
      </c>
      <c r="H185" s="4" t="s">
        <v>566</v>
      </c>
      <c r="I185" s="4">
        <v>3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910</v>
      </c>
      <c r="F186" s="4" t="s">
        <v>779</v>
      </c>
      <c r="G186" s="4" t="s">
        <v>562</v>
      </c>
      <c r="H186" s="4" t="s">
        <v>566</v>
      </c>
      <c r="I186" s="4">
        <v>10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2925</v>
      </c>
      <c r="F187" s="4" t="s">
        <v>2738</v>
      </c>
      <c r="G187" s="4" t="s">
        <v>562</v>
      </c>
      <c r="H187" s="4" t="s">
        <v>566</v>
      </c>
      <c r="I187" s="4">
        <v>20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2740</v>
      </c>
      <c r="F188" s="4" t="s">
        <v>2741</v>
      </c>
      <c r="G188" s="4" t="s">
        <v>562</v>
      </c>
      <c r="H188" s="4" t="s">
        <v>566</v>
      </c>
      <c r="I188" s="4">
        <v>10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913</v>
      </c>
      <c r="F189" s="4" t="s">
        <v>804</v>
      </c>
      <c r="G189" s="4" t="s">
        <v>562</v>
      </c>
      <c r="H189" s="4" t="s">
        <v>566</v>
      </c>
      <c r="I189" s="4">
        <v>6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914</v>
      </c>
      <c r="F190" s="4" t="s">
        <v>915</v>
      </c>
      <c r="G190" s="4" t="s">
        <v>562</v>
      </c>
      <c r="H190" s="4" t="s">
        <v>566</v>
      </c>
      <c r="I190" s="4">
        <v>10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2744</v>
      </c>
      <c r="F191" s="4" t="s">
        <v>2745</v>
      </c>
      <c r="G191" s="4" t="s">
        <v>562</v>
      </c>
      <c r="H191" s="4" t="s">
        <v>566</v>
      </c>
      <c r="I191" s="4">
        <v>19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917</v>
      </c>
      <c r="F192" s="4" t="s">
        <v>918</v>
      </c>
      <c r="G192" s="4" t="s">
        <v>562</v>
      </c>
      <c r="H192" s="4" t="s">
        <v>566</v>
      </c>
      <c r="I192" s="4">
        <v>19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983</v>
      </c>
      <c r="F193" s="4" t="s">
        <v>984</v>
      </c>
      <c r="G193" s="4" t="s">
        <v>562</v>
      </c>
      <c r="H193" s="4" t="s">
        <v>566</v>
      </c>
      <c r="I193" s="4">
        <v>10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2749</v>
      </c>
      <c r="F194" s="4" t="s">
        <v>2750</v>
      </c>
      <c r="G194" s="4" t="s">
        <v>562</v>
      </c>
      <c r="H194" s="4" t="s">
        <v>566</v>
      </c>
      <c r="I194" s="4">
        <v>5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2752</v>
      </c>
      <c r="F195" s="4" t="s">
        <v>2753</v>
      </c>
      <c r="G195" s="4" t="s">
        <v>562</v>
      </c>
      <c r="H195" s="4" t="s">
        <v>566</v>
      </c>
      <c r="I195" s="4">
        <v>60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2755</v>
      </c>
      <c r="F196" s="4" t="s">
        <v>2756</v>
      </c>
      <c r="G196" s="4" t="s">
        <v>562</v>
      </c>
      <c r="H196" s="4" t="s">
        <v>566</v>
      </c>
      <c r="I196" s="4">
        <v>6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2758</v>
      </c>
      <c r="F197" s="4" t="s">
        <v>2759</v>
      </c>
      <c r="G197" s="4" t="s">
        <v>562</v>
      </c>
      <c r="H197" s="4" t="s">
        <v>566</v>
      </c>
      <c r="I197" s="4">
        <v>1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2761</v>
      </c>
      <c r="F198" s="4" t="s">
        <v>2762</v>
      </c>
      <c r="G198" s="4" t="s">
        <v>562</v>
      </c>
      <c r="H198" s="4" t="s">
        <v>566</v>
      </c>
      <c r="I198" s="4">
        <v>200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0D135-D8CA-4759-A5FF-2A43FD8FDAB3}">
  <dimension ref="A2:M233"/>
  <sheetViews>
    <sheetView zoomScale="80" zoomScaleNormal="80" workbookViewId="0">
      <pane ySplit="12" topLeftCell="A145" activePane="bottomLeft" state="frozen"/>
      <selection activeCell="J5" sqref="J5:J6"/>
      <selection pane="bottomLeft" activeCell="K2" sqref="K2:M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C2" s="23"/>
      <c r="D2" s="24" t="s">
        <v>819</v>
      </c>
      <c r="E2" s="22" t="s">
        <v>179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2926</v>
      </c>
      <c r="F3" s="21"/>
      <c r="H3" s="4" t="s">
        <v>2633</v>
      </c>
      <c r="I3" s="4" t="s">
        <v>429</v>
      </c>
      <c r="J3" s="5" t="s">
        <v>179</v>
      </c>
    </row>
    <row r="4" spans="2:13" x14ac:dyDescent="0.3">
      <c r="C4" s="23"/>
      <c r="D4" s="24" t="s">
        <v>13</v>
      </c>
      <c r="E4" s="22" t="s">
        <v>1034</v>
      </c>
      <c r="F4" s="21"/>
      <c r="H4" s="19" t="s">
        <v>672</v>
      </c>
    </row>
    <row r="5" spans="2:13" x14ac:dyDescent="0.3">
      <c r="C5" s="23"/>
      <c r="D5" s="24" t="s">
        <v>809</v>
      </c>
      <c r="E5" s="22" t="s">
        <v>814</v>
      </c>
      <c r="F5" s="21"/>
      <c r="J5" s="10"/>
    </row>
    <row r="6" spans="2:13" x14ac:dyDescent="0.3">
      <c r="C6" s="23"/>
      <c r="D6" s="24" t="s">
        <v>810</v>
      </c>
      <c r="E6" s="22" t="s">
        <v>818</v>
      </c>
      <c r="F6" s="21"/>
      <c r="J6" s="10"/>
    </row>
    <row r="7" spans="2:13" x14ac:dyDescent="0.3">
      <c r="C7" s="23"/>
      <c r="D7" s="24" t="s">
        <v>673</v>
      </c>
      <c r="E7" s="22" t="s">
        <v>180</v>
      </c>
      <c r="F7" s="21"/>
      <c r="J7" s="10"/>
    </row>
    <row r="8" spans="2:13" x14ac:dyDescent="0.3">
      <c r="C8" s="23"/>
      <c r="D8" s="24" t="s">
        <v>811</v>
      </c>
      <c r="E8" s="22" t="s">
        <v>816</v>
      </c>
      <c r="F8" s="21"/>
      <c r="J8" s="10"/>
    </row>
    <row r="9" spans="2:13" x14ac:dyDescent="0.3">
      <c r="C9" s="23"/>
      <c r="D9" s="24" t="s">
        <v>812</v>
      </c>
      <c r="E9" s="22" t="s">
        <v>817</v>
      </c>
      <c r="F9" s="21"/>
      <c r="J9" s="10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3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2927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2928</v>
      </c>
      <c r="F65" s="16" t="s">
        <v>2929</v>
      </c>
      <c r="G65" s="16" t="s">
        <v>562</v>
      </c>
      <c r="H65" s="16" t="s">
        <v>566</v>
      </c>
      <c r="I65" s="16">
        <v>84</v>
      </c>
      <c r="J65" s="18" t="s">
        <v>2930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2778</v>
      </c>
      <c r="F66" s="16" t="s">
        <v>2931</v>
      </c>
      <c r="G66" s="16" t="s">
        <v>562</v>
      </c>
      <c r="H66" s="16" t="s">
        <v>566</v>
      </c>
      <c r="I66" s="16">
        <v>2</v>
      </c>
      <c r="J66" s="18" t="s">
        <v>2932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2782</v>
      </c>
      <c r="F67" s="16" t="s">
        <v>2783</v>
      </c>
      <c r="G67" s="16" t="s">
        <v>562</v>
      </c>
      <c r="H67" s="16" t="s">
        <v>566</v>
      </c>
      <c r="I67" s="16">
        <v>1</v>
      </c>
      <c r="J67" s="18" t="s">
        <v>2784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2785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1252</v>
      </c>
      <c r="F69" s="16" t="s">
        <v>1253</v>
      </c>
      <c r="G69" s="16" t="s">
        <v>562</v>
      </c>
      <c r="H69" s="16" t="s">
        <v>566</v>
      </c>
      <c r="I69" s="16">
        <v>200</v>
      </c>
      <c r="J69" s="18" t="s">
        <v>881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2722</v>
      </c>
      <c r="K70" s="16"/>
    </row>
    <row r="71" spans="2:11" x14ac:dyDescent="0.3">
      <c r="B71" s="16">
        <f t="shared" si="0"/>
        <v>59</v>
      </c>
      <c r="C71" s="16"/>
      <c r="D71" s="16"/>
      <c r="E71" s="16" t="s">
        <v>1255</v>
      </c>
      <c r="F71" s="16" t="s">
        <v>1256</v>
      </c>
      <c r="G71" s="16" t="s">
        <v>562</v>
      </c>
      <c r="H71" s="16" t="s">
        <v>566</v>
      </c>
      <c r="I71" s="16">
        <v>200</v>
      </c>
      <c r="J71" s="18" t="s">
        <v>881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2723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566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2810</v>
      </c>
      <c r="F168" s="4" t="s">
        <v>2811</v>
      </c>
      <c r="G168" s="4" t="s">
        <v>562</v>
      </c>
      <c r="H168" s="4" t="s">
        <v>566</v>
      </c>
      <c r="I168" s="4">
        <v>19</v>
      </c>
      <c r="J168" s="5" t="s">
        <v>1022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2813</v>
      </c>
      <c r="F169" s="4" t="s">
        <v>2814</v>
      </c>
      <c r="G169" s="4" t="s">
        <v>562</v>
      </c>
      <c r="H169" s="4" t="s">
        <v>566</v>
      </c>
      <c r="I169" s="4">
        <v>19</v>
      </c>
      <c r="J169" s="5" t="s">
        <v>899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2816</v>
      </c>
      <c r="F170" s="4" t="s">
        <v>2817</v>
      </c>
      <c r="G170" s="4" t="s">
        <v>562</v>
      </c>
      <c r="H170" s="4" t="s">
        <v>566</v>
      </c>
      <c r="I170" s="4">
        <v>19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1378</v>
      </c>
      <c r="F171" s="4" t="s">
        <v>1379</v>
      </c>
      <c r="G171" s="4" t="s">
        <v>562</v>
      </c>
      <c r="H171" s="4" t="s">
        <v>566</v>
      </c>
      <c r="I171" s="4">
        <v>19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2820</v>
      </c>
      <c r="F172" s="4" t="s">
        <v>2821</v>
      </c>
      <c r="G172" s="4" t="s">
        <v>562</v>
      </c>
      <c r="H172" s="4" t="s">
        <v>566</v>
      </c>
      <c r="I172" s="4">
        <v>19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2823</v>
      </c>
      <c r="F173" s="4" t="s">
        <v>2824</v>
      </c>
      <c r="G173" s="4" t="s">
        <v>562</v>
      </c>
      <c r="H173" s="4" t="s">
        <v>566</v>
      </c>
      <c r="I173" s="4">
        <v>19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2826</v>
      </c>
      <c r="F174" s="4" t="s">
        <v>2827</v>
      </c>
      <c r="G174" s="4" t="s">
        <v>562</v>
      </c>
      <c r="H174" s="4" t="s">
        <v>566</v>
      </c>
      <c r="I174" s="4">
        <v>19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2829</v>
      </c>
      <c r="F175" s="4" t="s">
        <v>2830</v>
      </c>
      <c r="G175" s="4" t="s">
        <v>562</v>
      </c>
      <c r="H175" s="4" t="s">
        <v>566</v>
      </c>
      <c r="I175" s="4">
        <v>19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2832</v>
      </c>
      <c r="F176" s="4" t="s">
        <v>2833</v>
      </c>
      <c r="G176" s="4" t="s">
        <v>562</v>
      </c>
      <c r="H176" s="4" t="s">
        <v>566</v>
      </c>
      <c r="I176" s="4">
        <v>19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2837</v>
      </c>
      <c r="F177" s="4" t="s">
        <v>2838</v>
      </c>
      <c r="G177" s="4" t="s">
        <v>562</v>
      </c>
      <c r="H177" s="4" t="s">
        <v>566</v>
      </c>
      <c r="I177" s="4">
        <v>19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2842</v>
      </c>
      <c r="F178" s="4" t="s">
        <v>2843</v>
      </c>
      <c r="G178" s="4" t="s">
        <v>562</v>
      </c>
      <c r="H178" s="4" t="s">
        <v>566</v>
      </c>
      <c r="I178" s="4">
        <v>19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2845</v>
      </c>
      <c r="F179" s="4" t="s">
        <v>2846</v>
      </c>
      <c r="G179" s="4" t="s">
        <v>562</v>
      </c>
      <c r="H179" s="4" t="s">
        <v>566</v>
      </c>
      <c r="I179" s="4">
        <v>19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2850</v>
      </c>
      <c r="F180" s="4" t="s">
        <v>2851</v>
      </c>
      <c r="G180" s="4" t="s">
        <v>562</v>
      </c>
      <c r="H180" s="4" t="s">
        <v>566</v>
      </c>
      <c r="I180" s="4">
        <v>19</v>
      </c>
      <c r="J180" s="5" t="s">
        <v>752</v>
      </c>
      <c r="K180" s="4"/>
    </row>
    <row r="181" spans="2:11" x14ac:dyDescent="0.3">
      <c r="B181" s="4">
        <f t="shared" si="2"/>
        <v>169</v>
      </c>
      <c r="C181" s="4"/>
      <c r="D181" s="4"/>
      <c r="E181" s="4" t="s">
        <v>2855</v>
      </c>
      <c r="F181" s="4" t="s">
        <v>2856</v>
      </c>
      <c r="G181" s="4" t="s">
        <v>562</v>
      </c>
      <c r="H181" s="4" t="s">
        <v>566</v>
      </c>
      <c r="I181" s="4">
        <v>19</v>
      </c>
      <c r="J181" s="5" t="s">
        <v>915</v>
      </c>
      <c r="K181" s="4"/>
    </row>
    <row r="182" spans="2:11" x14ac:dyDescent="0.3">
      <c r="B182" s="4">
        <f t="shared" si="2"/>
        <v>170</v>
      </c>
      <c r="C182" s="4"/>
      <c r="D182" s="4"/>
      <c r="E182" s="4" t="s">
        <v>2858</v>
      </c>
      <c r="F182" s="4" t="s">
        <v>2859</v>
      </c>
      <c r="G182" s="4" t="s">
        <v>562</v>
      </c>
      <c r="H182" s="4" t="s">
        <v>566</v>
      </c>
      <c r="I182" s="4">
        <v>19</v>
      </c>
      <c r="J182" s="5" t="s">
        <v>918</v>
      </c>
      <c r="K182" s="4"/>
    </row>
    <row r="183" spans="2:11" x14ac:dyDescent="0.3">
      <c r="B183" s="4">
        <f t="shared" si="2"/>
        <v>171</v>
      </c>
      <c r="C183" s="4"/>
      <c r="D183" s="4"/>
      <c r="E183" s="4" t="s">
        <v>2862</v>
      </c>
      <c r="F183" s="4" t="s">
        <v>2863</v>
      </c>
      <c r="G183" s="4" t="s">
        <v>562</v>
      </c>
      <c r="H183" s="4" t="s">
        <v>566</v>
      </c>
      <c r="I183" s="4">
        <v>19</v>
      </c>
      <c r="J183" s="5" t="s">
        <v>2728</v>
      </c>
      <c r="K183" s="4"/>
    </row>
    <row r="184" spans="2:11" x14ac:dyDescent="0.3">
      <c r="B184" s="4">
        <f t="shared" si="2"/>
        <v>172</v>
      </c>
      <c r="C184" s="4"/>
      <c r="D184" s="4"/>
      <c r="E184" s="4" t="s">
        <v>2864</v>
      </c>
      <c r="F184" s="4" t="s">
        <v>2865</v>
      </c>
      <c r="G184" s="4" t="s">
        <v>562</v>
      </c>
      <c r="H184" s="4" t="s">
        <v>566</v>
      </c>
      <c r="I184" s="4">
        <v>19</v>
      </c>
      <c r="J184" s="5" t="s">
        <v>2843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2867</v>
      </c>
      <c r="F185" s="4" t="s">
        <v>2868</v>
      </c>
      <c r="G185" s="4" t="s">
        <v>562</v>
      </c>
      <c r="H185" s="4" t="s">
        <v>566</v>
      </c>
      <c r="I185" s="4">
        <v>19</v>
      </c>
      <c r="J185" s="5" t="s">
        <v>755</v>
      </c>
      <c r="K185" s="4"/>
    </row>
    <row r="186" spans="2:11" x14ac:dyDescent="0.3">
      <c r="B186" s="4">
        <f t="shared" si="2"/>
        <v>174</v>
      </c>
      <c r="C186" s="4"/>
      <c r="D186" s="4"/>
      <c r="E186" s="4" t="s">
        <v>2870</v>
      </c>
      <c r="F186" s="4" t="s">
        <v>2871</v>
      </c>
      <c r="G186" s="4" t="s">
        <v>562</v>
      </c>
      <c r="H186" s="4" t="s">
        <v>566</v>
      </c>
      <c r="I186" s="4">
        <v>19</v>
      </c>
      <c r="J186" s="5" t="s">
        <v>969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2873</v>
      </c>
      <c r="F187" s="4" t="s">
        <v>2874</v>
      </c>
      <c r="G187" s="4" t="s">
        <v>562</v>
      </c>
      <c r="H187" s="4" t="s">
        <v>566</v>
      </c>
      <c r="I187" s="4">
        <v>19</v>
      </c>
      <c r="J187" s="5" t="s">
        <v>801</v>
      </c>
      <c r="K187" s="4"/>
    </row>
    <row r="188" spans="2:11" x14ac:dyDescent="0.3">
      <c r="B188" s="4">
        <f t="shared" si="2"/>
        <v>176</v>
      </c>
      <c r="C188" s="4"/>
      <c r="D188" s="4"/>
      <c r="E188" s="4" t="s">
        <v>2876</v>
      </c>
      <c r="F188" s="4" t="s">
        <v>2877</v>
      </c>
      <c r="G188" s="4" t="s">
        <v>562</v>
      </c>
      <c r="H188" s="4" t="s">
        <v>566</v>
      </c>
      <c r="I188" s="4">
        <v>19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1355</v>
      </c>
      <c r="F189" s="4" t="s">
        <v>1356</v>
      </c>
      <c r="G189" s="4" t="s">
        <v>562</v>
      </c>
      <c r="H189" s="4" t="s">
        <v>566</v>
      </c>
      <c r="I189" s="4">
        <v>19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2880</v>
      </c>
      <c r="F190" s="4" t="s">
        <v>2881</v>
      </c>
      <c r="G190" s="4" t="s">
        <v>562</v>
      </c>
      <c r="H190" s="4" t="s">
        <v>566</v>
      </c>
      <c r="I190" s="4">
        <v>19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1178</v>
      </c>
      <c r="F191" s="4" t="s">
        <v>1179</v>
      </c>
      <c r="G191" s="4" t="s">
        <v>562</v>
      </c>
      <c r="H191" s="4" t="s">
        <v>566</v>
      </c>
      <c r="I191" s="4">
        <v>19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1180</v>
      </c>
      <c r="F192" s="4" t="s">
        <v>1181</v>
      </c>
      <c r="G192" s="4" t="s">
        <v>562</v>
      </c>
      <c r="H192" s="4" t="s">
        <v>566</v>
      </c>
      <c r="I192" s="4">
        <v>19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2885</v>
      </c>
      <c r="F193" s="4" t="s">
        <v>2886</v>
      </c>
      <c r="G193" s="4" t="s">
        <v>562</v>
      </c>
      <c r="H193" s="4" t="s">
        <v>566</v>
      </c>
      <c r="I193" s="4">
        <v>19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2933</v>
      </c>
      <c r="F194" s="4" t="s">
        <v>2934</v>
      </c>
      <c r="G194" s="4" t="s">
        <v>562</v>
      </c>
      <c r="H194" s="4" t="s">
        <v>566</v>
      </c>
      <c r="I194" s="4">
        <v>19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2935</v>
      </c>
      <c r="F195" s="4" t="s">
        <v>2936</v>
      </c>
      <c r="G195" s="4" t="s">
        <v>562</v>
      </c>
      <c r="H195" s="4" t="s">
        <v>566</v>
      </c>
      <c r="I195" s="4">
        <v>19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2937</v>
      </c>
      <c r="F196" s="4" t="s">
        <v>2938</v>
      </c>
      <c r="G196" s="4" t="s">
        <v>562</v>
      </c>
      <c r="H196" s="4" t="s">
        <v>566</v>
      </c>
      <c r="I196" s="4">
        <v>32238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2939</v>
      </c>
      <c r="F197" s="4" t="s">
        <v>2940</v>
      </c>
      <c r="G197" s="4" t="s">
        <v>562</v>
      </c>
      <c r="H197" s="4" t="s">
        <v>566</v>
      </c>
      <c r="I197" s="4">
        <v>19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1348</v>
      </c>
      <c r="F198" s="4" t="s">
        <v>1349</v>
      </c>
      <c r="G198" s="4" t="s">
        <v>562</v>
      </c>
      <c r="H198" s="4" t="s">
        <v>566</v>
      </c>
      <c r="I198" s="4">
        <v>19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1357</v>
      </c>
      <c r="F199" s="4" t="s">
        <v>1358</v>
      </c>
      <c r="G199" s="4" t="s">
        <v>562</v>
      </c>
      <c r="H199" s="4" t="s">
        <v>566</v>
      </c>
      <c r="I199" s="4">
        <v>19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967</v>
      </c>
      <c r="F200" s="4" t="s">
        <v>1020</v>
      </c>
      <c r="G200" s="4" t="s">
        <v>1293</v>
      </c>
      <c r="H200" s="4" t="s">
        <v>566</v>
      </c>
      <c r="I200" s="4"/>
      <c r="J200" s="5" t="s">
        <v>2134</v>
      </c>
      <c r="K200" s="4"/>
    </row>
    <row r="201" spans="2:11" x14ac:dyDescent="0.3">
      <c r="B201" s="4">
        <f t="shared" si="2"/>
        <v>189</v>
      </c>
      <c r="C201" s="4"/>
      <c r="D201" s="4"/>
      <c r="E201" s="4" t="s">
        <v>2726</v>
      </c>
      <c r="F201" s="4" t="s">
        <v>752</v>
      </c>
      <c r="G201" s="4" t="s">
        <v>562</v>
      </c>
      <c r="H201" s="4" t="s">
        <v>566</v>
      </c>
      <c r="I201" s="4">
        <v>8</v>
      </c>
      <c r="J201" s="5"/>
      <c r="K201" s="4"/>
    </row>
    <row r="202" spans="2:11" x14ac:dyDescent="0.3">
      <c r="B202" s="4">
        <f t="shared" si="2"/>
        <v>190</v>
      </c>
      <c r="C202" s="4"/>
      <c r="D202" s="4"/>
      <c r="E202" s="4" t="s">
        <v>2729</v>
      </c>
      <c r="F202" s="4" t="s">
        <v>755</v>
      </c>
      <c r="G202" s="4" t="s">
        <v>562</v>
      </c>
      <c r="H202" s="4" t="s">
        <v>566</v>
      </c>
      <c r="I202" s="4">
        <v>2</v>
      </c>
      <c r="J202" s="5"/>
      <c r="K202" s="4"/>
    </row>
    <row r="203" spans="2:11" x14ac:dyDescent="0.3">
      <c r="B203" s="4">
        <f t="shared" si="2"/>
        <v>191</v>
      </c>
      <c r="C203" s="4"/>
      <c r="D203" s="4"/>
      <c r="E203" s="4" t="s">
        <v>634</v>
      </c>
      <c r="F203" s="4" t="s">
        <v>631</v>
      </c>
      <c r="G203" s="4" t="s">
        <v>562</v>
      </c>
      <c r="H203" s="4" t="s">
        <v>566</v>
      </c>
      <c r="I203" s="4">
        <v>12</v>
      </c>
      <c r="J203" s="5"/>
      <c r="K203" s="4"/>
    </row>
    <row r="204" spans="2:11" x14ac:dyDescent="0.3">
      <c r="B204" s="4">
        <f t="shared" si="2"/>
        <v>192</v>
      </c>
      <c r="C204" s="4"/>
      <c r="D204" s="4"/>
      <c r="E204" s="4" t="s">
        <v>635</v>
      </c>
      <c r="F204" s="4" t="s">
        <v>632</v>
      </c>
      <c r="G204" s="4" t="s">
        <v>562</v>
      </c>
      <c r="H204" s="4" t="s">
        <v>566</v>
      </c>
      <c r="I204" s="4">
        <v>3</v>
      </c>
      <c r="J204" s="5"/>
      <c r="K204" s="4"/>
    </row>
    <row r="205" spans="2:11" x14ac:dyDescent="0.3">
      <c r="B205" s="4">
        <f t="shared" si="2"/>
        <v>193</v>
      </c>
      <c r="C205" s="4"/>
      <c r="D205" s="4"/>
      <c r="E205" s="4" t="s">
        <v>650</v>
      </c>
      <c r="F205" s="4" t="s">
        <v>651</v>
      </c>
      <c r="G205" s="4" t="s">
        <v>562</v>
      </c>
      <c r="H205" s="4" t="s">
        <v>566</v>
      </c>
      <c r="I205" s="4">
        <v>12</v>
      </c>
      <c r="J205" s="5"/>
      <c r="K205" s="4"/>
    </row>
    <row r="206" spans="2:11" x14ac:dyDescent="0.3">
      <c r="B206" s="4">
        <f t="shared" si="2"/>
        <v>194</v>
      </c>
      <c r="C206" s="4"/>
      <c r="D206" s="4"/>
      <c r="E206" s="4" t="s">
        <v>636</v>
      </c>
      <c r="F206" s="4" t="s">
        <v>637</v>
      </c>
      <c r="G206" s="4" t="s">
        <v>562</v>
      </c>
      <c r="H206" s="4" t="s">
        <v>566</v>
      </c>
      <c r="I206" s="4">
        <v>60</v>
      </c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 t="s">
        <v>923</v>
      </c>
      <c r="F207" s="4" t="s">
        <v>924</v>
      </c>
      <c r="G207" s="4" t="s">
        <v>562</v>
      </c>
      <c r="H207" s="4" t="s">
        <v>566</v>
      </c>
      <c r="I207" s="4">
        <v>2</v>
      </c>
      <c r="J207" s="5"/>
      <c r="K207" s="4"/>
    </row>
    <row r="208" spans="2:11" x14ac:dyDescent="0.3">
      <c r="B208" s="4">
        <f t="shared" si="3"/>
        <v>196</v>
      </c>
      <c r="C208" s="4"/>
      <c r="D208" s="4"/>
      <c r="E208" s="4" t="s">
        <v>1060</v>
      </c>
      <c r="F208" s="4" t="s">
        <v>1061</v>
      </c>
      <c r="G208" s="4" t="s">
        <v>562</v>
      </c>
      <c r="H208" s="4" t="s">
        <v>566</v>
      </c>
      <c r="I208" s="4">
        <v>60</v>
      </c>
      <c r="J208" s="5"/>
      <c r="K208" s="4"/>
    </row>
    <row r="209" spans="2:11" x14ac:dyDescent="0.3">
      <c r="B209" s="4">
        <f t="shared" si="3"/>
        <v>197</v>
      </c>
      <c r="C209" s="4"/>
      <c r="D209" s="4"/>
      <c r="E209" s="4" t="s">
        <v>2790</v>
      </c>
      <c r="F209" s="4" t="s">
        <v>2791</v>
      </c>
      <c r="G209" s="4" t="s">
        <v>562</v>
      </c>
      <c r="H209" s="4" t="s">
        <v>566</v>
      </c>
      <c r="I209" s="4">
        <v>19</v>
      </c>
      <c r="J209" s="5"/>
      <c r="K209" s="4"/>
    </row>
    <row r="210" spans="2:11" x14ac:dyDescent="0.3">
      <c r="B210" s="4">
        <f t="shared" si="3"/>
        <v>198</v>
      </c>
      <c r="C210" s="4"/>
      <c r="D210" s="4"/>
      <c r="E210" s="4" t="s">
        <v>2793</v>
      </c>
      <c r="F210" s="4" t="s">
        <v>2794</v>
      </c>
      <c r="G210" s="4" t="s">
        <v>562</v>
      </c>
      <c r="H210" s="4" t="s">
        <v>566</v>
      </c>
      <c r="I210" s="4">
        <v>32238</v>
      </c>
      <c r="J210" s="5"/>
      <c r="K210" s="4"/>
    </row>
    <row r="211" spans="2:11" x14ac:dyDescent="0.3">
      <c r="B211" s="4">
        <f t="shared" si="3"/>
        <v>199</v>
      </c>
      <c r="C211" s="4"/>
      <c r="D211" s="4"/>
      <c r="E211" s="4" t="s">
        <v>2796</v>
      </c>
      <c r="F211" s="4" t="s">
        <v>2797</v>
      </c>
      <c r="G211" s="4" t="s">
        <v>562</v>
      </c>
      <c r="H211" s="4" t="s">
        <v>566</v>
      </c>
      <c r="I211" s="4">
        <v>32238</v>
      </c>
      <c r="J211" s="5"/>
      <c r="K211" s="4"/>
    </row>
    <row r="212" spans="2:11" x14ac:dyDescent="0.3">
      <c r="B212" s="4">
        <f t="shared" si="3"/>
        <v>200</v>
      </c>
      <c r="C212" s="4"/>
      <c r="D212" s="4"/>
      <c r="E212" s="4" t="s">
        <v>2799</v>
      </c>
      <c r="F212" s="4" t="s">
        <v>2800</v>
      </c>
      <c r="G212" s="4" t="s">
        <v>562</v>
      </c>
      <c r="H212" s="4" t="s">
        <v>566</v>
      </c>
      <c r="I212" s="4">
        <v>32238</v>
      </c>
      <c r="J212" s="5"/>
      <c r="K212" s="4"/>
    </row>
    <row r="213" spans="2:11" x14ac:dyDescent="0.3">
      <c r="B213" s="4">
        <f t="shared" si="3"/>
        <v>201</v>
      </c>
      <c r="C213" s="4"/>
      <c r="D213" s="4"/>
      <c r="E213" s="4" t="s">
        <v>1076</v>
      </c>
      <c r="F213" s="4" t="s">
        <v>1077</v>
      </c>
      <c r="G213" s="4" t="s">
        <v>562</v>
      </c>
      <c r="H213" s="4" t="s">
        <v>566</v>
      </c>
      <c r="I213" s="4">
        <v>19</v>
      </c>
      <c r="J213" s="5"/>
      <c r="K213" s="4"/>
    </row>
    <row r="214" spans="2:11" x14ac:dyDescent="0.3">
      <c r="B214" s="4">
        <f t="shared" si="3"/>
        <v>202</v>
      </c>
      <c r="C214" s="4"/>
      <c r="D214" s="4"/>
      <c r="E214" s="4" t="s">
        <v>1080</v>
      </c>
      <c r="F214" s="4" t="s">
        <v>1081</v>
      </c>
      <c r="G214" s="4" t="s">
        <v>562</v>
      </c>
      <c r="H214" s="4" t="s">
        <v>566</v>
      </c>
      <c r="I214" s="4">
        <v>19</v>
      </c>
      <c r="J214" s="5"/>
      <c r="K214" s="4"/>
    </row>
    <row r="215" spans="2:11" x14ac:dyDescent="0.3">
      <c r="B215" s="4">
        <f t="shared" si="3"/>
        <v>203</v>
      </c>
      <c r="C215" s="4"/>
      <c r="D215" s="4"/>
      <c r="E215" s="4" t="s">
        <v>1082</v>
      </c>
      <c r="F215" s="4" t="s">
        <v>1083</v>
      </c>
      <c r="G215" s="4" t="s">
        <v>562</v>
      </c>
      <c r="H215" s="4" t="s">
        <v>566</v>
      </c>
      <c r="I215" s="4">
        <v>19</v>
      </c>
      <c r="J215" s="5"/>
      <c r="K215" s="4"/>
    </row>
    <row r="216" spans="2:11" x14ac:dyDescent="0.3">
      <c r="B216" s="4">
        <f t="shared" si="3"/>
        <v>204</v>
      </c>
      <c r="C216" s="4"/>
      <c r="D216" s="4"/>
      <c r="E216" s="4" t="s">
        <v>2804</v>
      </c>
      <c r="F216" s="4" t="s">
        <v>2805</v>
      </c>
      <c r="G216" s="4" t="s">
        <v>562</v>
      </c>
      <c r="H216" s="4" t="s">
        <v>566</v>
      </c>
      <c r="I216" s="4">
        <v>19</v>
      </c>
      <c r="J216" s="5"/>
      <c r="K216" s="4"/>
    </row>
    <row r="217" spans="2:11" x14ac:dyDescent="0.3">
      <c r="B217" s="4">
        <f t="shared" si="3"/>
        <v>205</v>
      </c>
      <c r="C217" s="4"/>
      <c r="D217" s="4"/>
      <c r="E217" s="4" t="s">
        <v>2807</v>
      </c>
      <c r="F217" s="4" t="s">
        <v>2808</v>
      </c>
      <c r="G217" s="4" t="s">
        <v>562</v>
      </c>
      <c r="H217" s="4" t="s">
        <v>566</v>
      </c>
      <c r="I217" s="4">
        <v>19</v>
      </c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1AFF23-4FD5-4CDE-9811-C51F8E37C6D8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K2" sqref="K2:M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C2" s="23"/>
      <c r="D2" s="24" t="s">
        <v>819</v>
      </c>
      <c r="E2" s="22" t="s">
        <v>183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2941</v>
      </c>
      <c r="F3" s="21"/>
      <c r="H3" s="4" t="s">
        <v>2633</v>
      </c>
      <c r="I3" s="4" t="s">
        <v>430</v>
      </c>
      <c r="J3" s="5" t="s">
        <v>183</v>
      </c>
    </row>
    <row r="4" spans="2:13" x14ac:dyDescent="0.3">
      <c r="C4" s="23"/>
      <c r="D4" s="24" t="s">
        <v>13</v>
      </c>
      <c r="E4" s="22" t="s">
        <v>1034</v>
      </c>
      <c r="F4" s="21"/>
      <c r="H4" s="19" t="s">
        <v>672</v>
      </c>
    </row>
    <row r="5" spans="2:13" x14ac:dyDescent="0.3">
      <c r="C5" s="23"/>
      <c r="D5" s="24" t="s">
        <v>809</v>
      </c>
      <c r="E5" s="22" t="s">
        <v>818</v>
      </c>
      <c r="F5" s="21"/>
      <c r="J5" s="10"/>
    </row>
    <row r="6" spans="2:13" x14ac:dyDescent="0.3">
      <c r="C6" s="23"/>
      <c r="D6" s="24" t="s">
        <v>810</v>
      </c>
      <c r="E6" s="22" t="s">
        <v>813</v>
      </c>
      <c r="F6" s="21"/>
      <c r="J6" s="10"/>
    </row>
    <row r="7" spans="2:13" x14ac:dyDescent="0.3">
      <c r="C7" s="23"/>
      <c r="D7" s="24" t="s">
        <v>673</v>
      </c>
      <c r="E7" s="22" t="s">
        <v>184</v>
      </c>
      <c r="F7" s="21"/>
      <c r="J7" s="10"/>
    </row>
    <row r="8" spans="2:13" x14ac:dyDescent="0.3">
      <c r="C8" s="23"/>
      <c r="D8" s="24" t="s">
        <v>811</v>
      </c>
      <c r="E8" s="22" t="s">
        <v>816</v>
      </c>
      <c r="F8" s="21"/>
      <c r="J8" s="10"/>
    </row>
    <row r="9" spans="2:13" x14ac:dyDescent="0.3">
      <c r="C9" s="23"/>
      <c r="D9" s="24" t="s">
        <v>812</v>
      </c>
      <c r="E9" s="22" t="s">
        <v>817</v>
      </c>
      <c r="F9" s="21"/>
      <c r="J9" s="10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3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430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/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/>
      <c r="K64" s="16"/>
    </row>
    <row r="65" spans="2:11" x14ac:dyDescent="0.3">
      <c r="B65" s="16">
        <f t="shared" si="0"/>
        <v>53</v>
      </c>
      <c r="C65" s="16"/>
      <c r="D65" s="16"/>
      <c r="E65" s="16" t="s">
        <v>757</v>
      </c>
      <c r="F65" s="16" t="s">
        <v>631</v>
      </c>
      <c r="G65" s="16" t="s">
        <v>562</v>
      </c>
      <c r="H65" s="16" t="s">
        <v>566</v>
      </c>
      <c r="I65" s="16">
        <v>12</v>
      </c>
      <c r="J65" s="18"/>
      <c r="K65" s="16"/>
    </row>
    <row r="66" spans="2:11" x14ac:dyDescent="0.3">
      <c r="B66" s="16">
        <f t="shared" si="0"/>
        <v>54</v>
      </c>
      <c r="C66" s="16"/>
      <c r="D66" s="16"/>
      <c r="E66" s="16" t="s">
        <v>2211</v>
      </c>
      <c r="F66" s="16" t="s">
        <v>632</v>
      </c>
      <c r="G66" s="16" t="s">
        <v>562</v>
      </c>
      <c r="H66" s="16" t="s">
        <v>566</v>
      </c>
      <c r="I66" s="16">
        <v>3</v>
      </c>
      <c r="J66" s="18" t="s">
        <v>993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944</v>
      </c>
      <c r="F67" s="16" t="s">
        <v>924</v>
      </c>
      <c r="G67" s="16" t="s">
        <v>562</v>
      </c>
      <c r="H67" s="16" t="s">
        <v>566</v>
      </c>
      <c r="I67" s="16">
        <v>2</v>
      </c>
      <c r="J67" s="18" t="s">
        <v>2942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2596</v>
      </c>
      <c r="F68" s="16" t="s">
        <v>2597</v>
      </c>
      <c r="G68" s="16" t="s">
        <v>562</v>
      </c>
      <c r="H68" s="16" t="s">
        <v>566</v>
      </c>
      <c r="I68" s="16">
        <v>23</v>
      </c>
      <c r="J68" s="18"/>
      <c r="K68" s="16"/>
    </row>
    <row r="69" spans="2:11" x14ac:dyDescent="0.3">
      <c r="B69" s="16">
        <f t="shared" si="0"/>
        <v>57</v>
      </c>
      <c r="C69" s="16"/>
      <c r="D69" s="16"/>
      <c r="E69" s="16" t="s">
        <v>1207</v>
      </c>
      <c r="F69" s="16" t="s">
        <v>928</v>
      </c>
      <c r="G69" s="16" t="s">
        <v>562</v>
      </c>
      <c r="H69" s="16" t="s">
        <v>566</v>
      </c>
      <c r="I69" s="16">
        <v>2</v>
      </c>
      <c r="J69" s="18" t="s">
        <v>2943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2944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2945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2946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2947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606</v>
      </c>
      <c r="F164" s="4" t="s">
        <v>607</v>
      </c>
      <c r="G164" s="4" t="s">
        <v>562</v>
      </c>
      <c r="H164" s="4" t="s">
        <v>566</v>
      </c>
      <c r="I164" s="4">
        <v>8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608</v>
      </c>
      <c r="F165" s="4" t="s">
        <v>609</v>
      </c>
      <c r="G165" s="4" t="s">
        <v>562</v>
      </c>
      <c r="H165" s="4" t="s">
        <v>566</v>
      </c>
      <c r="I165" s="4">
        <v>80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633</v>
      </c>
      <c r="F166" s="4" t="s">
        <v>611</v>
      </c>
      <c r="G166" s="4" t="s">
        <v>612</v>
      </c>
      <c r="H166" s="4" t="s">
        <v>566</v>
      </c>
      <c r="I166" s="4"/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2948</v>
      </c>
      <c r="F167" s="4" t="s">
        <v>2949</v>
      </c>
      <c r="G167" s="4" t="s">
        <v>562</v>
      </c>
      <c r="H167" s="4" t="s">
        <v>566</v>
      </c>
      <c r="I167" s="4">
        <v>19</v>
      </c>
      <c r="J167" s="5" t="s">
        <v>2949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2807</v>
      </c>
      <c r="F168" s="4" t="s">
        <v>2808</v>
      </c>
      <c r="G168" s="4" t="s">
        <v>562</v>
      </c>
      <c r="H168" s="4" t="s">
        <v>566</v>
      </c>
      <c r="I168" s="4">
        <v>19</v>
      </c>
      <c r="J168" s="5" t="s">
        <v>2808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1073</v>
      </c>
      <c r="F169" s="4" t="s">
        <v>1074</v>
      </c>
      <c r="G169" s="4" t="s">
        <v>562</v>
      </c>
      <c r="H169" s="4" t="s">
        <v>566</v>
      </c>
      <c r="I169" s="4">
        <v>19</v>
      </c>
      <c r="J169" s="5" t="s">
        <v>1074</v>
      </c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90D2D-687C-4C05-A708-F2F2396F1925}">
  <dimension ref="A2:M233"/>
  <sheetViews>
    <sheetView zoomScale="80" zoomScaleNormal="80" workbookViewId="0">
      <pane ySplit="12" topLeftCell="A13" activePane="bottomLeft" state="frozen"/>
      <selection activeCell="J5" sqref="J5:J6"/>
      <selection pane="bottomLeft" activeCell="K2" sqref="K2:M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C2" s="23"/>
      <c r="D2" s="24" t="s">
        <v>819</v>
      </c>
      <c r="E2" s="22" t="s">
        <v>185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186</v>
      </c>
      <c r="F3" s="21"/>
      <c r="H3" s="4" t="s">
        <v>2633</v>
      </c>
      <c r="I3" s="4" t="s">
        <v>431</v>
      </c>
      <c r="J3" s="5" t="s">
        <v>3038</v>
      </c>
    </row>
    <row r="4" spans="2:13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431</v>
      </c>
      <c r="J4" s="5" t="s">
        <v>3038</v>
      </c>
    </row>
    <row r="5" spans="2:13" x14ac:dyDescent="0.3">
      <c r="C5" s="23"/>
      <c r="D5" s="24" t="s">
        <v>809</v>
      </c>
      <c r="E5" s="22" t="s">
        <v>814</v>
      </c>
      <c r="F5" s="21"/>
      <c r="H5" s="19" t="s">
        <v>672</v>
      </c>
    </row>
    <row r="6" spans="2:13" x14ac:dyDescent="0.3">
      <c r="C6" s="23"/>
      <c r="D6" s="24" t="s">
        <v>810</v>
      </c>
      <c r="E6" s="22" t="s">
        <v>813</v>
      </c>
      <c r="F6" s="21"/>
      <c r="J6" s="10"/>
    </row>
    <row r="7" spans="2:13" x14ac:dyDescent="0.3">
      <c r="C7" s="23"/>
      <c r="D7" s="24" t="s">
        <v>673</v>
      </c>
      <c r="E7" s="22" t="s">
        <v>187</v>
      </c>
      <c r="F7" s="21"/>
    </row>
    <row r="8" spans="2:13" x14ac:dyDescent="0.3">
      <c r="C8" s="23"/>
      <c r="D8" s="24" t="s">
        <v>811</v>
      </c>
      <c r="E8" s="22" t="s">
        <v>816</v>
      </c>
      <c r="F8" s="21"/>
      <c r="J8" s="10"/>
    </row>
    <row r="9" spans="2:13" x14ac:dyDescent="0.3">
      <c r="C9" s="23"/>
      <c r="D9" s="24" t="s">
        <v>812</v>
      </c>
      <c r="E9" s="22" t="s">
        <v>817</v>
      </c>
      <c r="F9" s="21"/>
      <c r="J9" s="10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3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2423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3037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721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1399</v>
      </c>
      <c r="F63" s="16" t="s">
        <v>1400</v>
      </c>
      <c r="G63" s="16" t="s">
        <v>562</v>
      </c>
      <c r="H63" s="16" t="s">
        <v>578</v>
      </c>
      <c r="I63" s="16">
        <v>2</v>
      </c>
      <c r="J63" s="18" t="s">
        <v>2950</v>
      </c>
      <c r="K63" s="16"/>
    </row>
    <row r="64" spans="2:11" x14ac:dyDescent="0.3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 t="s">
        <v>2951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2952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2953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1402</v>
      </c>
      <c r="F67" s="16" t="s">
        <v>1403</v>
      </c>
      <c r="G67" s="16" t="s">
        <v>562</v>
      </c>
      <c r="H67" s="16" t="s">
        <v>578</v>
      </c>
      <c r="I67" s="16">
        <v>12</v>
      </c>
      <c r="J67" s="18" t="s">
        <v>2954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 t="s">
        <v>607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 t="s">
        <v>609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967</v>
      </c>
      <c r="F168" s="4" t="s">
        <v>611</v>
      </c>
      <c r="G168" s="4" t="s">
        <v>796</v>
      </c>
      <c r="H168" s="4" t="s">
        <v>566</v>
      </c>
      <c r="I168" s="4"/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1984</v>
      </c>
      <c r="F169" s="4" t="s">
        <v>1985</v>
      </c>
      <c r="G169" s="4" t="s">
        <v>562</v>
      </c>
      <c r="H169" s="4" t="s">
        <v>566</v>
      </c>
      <c r="I169" s="4">
        <v>40</v>
      </c>
      <c r="J169" s="5" t="s">
        <v>906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2955</v>
      </c>
      <c r="F170" s="4" t="s">
        <v>2956</v>
      </c>
      <c r="G170" s="4" t="s">
        <v>562</v>
      </c>
      <c r="H170" s="4" t="s">
        <v>566</v>
      </c>
      <c r="I170" s="4">
        <v>14</v>
      </c>
      <c r="J170" s="5" t="s">
        <v>2957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2958</v>
      </c>
      <c r="F171" s="4" t="s">
        <v>2959</v>
      </c>
      <c r="G171" s="4" t="s">
        <v>562</v>
      </c>
      <c r="H171" s="4" t="s">
        <v>566</v>
      </c>
      <c r="I171" s="4">
        <v>14</v>
      </c>
      <c r="J171" s="5" t="s">
        <v>2960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1447</v>
      </c>
      <c r="F172" s="4" t="s">
        <v>1448</v>
      </c>
      <c r="G172" s="4" t="s">
        <v>562</v>
      </c>
      <c r="H172" s="4" t="s">
        <v>566</v>
      </c>
      <c r="I172" s="4">
        <v>1</v>
      </c>
      <c r="J172" s="5" t="s">
        <v>1449</v>
      </c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 t="s">
        <v>1450</v>
      </c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 t="s">
        <v>1451</v>
      </c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 t="s">
        <v>1452</v>
      </c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 t="s">
        <v>1453</v>
      </c>
      <c r="K176" s="4"/>
    </row>
    <row r="177" spans="2:11" x14ac:dyDescent="0.3">
      <c r="B177" s="4">
        <f t="shared" si="2"/>
        <v>165</v>
      </c>
      <c r="C177" s="4"/>
      <c r="D177" s="4"/>
      <c r="E177" s="4" t="s">
        <v>2961</v>
      </c>
      <c r="F177" s="4" t="s">
        <v>2962</v>
      </c>
      <c r="G177" s="4" t="s">
        <v>562</v>
      </c>
      <c r="H177" s="4" t="s">
        <v>566</v>
      </c>
      <c r="I177" s="4">
        <v>14</v>
      </c>
      <c r="J177" s="5" t="s">
        <v>2963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2964</v>
      </c>
      <c r="F178" s="4" t="s">
        <v>2965</v>
      </c>
      <c r="G178" s="4" t="s">
        <v>562</v>
      </c>
      <c r="H178" s="4" t="s">
        <v>566</v>
      </c>
      <c r="I178" s="4">
        <v>11</v>
      </c>
      <c r="J178" s="5" t="s">
        <v>2966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1458</v>
      </c>
      <c r="F179" s="4" t="s">
        <v>1459</v>
      </c>
      <c r="G179" s="4" t="s">
        <v>562</v>
      </c>
      <c r="H179" s="4" t="s">
        <v>566</v>
      </c>
      <c r="I179" s="4">
        <v>18</v>
      </c>
      <c r="J179" s="5" t="s">
        <v>2967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1456</v>
      </c>
      <c r="F180" s="4" t="s">
        <v>1457</v>
      </c>
      <c r="G180" s="4" t="s">
        <v>562</v>
      </c>
      <c r="H180" s="4" t="s">
        <v>566</v>
      </c>
      <c r="I180" s="4">
        <v>18</v>
      </c>
      <c r="J180" s="5" t="s">
        <v>2968</v>
      </c>
      <c r="K180" s="4"/>
    </row>
    <row r="181" spans="2:11" x14ac:dyDescent="0.3">
      <c r="B181" s="4">
        <f t="shared" si="2"/>
        <v>169</v>
      </c>
      <c r="C181" s="4"/>
      <c r="D181" s="4"/>
      <c r="E181" s="4" t="s">
        <v>2969</v>
      </c>
      <c r="F181" s="4" t="s">
        <v>2970</v>
      </c>
      <c r="G181" s="4" t="s">
        <v>562</v>
      </c>
      <c r="H181" s="4" t="s">
        <v>566</v>
      </c>
      <c r="I181" s="4">
        <v>18</v>
      </c>
      <c r="J181" s="5" t="s">
        <v>2971</v>
      </c>
      <c r="K181" s="4"/>
    </row>
    <row r="182" spans="2:11" x14ac:dyDescent="0.3">
      <c r="B182" s="4">
        <f t="shared" si="2"/>
        <v>170</v>
      </c>
      <c r="C182" s="4"/>
      <c r="D182" s="4"/>
      <c r="E182" s="4" t="s">
        <v>2972</v>
      </c>
      <c r="F182" s="4" t="s">
        <v>2973</v>
      </c>
      <c r="G182" s="4" t="s">
        <v>562</v>
      </c>
      <c r="H182" s="4" t="s">
        <v>566</v>
      </c>
      <c r="I182" s="4">
        <v>10</v>
      </c>
      <c r="J182" s="5" t="s">
        <v>2974</v>
      </c>
      <c r="K182" s="4"/>
    </row>
    <row r="183" spans="2:11" x14ac:dyDescent="0.3">
      <c r="B183" s="4">
        <f t="shared" si="2"/>
        <v>171</v>
      </c>
      <c r="C183" s="4"/>
      <c r="D183" s="4"/>
      <c r="E183" s="4" t="s">
        <v>2975</v>
      </c>
      <c r="F183" s="4" t="s">
        <v>2976</v>
      </c>
      <c r="G183" s="4" t="s">
        <v>562</v>
      </c>
      <c r="H183" s="4" t="s">
        <v>566</v>
      </c>
      <c r="I183" s="4">
        <v>14</v>
      </c>
      <c r="J183" s="5" t="s">
        <v>2977</v>
      </c>
      <c r="K183" s="4"/>
    </row>
    <row r="184" spans="2:11" x14ac:dyDescent="0.3">
      <c r="B184" s="4">
        <f t="shared" si="2"/>
        <v>172</v>
      </c>
      <c r="C184" s="4"/>
      <c r="D184" s="4"/>
      <c r="E184" s="4" t="s">
        <v>2978</v>
      </c>
      <c r="F184" s="4" t="s">
        <v>2979</v>
      </c>
      <c r="G184" s="4" t="s">
        <v>562</v>
      </c>
      <c r="H184" s="4" t="s">
        <v>566</v>
      </c>
      <c r="I184" s="4">
        <v>14</v>
      </c>
      <c r="J184" s="5" t="s">
        <v>2980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2981</v>
      </c>
      <c r="F185" s="4" t="s">
        <v>2982</v>
      </c>
      <c r="G185" s="4" t="s">
        <v>562</v>
      </c>
      <c r="H185" s="4" t="s">
        <v>566</v>
      </c>
      <c r="I185" s="4">
        <v>14</v>
      </c>
      <c r="J185" s="5" t="s">
        <v>2983</v>
      </c>
      <c r="K185" s="4"/>
    </row>
    <row r="186" spans="2:11" x14ac:dyDescent="0.3">
      <c r="B186" s="4">
        <f t="shared" si="2"/>
        <v>174</v>
      </c>
      <c r="C186" s="4"/>
      <c r="D186" s="4"/>
      <c r="E186" s="4" t="s">
        <v>2984</v>
      </c>
      <c r="F186" s="4" t="s">
        <v>2985</v>
      </c>
      <c r="G186" s="4" t="s">
        <v>562</v>
      </c>
      <c r="H186" s="4" t="s">
        <v>566</v>
      </c>
      <c r="I186" s="4">
        <v>14</v>
      </c>
      <c r="J186" s="5" t="s">
        <v>2986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2987</v>
      </c>
      <c r="F187" s="4" t="s">
        <v>2988</v>
      </c>
      <c r="G187" s="4" t="s">
        <v>562</v>
      </c>
      <c r="H187" s="4" t="s">
        <v>566</v>
      </c>
      <c r="I187" s="4">
        <v>14</v>
      </c>
      <c r="J187" s="5" t="s">
        <v>2989</v>
      </c>
      <c r="K187" s="4"/>
    </row>
    <row r="188" spans="2:11" x14ac:dyDescent="0.3">
      <c r="B188" s="4">
        <f t="shared" si="2"/>
        <v>176</v>
      </c>
      <c r="C188" s="4"/>
      <c r="D188" s="4"/>
      <c r="E188" s="4" t="s">
        <v>2990</v>
      </c>
      <c r="F188" s="4" t="s">
        <v>2991</v>
      </c>
      <c r="G188" s="4" t="s">
        <v>562</v>
      </c>
      <c r="H188" s="4" t="s">
        <v>566</v>
      </c>
      <c r="I188" s="4">
        <v>13</v>
      </c>
      <c r="J188" s="5" t="s">
        <v>2992</v>
      </c>
      <c r="K188" s="4"/>
    </row>
    <row r="189" spans="2:11" x14ac:dyDescent="0.3">
      <c r="B189" s="4">
        <f t="shared" si="2"/>
        <v>177</v>
      </c>
      <c r="C189" s="4"/>
      <c r="D189" s="4"/>
      <c r="E189" s="4" t="s">
        <v>2993</v>
      </c>
      <c r="F189" s="4" t="s">
        <v>2994</v>
      </c>
      <c r="G189" s="4" t="s">
        <v>562</v>
      </c>
      <c r="H189" s="4" t="s">
        <v>566</v>
      </c>
      <c r="I189" s="4">
        <v>14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2012</v>
      </c>
      <c r="F190" s="4" t="s">
        <v>2013</v>
      </c>
      <c r="G190" s="4" t="s">
        <v>562</v>
      </c>
      <c r="H190" s="4" t="s">
        <v>566</v>
      </c>
      <c r="I190" s="4">
        <v>14</v>
      </c>
      <c r="J190" s="5" t="s">
        <v>2995</v>
      </c>
      <c r="K190" s="4"/>
    </row>
    <row r="191" spans="2:11" x14ac:dyDescent="0.3">
      <c r="B191" s="4">
        <f t="shared" si="2"/>
        <v>179</v>
      </c>
      <c r="C191" s="4"/>
      <c r="D191" s="4"/>
      <c r="E191" s="4" t="s">
        <v>2014</v>
      </c>
      <c r="F191" s="4" t="s">
        <v>2015</v>
      </c>
      <c r="G191" s="4" t="s">
        <v>562</v>
      </c>
      <c r="H191" s="4" t="s">
        <v>566</v>
      </c>
      <c r="I191" s="4">
        <v>11</v>
      </c>
      <c r="J191" s="5" t="s">
        <v>2996</v>
      </c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 t="s">
        <v>2997</v>
      </c>
      <c r="K192" s="4"/>
    </row>
    <row r="193" spans="2:11" x14ac:dyDescent="0.3">
      <c r="B193" s="4">
        <f t="shared" si="2"/>
        <v>181</v>
      </c>
      <c r="C193" s="4"/>
      <c r="D193" s="4"/>
      <c r="E193" s="4" t="s">
        <v>2998</v>
      </c>
      <c r="F193" s="4" t="s">
        <v>2999</v>
      </c>
      <c r="G193" s="4" t="s">
        <v>562</v>
      </c>
      <c r="H193" s="4" t="s">
        <v>566</v>
      </c>
      <c r="I193" s="4">
        <v>14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3000</v>
      </c>
      <c r="F194" s="4" t="s">
        <v>3001</v>
      </c>
      <c r="G194" s="4" t="s">
        <v>562</v>
      </c>
      <c r="H194" s="4" t="s">
        <v>566</v>
      </c>
      <c r="I194" s="4">
        <v>14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3002</v>
      </c>
      <c r="F195" s="4" t="s">
        <v>3003</v>
      </c>
      <c r="G195" s="4" t="s">
        <v>562</v>
      </c>
      <c r="H195" s="4" t="s">
        <v>566</v>
      </c>
      <c r="I195" s="4">
        <v>8</v>
      </c>
      <c r="J195" s="5" t="s">
        <v>3004</v>
      </c>
      <c r="K195" s="4"/>
    </row>
    <row r="196" spans="2:11" x14ac:dyDescent="0.3">
      <c r="B196" s="4">
        <f t="shared" si="2"/>
        <v>184</v>
      </c>
      <c r="C196" s="4"/>
      <c r="D196" s="4"/>
      <c r="E196" s="4" t="s">
        <v>3005</v>
      </c>
      <c r="F196" s="4" t="s">
        <v>3006</v>
      </c>
      <c r="G196" s="4" t="s">
        <v>562</v>
      </c>
      <c r="H196" s="4" t="s">
        <v>566</v>
      </c>
      <c r="I196" s="4">
        <v>5</v>
      </c>
      <c r="J196" s="5" t="s">
        <v>3007</v>
      </c>
      <c r="K196" s="4"/>
    </row>
    <row r="197" spans="2:11" x14ac:dyDescent="0.3">
      <c r="B197" s="4">
        <f t="shared" si="2"/>
        <v>185</v>
      </c>
      <c r="C197" s="4"/>
      <c r="D197" s="4"/>
      <c r="E197" s="4" t="s">
        <v>3008</v>
      </c>
      <c r="F197" s="4" t="s">
        <v>3009</v>
      </c>
      <c r="G197" s="4" t="s">
        <v>562</v>
      </c>
      <c r="H197" s="4" t="s">
        <v>566</v>
      </c>
      <c r="I197" s="4">
        <v>14</v>
      </c>
      <c r="J197" s="5" t="s">
        <v>3010</v>
      </c>
      <c r="K197" s="4"/>
    </row>
    <row r="198" spans="2:11" x14ac:dyDescent="0.3">
      <c r="B198" s="4">
        <f t="shared" si="2"/>
        <v>186</v>
      </c>
      <c r="C198" s="4"/>
      <c r="D198" s="4"/>
      <c r="E198" s="4" t="s">
        <v>3011</v>
      </c>
      <c r="F198" s="4" t="s">
        <v>3012</v>
      </c>
      <c r="G198" s="4" t="s">
        <v>562</v>
      </c>
      <c r="H198" s="4" t="s">
        <v>566</v>
      </c>
      <c r="I198" s="4">
        <v>14</v>
      </c>
      <c r="J198" s="5" t="s">
        <v>3013</v>
      </c>
      <c r="K198" s="4"/>
    </row>
    <row r="199" spans="2:11" x14ac:dyDescent="0.3">
      <c r="B199" s="4">
        <f t="shared" si="2"/>
        <v>187</v>
      </c>
      <c r="C199" s="4"/>
      <c r="D199" s="4"/>
      <c r="E199" s="4" t="s">
        <v>3014</v>
      </c>
      <c r="F199" s="4" t="s">
        <v>3015</v>
      </c>
      <c r="G199" s="4" t="s">
        <v>562</v>
      </c>
      <c r="H199" s="4" t="s">
        <v>566</v>
      </c>
      <c r="I199" s="4">
        <v>16</v>
      </c>
      <c r="J199" s="5" t="s">
        <v>3016</v>
      </c>
      <c r="K199" s="4"/>
    </row>
    <row r="200" spans="2:11" x14ac:dyDescent="0.3">
      <c r="B200" s="4">
        <f t="shared" si="2"/>
        <v>188</v>
      </c>
      <c r="C200" s="4"/>
      <c r="D200" s="4"/>
      <c r="E200" s="4" t="s">
        <v>3017</v>
      </c>
      <c r="F200" s="4" t="s">
        <v>3018</v>
      </c>
      <c r="G200" s="4" t="s">
        <v>562</v>
      </c>
      <c r="H200" s="4" t="s">
        <v>566</v>
      </c>
      <c r="I200" s="4">
        <v>13</v>
      </c>
      <c r="J200" s="5" t="s">
        <v>3016</v>
      </c>
      <c r="K200" s="4"/>
    </row>
    <row r="201" spans="2:11" x14ac:dyDescent="0.3">
      <c r="B201" s="4">
        <f t="shared" si="2"/>
        <v>189</v>
      </c>
      <c r="C201" s="4"/>
      <c r="D201" s="4"/>
      <c r="E201" s="4" t="s">
        <v>3019</v>
      </c>
      <c r="F201" s="4" t="s">
        <v>3020</v>
      </c>
      <c r="G201" s="4" t="s">
        <v>562</v>
      </c>
      <c r="H201" s="4" t="s">
        <v>566</v>
      </c>
      <c r="I201" s="4">
        <v>13</v>
      </c>
      <c r="J201" s="5" t="s">
        <v>3016</v>
      </c>
      <c r="K201" s="4"/>
    </row>
    <row r="202" spans="2:11" x14ac:dyDescent="0.3">
      <c r="B202" s="4">
        <f t="shared" si="2"/>
        <v>190</v>
      </c>
      <c r="C202" s="4"/>
      <c r="D202" s="4"/>
      <c r="E202" s="4" t="s">
        <v>3021</v>
      </c>
      <c r="F202" s="4" t="s">
        <v>3022</v>
      </c>
      <c r="G202" s="4" t="s">
        <v>562</v>
      </c>
      <c r="H202" s="4" t="s">
        <v>566</v>
      </c>
      <c r="I202" s="4">
        <v>13</v>
      </c>
      <c r="J202" s="5" t="s">
        <v>3016</v>
      </c>
      <c r="K202" s="4"/>
    </row>
    <row r="203" spans="2:11" x14ac:dyDescent="0.3">
      <c r="B203" s="4">
        <f t="shared" si="2"/>
        <v>191</v>
      </c>
      <c r="C203" s="4"/>
      <c r="D203" s="4"/>
      <c r="E203" s="4" t="s">
        <v>3023</v>
      </c>
      <c r="F203" s="4" t="s">
        <v>3024</v>
      </c>
      <c r="G203" s="4" t="s">
        <v>562</v>
      </c>
      <c r="H203" s="4" t="s">
        <v>566</v>
      </c>
      <c r="I203" s="4">
        <v>13</v>
      </c>
      <c r="J203" s="5" t="s">
        <v>3016</v>
      </c>
      <c r="K203" s="4"/>
    </row>
    <row r="204" spans="2:11" x14ac:dyDescent="0.3">
      <c r="B204" s="4">
        <f t="shared" si="2"/>
        <v>192</v>
      </c>
      <c r="C204" s="4"/>
      <c r="D204" s="4"/>
      <c r="E204" s="4" t="s">
        <v>3025</v>
      </c>
      <c r="F204" s="4" t="s">
        <v>3026</v>
      </c>
      <c r="G204" s="4" t="s">
        <v>562</v>
      </c>
      <c r="H204" s="4" t="s">
        <v>566</v>
      </c>
      <c r="I204" s="4">
        <v>16</v>
      </c>
      <c r="J204" s="5" t="s">
        <v>3016</v>
      </c>
      <c r="K204" s="4"/>
    </row>
    <row r="205" spans="2:11" x14ac:dyDescent="0.3">
      <c r="B205" s="4">
        <f t="shared" si="2"/>
        <v>193</v>
      </c>
      <c r="C205" s="4"/>
      <c r="D205" s="4"/>
      <c r="E205" s="4" t="s">
        <v>2018</v>
      </c>
      <c r="F205" s="4" t="s">
        <v>2019</v>
      </c>
      <c r="G205" s="4" t="s">
        <v>562</v>
      </c>
      <c r="H205" s="4" t="s">
        <v>566</v>
      </c>
      <c r="I205" s="4">
        <v>16</v>
      </c>
      <c r="J205" s="5" t="s">
        <v>3016</v>
      </c>
      <c r="K205" s="4"/>
    </row>
    <row r="206" spans="2:11" x14ac:dyDescent="0.3">
      <c r="B206" s="4">
        <f t="shared" si="2"/>
        <v>194</v>
      </c>
      <c r="C206" s="4"/>
      <c r="D206" s="4"/>
      <c r="E206" s="4" t="s">
        <v>3027</v>
      </c>
      <c r="F206" s="4" t="s">
        <v>3028</v>
      </c>
      <c r="G206" s="4" t="s">
        <v>562</v>
      </c>
      <c r="H206" s="4" t="s">
        <v>566</v>
      </c>
      <c r="I206" s="4">
        <v>13</v>
      </c>
      <c r="J206" s="5" t="s">
        <v>3029</v>
      </c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 t="s">
        <v>2020</v>
      </c>
      <c r="F207" s="4" t="s">
        <v>2021</v>
      </c>
      <c r="G207" s="4" t="s">
        <v>562</v>
      </c>
      <c r="H207" s="4" t="s">
        <v>566</v>
      </c>
      <c r="I207" s="4">
        <v>14</v>
      </c>
      <c r="J207" s="5" t="s">
        <v>3030</v>
      </c>
      <c r="K207" s="4"/>
    </row>
    <row r="208" spans="2:11" x14ac:dyDescent="0.3">
      <c r="B208" s="4">
        <f t="shared" si="3"/>
        <v>196</v>
      </c>
      <c r="C208" s="4"/>
      <c r="D208" s="4"/>
      <c r="E208" s="4" t="s">
        <v>1019</v>
      </c>
      <c r="F208" s="4" t="s">
        <v>1020</v>
      </c>
      <c r="G208" s="4" t="s">
        <v>796</v>
      </c>
      <c r="H208" s="4" t="s">
        <v>566</v>
      </c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 t="s">
        <v>3031</v>
      </c>
      <c r="F209" s="4" t="s">
        <v>2101</v>
      </c>
      <c r="G209" s="4" t="s">
        <v>562</v>
      </c>
      <c r="H209" s="4" t="s">
        <v>566</v>
      </c>
      <c r="I209" s="4">
        <v>4</v>
      </c>
      <c r="J209" s="5"/>
      <c r="K209" s="4"/>
    </row>
    <row r="210" spans="2:11" x14ac:dyDescent="0.3">
      <c r="B210" s="4">
        <f t="shared" si="3"/>
        <v>198</v>
      </c>
      <c r="C210" s="4"/>
      <c r="D210" s="4"/>
      <c r="E210" s="4" t="s">
        <v>1984</v>
      </c>
      <c r="F210" s="4" t="s">
        <v>1985</v>
      </c>
      <c r="G210" s="4" t="s">
        <v>562</v>
      </c>
      <c r="H210" s="4" t="s">
        <v>566</v>
      </c>
      <c r="I210" s="4">
        <v>40</v>
      </c>
      <c r="J210" s="5" t="s">
        <v>906</v>
      </c>
      <c r="K210" s="4"/>
    </row>
    <row r="211" spans="2:11" x14ac:dyDescent="0.3">
      <c r="B211" s="4">
        <f t="shared" si="3"/>
        <v>199</v>
      </c>
      <c r="C211" s="4"/>
      <c r="D211" s="4"/>
      <c r="E211" s="4" t="s">
        <v>3032</v>
      </c>
      <c r="F211" s="4" t="s">
        <v>2099</v>
      </c>
      <c r="G211" s="4" t="s">
        <v>562</v>
      </c>
      <c r="H211" s="4" t="s">
        <v>566</v>
      </c>
      <c r="I211" s="4">
        <v>14</v>
      </c>
      <c r="J211" s="5"/>
      <c r="K211" s="4"/>
    </row>
    <row r="212" spans="2:11" x14ac:dyDescent="0.3">
      <c r="B212" s="4">
        <f t="shared" si="3"/>
        <v>200</v>
      </c>
      <c r="C212" s="4"/>
      <c r="D212" s="4"/>
      <c r="E212" s="4" t="s">
        <v>1447</v>
      </c>
      <c r="F212" s="4" t="s">
        <v>1448</v>
      </c>
      <c r="G212" s="4" t="s">
        <v>562</v>
      </c>
      <c r="H212" s="4" t="s">
        <v>566</v>
      </c>
      <c r="I212" s="4">
        <v>1</v>
      </c>
      <c r="J212" s="5"/>
      <c r="K212" s="4"/>
    </row>
    <row r="213" spans="2:11" x14ac:dyDescent="0.3">
      <c r="B213" s="4">
        <f t="shared" si="3"/>
        <v>201</v>
      </c>
      <c r="C213" s="4"/>
      <c r="D213" s="4"/>
      <c r="E213" s="4" t="s">
        <v>3033</v>
      </c>
      <c r="F213" s="4" t="s">
        <v>2089</v>
      </c>
      <c r="G213" s="4" t="s">
        <v>562</v>
      </c>
      <c r="H213" s="4" t="s">
        <v>566</v>
      </c>
      <c r="I213" s="4">
        <v>14</v>
      </c>
      <c r="J213" s="5"/>
      <c r="K213" s="4"/>
    </row>
    <row r="214" spans="2:11" x14ac:dyDescent="0.3">
      <c r="B214" s="4">
        <f t="shared" si="3"/>
        <v>202</v>
      </c>
      <c r="C214" s="4"/>
      <c r="D214" s="4"/>
      <c r="E214" s="4" t="s">
        <v>3034</v>
      </c>
      <c r="F214" s="4" t="s">
        <v>2092</v>
      </c>
      <c r="G214" s="4" t="s">
        <v>562</v>
      </c>
      <c r="H214" s="4" t="s">
        <v>566</v>
      </c>
      <c r="I214" s="4">
        <v>11</v>
      </c>
      <c r="J214" s="5"/>
      <c r="K214" s="4"/>
    </row>
    <row r="215" spans="2:11" x14ac:dyDescent="0.3">
      <c r="B215" s="4">
        <f t="shared" si="3"/>
        <v>203</v>
      </c>
      <c r="C215" s="4"/>
      <c r="D215" s="4"/>
      <c r="E215" s="4" t="s">
        <v>3035</v>
      </c>
      <c r="F215" s="4" t="s">
        <v>3036</v>
      </c>
      <c r="G215" s="4" t="s">
        <v>796</v>
      </c>
      <c r="H215" s="4" t="s">
        <v>566</v>
      </c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 t="s">
        <v>3031</v>
      </c>
      <c r="F216" s="4" t="s">
        <v>2101</v>
      </c>
      <c r="G216" s="4" t="s">
        <v>562</v>
      </c>
      <c r="H216" s="4" t="s">
        <v>566</v>
      </c>
      <c r="I216" s="4">
        <v>4</v>
      </c>
      <c r="J216" s="5"/>
      <c r="K216" s="4"/>
    </row>
    <row r="217" spans="2:11" x14ac:dyDescent="0.3">
      <c r="B217" s="4">
        <f t="shared" si="3"/>
        <v>205</v>
      </c>
      <c r="C217" s="4"/>
      <c r="D217" s="4"/>
      <c r="E217" s="4" t="s">
        <v>1984</v>
      </c>
      <c r="F217" s="4" t="s">
        <v>1985</v>
      </c>
      <c r="G217" s="4" t="s">
        <v>562</v>
      </c>
      <c r="H217" s="4" t="s">
        <v>566</v>
      </c>
      <c r="I217" s="4">
        <v>40</v>
      </c>
      <c r="J217" s="5"/>
      <c r="K217" s="4"/>
    </row>
    <row r="218" spans="2:11" x14ac:dyDescent="0.3">
      <c r="B218" s="4">
        <f t="shared" si="3"/>
        <v>206</v>
      </c>
      <c r="C218" s="4"/>
      <c r="D218" s="4"/>
      <c r="E218" s="4" t="s">
        <v>3032</v>
      </c>
      <c r="F218" s="4" t="s">
        <v>2099</v>
      </c>
      <c r="G218" s="4" t="s">
        <v>562</v>
      </c>
      <c r="H218" s="4" t="s">
        <v>566</v>
      </c>
      <c r="I218" s="4">
        <v>14</v>
      </c>
      <c r="J218" s="5"/>
      <c r="K218" s="4"/>
    </row>
    <row r="219" spans="2:11" x14ac:dyDescent="0.3">
      <c r="B219" s="4">
        <f t="shared" si="3"/>
        <v>207</v>
      </c>
      <c r="C219" s="4"/>
      <c r="D219" s="4"/>
      <c r="E219" s="4" t="s">
        <v>1447</v>
      </c>
      <c r="F219" s="4" t="s">
        <v>1448</v>
      </c>
      <c r="G219" s="4" t="s">
        <v>562</v>
      </c>
      <c r="H219" s="4" t="s">
        <v>566</v>
      </c>
      <c r="I219" s="4">
        <v>1</v>
      </c>
      <c r="J219" s="5"/>
      <c r="K219" s="4"/>
    </row>
    <row r="220" spans="2:11" x14ac:dyDescent="0.3">
      <c r="B220" s="4">
        <f t="shared" si="3"/>
        <v>208</v>
      </c>
      <c r="C220" s="4"/>
      <c r="D220" s="4"/>
      <c r="E220" s="4" t="s">
        <v>3033</v>
      </c>
      <c r="F220" s="4" t="s">
        <v>2089</v>
      </c>
      <c r="G220" s="4" t="s">
        <v>562</v>
      </c>
      <c r="H220" s="4" t="s">
        <v>566</v>
      </c>
      <c r="I220" s="4">
        <v>14</v>
      </c>
      <c r="J220" s="5"/>
      <c r="K220" s="4"/>
    </row>
    <row r="221" spans="2:11" x14ac:dyDescent="0.3">
      <c r="B221" s="4">
        <f t="shared" si="3"/>
        <v>209</v>
      </c>
      <c r="C221" s="4"/>
      <c r="D221" s="4"/>
      <c r="E221" s="4" t="s">
        <v>3034</v>
      </c>
      <c r="F221" s="4" t="s">
        <v>2092</v>
      </c>
      <c r="G221" s="4" t="s">
        <v>562</v>
      </c>
      <c r="H221" s="4" t="s">
        <v>566</v>
      </c>
      <c r="I221" s="4">
        <v>11</v>
      </c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67A767-C5B3-49B5-B00C-B054FB11CB59}">
  <dimension ref="A2:M233"/>
  <sheetViews>
    <sheetView zoomScale="80" zoomScaleNormal="80" workbookViewId="0">
      <pane ySplit="12" topLeftCell="A160" activePane="bottomLeft" state="frozen"/>
      <selection activeCell="J5" sqref="J5:J6"/>
      <selection pane="bottomLeft" activeCell="K2" sqref="K2:M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C2" s="23"/>
      <c r="D2" s="24" t="s">
        <v>819</v>
      </c>
      <c r="E2" s="22" t="s">
        <v>188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3039</v>
      </c>
      <c r="F3" s="21"/>
      <c r="H3" s="4" t="s">
        <v>2633</v>
      </c>
      <c r="I3" s="4" t="s">
        <v>432</v>
      </c>
      <c r="J3" s="5" t="s">
        <v>3041</v>
      </c>
    </row>
    <row r="4" spans="2:13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432</v>
      </c>
      <c r="J4" s="5" t="s">
        <v>3041</v>
      </c>
    </row>
    <row r="5" spans="2:13" x14ac:dyDescent="0.3">
      <c r="C5" s="23"/>
      <c r="D5" s="24" t="s">
        <v>809</v>
      </c>
      <c r="E5" s="22" t="s">
        <v>814</v>
      </c>
      <c r="F5" s="21"/>
      <c r="H5" s="19" t="s">
        <v>672</v>
      </c>
    </row>
    <row r="6" spans="2:13" x14ac:dyDescent="0.3">
      <c r="C6" s="23"/>
      <c r="D6" s="24" t="s">
        <v>810</v>
      </c>
      <c r="E6" s="22" t="s">
        <v>813</v>
      </c>
      <c r="F6" s="21"/>
      <c r="J6" s="10"/>
    </row>
    <row r="7" spans="2:13" x14ac:dyDescent="0.3">
      <c r="C7" s="23"/>
      <c r="D7" s="24" t="s">
        <v>673</v>
      </c>
      <c r="E7" s="22" t="s">
        <v>189</v>
      </c>
      <c r="F7" s="21"/>
    </row>
    <row r="8" spans="2:13" x14ac:dyDescent="0.3">
      <c r="C8" s="23"/>
      <c r="D8" s="24" t="s">
        <v>811</v>
      </c>
      <c r="E8" s="22" t="s">
        <v>816</v>
      </c>
      <c r="F8" s="21"/>
      <c r="J8" s="10"/>
    </row>
    <row r="9" spans="2:13" x14ac:dyDescent="0.3">
      <c r="C9" s="23"/>
      <c r="D9" s="24" t="s">
        <v>812</v>
      </c>
      <c r="E9" s="22" t="s">
        <v>817</v>
      </c>
      <c r="F9" s="21"/>
      <c r="J9" s="10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3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2423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3040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721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1399</v>
      </c>
      <c r="F63" s="16" t="s">
        <v>1400</v>
      </c>
      <c r="G63" s="16" t="s">
        <v>562</v>
      </c>
      <c r="H63" s="16" t="s">
        <v>566</v>
      </c>
      <c r="I63" s="16">
        <v>2</v>
      </c>
      <c r="J63" s="18" t="s">
        <v>2950</v>
      </c>
      <c r="K63" s="16"/>
    </row>
    <row r="64" spans="2:11" x14ac:dyDescent="0.3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 t="s">
        <v>2951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2952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2953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1402</v>
      </c>
      <c r="F67" s="16" t="s">
        <v>1403</v>
      </c>
      <c r="G67" s="16" t="s">
        <v>562</v>
      </c>
      <c r="H67" s="16" t="s">
        <v>566</v>
      </c>
      <c r="I67" s="16">
        <v>12</v>
      </c>
      <c r="J67" s="18" t="s">
        <v>2954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967</v>
      </c>
      <c r="F167" s="4" t="s">
        <v>611</v>
      </c>
      <c r="G167" s="4" t="s">
        <v>796</v>
      </c>
      <c r="H167" s="4" t="s">
        <v>566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1984</v>
      </c>
      <c r="F168" s="4" t="s">
        <v>1985</v>
      </c>
      <c r="G168" s="4" t="s">
        <v>562</v>
      </c>
      <c r="H168" s="4" t="s">
        <v>566</v>
      </c>
      <c r="I168" s="4">
        <v>40</v>
      </c>
      <c r="J168" s="5" t="s">
        <v>906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2955</v>
      </c>
      <c r="F169" s="4" t="s">
        <v>2956</v>
      </c>
      <c r="G169" s="4" t="s">
        <v>562</v>
      </c>
      <c r="H169" s="4" t="s">
        <v>566</v>
      </c>
      <c r="I169" s="4">
        <v>14</v>
      </c>
      <c r="J169" s="5" t="s">
        <v>2957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1447</v>
      </c>
      <c r="F170" s="4" t="s">
        <v>1448</v>
      </c>
      <c r="G170" s="4" t="s">
        <v>562</v>
      </c>
      <c r="H170" s="4" t="s">
        <v>566</v>
      </c>
      <c r="I170" s="4">
        <v>1</v>
      </c>
      <c r="J170" s="5" t="s">
        <v>1449</v>
      </c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 t="s">
        <v>1450</v>
      </c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 t="s">
        <v>1451</v>
      </c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 t="s">
        <v>1452</v>
      </c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 t="s">
        <v>1453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2958</v>
      </c>
      <c r="F175" s="4" t="s">
        <v>2959</v>
      </c>
      <c r="G175" s="4" t="s">
        <v>562</v>
      </c>
      <c r="H175" s="4" t="s">
        <v>566</v>
      </c>
      <c r="I175" s="4">
        <v>14</v>
      </c>
      <c r="J175" s="5" t="s">
        <v>2960</v>
      </c>
      <c r="K175" s="4"/>
    </row>
    <row r="176" spans="2:11" x14ac:dyDescent="0.3">
      <c r="B176" s="4">
        <f t="shared" si="2"/>
        <v>164</v>
      </c>
      <c r="C176" s="4"/>
      <c r="D176" s="4"/>
      <c r="E176" s="4" t="s">
        <v>2964</v>
      </c>
      <c r="F176" s="4" t="s">
        <v>2965</v>
      </c>
      <c r="G176" s="4" t="s">
        <v>562</v>
      </c>
      <c r="H176" s="4" t="s">
        <v>566</v>
      </c>
      <c r="I176" s="4">
        <v>11</v>
      </c>
      <c r="J176" s="5" t="s">
        <v>2966</v>
      </c>
      <c r="K176" s="4"/>
    </row>
    <row r="177" spans="2:11" x14ac:dyDescent="0.3">
      <c r="B177" s="4">
        <f t="shared" si="2"/>
        <v>165</v>
      </c>
      <c r="C177" s="4"/>
      <c r="D177" s="4"/>
      <c r="E177" s="4" t="s">
        <v>1458</v>
      </c>
      <c r="F177" s="4" t="s">
        <v>1459</v>
      </c>
      <c r="G177" s="4" t="s">
        <v>562</v>
      </c>
      <c r="H177" s="4" t="s">
        <v>566</v>
      </c>
      <c r="I177" s="4">
        <v>18</v>
      </c>
      <c r="J177" s="5" t="s">
        <v>2967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2961</v>
      </c>
      <c r="F178" s="4" t="s">
        <v>2962</v>
      </c>
      <c r="G178" s="4" t="s">
        <v>562</v>
      </c>
      <c r="H178" s="4" t="s">
        <v>566</v>
      </c>
      <c r="I178" s="4">
        <v>14</v>
      </c>
      <c r="J178" s="5" t="s">
        <v>2963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3042</v>
      </c>
      <c r="F179" s="4" t="s">
        <v>3043</v>
      </c>
      <c r="G179" s="4" t="s">
        <v>562</v>
      </c>
      <c r="H179" s="4" t="s">
        <v>566</v>
      </c>
      <c r="I179" s="4">
        <v>9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1019</v>
      </c>
      <c r="F180" s="4" t="s">
        <v>1020</v>
      </c>
      <c r="G180" s="4" t="s">
        <v>796</v>
      </c>
      <c r="H180" s="4" t="s">
        <v>566</v>
      </c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3044</v>
      </c>
      <c r="F181" s="4" t="s">
        <v>3045</v>
      </c>
      <c r="G181" s="4" t="s">
        <v>562</v>
      </c>
      <c r="H181" s="4" t="s">
        <v>566</v>
      </c>
      <c r="I181" s="4">
        <v>14</v>
      </c>
      <c r="J181" s="5" t="s">
        <v>3046</v>
      </c>
      <c r="K181" s="4"/>
    </row>
    <row r="182" spans="2:11" x14ac:dyDescent="0.3">
      <c r="B182" s="4">
        <f t="shared" si="2"/>
        <v>170</v>
      </c>
      <c r="C182" s="4"/>
      <c r="D182" s="4"/>
      <c r="E182" s="4" t="s">
        <v>3047</v>
      </c>
      <c r="F182" s="4" t="s">
        <v>3048</v>
      </c>
      <c r="G182" s="4" t="s">
        <v>562</v>
      </c>
      <c r="H182" s="4" t="s">
        <v>566</v>
      </c>
      <c r="I182" s="4">
        <v>14</v>
      </c>
      <c r="J182" s="5" t="s">
        <v>3049</v>
      </c>
      <c r="K182" s="4"/>
    </row>
    <row r="183" spans="2:11" x14ac:dyDescent="0.3">
      <c r="B183" s="4">
        <f t="shared" si="2"/>
        <v>171</v>
      </c>
      <c r="C183" s="4"/>
      <c r="D183" s="4"/>
      <c r="E183" s="4" t="s">
        <v>3050</v>
      </c>
      <c r="F183" s="4" t="s">
        <v>3051</v>
      </c>
      <c r="G183" s="4" t="s">
        <v>562</v>
      </c>
      <c r="H183" s="4" t="s">
        <v>566</v>
      </c>
      <c r="I183" s="4">
        <v>14</v>
      </c>
      <c r="J183" s="5" t="s">
        <v>3052</v>
      </c>
      <c r="K183" s="4"/>
    </row>
    <row r="184" spans="2:11" x14ac:dyDescent="0.3">
      <c r="B184" s="4">
        <f t="shared" si="2"/>
        <v>172</v>
      </c>
      <c r="C184" s="4"/>
      <c r="D184" s="4"/>
      <c r="E184" s="4" t="s">
        <v>3053</v>
      </c>
      <c r="F184" s="4" t="s">
        <v>3054</v>
      </c>
      <c r="G184" s="4" t="s">
        <v>562</v>
      </c>
      <c r="H184" s="4" t="s">
        <v>566</v>
      </c>
      <c r="I184" s="4">
        <v>14</v>
      </c>
      <c r="J184" s="5" t="s">
        <v>3055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3056</v>
      </c>
      <c r="F185" s="4" t="s">
        <v>3057</v>
      </c>
      <c r="G185" s="4" t="s">
        <v>562</v>
      </c>
      <c r="H185" s="4" t="s">
        <v>566</v>
      </c>
      <c r="I185" s="4">
        <v>14</v>
      </c>
      <c r="J185" s="5" t="s">
        <v>3058</v>
      </c>
      <c r="K185" s="4"/>
    </row>
    <row r="186" spans="2:11" x14ac:dyDescent="0.3">
      <c r="B186" s="4">
        <f t="shared" si="2"/>
        <v>174</v>
      </c>
      <c r="C186" s="4"/>
      <c r="D186" s="4"/>
      <c r="E186" s="4" t="s">
        <v>3059</v>
      </c>
      <c r="F186" s="4" t="s">
        <v>3060</v>
      </c>
      <c r="G186" s="4" t="s">
        <v>562</v>
      </c>
      <c r="H186" s="4" t="s">
        <v>566</v>
      </c>
      <c r="I186" s="4">
        <v>14</v>
      </c>
      <c r="J186" s="5" t="s">
        <v>3061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3062</v>
      </c>
      <c r="F187" s="4" t="s">
        <v>3060</v>
      </c>
      <c r="G187" s="4" t="s">
        <v>562</v>
      </c>
      <c r="H187" s="4" t="s">
        <v>566</v>
      </c>
      <c r="I187" s="4">
        <v>14</v>
      </c>
      <c r="J187" s="5" t="s">
        <v>3063</v>
      </c>
      <c r="K187" s="4"/>
    </row>
    <row r="188" spans="2:11" x14ac:dyDescent="0.3">
      <c r="B188" s="4">
        <f t="shared" si="2"/>
        <v>176</v>
      </c>
      <c r="C188" s="4"/>
      <c r="D188" s="4"/>
      <c r="E188" s="4" t="s">
        <v>3064</v>
      </c>
      <c r="F188" s="4" t="s">
        <v>3065</v>
      </c>
      <c r="G188" s="4" t="s">
        <v>562</v>
      </c>
      <c r="H188" s="4" t="s">
        <v>566</v>
      </c>
      <c r="I188" s="4">
        <v>14</v>
      </c>
      <c r="J188" s="5" t="s">
        <v>3066</v>
      </c>
      <c r="K188" s="4"/>
    </row>
    <row r="189" spans="2:11" x14ac:dyDescent="0.3">
      <c r="B189" s="4">
        <f t="shared" si="2"/>
        <v>177</v>
      </c>
      <c r="C189" s="4"/>
      <c r="D189" s="4"/>
      <c r="E189" s="4" t="s">
        <v>3067</v>
      </c>
      <c r="F189" s="4" t="s">
        <v>3068</v>
      </c>
      <c r="G189" s="4" t="s">
        <v>562</v>
      </c>
      <c r="H189" s="4" t="s">
        <v>566</v>
      </c>
      <c r="I189" s="4">
        <v>14</v>
      </c>
      <c r="J189" s="5" t="s">
        <v>3069</v>
      </c>
      <c r="K189" s="4"/>
    </row>
    <row r="190" spans="2:11" x14ac:dyDescent="0.3">
      <c r="B190" s="4">
        <f t="shared" si="2"/>
        <v>178</v>
      </c>
      <c r="C190" s="4"/>
      <c r="D190" s="4"/>
      <c r="E190" s="4" t="s">
        <v>3070</v>
      </c>
      <c r="F190" s="4" t="s">
        <v>3071</v>
      </c>
      <c r="G190" s="4" t="s">
        <v>562</v>
      </c>
      <c r="H190" s="4" t="s">
        <v>566</v>
      </c>
      <c r="I190" s="4">
        <v>14</v>
      </c>
      <c r="J190" s="5" t="s">
        <v>3072</v>
      </c>
      <c r="K190" s="4"/>
    </row>
    <row r="191" spans="2:11" x14ac:dyDescent="0.3">
      <c r="B191" s="4">
        <f t="shared" si="2"/>
        <v>179</v>
      </c>
      <c r="C191" s="4"/>
      <c r="D191" s="4"/>
      <c r="E191" s="4" t="s">
        <v>1672</v>
      </c>
      <c r="F191" s="4" t="s">
        <v>1673</v>
      </c>
      <c r="G191" s="4" t="s">
        <v>562</v>
      </c>
      <c r="H191" s="4" t="s">
        <v>566</v>
      </c>
      <c r="I191" s="4">
        <v>12</v>
      </c>
      <c r="J191" s="5" t="s">
        <v>3073</v>
      </c>
      <c r="K191" s="4"/>
    </row>
    <row r="192" spans="2:11" x14ac:dyDescent="0.3">
      <c r="B192" s="4">
        <f t="shared" si="2"/>
        <v>180</v>
      </c>
      <c r="C192" s="4"/>
      <c r="D192" s="4"/>
      <c r="E192" s="4" t="s">
        <v>1674</v>
      </c>
      <c r="F192" s="4" t="s">
        <v>1675</v>
      </c>
      <c r="G192" s="4" t="s">
        <v>562</v>
      </c>
      <c r="H192" s="4" t="s">
        <v>566</v>
      </c>
      <c r="I192" s="4">
        <v>12</v>
      </c>
      <c r="J192" s="5" t="s">
        <v>3074</v>
      </c>
      <c r="K192" s="4"/>
    </row>
    <row r="193" spans="2:11" x14ac:dyDescent="0.3">
      <c r="B193" s="4">
        <f t="shared" si="2"/>
        <v>181</v>
      </c>
      <c r="C193" s="4"/>
      <c r="D193" s="4"/>
      <c r="E193" s="4" t="s">
        <v>1676</v>
      </c>
      <c r="F193" s="4" t="s">
        <v>1677</v>
      </c>
      <c r="G193" s="4" t="s">
        <v>562</v>
      </c>
      <c r="H193" s="4" t="s">
        <v>566</v>
      </c>
      <c r="I193" s="4">
        <v>12</v>
      </c>
      <c r="J193" s="5" t="s">
        <v>3075</v>
      </c>
      <c r="K193" s="4"/>
    </row>
    <row r="194" spans="2:11" x14ac:dyDescent="0.3">
      <c r="B194" s="4">
        <f t="shared" si="2"/>
        <v>182</v>
      </c>
      <c r="C194" s="4"/>
      <c r="D194" s="4"/>
      <c r="E194" s="4" t="s">
        <v>1678</v>
      </c>
      <c r="F194" s="4" t="s">
        <v>1679</v>
      </c>
      <c r="G194" s="4" t="s">
        <v>562</v>
      </c>
      <c r="H194" s="4" t="s">
        <v>566</v>
      </c>
      <c r="I194" s="4">
        <v>12</v>
      </c>
      <c r="J194" s="5" t="s">
        <v>3076</v>
      </c>
      <c r="K194" s="4"/>
    </row>
    <row r="195" spans="2:11" x14ac:dyDescent="0.3">
      <c r="B195" s="4">
        <f t="shared" si="2"/>
        <v>183</v>
      </c>
      <c r="C195" s="4"/>
      <c r="D195" s="4"/>
      <c r="E195" s="4" t="s">
        <v>1680</v>
      </c>
      <c r="F195" s="4" t="s">
        <v>1681</v>
      </c>
      <c r="G195" s="4" t="s">
        <v>562</v>
      </c>
      <c r="H195" s="4" t="s">
        <v>566</v>
      </c>
      <c r="I195" s="4">
        <v>12</v>
      </c>
      <c r="J195" s="5" t="s">
        <v>3077</v>
      </c>
      <c r="K195" s="4"/>
    </row>
    <row r="196" spans="2:11" x14ac:dyDescent="0.3">
      <c r="B196" s="4">
        <f t="shared" si="2"/>
        <v>184</v>
      </c>
      <c r="C196" s="4"/>
      <c r="D196" s="4"/>
      <c r="E196" s="4" t="s">
        <v>1692</v>
      </c>
      <c r="F196" s="4" t="s">
        <v>1693</v>
      </c>
      <c r="G196" s="4" t="s">
        <v>562</v>
      </c>
      <c r="H196" s="4" t="s">
        <v>566</v>
      </c>
      <c r="I196" s="4">
        <v>12</v>
      </c>
      <c r="J196" s="5" t="s">
        <v>3078</v>
      </c>
      <c r="K196" s="4"/>
    </row>
    <row r="197" spans="2:11" x14ac:dyDescent="0.3">
      <c r="B197" s="4">
        <f t="shared" si="2"/>
        <v>185</v>
      </c>
      <c r="C197" s="4"/>
      <c r="D197" s="4"/>
      <c r="E197" s="4" t="s">
        <v>1694</v>
      </c>
      <c r="F197" s="4" t="s">
        <v>1695</v>
      </c>
      <c r="G197" s="4" t="s">
        <v>562</v>
      </c>
      <c r="H197" s="4" t="s">
        <v>566</v>
      </c>
      <c r="I197" s="4">
        <v>12</v>
      </c>
      <c r="J197" s="5" t="s">
        <v>3079</v>
      </c>
      <c r="K197" s="4"/>
    </row>
    <row r="198" spans="2:11" x14ac:dyDescent="0.3">
      <c r="B198" s="4">
        <f t="shared" si="2"/>
        <v>186</v>
      </c>
      <c r="C198" s="4"/>
      <c r="D198" s="4"/>
      <c r="E198" s="4" t="s">
        <v>1696</v>
      </c>
      <c r="F198" s="4" t="s">
        <v>1697</v>
      </c>
      <c r="G198" s="4" t="s">
        <v>562</v>
      </c>
      <c r="H198" s="4" t="s">
        <v>566</v>
      </c>
      <c r="I198" s="4">
        <v>12</v>
      </c>
      <c r="J198" s="5" t="s">
        <v>3080</v>
      </c>
      <c r="K198" s="4"/>
    </row>
    <row r="199" spans="2:11" x14ac:dyDescent="0.3">
      <c r="B199" s="4">
        <f t="shared" si="2"/>
        <v>187</v>
      </c>
      <c r="C199" s="4"/>
      <c r="D199" s="4"/>
      <c r="E199" s="4" t="s">
        <v>1698</v>
      </c>
      <c r="F199" s="4" t="s">
        <v>1699</v>
      </c>
      <c r="G199" s="4" t="s">
        <v>562</v>
      </c>
      <c r="H199" s="4" t="s">
        <v>566</v>
      </c>
      <c r="I199" s="4">
        <v>12</v>
      </c>
      <c r="J199" s="5" t="s">
        <v>3081</v>
      </c>
      <c r="K199" s="4"/>
    </row>
    <row r="200" spans="2:11" x14ac:dyDescent="0.3">
      <c r="B200" s="4">
        <f t="shared" si="2"/>
        <v>188</v>
      </c>
      <c r="C200" s="4"/>
      <c r="D200" s="4"/>
      <c r="E200" s="4" t="s">
        <v>1700</v>
      </c>
      <c r="F200" s="4" t="s">
        <v>1701</v>
      </c>
      <c r="G200" s="4" t="s">
        <v>562</v>
      </c>
      <c r="H200" s="4" t="s">
        <v>566</v>
      </c>
      <c r="I200" s="4">
        <v>12</v>
      </c>
      <c r="J200" s="5" t="s">
        <v>3082</v>
      </c>
      <c r="K200" s="4"/>
    </row>
    <row r="201" spans="2:11" x14ac:dyDescent="0.3">
      <c r="B201" s="4">
        <f t="shared" si="2"/>
        <v>189</v>
      </c>
      <c r="C201" s="4"/>
      <c r="D201" s="4"/>
      <c r="E201" s="4" t="s">
        <v>3083</v>
      </c>
      <c r="F201" s="4" t="s">
        <v>3084</v>
      </c>
      <c r="G201" s="4" t="s">
        <v>562</v>
      </c>
      <c r="H201" s="4" t="s">
        <v>566</v>
      </c>
      <c r="I201" s="4">
        <v>10</v>
      </c>
      <c r="J201" s="5" t="s">
        <v>3085</v>
      </c>
      <c r="K201" s="4"/>
    </row>
    <row r="202" spans="2:11" x14ac:dyDescent="0.3">
      <c r="B202" s="4">
        <f t="shared" si="2"/>
        <v>190</v>
      </c>
      <c r="C202" s="4"/>
      <c r="D202" s="4"/>
      <c r="E202" s="4" t="s">
        <v>3086</v>
      </c>
      <c r="F202" s="4" t="s">
        <v>3087</v>
      </c>
      <c r="G202" s="4" t="s">
        <v>562</v>
      </c>
      <c r="H202" s="4" t="s">
        <v>566</v>
      </c>
      <c r="I202" s="4">
        <v>10</v>
      </c>
      <c r="J202" s="5" t="s">
        <v>3088</v>
      </c>
      <c r="K202" s="4"/>
    </row>
    <row r="203" spans="2:11" x14ac:dyDescent="0.3">
      <c r="B203" s="4">
        <f t="shared" si="2"/>
        <v>191</v>
      </c>
      <c r="C203" s="4"/>
      <c r="D203" s="4"/>
      <c r="E203" s="4" t="s">
        <v>3089</v>
      </c>
      <c r="F203" s="4" t="s">
        <v>3090</v>
      </c>
      <c r="G203" s="4" t="s">
        <v>562</v>
      </c>
      <c r="H203" s="4" t="s">
        <v>566</v>
      </c>
      <c r="I203" s="4">
        <v>10</v>
      </c>
      <c r="J203" s="5" t="s">
        <v>3091</v>
      </c>
      <c r="K203" s="4"/>
    </row>
    <row r="204" spans="2:11" x14ac:dyDescent="0.3">
      <c r="B204" s="4">
        <f t="shared" si="2"/>
        <v>192</v>
      </c>
      <c r="C204" s="4"/>
      <c r="D204" s="4"/>
      <c r="E204" s="4" t="s">
        <v>3092</v>
      </c>
      <c r="F204" s="4" t="s">
        <v>3093</v>
      </c>
      <c r="G204" s="4" t="s">
        <v>562</v>
      </c>
      <c r="H204" s="4" t="s">
        <v>566</v>
      </c>
      <c r="I204" s="4">
        <v>10</v>
      </c>
      <c r="J204" s="5" t="s">
        <v>3094</v>
      </c>
      <c r="K204" s="4"/>
    </row>
    <row r="205" spans="2:11" x14ac:dyDescent="0.3">
      <c r="B205" s="4">
        <f t="shared" si="2"/>
        <v>193</v>
      </c>
      <c r="C205" s="4"/>
      <c r="D205" s="4"/>
      <c r="E205" s="4" t="s">
        <v>3095</v>
      </c>
      <c r="F205" s="4" t="s">
        <v>3096</v>
      </c>
      <c r="G205" s="4" t="s">
        <v>562</v>
      </c>
      <c r="H205" s="4" t="s">
        <v>566</v>
      </c>
      <c r="I205" s="4">
        <v>10</v>
      </c>
      <c r="J205" s="5" t="s">
        <v>3097</v>
      </c>
      <c r="K205" s="4"/>
    </row>
    <row r="206" spans="2:11" x14ac:dyDescent="0.3">
      <c r="B206" s="4">
        <f t="shared" si="2"/>
        <v>194</v>
      </c>
      <c r="C206" s="4"/>
      <c r="D206" s="4"/>
      <c r="E206" s="4" t="s">
        <v>3098</v>
      </c>
      <c r="F206" s="4" t="s">
        <v>3099</v>
      </c>
      <c r="G206" s="4" t="s">
        <v>562</v>
      </c>
      <c r="H206" s="4" t="s">
        <v>566</v>
      </c>
      <c r="I206" s="4">
        <v>10</v>
      </c>
      <c r="J206" s="5" t="s">
        <v>3100</v>
      </c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 t="s">
        <v>3101</v>
      </c>
      <c r="F207" s="4" t="s">
        <v>3102</v>
      </c>
      <c r="G207" s="4" t="s">
        <v>562</v>
      </c>
      <c r="H207" s="4" t="s">
        <v>566</v>
      </c>
      <c r="I207" s="4">
        <v>10</v>
      </c>
      <c r="J207" s="5" t="s">
        <v>3103</v>
      </c>
      <c r="K207" s="4"/>
    </row>
    <row r="208" spans="2:11" x14ac:dyDescent="0.3">
      <c r="B208" s="4">
        <f t="shared" si="3"/>
        <v>196</v>
      </c>
      <c r="C208" s="4"/>
      <c r="D208" s="4"/>
      <c r="E208" s="4" t="s">
        <v>3104</v>
      </c>
      <c r="F208" s="4" t="s">
        <v>3105</v>
      </c>
      <c r="G208" s="4" t="s">
        <v>562</v>
      </c>
      <c r="H208" s="4" t="s">
        <v>566</v>
      </c>
      <c r="I208" s="4">
        <v>10</v>
      </c>
      <c r="J208" s="5" t="s">
        <v>3106</v>
      </c>
      <c r="K208" s="4"/>
    </row>
    <row r="209" spans="2:11" x14ac:dyDescent="0.3">
      <c r="B209" s="4">
        <f t="shared" si="3"/>
        <v>197</v>
      </c>
      <c r="C209" s="4"/>
      <c r="D209" s="4"/>
      <c r="E209" s="4" t="s">
        <v>3107</v>
      </c>
      <c r="F209" s="4" t="s">
        <v>3108</v>
      </c>
      <c r="G209" s="4" t="s">
        <v>562</v>
      </c>
      <c r="H209" s="4" t="s">
        <v>566</v>
      </c>
      <c r="I209" s="4">
        <v>10</v>
      </c>
      <c r="J209" s="5" t="s">
        <v>3109</v>
      </c>
      <c r="K209" s="4"/>
    </row>
    <row r="210" spans="2:11" x14ac:dyDescent="0.3">
      <c r="B210" s="4">
        <f t="shared" si="3"/>
        <v>198</v>
      </c>
      <c r="C210" s="4"/>
      <c r="D210" s="4"/>
      <c r="E210" s="4" t="s">
        <v>3110</v>
      </c>
      <c r="F210" s="4" t="s">
        <v>3111</v>
      </c>
      <c r="G210" s="4" t="s">
        <v>562</v>
      </c>
      <c r="H210" s="4" t="s">
        <v>566</v>
      </c>
      <c r="I210" s="4">
        <v>10</v>
      </c>
      <c r="J210" s="5" t="s">
        <v>3112</v>
      </c>
      <c r="K210" s="4"/>
    </row>
    <row r="211" spans="2:11" x14ac:dyDescent="0.3">
      <c r="B211" s="4">
        <f t="shared" si="3"/>
        <v>199</v>
      </c>
      <c r="C211" s="4"/>
      <c r="D211" s="4"/>
      <c r="E211" s="4" t="s">
        <v>1752</v>
      </c>
      <c r="F211" s="4" t="s">
        <v>1753</v>
      </c>
      <c r="G211" s="4" t="s">
        <v>562</v>
      </c>
      <c r="H211" s="4" t="s">
        <v>566</v>
      </c>
      <c r="I211" s="4">
        <v>12</v>
      </c>
      <c r="J211" s="5" t="s">
        <v>3113</v>
      </c>
      <c r="K211" s="4"/>
    </row>
    <row r="212" spans="2:11" x14ac:dyDescent="0.3">
      <c r="B212" s="4">
        <f t="shared" si="3"/>
        <v>200</v>
      </c>
      <c r="C212" s="4"/>
      <c r="D212" s="4"/>
      <c r="E212" s="4" t="s">
        <v>1754</v>
      </c>
      <c r="F212" s="4" t="s">
        <v>1755</v>
      </c>
      <c r="G212" s="4" t="s">
        <v>562</v>
      </c>
      <c r="H212" s="4" t="s">
        <v>566</v>
      </c>
      <c r="I212" s="4">
        <v>12</v>
      </c>
      <c r="J212" s="5" t="s">
        <v>3114</v>
      </c>
      <c r="K212" s="4"/>
    </row>
    <row r="213" spans="2:11" x14ac:dyDescent="0.3">
      <c r="B213" s="4">
        <f t="shared" si="3"/>
        <v>201</v>
      </c>
      <c r="C213" s="4"/>
      <c r="D213" s="4"/>
      <c r="E213" s="4" t="s">
        <v>3115</v>
      </c>
      <c r="F213" s="4" t="s">
        <v>3116</v>
      </c>
      <c r="G213" s="4" t="s">
        <v>562</v>
      </c>
      <c r="H213" s="4" t="s">
        <v>566</v>
      </c>
      <c r="I213" s="4">
        <v>10</v>
      </c>
      <c r="J213" s="5" t="s">
        <v>3117</v>
      </c>
      <c r="K213" s="4"/>
    </row>
    <row r="214" spans="2:11" x14ac:dyDescent="0.3">
      <c r="B214" s="4">
        <f t="shared" si="3"/>
        <v>202</v>
      </c>
      <c r="C214" s="4"/>
      <c r="D214" s="4"/>
      <c r="E214" s="4" t="s">
        <v>3118</v>
      </c>
      <c r="F214" s="4" t="s">
        <v>3119</v>
      </c>
      <c r="G214" s="4" t="s">
        <v>562</v>
      </c>
      <c r="H214" s="4" t="s">
        <v>566</v>
      </c>
      <c r="I214" s="4">
        <v>10</v>
      </c>
      <c r="J214" s="5" t="s">
        <v>3120</v>
      </c>
      <c r="K214" s="4"/>
    </row>
    <row r="215" spans="2:11" x14ac:dyDescent="0.3">
      <c r="B215" s="4">
        <f t="shared" si="3"/>
        <v>203</v>
      </c>
      <c r="C215" s="4"/>
      <c r="D215" s="4"/>
      <c r="E215" s="4" t="s">
        <v>1630</v>
      </c>
      <c r="F215" s="4" t="s">
        <v>1631</v>
      </c>
      <c r="G215" s="4" t="s">
        <v>562</v>
      </c>
      <c r="H215" s="4" t="s">
        <v>566</v>
      </c>
      <c r="I215" s="4">
        <v>6</v>
      </c>
      <c r="J215" s="5" t="s">
        <v>3121</v>
      </c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03EC4-0151-4E62-9E9D-2D97F6174409}">
  <dimension ref="A2:M233"/>
  <sheetViews>
    <sheetView zoomScale="80" zoomScaleNormal="80" workbookViewId="0">
      <pane ySplit="12" topLeftCell="A175" activePane="bottomLeft" state="frozen"/>
      <selection activeCell="J5" sqref="J5:J6"/>
      <selection pane="bottomLeft" activeCell="K2" sqref="K2:M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C2" s="23"/>
      <c r="D2" s="24" t="s">
        <v>819</v>
      </c>
      <c r="E2" s="22" t="s">
        <v>191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3122</v>
      </c>
      <c r="F3" s="21"/>
      <c r="H3" s="4" t="s">
        <v>2633</v>
      </c>
      <c r="I3" s="4" t="s">
        <v>433</v>
      </c>
      <c r="J3" s="5" t="s">
        <v>191</v>
      </c>
    </row>
    <row r="4" spans="2:13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433</v>
      </c>
      <c r="J4" s="5" t="s">
        <v>191</v>
      </c>
    </row>
    <row r="5" spans="2:13" x14ac:dyDescent="0.3">
      <c r="C5" s="23"/>
      <c r="D5" s="24" t="s">
        <v>809</v>
      </c>
      <c r="E5" s="22" t="s">
        <v>814</v>
      </c>
      <c r="F5" s="21"/>
      <c r="H5" s="19" t="s">
        <v>672</v>
      </c>
    </row>
    <row r="6" spans="2:13" x14ac:dyDescent="0.3">
      <c r="C6" s="23"/>
      <c r="D6" s="24" t="s">
        <v>810</v>
      </c>
      <c r="E6" s="22" t="s">
        <v>813</v>
      </c>
      <c r="F6" s="21"/>
      <c r="J6" s="10"/>
    </row>
    <row r="7" spans="2:13" x14ac:dyDescent="0.3">
      <c r="C7" s="23"/>
      <c r="D7" s="24" t="s">
        <v>673</v>
      </c>
      <c r="E7" s="22" t="s">
        <v>193</v>
      </c>
      <c r="F7" s="21"/>
    </row>
    <row r="8" spans="2:13" x14ac:dyDescent="0.3">
      <c r="C8" s="23"/>
      <c r="D8" s="24" t="s">
        <v>811</v>
      </c>
      <c r="E8" s="22" t="s">
        <v>816</v>
      </c>
      <c r="F8" s="21"/>
    </row>
    <row r="9" spans="2:13" x14ac:dyDescent="0.3">
      <c r="C9" s="23"/>
      <c r="D9" s="24" t="s">
        <v>812</v>
      </c>
      <c r="E9" s="22" t="s">
        <v>817</v>
      </c>
      <c r="F9" s="21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558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3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3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579</v>
      </c>
      <c r="F19" s="16" t="s">
        <v>580</v>
      </c>
      <c r="G19" s="16" t="s">
        <v>562</v>
      </c>
      <c r="H19" s="16" t="s">
        <v>566</v>
      </c>
      <c r="I19" s="16">
        <v>13</v>
      </c>
      <c r="J19" s="18" t="s">
        <v>2423</v>
      </c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 t="s">
        <v>3123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583</v>
      </c>
      <c r="F21" s="16" t="s">
        <v>714</v>
      </c>
      <c r="G21" s="16" t="s">
        <v>562</v>
      </c>
      <c r="H21" s="16" t="s">
        <v>578</v>
      </c>
      <c r="I21" s="16">
        <v>1</v>
      </c>
      <c r="J21" s="17" t="s">
        <v>715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716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1399</v>
      </c>
      <c r="F63" s="16" t="s">
        <v>1400</v>
      </c>
      <c r="G63" s="16" t="s">
        <v>562</v>
      </c>
      <c r="H63" s="16" t="s">
        <v>566</v>
      </c>
      <c r="I63" s="16">
        <v>2</v>
      </c>
      <c r="J63" s="18" t="s">
        <v>2950</v>
      </c>
      <c r="K63" s="16"/>
    </row>
    <row r="64" spans="2:11" x14ac:dyDescent="0.3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 t="s">
        <v>3124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2952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2953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1402</v>
      </c>
      <c r="F67" s="16" t="s">
        <v>2030</v>
      </c>
      <c r="G67" s="16" t="s">
        <v>562</v>
      </c>
      <c r="H67" s="16" t="s">
        <v>566</v>
      </c>
      <c r="I67" s="16">
        <v>12</v>
      </c>
      <c r="J67" s="18" t="s">
        <v>3125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2031</v>
      </c>
      <c r="F68" s="16" t="s">
        <v>2085</v>
      </c>
      <c r="G68" s="16" t="s">
        <v>562</v>
      </c>
      <c r="H68" s="16" t="s">
        <v>566</v>
      </c>
      <c r="I68" s="16">
        <v>10</v>
      </c>
      <c r="J68" s="18" t="s">
        <v>2085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2034</v>
      </c>
      <c r="F69" s="16" t="s">
        <v>2086</v>
      </c>
      <c r="G69" s="16" t="s">
        <v>562</v>
      </c>
      <c r="H69" s="16" t="s">
        <v>566</v>
      </c>
      <c r="I69" s="16">
        <v>10</v>
      </c>
      <c r="J69" s="18" t="s">
        <v>2086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1603</v>
      </c>
      <c r="F70" s="16" t="s">
        <v>2037</v>
      </c>
      <c r="G70" s="16" t="s">
        <v>562</v>
      </c>
      <c r="H70" s="16" t="s">
        <v>566</v>
      </c>
      <c r="I70" s="16">
        <v>32</v>
      </c>
      <c r="J70" s="18" t="s">
        <v>2087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595</v>
      </c>
      <c r="F115" s="4" t="s">
        <v>596</v>
      </c>
      <c r="G115" s="4" t="s">
        <v>562</v>
      </c>
      <c r="H115" s="4" t="s">
        <v>566</v>
      </c>
      <c r="I115" s="4">
        <v>32</v>
      </c>
      <c r="J115" s="8" t="s">
        <v>791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967</v>
      </c>
      <c r="F167" s="4" t="s">
        <v>3126</v>
      </c>
      <c r="G167" s="4" t="s">
        <v>562</v>
      </c>
      <c r="H167" s="4" t="s">
        <v>566</v>
      </c>
      <c r="I167" s="4">
        <v>1</v>
      </c>
      <c r="J167" s="5" t="s">
        <v>3126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3127</v>
      </c>
      <c r="F168" s="4" t="s">
        <v>1446</v>
      </c>
      <c r="G168" s="4" t="s">
        <v>562</v>
      </c>
      <c r="H168" s="4" t="s">
        <v>566</v>
      </c>
      <c r="I168" s="4">
        <v>14</v>
      </c>
      <c r="J168" s="5" t="s">
        <v>1446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3128</v>
      </c>
      <c r="F169" s="4" t="s">
        <v>1448</v>
      </c>
      <c r="G169" s="4" t="s">
        <v>562</v>
      </c>
      <c r="H169" s="4" t="s">
        <v>566</v>
      </c>
      <c r="I169" s="4">
        <v>1</v>
      </c>
      <c r="J169" s="5" t="s">
        <v>1448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3129</v>
      </c>
      <c r="F170" s="4" t="s">
        <v>2965</v>
      </c>
      <c r="G170" s="4" t="s">
        <v>562</v>
      </c>
      <c r="H170" s="4" t="s">
        <v>566</v>
      </c>
      <c r="I170" s="4">
        <v>11</v>
      </c>
      <c r="J170" s="5" t="s">
        <v>2965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3130</v>
      </c>
      <c r="F171" s="4" t="s">
        <v>2962</v>
      </c>
      <c r="G171" s="4" t="s">
        <v>562</v>
      </c>
      <c r="H171" s="4" t="s">
        <v>566</v>
      </c>
      <c r="I171" s="4">
        <v>14</v>
      </c>
      <c r="J171" s="5" t="s">
        <v>2962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3131</v>
      </c>
      <c r="F172" s="4" t="s">
        <v>1459</v>
      </c>
      <c r="G172" s="4" t="s">
        <v>562</v>
      </c>
      <c r="H172" s="4" t="s">
        <v>566</v>
      </c>
      <c r="I172" s="4">
        <v>18</v>
      </c>
      <c r="J172" s="5" t="s">
        <v>1459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3132</v>
      </c>
      <c r="F173" s="4" t="s">
        <v>1457</v>
      </c>
      <c r="G173" s="4" t="s">
        <v>562</v>
      </c>
      <c r="H173" s="4" t="s">
        <v>566</v>
      </c>
      <c r="I173" s="4">
        <v>18</v>
      </c>
      <c r="J173" s="5" t="s">
        <v>1457</v>
      </c>
      <c r="K173" s="4"/>
    </row>
    <row r="174" spans="2:11" x14ac:dyDescent="0.3">
      <c r="B174" s="4">
        <f t="shared" si="2"/>
        <v>162</v>
      </c>
      <c r="C174" s="4"/>
      <c r="D174" s="4"/>
      <c r="E174" s="4" t="s">
        <v>3133</v>
      </c>
      <c r="F174" s="4" t="s">
        <v>1985</v>
      </c>
      <c r="G174" s="4" t="s">
        <v>562</v>
      </c>
      <c r="H174" s="4" t="s">
        <v>566</v>
      </c>
      <c r="I174" s="4">
        <v>40</v>
      </c>
      <c r="J174" s="5" t="s">
        <v>1985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3134</v>
      </c>
      <c r="F175" s="4" t="s">
        <v>1079</v>
      </c>
      <c r="G175" s="4" t="s">
        <v>562</v>
      </c>
      <c r="H175" s="4" t="s">
        <v>566</v>
      </c>
      <c r="I175" s="4">
        <v>14</v>
      </c>
      <c r="J175" s="5" t="s">
        <v>1079</v>
      </c>
      <c r="K175" s="4"/>
    </row>
    <row r="176" spans="2:11" x14ac:dyDescent="0.3">
      <c r="B176" s="4">
        <f t="shared" si="2"/>
        <v>164</v>
      </c>
      <c r="C176" s="4"/>
      <c r="D176" s="4"/>
      <c r="E176" s="4" t="s">
        <v>3135</v>
      </c>
      <c r="F176" s="4" t="s">
        <v>3136</v>
      </c>
      <c r="G176" s="4" t="s">
        <v>562</v>
      </c>
      <c r="H176" s="4" t="s">
        <v>566</v>
      </c>
      <c r="I176" s="4">
        <v>9</v>
      </c>
      <c r="J176" s="5" t="s">
        <v>3136</v>
      </c>
      <c r="K176" s="4"/>
    </row>
    <row r="177" spans="2:11" x14ac:dyDescent="0.3">
      <c r="B177" s="4">
        <f t="shared" si="2"/>
        <v>165</v>
      </c>
      <c r="C177" s="4"/>
      <c r="D177" s="4"/>
      <c r="E177" s="4" t="s">
        <v>3137</v>
      </c>
      <c r="F177" s="4" t="s">
        <v>2043</v>
      </c>
      <c r="G177" s="4" t="s">
        <v>562</v>
      </c>
      <c r="H177" s="4" t="s">
        <v>566</v>
      </c>
      <c r="I177" s="4">
        <v>18</v>
      </c>
      <c r="J177" s="5" t="s">
        <v>2043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3138</v>
      </c>
      <c r="F178" s="4" t="s">
        <v>2044</v>
      </c>
      <c r="G178" s="4" t="s">
        <v>562</v>
      </c>
      <c r="H178" s="4" t="s">
        <v>566</v>
      </c>
      <c r="I178" s="4">
        <v>14</v>
      </c>
      <c r="J178" s="5" t="s">
        <v>2044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3139</v>
      </c>
      <c r="F179" s="4" t="s">
        <v>2045</v>
      </c>
      <c r="G179" s="4" t="s">
        <v>562</v>
      </c>
      <c r="H179" s="4" t="s">
        <v>566</v>
      </c>
      <c r="I179" s="4">
        <v>14</v>
      </c>
      <c r="J179" s="5" t="s">
        <v>2045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3140</v>
      </c>
      <c r="F180" s="4" t="s">
        <v>2046</v>
      </c>
      <c r="G180" s="4" t="s">
        <v>562</v>
      </c>
      <c r="H180" s="4" t="s">
        <v>566</v>
      </c>
      <c r="I180" s="4">
        <v>14</v>
      </c>
      <c r="J180" s="5" t="s">
        <v>2046</v>
      </c>
      <c r="K180" s="4"/>
    </row>
    <row r="181" spans="2:11" x14ac:dyDescent="0.3">
      <c r="B181" s="4">
        <f t="shared" si="2"/>
        <v>169</v>
      </c>
      <c r="C181" s="4"/>
      <c r="D181" s="4"/>
      <c r="E181" s="4" t="s">
        <v>3141</v>
      </c>
      <c r="F181" s="4" t="s">
        <v>2047</v>
      </c>
      <c r="G181" s="4" t="s">
        <v>562</v>
      </c>
      <c r="H181" s="4" t="s">
        <v>566</v>
      </c>
      <c r="I181" s="4">
        <v>14</v>
      </c>
      <c r="J181" s="5" t="s">
        <v>2047</v>
      </c>
      <c r="K181" s="4"/>
    </row>
    <row r="182" spans="2:11" x14ac:dyDescent="0.3">
      <c r="B182" s="4">
        <f t="shared" si="2"/>
        <v>170</v>
      </c>
      <c r="C182" s="4"/>
      <c r="D182" s="4"/>
      <c r="E182" s="4" t="s">
        <v>3142</v>
      </c>
      <c r="F182" s="4" t="s">
        <v>2048</v>
      </c>
      <c r="G182" s="4" t="s">
        <v>562</v>
      </c>
      <c r="H182" s="4" t="s">
        <v>566</v>
      </c>
      <c r="I182" s="4">
        <v>14</v>
      </c>
      <c r="J182" s="5" t="s">
        <v>2048</v>
      </c>
      <c r="K182" s="4"/>
    </row>
    <row r="183" spans="2:11" x14ac:dyDescent="0.3">
      <c r="B183" s="4">
        <f t="shared" si="2"/>
        <v>171</v>
      </c>
      <c r="C183" s="4"/>
      <c r="D183" s="4"/>
      <c r="E183" s="4" t="s">
        <v>3143</v>
      </c>
      <c r="F183" s="4" t="s">
        <v>3144</v>
      </c>
      <c r="G183" s="4" t="s">
        <v>562</v>
      </c>
      <c r="H183" s="4" t="s">
        <v>566</v>
      </c>
      <c r="I183" s="4">
        <v>14</v>
      </c>
      <c r="J183" s="5" t="s">
        <v>3144</v>
      </c>
      <c r="K183" s="4"/>
    </row>
    <row r="184" spans="2:11" x14ac:dyDescent="0.3">
      <c r="B184" s="4">
        <f t="shared" si="2"/>
        <v>172</v>
      </c>
      <c r="C184" s="4"/>
      <c r="D184" s="4"/>
      <c r="E184" s="4" t="s">
        <v>3145</v>
      </c>
      <c r="F184" s="4" t="s">
        <v>3146</v>
      </c>
      <c r="G184" s="4" t="s">
        <v>562</v>
      </c>
      <c r="H184" s="4" t="s">
        <v>566</v>
      </c>
      <c r="I184" s="4">
        <v>14</v>
      </c>
      <c r="J184" s="5" t="s">
        <v>3146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3147</v>
      </c>
      <c r="F185" s="4" t="s">
        <v>3148</v>
      </c>
      <c r="G185" s="4" t="s">
        <v>562</v>
      </c>
      <c r="H185" s="4" t="s">
        <v>566</v>
      </c>
      <c r="I185" s="4">
        <v>14</v>
      </c>
      <c r="J185" s="5" t="s">
        <v>3148</v>
      </c>
      <c r="K185" s="4"/>
    </row>
    <row r="186" spans="2:11" x14ac:dyDescent="0.3">
      <c r="B186" s="4">
        <f t="shared" si="2"/>
        <v>174</v>
      </c>
      <c r="C186" s="4"/>
      <c r="D186" s="4"/>
      <c r="E186" s="4" t="s">
        <v>3149</v>
      </c>
      <c r="F186" s="4" t="s">
        <v>2003</v>
      </c>
      <c r="G186" s="4" t="s">
        <v>562</v>
      </c>
      <c r="H186" s="4" t="s">
        <v>566</v>
      </c>
      <c r="I186" s="4">
        <v>14</v>
      </c>
      <c r="J186" s="5" t="s">
        <v>2003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3150</v>
      </c>
      <c r="F187" s="4" t="s">
        <v>2001</v>
      </c>
      <c r="G187" s="4" t="s">
        <v>562</v>
      </c>
      <c r="H187" s="4" t="s">
        <v>566</v>
      </c>
      <c r="I187" s="4">
        <v>14</v>
      </c>
      <c r="J187" s="5" t="s">
        <v>2001</v>
      </c>
      <c r="K187" s="4"/>
    </row>
    <row r="188" spans="2:11" x14ac:dyDescent="0.3">
      <c r="B188" s="4">
        <f t="shared" si="2"/>
        <v>176</v>
      </c>
      <c r="C188" s="4"/>
      <c r="D188" s="4"/>
      <c r="E188" s="4" t="s">
        <v>3151</v>
      </c>
      <c r="F188" s="4" t="s">
        <v>2991</v>
      </c>
      <c r="G188" s="4" t="s">
        <v>562</v>
      </c>
      <c r="H188" s="4" t="s">
        <v>566</v>
      </c>
      <c r="I188" s="4">
        <v>12</v>
      </c>
      <c r="J188" s="5" t="s">
        <v>2991</v>
      </c>
      <c r="K188" s="4"/>
    </row>
    <row r="189" spans="2:11" x14ac:dyDescent="0.3">
      <c r="B189" s="4">
        <f t="shared" si="2"/>
        <v>177</v>
      </c>
      <c r="C189" s="4"/>
      <c r="D189" s="4"/>
      <c r="E189" s="4" t="s">
        <v>3152</v>
      </c>
      <c r="F189" s="4" t="s">
        <v>3153</v>
      </c>
      <c r="G189" s="4" t="s">
        <v>562</v>
      </c>
      <c r="H189" s="4" t="s">
        <v>566</v>
      </c>
      <c r="I189" s="4">
        <v>14</v>
      </c>
      <c r="J189" s="5" t="s">
        <v>3153</v>
      </c>
      <c r="K189" s="4"/>
    </row>
    <row r="190" spans="2:11" x14ac:dyDescent="0.3">
      <c r="B190" s="4">
        <f t="shared" si="2"/>
        <v>178</v>
      </c>
      <c r="C190" s="4"/>
      <c r="D190" s="4"/>
      <c r="E190" s="4" t="s">
        <v>3154</v>
      </c>
      <c r="F190" s="4" t="s">
        <v>3155</v>
      </c>
      <c r="G190" s="4" t="s">
        <v>562</v>
      </c>
      <c r="H190" s="4" t="s">
        <v>566</v>
      </c>
      <c r="I190" s="4">
        <v>14</v>
      </c>
      <c r="J190" s="5" t="s">
        <v>3155</v>
      </c>
      <c r="K190" s="4"/>
    </row>
    <row r="191" spans="2:11" x14ac:dyDescent="0.3">
      <c r="B191" s="4">
        <f t="shared" si="2"/>
        <v>179</v>
      </c>
      <c r="C191" s="4"/>
      <c r="D191" s="4"/>
      <c r="E191" s="4" t="s">
        <v>3156</v>
      </c>
      <c r="F191" s="4" t="s">
        <v>3157</v>
      </c>
      <c r="G191" s="4" t="s">
        <v>562</v>
      </c>
      <c r="H191" s="4" t="s">
        <v>566</v>
      </c>
      <c r="I191" s="4">
        <v>11</v>
      </c>
      <c r="J191" s="5" t="s">
        <v>3157</v>
      </c>
      <c r="K191" s="4"/>
    </row>
    <row r="192" spans="2:11" x14ac:dyDescent="0.3">
      <c r="B192" s="4">
        <f t="shared" si="2"/>
        <v>180</v>
      </c>
      <c r="C192" s="4"/>
      <c r="D192" s="4"/>
      <c r="E192" s="4" t="s">
        <v>3158</v>
      </c>
      <c r="F192" s="4" t="s">
        <v>1448</v>
      </c>
      <c r="G192" s="4" t="s">
        <v>562</v>
      </c>
      <c r="H192" s="4" t="s">
        <v>566</v>
      </c>
      <c r="I192" s="4">
        <v>1</v>
      </c>
      <c r="J192" s="5" t="s">
        <v>1448</v>
      </c>
      <c r="K192" s="4"/>
    </row>
    <row r="193" spans="2:11" x14ac:dyDescent="0.3">
      <c r="B193" s="4">
        <f t="shared" si="2"/>
        <v>181</v>
      </c>
      <c r="C193" s="4"/>
      <c r="D193" s="4"/>
      <c r="E193" s="4" t="s">
        <v>3159</v>
      </c>
      <c r="F193" s="4" t="s">
        <v>2970</v>
      </c>
      <c r="G193" s="4" t="s">
        <v>562</v>
      </c>
      <c r="H193" s="4" t="s">
        <v>566</v>
      </c>
      <c r="I193" s="4">
        <v>18</v>
      </c>
      <c r="J193" s="5" t="s">
        <v>2970</v>
      </c>
      <c r="K193" s="4"/>
    </row>
    <row r="194" spans="2:11" x14ac:dyDescent="0.3">
      <c r="B194" s="4">
        <f t="shared" si="2"/>
        <v>182</v>
      </c>
      <c r="C194" s="4"/>
      <c r="D194" s="4"/>
      <c r="E194" s="4" t="s">
        <v>3160</v>
      </c>
      <c r="F194" s="4" t="s">
        <v>2973</v>
      </c>
      <c r="G194" s="4" t="s">
        <v>562</v>
      </c>
      <c r="H194" s="4" t="s">
        <v>566</v>
      </c>
      <c r="I194" s="4">
        <v>10</v>
      </c>
      <c r="J194" s="5" t="s">
        <v>2973</v>
      </c>
      <c r="K194" s="4"/>
    </row>
    <row r="195" spans="2:11" x14ac:dyDescent="0.3">
      <c r="B195" s="4">
        <f t="shared" si="2"/>
        <v>183</v>
      </c>
      <c r="C195" s="4"/>
      <c r="D195" s="4"/>
      <c r="E195" s="4" t="s">
        <v>3161</v>
      </c>
      <c r="F195" s="4" t="s">
        <v>1599</v>
      </c>
      <c r="G195" s="4" t="s">
        <v>562</v>
      </c>
      <c r="H195" s="4" t="s">
        <v>566</v>
      </c>
      <c r="I195" s="4">
        <v>14</v>
      </c>
      <c r="J195" s="5" t="s">
        <v>1599</v>
      </c>
      <c r="K195" s="4"/>
    </row>
    <row r="196" spans="2:11" x14ac:dyDescent="0.3">
      <c r="B196" s="4">
        <f t="shared" si="2"/>
        <v>184</v>
      </c>
      <c r="C196" s="4"/>
      <c r="D196" s="4"/>
      <c r="E196" s="4" t="s">
        <v>3162</v>
      </c>
      <c r="F196" s="4" t="s">
        <v>2013</v>
      </c>
      <c r="G196" s="4" t="s">
        <v>562</v>
      </c>
      <c r="H196" s="4" t="s">
        <v>566</v>
      </c>
      <c r="I196" s="4">
        <v>14</v>
      </c>
      <c r="J196" s="5" t="s">
        <v>2013</v>
      </c>
      <c r="K196" s="4"/>
    </row>
    <row r="197" spans="2:11" x14ac:dyDescent="0.3">
      <c r="B197" s="4">
        <f t="shared" si="2"/>
        <v>185</v>
      </c>
      <c r="C197" s="4"/>
      <c r="D197" s="4"/>
      <c r="E197" s="4" t="s">
        <v>3163</v>
      </c>
      <c r="F197" s="4" t="s">
        <v>2015</v>
      </c>
      <c r="G197" s="4" t="s">
        <v>562</v>
      </c>
      <c r="H197" s="4" t="s">
        <v>566</v>
      </c>
      <c r="I197" s="4">
        <v>11</v>
      </c>
      <c r="J197" s="5" t="s">
        <v>2015</v>
      </c>
      <c r="K197" s="4"/>
    </row>
    <row r="198" spans="2:11" x14ac:dyDescent="0.3">
      <c r="B198" s="4">
        <f t="shared" si="2"/>
        <v>186</v>
      </c>
      <c r="C198" s="4"/>
      <c r="D198" s="4"/>
      <c r="E198" s="4" t="s">
        <v>2059</v>
      </c>
      <c r="F198" s="4" t="s">
        <v>3164</v>
      </c>
      <c r="G198" s="4" t="s">
        <v>796</v>
      </c>
      <c r="H198" s="4" t="s">
        <v>566</v>
      </c>
      <c r="I198" s="4">
        <v>1</v>
      </c>
      <c r="J198" s="5" t="s">
        <v>3164</v>
      </c>
      <c r="K198" s="4"/>
    </row>
    <row r="199" spans="2:11" x14ac:dyDescent="0.3">
      <c r="B199" s="4">
        <f t="shared" si="2"/>
        <v>187</v>
      </c>
      <c r="C199" s="4"/>
      <c r="D199" s="4"/>
      <c r="E199" s="4" t="s">
        <v>1613</v>
      </c>
      <c r="F199" s="4" t="s">
        <v>2118</v>
      </c>
      <c r="G199" s="4" t="s">
        <v>562</v>
      </c>
      <c r="H199" s="4" t="s">
        <v>566</v>
      </c>
      <c r="I199" s="4">
        <v>8</v>
      </c>
      <c r="J199" s="5" t="s">
        <v>2118</v>
      </c>
      <c r="K199" s="4"/>
    </row>
    <row r="200" spans="2:11" x14ac:dyDescent="0.3">
      <c r="B200" s="4">
        <f t="shared" si="2"/>
        <v>188</v>
      </c>
      <c r="C200" s="4"/>
      <c r="D200" s="4"/>
      <c r="E200" s="4" t="s">
        <v>2955</v>
      </c>
      <c r="F200" s="4" t="s">
        <v>1079</v>
      </c>
      <c r="G200" s="4" t="s">
        <v>562</v>
      </c>
      <c r="H200" s="4" t="s">
        <v>566</v>
      </c>
      <c r="I200" s="4">
        <v>14</v>
      </c>
      <c r="J200" s="5" t="s">
        <v>1079</v>
      </c>
      <c r="K200" s="4"/>
    </row>
    <row r="201" spans="2:11" x14ac:dyDescent="0.3">
      <c r="B201" s="4">
        <f t="shared" si="2"/>
        <v>189</v>
      </c>
      <c r="C201" s="4"/>
      <c r="D201" s="4"/>
      <c r="E201" s="4" t="s">
        <v>2975</v>
      </c>
      <c r="F201" s="4" t="s">
        <v>2046</v>
      </c>
      <c r="G201" s="4" t="s">
        <v>562</v>
      </c>
      <c r="H201" s="4" t="s">
        <v>566</v>
      </c>
      <c r="I201" s="4">
        <v>14</v>
      </c>
      <c r="J201" s="5" t="s">
        <v>2046</v>
      </c>
      <c r="K201" s="4"/>
    </row>
    <row r="202" spans="2:11" x14ac:dyDescent="0.3">
      <c r="B202" s="4">
        <f t="shared" si="2"/>
        <v>190</v>
      </c>
      <c r="C202" s="4"/>
      <c r="D202" s="4"/>
      <c r="E202" s="4" t="s">
        <v>2978</v>
      </c>
      <c r="F202" s="4" t="s">
        <v>2047</v>
      </c>
      <c r="G202" s="4" t="s">
        <v>562</v>
      </c>
      <c r="H202" s="4" t="s">
        <v>566</v>
      </c>
      <c r="I202" s="4">
        <v>14</v>
      </c>
      <c r="J202" s="5" t="s">
        <v>2047</v>
      </c>
      <c r="K202" s="4"/>
    </row>
    <row r="203" spans="2:11" x14ac:dyDescent="0.3">
      <c r="B203" s="4">
        <f t="shared" si="2"/>
        <v>191</v>
      </c>
      <c r="C203" s="4"/>
      <c r="D203" s="4"/>
      <c r="E203" s="4" t="s">
        <v>2981</v>
      </c>
      <c r="F203" s="4" t="s">
        <v>2048</v>
      </c>
      <c r="G203" s="4" t="s">
        <v>562</v>
      </c>
      <c r="H203" s="4" t="s">
        <v>566</v>
      </c>
      <c r="I203" s="4">
        <v>14</v>
      </c>
      <c r="J203" s="5" t="s">
        <v>2048</v>
      </c>
      <c r="K203" s="4"/>
    </row>
    <row r="204" spans="2:11" x14ac:dyDescent="0.3">
      <c r="B204" s="4">
        <f t="shared" si="2"/>
        <v>192</v>
      </c>
      <c r="C204" s="4"/>
      <c r="D204" s="4"/>
      <c r="E204" s="4" t="s">
        <v>1458</v>
      </c>
      <c r="F204" s="4" t="s">
        <v>1459</v>
      </c>
      <c r="G204" s="4" t="s">
        <v>562</v>
      </c>
      <c r="H204" s="4" t="s">
        <v>566</v>
      </c>
      <c r="I204" s="4">
        <v>18</v>
      </c>
      <c r="J204" s="5" t="s">
        <v>1459</v>
      </c>
      <c r="K204" s="4"/>
    </row>
    <row r="205" spans="2:11" x14ac:dyDescent="0.3">
      <c r="B205" s="4">
        <f t="shared" si="2"/>
        <v>193</v>
      </c>
      <c r="C205" s="4"/>
      <c r="D205" s="4"/>
      <c r="E205" s="4" t="s">
        <v>1456</v>
      </c>
      <c r="F205" s="4" t="s">
        <v>1457</v>
      </c>
      <c r="G205" s="4" t="s">
        <v>562</v>
      </c>
      <c r="H205" s="4" t="s">
        <v>566</v>
      </c>
      <c r="I205" s="4">
        <v>18</v>
      </c>
      <c r="J205" s="5" t="s">
        <v>1457</v>
      </c>
      <c r="K205" s="4"/>
    </row>
    <row r="206" spans="2:11" x14ac:dyDescent="0.3">
      <c r="B206" s="4">
        <f t="shared" si="2"/>
        <v>194</v>
      </c>
      <c r="C206" s="4"/>
      <c r="D206" s="4"/>
      <c r="E206" s="4" t="s">
        <v>2072</v>
      </c>
      <c r="F206" s="4" t="s">
        <v>2126</v>
      </c>
      <c r="G206" s="4" t="s">
        <v>562</v>
      </c>
      <c r="H206" s="4" t="s">
        <v>566</v>
      </c>
      <c r="I206" s="4">
        <v>1</v>
      </c>
      <c r="J206" s="5" t="s">
        <v>2126</v>
      </c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6FA30-7D86-44D3-9309-A4F4E321DA18}">
  <dimension ref="A2:M233"/>
  <sheetViews>
    <sheetView zoomScale="80" zoomScaleNormal="80" workbookViewId="0">
      <pane ySplit="12" topLeftCell="A148" activePane="bottomLeft" state="frozen"/>
      <selection activeCell="J5" sqref="J5:J6"/>
      <selection pane="bottomLeft" activeCell="K2" sqref="K2:M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C2" s="23"/>
      <c r="D2" s="24" t="s">
        <v>819</v>
      </c>
      <c r="E2" s="22" t="s">
        <v>194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195</v>
      </c>
      <c r="F3" s="21"/>
      <c r="H3" s="4" t="s">
        <v>2633</v>
      </c>
      <c r="I3" s="4" t="s">
        <v>434</v>
      </c>
      <c r="J3" s="5" t="s">
        <v>194</v>
      </c>
    </row>
    <row r="4" spans="2:13" x14ac:dyDescent="0.3">
      <c r="C4" s="23"/>
      <c r="D4" s="24" t="s">
        <v>13</v>
      </c>
      <c r="E4" s="22" t="s">
        <v>815</v>
      </c>
      <c r="F4" s="21"/>
      <c r="H4" s="19" t="s">
        <v>672</v>
      </c>
    </row>
    <row r="5" spans="2:13" x14ac:dyDescent="0.3">
      <c r="C5" s="23"/>
      <c r="D5" s="24" t="s">
        <v>809</v>
      </c>
      <c r="E5" s="22" t="s">
        <v>2414</v>
      </c>
      <c r="F5" s="21"/>
      <c r="J5" s="10"/>
    </row>
    <row r="6" spans="2:13" x14ac:dyDescent="0.3">
      <c r="C6" s="23"/>
      <c r="D6" s="24" t="s">
        <v>810</v>
      </c>
      <c r="E6" s="22" t="s">
        <v>818</v>
      </c>
      <c r="F6" s="21"/>
      <c r="J6" s="10"/>
    </row>
    <row r="7" spans="2:13" x14ac:dyDescent="0.3">
      <c r="C7" s="23"/>
      <c r="D7" s="24" t="s">
        <v>673</v>
      </c>
      <c r="E7" s="22" t="s">
        <v>196</v>
      </c>
      <c r="F7" s="21"/>
    </row>
    <row r="8" spans="2:13" x14ac:dyDescent="0.3">
      <c r="C8" s="23"/>
      <c r="D8" s="24" t="s">
        <v>811</v>
      </c>
      <c r="E8" s="22" t="s">
        <v>816</v>
      </c>
      <c r="F8" s="21"/>
    </row>
    <row r="9" spans="2:13" x14ac:dyDescent="0.3">
      <c r="C9" s="23"/>
      <c r="D9" s="24" t="s">
        <v>812</v>
      </c>
      <c r="E9" s="22" t="s">
        <v>817</v>
      </c>
      <c r="F9" s="21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3165</v>
      </c>
      <c r="G13" s="16" t="s">
        <v>562</v>
      </c>
      <c r="H13" s="16" t="s">
        <v>566</v>
      </c>
      <c r="I13" s="16">
        <v>36</v>
      </c>
      <c r="J13" s="17" t="s">
        <v>2417</v>
      </c>
      <c r="K13" s="16"/>
    </row>
    <row r="14" spans="2:13" x14ac:dyDescent="0.3">
      <c r="B14" s="16">
        <f xml:space="preserve"> B13 + 1</f>
        <v>2</v>
      </c>
      <c r="C14" s="16"/>
      <c r="D14" s="16"/>
      <c r="E14" s="16" t="s">
        <v>583</v>
      </c>
      <c r="F14" s="16" t="s">
        <v>584</v>
      </c>
      <c r="G14" s="16" t="s">
        <v>562</v>
      </c>
      <c r="H14" s="16" t="s">
        <v>566</v>
      </c>
      <c r="I14" s="16">
        <v>1</v>
      </c>
      <c r="J14" s="18" t="s">
        <v>2184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 t="s">
        <v>2418</v>
      </c>
      <c r="F15" s="16" t="s">
        <v>3166</v>
      </c>
      <c r="G15" s="16" t="s">
        <v>562</v>
      </c>
      <c r="H15" s="16" t="s">
        <v>566</v>
      </c>
      <c r="I15" s="16">
        <v>1</v>
      </c>
      <c r="J15" s="17" t="s">
        <v>3167</v>
      </c>
      <c r="K15" s="16"/>
    </row>
    <row r="16" spans="2:13" x14ac:dyDescent="0.3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434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2424</v>
      </c>
      <c r="F64" s="16" t="s">
        <v>3168</v>
      </c>
      <c r="G64" s="16" t="s">
        <v>562</v>
      </c>
      <c r="H64" s="16" t="s">
        <v>566</v>
      </c>
      <c r="I64" s="16">
        <v>6</v>
      </c>
      <c r="J64" s="18" t="s">
        <v>3169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3135</v>
      </c>
      <c r="F164" s="4" t="s">
        <v>3043</v>
      </c>
      <c r="G164" s="4" t="s">
        <v>612</v>
      </c>
      <c r="H164" s="4" t="s">
        <v>566</v>
      </c>
      <c r="I164" s="4">
        <v>16</v>
      </c>
      <c r="J164" s="5" t="s">
        <v>3170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2334</v>
      </c>
      <c r="F166" s="4" t="s">
        <v>2335</v>
      </c>
      <c r="G166" s="4" t="s">
        <v>562</v>
      </c>
      <c r="H166" s="4" t="s">
        <v>566</v>
      </c>
      <c r="I166" s="4">
        <v>16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2958</v>
      </c>
      <c r="F167" s="4" t="s">
        <v>2959</v>
      </c>
      <c r="G167" s="4" t="s">
        <v>562</v>
      </c>
      <c r="H167" s="4" t="s">
        <v>566</v>
      </c>
      <c r="I167" s="4">
        <v>1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1447</v>
      </c>
      <c r="F168" s="4" t="s">
        <v>1448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2964</v>
      </c>
      <c r="F169" s="4" t="s">
        <v>2965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2955</v>
      </c>
      <c r="F170" s="4" t="s">
        <v>2956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2975</v>
      </c>
      <c r="F171" s="4" t="s">
        <v>2976</v>
      </c>
      <c r="G171" s="4" t="s">
        <v>562</v>
      </c>
      <c r="H171" s="4" t="s">
        <v>566</v>
      </c>
      <c r="I171" s="4">
        <v>8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2978</v>
      </c>
      <c r="F172" s="4" t="s">
        <v>2979</v>
      </c>
      <c r="G172" s="4" t="s">
        <v>562</v>
      </c>
      <c r="H172" s="4" t="s">
        <v>566</v>
      </c>
      <c r="I172" s="4">
        <v>8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2981</v>
      </c>
      <c r="F173" s="4" t="s">
        <v>2982</v>
      </c>
      <c r="G173" s="4" t="s">
        <v>562</v>
      </c>
      <c r="H173" s="4" t="s">
        <v>566</v>
      </c>
      <c r="I173" s="4">
        <v>8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3172</v>
      </c>
      <c r="F174" s="4" t="s">
        <v>3173</v>
      </c>
      <c r="G174" s="4" t="s">
        <v>562</v>
      </c>
      <c r="H174" s="4" t="s">
        <v>566</v>
      </c>
      <c r="I174" s="4">
        <v>8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1458</v>
      </c>
      <c r="F175" s="4" t="s">
        <v>1459</v>
      </c>
      <c r="G175" s="4" t="s">
        <v>562</v>
      </c>
      <c r="H175" s="4" t="s">
        <v>566</v>
      </c>
      <c r="I175" s="4">
        <v>8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1456</v>
      </c>
      <c r="F176" s="4" t="s">
        <v>1457</v>
      </c>
      <c r="G176" s="4" t="s">
        <v>562</v>
      </c>
      <c r="H176" s="4" t="s">
        <v>566</v>
      </c>
      <c r="I176" s="4">
        <v>8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2012</v>
      </c>
      <c r="F177" s="4" t="s">
        <v>2013</v>
      </c>
      <c r="G177" s="4" t="s">
        <v>562</v>
      </c>
      <c r="H177" s="4" t="s">
        <v>566</v>
      </c>
      <c r="I177" s="4">
        <v>8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3027</v>
      </c>
      <c r="F178" s="4" t="s">
        <v>3028</v>
      </c>
      <c r="G178" s="4" t="s">
        <v>562</v>
      </c>
      <c r="H178" s="4" t="s">
        <v>566</v>
      </c>
      <c r="I178" s="4">
        <v>8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2014</v>
      </c>
      <c r="F179" s="4" t="s">
        <v>2015</v>
      </c>
      <c r="G179" s="4" t="s">
        <v>562</v>
      </c>
      <c r="H179" s="4" t="s">
        <v>566</v>
      </c>
      <c r="I179" s="4">
        <v>8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3174</v>
      </c>
      <c r="F180" s="4" t="s">
        <v>3175</v>
      </c>
      <c r="G180" s="4" t="s">
        <v>562</v>
      </c>
      <c r="H180" s="4" t="s">
        <v>566</v>
      </c>
      <c r="I180" s="4">
        <v>8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3176</v>
      </c>
      <c r="F181" s="4" t="s">
        <v>3177</v>
      </c>
      <c r="G181" s="4" t="s">
        <v>562</v>
      </c>
      <c r="H181" s="4" t="s">
        <v>566</v>
      </c>
      <c r="I181" s="4">
        <v>8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3178</v>
      </c>
      <c r="F182" s="4" t="s">
        <v>3179</v>
      </c>
      <c r="G182" s="4" t="s">
        <v>562</v>
      </c>
      <c r="H182" s="4" t="s">
        <v>566</v>
      </c>
      <c r="I182" s="4">
        <v>8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2969</v>
      </c>
      <c r="F183" s="4" t="s">
        <v>2970</v>
      </c>
      <c r="G183" s="4" t="s">
        <v>562</v>
      </c>
      <c r="H183" s="4" t="s">
        <v>566</v>
      </c>
      <c r="I183" s="4">
        <v>8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2972</v>
      </c>
      <c r="F184" s="4" t="s">
        <v>2973</v>
      </c>
      <c r="G184" s="4" t="s">
        <v>562</v>
      </c>
      <c r="H184" s="4" t="s">
        <v>566</v>
      </c>
      <c r="I184" s="4">
        <v>8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3180</v>
      </c>
      <c r="F185" s="4" t="s">
        <v>2456</v>
      </c>
      <c r="G185" s="4" t="s">
        <v>562</v>
      </c>
      <c r="H185" s="4" t="s">
        <v>566</v>
      </c>
      <c r="I185" s="4">
        <v>8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3181</v>
      </c>
      <c r="F186" s="4" t="s">
        <v>3182</v>
      </c>
      <c r="G186" s="4" t="s">
        <v>562</v>
      </c>
      <c r="H186" s="4" t="s">
        <v>566</v>
      </c>
      <c r="I186" s="4">
        <v>8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3183</v>
      </c>
      <c r="F187" s="4" t="s">
        <v>3184</v>
      </c>
      <c r="G187" s="4" t="s">
        <v>562</v>
      </c>
      <c r="H187" s="4" t="s">
        <v>566</v>
      </c>
      <c r="I187" s="4">
        <v>8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3185</v>
      </c>
      <c r="F188" s="4" t="s">
        <v>2462</v>
      </c>
      <c r="G188" s="4" t="s">
        <v>562</v>
      </c>
      <c r="H188" s="4" t="s">
        <v>566</v>
      </c>
      <c r="I188" s="4">
        <v>8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3186</v>
      </c>
      <c r="F189" s="4" t="s">
        <v>3187</v>
      </c>
      <c r="G189" s="4" t="s">
        <v>562</v>
      </c>
      <c r="H189" s="4" t="s">
        <v>566</v>
      </c>
      <c r="I189" s="4">
        <v>8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3188</v>
      </c>
      <c r="F190" s="4" t="s">
        <v>3189</v>
      </c>
      <c r="G190" s="4" t="s">
        <v>562</v>
      </c>
      <c r="H190" s="4" t="s">
        <v>566</v>
      </c>
      <c r="I190" s="4">
        <v>8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3190</v>
      </c>
      <c r="F191" s="4" t="s">
        <v>2468</v>
      </c>
      <c r="G191" s="4" t="s">
        <v>562</v>
      </c>
      <c r="H191" s="4" t="s">
        <v>566</v>
      </c>
      <c r="I191" s="4">
        <v>8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3191</v>
      </c>
      <c r="F192" s="4" t="s">
        <v>3192</v>
      </c>
      <c r="G192" s="4" t="s">
        <v>562</v>
      </c>
      <c r="H192" s="4" t="s">
        <v>566</v>
      </c>
      <c r="I192" s="4">
        <v>8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3193</v>
      </c>
      <c r="F193" s="4" t="s">
        <v>3194</v>
      </c>
      <c r="G193" s="4" t="s">
        <v>562</v>
      </c>
      <c r="H193" s="4" t="s">
        <v>566</v>
      </c>
      <c r="I193" s="4">
        <v>8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3195</v>
      </c>
      <c r="F194" s="4" t="s">
        <v>3196</v>
      </c>
      <c r="G194" s="4" t="s">
        <v>562</v>
      </c>
      <c r="H194" s="4" t="s">
        <v>566</v>
      </c>
      <c r="I194" s="4">
        <v>8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2305</v>
      </c>
      <c r="F195" s="4" t="s">
        <v>2306</v>
      </c>
      <c r="G195" s="4" t="s">
        <v>562</v>
      </c>
      <c r="H195" s="4" t="s">
        <v>566</v>
      </c>
      <c r="I195" s="4">
        <v>8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3197</v>
      </c>
      <c r="F196" s="4" t="s">
        <v>3198</v>
      </c>
      <c r="G196" s="4" t="s">
        <v>562</v>
      </c>
      <c r="H196" s="4" t="s">
        <v>566</v>
      </c>
      <c r="I196" s="4">
        <v>8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3199</v>
      </c>
      <c r="F197" s="4" t="s">
        <v>3200</v>
      </c>
      <c r="G197" s="4" t="s">
        <v>562</v>
      </c>
      <c r="H197" s="4" t="s">
        <v>566</v>
      </c>
      <c r="I197" s="4">
        <v>8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3201</v>
      </c>
      <c r="F198" s="4" t="s">
        <v>3202</v>
      </c>
      <c r="G198" s="4" t="s">
        <v>562</v>
      </c>
      <c r="H198" s="4" t="s">
        <v>566</v>
      </c>
      <c r="I198" s="4">
        <v>8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3044</v>
      </c>
      <c r="F199" s="4" t="s">
        <v>3045</v>
      </c>
      <c r="G199" s="4" t="s">
        <v>562</v>
      </c>
      <c r="H199" s="4" t="s">
        <v>566</v>
      </c>
      <c r="I199" s="4">
        <v>8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3059</v>
      </c>
      <c r="F200" s="4" t="s">
        <v>3060</v>
      </c>
      <c r="G200" s="4" t="s">
        <v>562</v>
      </c>
      <c r="H200" s="4" t="s">
        <v>566</v>
      </c>
      <c r="I200" s="4">
        <v>8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 t="s">
        <v>1672</v>
      </c>
      <c r="F201" s="4" t="s">
        <v>1673</v>
      </c>
      <c r="G201" s="4" t="s">
        <v>562</v>
      </c>
      <c r="H201" s="4" t="s">
        <v>566</v>
      </c>
      <c r="I201" s="4">
        <v>8</v>
      </c>
      <c r="J201" s="5"/>
      <c r="K201" s="4"/>
    </row>
    <row r="202" spans="2:11" x14ac:dyDescent="0.3">
      <c r="B202" s="4">
        <f t="shared" si="2"/>
        <v>190</v>
      </c>
      <c r="C202" s="4"/>
      <c r="D202" s="4"/>
      <c r="E202" s="4" t="s">
        <v>1692</v>
      </c>
      <c r="F202" s="4" t="s">
        <v>1693</v>
      </c>
      <c r="G202" s="4" t="s">
        <v>562</v>
      </c>
      <c r="H202" s="4" t="s">
        <v>566</v>
      </c>
      <c r="I202" s="4">
        <v>8</v>
      </c>
      <c r="J202" s="5"/>
      <c r="K202" s="4"/>
    </row>
    <row r="203" spans="2:11" x14ac:dyDescent="0.3">
      <c r="B203" s="4">
        <f t="shared" si="2"/>
        <v>191</v>
      </c>
      <c r="C203" s="4"/>
      <c r="D203" s="4"/>
      <c r="E203" s="4" t="s">
        <v>3203</v>
      </c>
      <c r="F203" s="4" t="s">
        <v>2438</v>
      </c>
      <c r="G203" s="4" t="s">
        <v>562</v>
      </c>
      <c r="H203" s="4" t="s">
        <v>566</v>
      </c>
      <c r="I203" s="4">
        <v>6</v>
      </c>
      <c r="J203" s="5"/>
      <c r="K203" s="4"/>
    </row>
    <row r="204" spans="2:11" x14ac:dyDescent="0.3">
      <c r="B204" s="4">
        <f t="shared" si="2"/>
        <v>192</v>
      </c>
      <c r="C204" s="4"/>
      <c r="D204" s="4"/>
      <c r="E204" s="4" t="s">
        <v>3204</v>
      </c>
      <c r="F204" s="4" t="s">
        <v>2440</v>
      </c>
      <c r="G204" s="4" t="s">
        <v>562</v>
      </c>
      <c r="H204" s="4" t="s">
        <v>566</v>
      </c>
      <c r="I204" s="4">
        <v>6</v>
      </c>
      <c r="J204" s="5"/>
      <c r="K204" s="4"/>
    </row>
    <row r="205" spans="2:11" x14ac:dyDescent="0.3">
      <c r="B205" s="4">
        <f t="shared" si="2"/>
        <v>193</v>
      </c>
      <c r="C205" s="4"/>
      <c r="D205" s="4"/>
      <c r="E205" s="4" t="s">
        <v>3205</v>
      </c>
      <c r="F205" s="4" t="s">
        <v>2442</v>
      </c>
      <c r="G205" s="4" t="s">
        <v>562</v>
      </c>
      <c r="H205" s="4" t="s">
        <v>566</v>
      </c>
      <c r="I205" s="4">
        <v>6</v>
      </c>
      <c r="J205" s="5"/>
      <c r="K205" s="4"/>
    </row>
    <row r="206" spans="2:11" x14ac:dyDescent="0.3">
      <c r="B206" s="4">
        <f t="shared" si="2"/>
        <v>194</v>
      </c>
      <c r="C206" s="4"/>
      <c r="D206" s="4"/>
      <c r="E206" s="4" t="s">
        <v>3206</v>
      </c>
      <c r="F206" s="4" t="s">
        <v>2445</v>
      </c>
      <c r="G206" s="4" t="s">
        <v>562</v>
      </c>
      <c r="H206" s="4" t="s">
        <v>566</v>
      </c>
      <c r="I206" s="4">
        <v>6</v>
      </c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 t="s">
        <v>3207</v>
      </c>
      <c r="F207" s="4" t="s">
        <v>2447</v>
      </c>
      <c r="G207" s="4" t="s">
        <v>562</v>
      </c>
      <c r="H207" s="4" t="s">
        <v>566</v>
      </c>
      <c r="I207" s="4">
        <v>6</v>
      </c>
      <c r="J207" s="5"/>
      <c r="K207" s="4"/>
    </row>
    <row r="208" spans="2:11" x14ac:dyDescent="0.3">
      <c r="B208" s="4">
        <f t="shared" si="3"/>
        <v>196</v>
      </c>
      <c r="C208" s="4"/>
      <c r="D208" s="4"/>
      <c r="E208" s="4" t="s">
        <v>1752</v>
      </c>
      <c r="F208" s="4" t="s">
        <v>1753</v>
      </c>
      <c r="G208" s="4" t="s">
        <v>562</v>
      </c>
      <c r="H208" s="4" t="s">
        <v>566</v>
      </c>
      <c r="I208" s="4">
        <v>6</v>
      </c>
      <c r="J208" s="5"/>
      <c r="K208" s="4"/>
    </row>
    <row r="209" spans="2:11" x14ac:dyDescent="0.3">
      <c r="B209" s="4">
        <f t="shared" si="3"/>
        <v>197</v>
      </c>
      <c r="C209" s="4"/>
      <c r="D209" s="4"/>
      <c r="E209" s="4" t="s">
        <v>1754</v>
      </c>
      <c r="F209" s="4" t="s">
        <v>1755</v>
      </c>
      <c r="G209" s="4" t="s">
        <v>562</v>
      </c>
      <c r="H209" s="4" t="s">
        <v>566</v>
      </c>
      <c r="I209" s="4">
        <v>6</v>
      </c>
      <c r="J209" s="5"/>
      <c r="K209" s="4"/>
    </row>
    <row r="210" spans="2:11" x14ac:dyDescent="0.3">
      <c r="B210" s="4">
        <f t="shared" si="3"/>
        <v>198</v>
      </c>
      <c r="C210" s="4"/>
      <c r="D210" s="4"/>
      <c r="E210" s="4" t="s">
        <v>3208</v>
      </c>
      <c r="F210" s="4" t="s">
        <v>2454</v>
      </c>
      <c r="G210" s="4" t="s">
        <v>562</v>
      </c>
      <c r="H210" s="4" t="s">
        <v>566</v>
      </c>
      <c r="I210" s="4">
        <v>6</v>
      </c>
      <c r="J210" s="5"/>
      <c r="K210" s="4"/>
    </row>
    <row r="211" spans="2:11" x14ac:dyDescent="0.3">
      <c r="B211" s="4">
        <f t="shared" si="3"/>
        <v>199</v>
      </c>
      <c r="C211" s="4"/>
      <c r="D211" s="4"/>
      <c r="E211" s="4" t="s">
        <v>3209</v>
      </c>
      <c r="F211" s="4" t="s">
        <v>3210</v>
      </c>
      <c r="G211" s="4" t="s">
        <v>562</v>
      </c>
      <c r="H211" s="4" t="s">
        <v>566</v>
      </c>
      <c r="I211" s="4">
        <v>6</v>
      </c>
      <c r="J211" s="5"/>
      <c r="K211" s="4"/>
    </row>
    <row r="212" spans="2:11" x14ac:dyDescent="0.3">
      <c r="B212" s="4">
        <f t="shared" si="3"/>
        <v>200</v>
      </c>
      <c r="C212" s="4"/>
      <c r="D212" s="4"/>
      <c r="E212" s="4" t="s">
        <v>3211</v>
      </c>
      <c r="F212" s="4" t="s">
        <v>3212</v>
      </c>
      <c r="G212" s="4" t="s">
        <v>562</v>
      </c>
      <c r="H212" s="4" t="s">
        <v>566</v>
      </c>
      <c r="I212" s="4">
        <v>8</v>
      </c>
      <c r="J212" s="5"/>
      <c r="K212" s="4"/>
    </row>
    <row r="213" spans="2:11" x14ac:dyDescent="0.3">
      <c r="B213" s="4">
        <f t="shared" si="3"/>
        <v>201</v>
      </c>
      <c r="C213" s="4"/>
      <c r="D213" s="4"/>
      <c r="E213" s="4" t="s">
        <v>3213</v>
      </c>
      <c r="F213" s="4" t="s">
        <v>3214</v>
      </c>
      <c r="G213" s="4" t="s">
        <v>562</v>
      </c>
      <c r="H213" s="4" t="s">
        <v>566</v>
      </c>
      <c r="I213" s="4">
        <v>6</v>
      </c>
      <c r="J213" s="5"/>
      <c r="K213" s="4"/>
    </row>
    <row r="214" spans="2:11" x14ac:dyDescent="0.3">
      <c r="B214" s="4">
        <f t="shared" si="3"/>
        <v>202</v>
      </c>
      <c r="C214" s="4"/>
      <c r="D214" s="4"/>
      <c r="E214" s="4" t="s">
        <v>3215</v>
      </c>
      <c r="F214" s="4" t="s">
        <v>3216</v>
      </c>
      <c r="G214" s="4" t="s">
        <v>562</v>
      </c>
      <c r="H214" s="4" t="s">
        <v>566</v>
      </c>
      <c r="I214" s="4">
        <v>10</v>
      </c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AA2F5-07A9-448B-B2F0-00AC510FB869}">
  <dimension ref="A2:M233"/>
  <sheetViews>
    <sheetView zoomScale="80" zoomScaleNormal="80" workbookViewId="0">
      <pane ySplit="12" topLeftCell="A154" activePane="bottomLeft" state="frozen"/>
      <selection activeCell="J5" sqref="J5:J6"/>
      <selection pane="bottomLeft" activeCell="K2" sqref="K2:M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C2" s="23"/>
      <c r="D2" s="24" t="s">
        <v>819</v>
      </c>
      <c r="E2" s="22" t="s">
        <v>197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3217</v>
      </c>
      <c r="F3" s="21"/>
      <c r="H3" s="4" t="s">
        <v>2633</v>
      </c>
      <c r="I3" s="4" t="s">
        <v>435</v>
      </c>
      <c r="J3" s="5" t="s">
        <v>197</v>
      </c>
    </row>
    <row r="4" spans="2:13" x14ac:dyDescent="0.3">
      <c r="C4" s="23"/>
      <c r="D4" s="24" t="s">
        <v>13</v>
      </c>
      <c r="E4" s="22" t="s">
        <v>815</v>
      </c>
      <c r="F4" s="21"/>
      <c r="H4" s="19" t="s">
        <v>672</v>
      </c>
    </row>
    <row r="5" spans="2:13" x14ac:dyDescent="0.3">
      <c r="C5" s="23"/>
      <c r="D5" s="24" t="s">
        <v>809</v>
      </c>
      <c r="E5" s="22" t="s">
        <v>2414</v>
      </c>
      <c r="F5" s="21"/>
      <c r="J5" s="10"/>
    </row>
    <row r="6" spans="2:13" x14ac:dyDescent="0.3">
      <c r="C6" s="23"/>
      <c r="D6" s="24" t="s">
        <v>810</v>
      </c>
      <c r="E6" s="22" t="s">
        <v>818</v>
      </c>
      <c r="F6" s="21"/>
      <c r="J6" s="10"/>
    </row>
    <row r="7" spans="2:13" x14ac:dyDescent="0.3">
      <c r="C7" s="23"/>
      <c r="D7" s="24" t="s">
        <v>673</v>
      </c>
      <c r="E7" s="22" t="s">
        <v>198</v>
      </c>
      <c r="F7" s="21"/>
    </row>
    <row r="8" spans="2:13" x14ac:dyDescent="0.3">
      <c r="C8" s="23"/>
      <c r="D8" s="24" t="s">
        <v>811</v>
      </c>
      <c r="E8" s="22" t="s">
        <v>816</v>
      </c>
      <c r="F8" s="21"/>
    </row>
    <row r="9" spans="2:13" x14ac:dyDescent="0.3">
      <c r="C9" s="23"/>
      <c r="D9" s="24" t="s">
        <v>812</v>
      </c>
      <c r="E9" s="22" t="s">
        <v>817</v>
      </c>
      <c r="F9" s="21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3165</v>
      </c>
      <c r="G13" s="16" t="s">
        <v>562</v>
      </c>
      <c r="H13" s="16" t="s">
        <v>566</v>
      </c>
      <c r="I13" s="16">
        <v>36</v>
      </c>
      <c r="J13" s="17" t="s">
        <v>2417</v>
      </c>
      <c r="K13" s="16"/>
    </row>
    <row r="14" spans="2:13" x14ac:dyDescent="0.3">
      <c r="B14" s="16">
        <f xml:space="preserve"> B13 + 1</f>
        <v>2</v>
      </c>
      <c r="C14" s="16"/>
      <c r="D14" s="16"/>
      <c r="E14" s="16" t="s">
        <v>2418</v>
      </c>
      <c r="F14" s="16" t="s">
        <v>3166</v>
      </c>
      <c r="G14" s="16" t="s">
        <v>562</v>
      </c>
      <c r="H14" s="16" t="s">
        <v>566</v>
      </c>
      <c r="I14" s="16">
        <v>1</v>
      </c>
      <c r="J14" s="18" t="s">
        <v>3167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 t="s">
        <v>583</v>
      </c>
      <c r="F15" s="16" t="s">
        <v>584</v>
      </c>
      <c r="G15" s="16" t="s">
        <v>562</v>
      </c>
      <c r="H15" s="16" t="s">
        <v>566</v>
      </c>
      <c r="I15" s="16">
        <v>1</v>
      </c>
      <c r="J15" s="17" t="s">
        <v>2184</v>
      </c>
      <c r="K15" s="16"/>
    </row>
    <row r="16" spans="2:13" x14ac:dyDescent="0.3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435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2424</v>
      </c>
      <c r="F64" s="16" t="s">
        <v>3168</v>
      </c>
      <c r="G64" s="16" t="s">
        <v>562</v>
      </c>
      <c r="H64" s="16" t="s">
        <v>566</v>
      </c>
      <c r="I64" s="16">
        <v>6</v>
      </c>
      <c r="J64" s="18" t="s">
        <v>3169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3135</v>
      </c>
      <c r="F164" s="4" t="s">
        <v>3043</v>
      </c>
      <c r="G164" s="4" t="s">
        <v>612</v>
      </c>
      <c r="H164" s="4" t="s">
        <v>566</v>
      </c>
      <c r="I164" s="4">
        <v>16</v>
      </c>
      <c r="J164" s="5" t="s">
        <v>3170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2334</v>
      </c>
      <c r="F166" s="4" t="s">
        <v>2335</v>
      </c>
      <c r="G166" s="4" t="s">
        <v>562</v>
      </c>
      <c r="H166" s="4" t="s">
        <v>566</v>
      </c>
      <c r="I166" s="4">
        <v>16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3044</v>
      </c>
      <c r="F167" s="4" t="s">
        <v>3045</v>
      </c>
      <c r="G167" s="4" t="s">
        <v>562</v>
      </c>
      <c r="H167" s="4" t="s">
        <v>566</v>
      </c>
      <c r="I167" s="4">
        <v>1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3047</v>
      </c>
      <c r="F168" s="4" t="s">
        <v>3048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3050</v>
      </c>
      <c r="F169" s="4" t="s">
        <v>3051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3053</v>
      </c>
      <c r="F170" s="4" t="s">
        <v>3054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3056</v>
      </c>
      <c r="F171" s="4" t="s">
        <v>3057</v>
      </c>
      <c r="G171" s="4" t="s">
        <v>562</v>
      </c>
      <c r="H171" s="4" t="s">
        <v>566</v>
      </c>
      <c r="I171" s="4">
        <v>8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3059</v>
      </c>
      <c r="F172" s="4" t="s">
        <v>3060</v>
      </c>
      <c r="G172" s="4" t="s">
        <v>562</v>
      </c>
      <c r="H172" s="4" t="s">
        <v>566</v>
      </c>
      <c r="I172" s="4">
        <v>8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3062</v>
      </c>
      <c r="F173" s="4" t="s">
        <v>3218</v>
      </c>
      <c r="G173" s="4" t="s">
        <v>562</v>
      </c>
      <c r="H173" s="4" t="s">
        <v>566</v>
      </c>
      <c r="I173" s="4">
        <v>8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3064</v>
      </c>
      <c r="F174" s="4" t="s">
        <v>3065</v>
      </c>
      <c r="G174" s="4" t="s">
        <v>562</v>
      </c>
      <c r="H174" s="4" t="s">
        <v>566</v>
      </c>
      <c r="I174" s="4">
        <v>8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3067</v>
      </c>
      <c r="F175" s="4" t="s">
        <v>3068</v>
      </c>
      <c r="G175" s="4" t="s">
        <v>562</v>
      </c>
      <c r="H175" s="4" t="s">
        <v>566</v>
      </c>
      <c r="I175" s="4">
        <v>8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3070</v>
      </c>
      <c r="F176" s="4" t="s">
        <v>3071</v>
      </c>
      <c r="G176" s="4" t="s">
        <v>562</v>
      </c>
      <c r="H176" s="4" t="s">
        <v>566</v>
      </c>
      <c r="I176" s="4">
        <v>8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3083</v>
      </c>
      <c r="F177" s="4" t="s">
        <v>3084</v>
      </c>
      <c r="G177" s="4" t="s">
        <v>562</v>
      </c>
      <c r="H177" s="4" t="s">
        <v>566</v>
      </c>
      <c r="I177" s="4">
        <v>8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3086</v>
      </c>
      <c r="F178" s="4" t="s">
        <v>3087</v>
      </c>
      <c r="G178" s="4" t="s">
        <v>562</v>
      </c>
      <c r="H178" s="4" t="s">
        <v>566</v>
      </c>
      <c r="I178" s="4">
        <v>8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3089</v>
      </c>
      <c r="F179" s="4" t="s">
        <v>3090</v>
      </c>
      <c r="G179" s="4" t="s">
        <v>562</v>
      </c>
      <c r="H179" s="4" t="s">
        <v>566</v>
      </c>
      <c r="I179" s="4">
        <v>8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3092</v>
      </c>
      <c r="F180" s="4" t="s">
        <v>3093</v>
      </c>
      <c r="G180" s="4" t="s">
        <v>562</v>
      </c>
      <c r="H180" s="4" t="s">
        <v>566</v>
      </c>
      <c r="I180" s="4">
        <v>8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3095</v>
      </c>
      <c r="F181" s="4" t="s">
        <v>3096</v>
      </c>
      <c r="G181" s="4" t="s">
        <v>562</v>
      </c>
      <c r="H181" s="4" t="s">
        <v>566</v>
      </c>
      <c r="I181" s="4">
        <v>8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3098</v>
      </c>
      <c r="F182" s="4" t="s">
        <v>3099</v>
      </c>
      <c r="G182" s="4" t="s">
        <v>562</v>
      </c>
      <c r="H182" s="4" t="s">
        <v>566</v>
      </c>
      <c r="I182" s="4">
        <v>8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3101</v>
      </c>
      <c r="F183" s="4" t="s">
        <v>3102</v>
      </c>
      <c r="G183" s="4" t="s">
        <v>562</v>
      </c>
      <c r="H183" s="4" t="s">
        <v>566</v>
      </c>
      <c r="I183" s="4">
        <v>8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3104</v>
      </c>
      <c r="F184" s="4" t="s">
        <v>3105</v>
      </c>
      <c r="G184" s="4" t="s">
        <v>562</v>
      </c>
      <c r="H184" s="4" t="s">
        <v>566</v>
      </c>
      <c r="I184" s="4">
        <v>8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3107</v>
      </c>
      <c r="F185" s="4" t="s">
        <v>3108</v>
      </c>
      <c r="G185" s="4" t="s">
        <v>562</v>
      </c>
      <c r="H185" s="4" t="s">
        <v>566</v>
      </c>
      <c r="I185" s="4">
        <v>8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3110</v>
      </c>
      <c r="F186" s="4" t="s">
        <v>3111</v>
      </c>
      <c r="G186" s="4" t="s">
        <v>562</v>
      </c>
      <c r="H186" s="4" t="s">
        <v>566</v>
      </c>
      <c r="I186" s="4">
        <v>8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1672</v>
      </c>
      <c r="F187" s="4" t="s">
        <v>1673</v>
      </c>
      <c r="G187" s="4" t="s">
        <v>562</v>
      </c>
      <c r="H187" s="4" t="s">
        <v>566</v>
      </c>
      <c r="I187" s="4">
        <v>8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1674</v>
      </c>
      <c r="F188" s="4" t="s">
        <v>1675</v>
      </c>
      <c r="G188" s="4" t="s">
        <v>562</v>
      </c>
      <c r="H188" s="4" t="s">
        <v>566</v>
      </c>
      <c r="I188" s="4">
        <v>8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1676</v>
      </c>
      <c r="F189" s="4" t="s">
        <v>1677</v>
      </c>
      <c r="G189" s="4" t="s">
        <v>562</v>
      </c>
      <c r="H189" s="4" t="s">
        <v>566</v>
      </c>
      <c r="I189" s="4">
        <v>8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1678</v>
      </c>
      <c r="F190" s="4" t="s">
        <v>1679</v>
      </c>
      <c r="G190" s="4" t="s">
        <v>562</v>
      </c>
      <c r="H190" s="4" t="s">
        <v>566</v>
      </c>
      <c r="I190" s="4">
        <v>8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1680</v>
      </c>
      <c r="F191" s="4" t="s">
        <v>1681</v>
      </c>
      <c r="G191" s="4" t="s">
        <v>562</v>
      </c>
      <c r="H191" s="4" t="s">
        <v>566</v>
      </c>
      <c r="I191" s="4">
        <v>8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1692</v>
      </c>
      <c r="F192" s="4" t="s">
        <v>1693</v>
      </c>
      <c r="G192" s="4" t="s">
        <v>562</v>
      </c>
      <c r="H192" s="4" t="s">
        <v>566</v>
      </c>
      <c r="I192" s="4">
        <v>8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1694</v>
      </c>
      <c r="F193" s="4" t="s">
        <v>1695</v>
      </c>
      <c r="G193" s="4" t="s">
        <v>562</v>
      </c>
      <c r="H193" s="4" t="s">
        <v>566</v>
      </c>
      <c r="I193" s="4">
        <v>8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1696</v>
      </c>
      <c r="F194" s="4" t="s">
        <v>1697</v>
      </c>
      <c r="G194" s="4" t="s">
        <v>562</v>
      </c>
      <c r="H194" s="4" t="s">
        <v>566</v>
      </c>
      <c r="I194" s="4">
        <v>8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1698</v>
      </c>
      <c r="F195" s="4" t="s">
        <v>1699</v>
      </c>
      <c r="G195" s="4" t="s">
        <v>562</v>
      </c>
      <c r="H195" s="4" t="s">
        <v>566</v>
      </c>
      <c r="I195" s="4">
        <v>8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1700</v>
      </c>
      <c r="F196" s="4" t="s">
        <v>1701</v>
      </c>
      <c r="G196" s="4" t="s">
        <v>562</v>
      </c>
      <c r="H196" s="4" t="s">
        <v>566</v>
      </c>
      <c r="I196" s="4">
        <v>8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3115</v>
      </c>
      <c r="F197" s="4" t="s">
        <v>3116</v>
      </c>
      <c r="G197" s="4" t="s">
        <v>562</v>
      </c>
      <c r="H197" s="4" t="s">
        <v>566</v>
      </c>
      <c r="I197" s="4">
        <v>8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3118</v>
      </c>
      <c r="F198" s="4" t="s">
        <v>3119</v>
      </c>
      <c r="G198" s="4" t="s">
        <v>562</v>
      </c>
      <c r="H198" s="4" t="s">
        <v>566</v>
      </c>
      <c r="I198" s="4">
        <v>8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1752</v>
      </c>
      <c r="F199" s="4" t="s">
        <v>1753</v>
      </c>
      <c r="G199" s="4" t="s">
        <v>562</v>
      </c>
      <c r="H199" s="4" t="s">
        <v>566</v>
      </c>
      <c r="I199" s="4">
        <v>8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1754</v>
      </c>
      <c r="F200" s="4" t="s">
        <v>1755</v>
      </c>
      <c r="G200" s="4" t="s">
        <v>562</v>
      </c>
      <c r="H200" s="4" t="s">
        <v>566</v>
      </c>
      <c r="I200" s="4">
        <v>8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 t="s">
        <v>1756</v>
      </c>
      <c r="F201" s="4" t="s">
        <v>1757</v>
      </c>
      <c r="G201" s="4" t="s">
        <v>562</v>
      </c>
      <c r="H201" s="4" t="s">
        <v>566</v>
      </c>
      <c r="I201" s="4">
        <v>8</v>
      </c>
      <c r="J201" s="5"/>
      <c r="K201" s="4"/>
    </row>
    <row r="202" spans="2:11" x14ac:dyDescent="0.3">
      <c r="B202" s="4">
        <f t="shared" si="2"/>
        <v>190</v>
      </c>
      <c r="C202" s="4"/>
      <c r="D202" s="4"/>
      <c r="E202" s="4" t="s">
        <v>1758</v>
      </c>
      <c r="F202" s="4" t="s">
        <v>1759</v>
      </c>
      <c r="G202" s="4" t="s">
        <v>562</v>
      </c>
      <c r="H202" s="4" t="s">
        <v>566</v>
      </c>
      <c r="I202" s="4">
        <v>8</v>
      </c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4DD51-7DC9-4689-BF69-1FBEC08956D3}">
  <dimension ref="A2:M233"/>
  <sheetViews>
    <sheetView zoomScale="80" zoomScaleNormal="80" workbookViewId="0">
      <pane ySplit="12" topLeftCell="A58" activePane="bottomLeft" state="frozen"/>
      <selection activeCell="J5" sqref="J5:J6"/>
      <selection pane="bottomLeft" activeCell="K2" sqref="K2:M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C2" s="23"/>
      <c r="D2" s="24" t="s">
        <v>819</v>
      </c>
      <c r="E2" s="22" t="s">
        <v>203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3219</v>
      </c>
      <c r="F3" s="21"/>
      <c r="H3" s="4" t="s">
        <v>2633</v>
      </c>
      <c r="I3" s="4" t="s">
        <v>436</v>
      </c>
      <c r="J3" s="5" t="s">
        <v>203</v>
      </c>
    </row>
    <row r="4" spans="2:13" x14ac:dyDescent="0.3">
      <c r="C4" s="23"/>
      <c r="D4" s="24" t="s">
        <v>13</v>
      </c>
      <c r="E4" s="22" t="s">
        <v>815</v>
      </c>
      <c r="F4" s="21"/>
      <c r="H4" s="19" t="s">
        <v>672</v>
      </c>
    </row>
    <row r="5" spans="2:13" x14ac:dyDescent="0.3">
      <c r="C5" s="23"/>
      <c r="D5" s="24" t="s">
        <v>809</v>
      </c>
      <c r="E5" s="22" t="s">
        <v>2414</v>
      </c>
      <c r="F5" s="21"/>
      <c r="J5" s="10"/>
    </row>
    <row r="6" spans="2:13" x14ac:dyDescent="0.3">
      <c r="C6" s="23"/>
      <c r="D6" s="24" t="s">
        <v>810</v>
      </c>
      <c r="E6" s="22" t="s">
        <v>818</v>
      </c>
      <c r="F6" s="21"/>
      <c r="J6" s="10"/>
    </row>
    <row r="7" spans="2:13" x14ac:dyDescent="0.3">
      <c r="C7" s="23"/>
      <c r="D7" s="24" t="s">
        <v>673</v>
      </c>
      <c r="E7" s="22" t="s">
        <v>204</v>
      </c>
      <c r="F7" s="21"/>
    </row>
    <row r="8" spans="2:13" x14ac:dyDescent="0.3">
      <c r="C8" s="23"/>
      <c r="D8" s="24" t="s">
        <v>811</v>
      </c>
      <c r="E8" s="22" t="s">
        <v>816</v>
      </c>
      <c r="F8" s="21"/>
    </row>
    <row r="9" spans="2:13" x14ac:dyDescent="0.3">
      <c r="C9" s="23"/>
      <c r="D9" s="24" t="s">
        <v>812</v>
      </c>
      <c r="E9" s="22" t="s">
        <v>817</v>
      </c>
      <c r="F9" s="21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3165</v>
      </c>
      <c r="G13" s="16" t="s">
        <v>562</v>
      </c>
      <c r="H13" s="16" t="s">
        <v>566</v>
      </c>
      <c r="I13" s="16">
        <v>36</v>
      </c>
      <c r="J13" s="17" t="s">
        <v>2417</v>
      </c>
      <c r="K13" s="16"/>
    </row>
    <row r="14" spans="2:13" x14ac:dyDescent="0.3">
      <c r="B14" s="16">
        <f xml:space="preserve"> B13 + 1</f>
        <v>2</v>
      </c>
      <c r="C14" s="16"/>
      <c r="D14" s="16"/>
      <c r="E14" s="16" t="s">
        <v>2418</v>
      </c>
      <c r="F14" s="16" t="s">
        <v>3166</v>
      </c>
      <c r="G14" s="16" t="s">
        <v>562</v>
      </c>
      <c r="H14" s="16" t="s">
        <v>566</v>
      </c>
      <c r="I14" s="16">
        <v>1</v>
      </c>
      <c r="J14" s="18" t="s">
        <v>3220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 t="s">
        <v>583</v>
      </c>
      <c r="F15" s="16" t="s">
        <v>584</v>
      </c>
      <c r="G15" s="16" t="s">
        <v>562</v>
      </c>
      <c r="H15" s="16" t="s">
        <v>566</v>
      </c>
      <c r="I15" s="16">
        <v>1</v>
      </c>
      <c r="J15" s="17" t="s">
        <v>2184</v>
      </c>
      <c r="K15" s="16"/>
    </row>
    <row r="16" spans="2:13" x14ac:dyDescent="0.3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436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2424</v>
      </c>
      <c r="F64" s="16" t="s">
        <v>3168</v>
      </c>
      <c r="G64" s="16" t="s">
        <v>562</v>
      </c>
      <c r="H64" s="16" t="s">
        <v>566</v>
      </c>
      <c r="I64" s="16">
        <v>6</v>
      </c>
      <c r="J64" s="18" t="s">
        <v>3169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3221</v>
      </c>
      <c r="F164" s="4" t="s">
        <v>3222</v>
      </c>
      <c r="G164" s="4" t="s">
        <v>796</v>
      </c>
      <c r="H164" s="4" t="s">
        <v>566</v>
      </c>
      <c r="I164" s="4">
        <v>16</v>
      </c>
      <c r="J164" s="5" t="s">
        <v>3170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3223</v>
      </c>
      <c r="F166" s="4" t="s">
        <v>3224</v>
      </c>
      <c r="G166" s="4" t="s">
        <v>562</v>
      </c>
      <c r="H166" s="4" t="s">
        <v>566</v>
      </c>
      <c r="I166" s="4">
        <v>16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3225</v>
      </c>
      <c r="F167" s="4" t="s">
        <v>801</v>
      </c>
      <c r="G167" s="4" t="s">
        <v>562</v>
      </c>
      <c r="H167" s="4" t="s">
        <v>566</v>
      </c>
      <c r="I167" s="4">
        <v>1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3226</v>
      </c>
      <c r="F168" s="4" t="s">
        <v>857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3227</v>
      </c>
      <c r="F169" s="4" t="s">
        <v>3228</v>
      </c>
      <c r="G169" s="4" t="s">
        <v>562</v>
      </c>
      <c r="H169" s="4" t="s">
        <v>566</v>
      </c>
      <c r="I169" s="4">
        <v>8</v>
      </c>
      <c r="J169" s="5" t="s">
        <v>3229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3230</v>
      </c>
      <c r="F170" s="4" t="s">
        <v>3231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3232</v>
      </c>
      <c r="F171" s="4" t="s">
        <v>3233</v>
      </c>
      <c r="G171" s="4" t="s">
        <v>562</v>
      </c>
      <c r="H171" s="4" t="s">
        <v>566</v>
      </c>
      <c r="I171" s="4">
        <v>8</v>
      </c>
      <c r="J171" s="5" t="s">
        <v>3234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1564</v>
      </c>
      <c r="F172" s="4" t="s">
        <v>1565</v>
      </c>
      <c r="G172" s="4" t="s">
        <v>562</v>
      </c>
      <c r="H172" s="4" t="s">
        <v>566</v>
      </c>
      <c r="I172" s="4">
        <v>8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3235</v>
      </c>
      <c r="F173" s="4" t="s">
        <v>3236</v>
      </c>
      <c r="G173" s="4" t="s">
        <v>562</v>
      </c>
      <c r="H173" s="4" t="s">
        <v>566</v>
      </c>
      <c r="I173" s="4">
        <v>8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3237</v>
      </c>
      <c r="F174" s="4" t="s">
        <v>3238</v>
      </c>
      <c r="G174" s="4" t="s">
        <v>562</v>
      </c>
      <c r="H174" s="4" t="s">
        <v>566</v>
      </c>
      <c r="I174" s="4">
        <v>8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1594</v>
      </c>
      <c r="F175" s="4" t="s">
        <v>1595</v>
      </c>
      <c r="G175" s="4" t="s">
        <v>562</v>
      </c>
      <c r="H175" s="4" t="s">
        <v>566</v>
      </c>
      <c r="I175" s="4">
        <v>8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3239</v>
      </c>
      <c r="F176" s="4" t="s">
        <v>3240</v>
      </c>
      <c r="G176" s="4" t="s">
        <v>562</v>
      </c>
      <c r="H176" s="4" t="s">
        <v>566</v>
      </c>
      <c r="I176" s="4">
        <v>8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3241</v>
      </c>
      <c r="F177" s="4" t="s">
        <v>3242</v>
      </c>
      <c r="G177" s="4" t="s">
        <v>562</v>
      </c>
      <c r="H177" s="4" t="s">
        <v>566</v>
      </c>
      <c r="I177" s="4">
        <v>8</v>
      </c>
      <c r="J177" s="5" t="s">
        <v>3243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3244</v>
      </c>
      <c r="F178" s="4" t="s">
        <v>3245</v>
      </c>
      <c r="G178" s="4" t="s">
        <v>562</v>
      </c>
      <c r="H178" s="4" t="s">
        <v>566</v>
      </c>
      <c r="I178" s="4">
        <v>8</v>
      </c>
      <c r="J178" s="5" t="s">
        <v>3246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3247</v>
      </c>
      <c r="F179" s="4" t="s">
        <v>3248</v>
      </c>
      <c r="G179" s="4" t="s">
        <v>562</v>
      </c>
      <c r="H179" s="4" t="s">
        <v>566</v>
      </c>
      <c r="I179" s="4">
        <v>8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3249</v>
      </c>
      <c r="F180" s="4" t="s">
        <v>779</v>
      </c>
      <c r="G180" s="4" t="s">
        <v>562</v>
      </c>
      <c r="H180" s="4" t="s">
        <v>566</v>
      </c>
      <c r="I180" s="4">
        <v>8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3250</v>
      </c>
      <c r="F181" s="4" t="s">
        <v>2622</v>
      </c>
      <c r="G181" s="4" t="s">
        <v>562</v>
      </c>
      <c r="H181" s="4" t="s">
        <v>566</v>
      </c>
      <c r="I181" s="4">
        <v>8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3251</v>
      </c>
      <c r="F182" s="4" t="s">
        <v>3252</v>
      </c>
      <c r="G182" s="4" t="s">
        <v>562</v>
      </c>
      <c r="H182" s="4" t="s">
        <v>566</v>
      </c>
      <c r="I182" s="4">
        <v>8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3253</v>
      </c>
      <c r="F183" s="4" t="s">
        <v>3254</v>
      </c>
      <c r="G183" s="4" t="s">
        <v>562</v>
      </c>
      <c r="H183" s="4" t="s">
        <v>566</v>
      </c>
      <c r="I183" s="4">
        <v>8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3255</v>
      </c>
      <c r="F184" s="4" t="s">
        <v>3256</v>
      </c>
      <c r="G184" s="4" t="s">
        <v>562</v>
      </c>
      <c r="H184" s="4" t="s">
        <v>566</v>
      </c>
      <c r="I184" s="4">
        <v>8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3257</v>
      </c>
      <c r="F185" s="4" t="s">
        <v>3258</v>
      </c>
      <c r="G185" s="4" t="s">
        <v>562</v>
      </c>
      <c r="H185" s="4" t="s">
        <v>566</v>
      </c>
      <c r="I185" s="4">
        <v>8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3259</v>
      </c>
      <c r="F186" s="4" t="s">
        <v>2900</v>
      </c>
      <c r="G186" s="4" t="s">
        <v>562</v>
      </c>
      <c r="H186" s="4" t="s">
        <v>566</v>
      </c>
      <c r="I186" s="4">
        <v>8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B31B46-11F8-46A4-8587-62A4835C785D}">
  <dimension ref="A2:M233"/>
  <sheetViews>
    <sheetView zoomScale="80" zoomScaleNormal="80" workbookViewId="0">
      <pane ySplit="12" topLeftCell="A205" activePane="bottomLeft" state="frozen"/>
      <selection activeCell="J5" sqref="J5:J6"/>
      <selection pane="bottomLeft" activeCell="K2" sqref="K2:M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C2" s="23"/>
      <c r="D2" s="24" t="s">
        <v>819</v>
      </c>
      <c r="E2" s="22" t="s">
        <v>205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3260</v>
      </c>
      <c r="F3" s="21"/>
      <c r="H3" s="4" t="s">
        <v>2633</v>
      </c>
      <c r="I3" s="4" t="s">
        <v>437</v>
      </c>
      <c r="J3" s="5" t="s">
        <v>205</v>
      </c>
    </row>
    <row r="4" spans="2:13" x14ac:dyDescent="0.3">
      <c r="C4" s="23"/>
      <c r="D4" s="24" t="s">
        <v>13</v>
      </c>
      <c r="E4" s="22" t="s">
        <v>815</v>
      </c>
      <c r="F4" s="21"/>
      <c r="H4" s="19" t="s">
        <v>672</v>
      </c>
    </row>
    <row r="5" spans="2:13" x14ac:dyDescent="0.3">
      <c r="C5" s="23"/>
      <c r="D5" s="24" t="s">
        <v>809</v>
      </c>
      <c r="E5" s="22" t="s">
        <v>2414</v>
      </c>
      <c r="F5" s="21"/>
      <c r="J5" s="10"/>
    </row>
    <row r="6" spans="2:13" x14ac:dyDescent="0.3">
      <c r="C6" s="23"/>
      <c r="D6" s="24" t="s">
        <v>810</v>
      </c>
      <c r="E6" s="22" t="s">
        <v>818</v>
      </c>
      <c r="F6" s="21"/>
      <c r="J6" s="10"/>
    </row>
    <row r="7" spans="2:13" x14ac:dyDescent="0.3">
      <c r="C7" s="23"/>
      <c r="D7" s="24" t="s">
        <v>673</v>
      </c>
      <c r="E7" s="22" t="s">
        <v>206</v>
      </c>
      <c r="F7" s="21"/>
    </row>
    <row r="8" spans="2:13" x14ac:dyDescent="0.3">
      <c r="C8" s="23"/>
      <c r="D8" s="24" t="s">
        <v>811</v>
      </c>
      <c r="E8" s="22" t="s">
        <v>816</v>
      </c>
      <c r="F8" s="21"/>
    </row>
    <row r="9" spans="2:13" x14ac:dyDescent="0.3">
      <c r="C9" s="23"/>
      <c r="D9" s="24" t="s">
        <v>812</v>
      </c>
      <c r="E9" s="22" t="s">
        <v>817</v>
      </c>
      <c r="F9" s="21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3165</v>
      </c>
      <c r="G13" s="16" t="s">
        <v>562</v>
      </c>
      <c r="H13" s="16" t="s">
        <v>566</v>
      </c>
      <c r="I13" s="16">
        <v>36</v>
      </c>
      <c r="J13" s="17" t="s">
        <v>2417</v>
      </c>
      <c r="K13" s="16"/>
    </row>
    <row r="14" spans="2:13" x14ac:dyDescent="0.3">
      <c r="B14" s="16">
        <f xml:space="preserve"> B13 + 1</f>
        <v>2</v>
      </c>
      <c r="C14" s="16"/>
      <c r="D14" s="16"/>
      <c r="E14" s="16" t="s">
        <v>583</v>
      </c>
      <c r="F14" s="16" t="s">
        <v>584</v>
      </c>
      <c r="G14" s="16" t="s">
        <v>562</v>
      </c>
      <c r="H14" s="16" t="s">
        <v>566</v>
      </c>
      <c r="I14" s="16">
        <v>1</v>
      </c>
      <c r="J14" s="18" t="s">
        <v>2184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 t="s">
        <v>2418</v>
      </c>
      <c r="F15" s="16" t="s">
        <v>3166</v>
      </c>
      <c r="G15" s="16" t="s">
        <v>562</v>
      </c>
      <c r="H15" s="16" t="s">
        <v>566</v>
      </c>
      <c r="I15" s="16">
        <v>1</v>
      </c>
      <c r="J15" s="17" t="s">
        <v>3167</v>
      </c>
      <c r="K15" s="16"/>
    </row>
    <row r="16" spans="2:13" x14ac:dyDescent="0.3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437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2424</v>
      </c>
      <c r="F64" s="16" t="s">
        <v>3168</v>
      </c>
      <c r="G64" s="16" t="s">
        <v>562</v>
      </c>
      <c r="H64" s="16" t="s">
        <v>566</v>
      </c>
      <c r="I64" s="16">
        <v>6</v>
      </c>
      <c r="J64" s="18" t="s">
        <v>3261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3262</v>
      </c>
      <c r="F164" s="4" t="s">
        <v>3263</v>
      </c>
      <c r="G164" s="4" t="s">
        <v>612</v>
      </c>
      <c r="H164" s="4" t="s">
        <v>566</v>
      </c>
      <c r="I164" s="4">
        <v>16</v>
      </c>
      <c r="J164" s="5" t="s">
        <v>3170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2334</v>
      </c>
      <c r="F166" s="4" t="s">
        <v>2335</v>
      </c>
      <c r="G166" s="4" t="s">
        <v>562</v>
      </c>
      <c r="H166" s="4" t="s">
        <v>566</v>
      </c>
      <c r="I166" s="4">
        <v>16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3264</v>
      </c>
      <c r="F167" s="4" t="s">
        <v>3265</v>
      </c>
      <c r="G167" s="4" t="s">
        <v>562</v>
      </c>
      <c r="H167" s="4" t="s">
        <v>566</v>
      </c>
      <c r="I167" s="4">
        <v>1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1447</v>
      </c>
      <c r="F168" s="4" t="s">
        <v>1448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3266</v>
      </c>
      <c r="F169" s="4" t="s">
        <v>3267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1454</v>
      </c>
      <c r="F170" s="4" t="s">
        <v>1455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3268</v>
      </c>
      <c r="F171" s="4" t="s">
        <v>3269</v>
      </c>
      <c r="G171" s="4" t="s">
        <v>562</v>
      </c>
      <c r="H171" s="4" t="s">
        <v>566</v>
      </c>
      <c r="I171" s="4">
        <v>8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3270</v>
      </c>
      <c r="F172" s="4" t="s">
        <v>3271</v>
      </c>
      <c r="G172" s="4" t="s">
        <v>562</v>
      </c>
      <c r="H172" s="4" t="s">
        <v>566</v>
      </c>
      <c r="I172" s="4">
        <v>8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3272</v>
      </c>
      <c r="F173" s="4" t="s">
        <v>3273</v>
      </c>
      <c r="G173" s="4" t="s">
        <v>562</v>
      </c>
      <c r="H173" s="4" t="s">
        <v>566</v>
      </c>
      <c r="I173" s="4">
        <v>8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3172</v>
      </c>
      <c r="F174" s="4" t="s">
        <v>3173</v>
      </c>
      <c r="G174" s="4" t="s">
        <v>562</v>
      </c>
      <c r="H174" s="4" t="s">
        <v>566</v>
      </c>
      <c r="I174" s="4">
        <v>8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1458</v>
      </c>
      <c r="F175" s="4" t="s">
        <v>1459</v>
      </c>
      <c r="G175" s="4" t="s">
        <v>562</v>
      </c>
      <c r="H175" s="4" t="s">
        <v>566</v>
      </c>
      <c r="I175" s="4">
        <v>8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1456</v>
      </c>
      <c r="F176" s="4" t="s">
        <v>1457</v>
      </c>
      <c r="G176" s="4" t="s">
        <v>562</v>
      </c>
      <c r="H176" s="4" t="s">
        <v>566</v>
      </c>
      <c r="I176" s="4">
        <v>8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2012</v>
      </c>
      <c r="F177" s="4" t="s">
        <v>2013</v>
      </c>
      <c r="G177" s="4" t="s">
        <v>562</v>
      </c>
      <c r="H177" s="4" t="s">
        <v>566</v>
      </c>
      <c r="I177" s="4">
        <v>8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2969</v>
      </c>
      <c r="F178" s="4" t="s">
        <v>2970</v>
      </c>
      <c r="G178" s="4" t="s">
        <v>562</v>
      </c>
      <c r="H178" s="4" t="s">
        <v>566</v>
      </c>
      <c r="I178" s="4">
        <v>8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2972</v>
      </c>
      <c r="F179" s="4" t="s">
        <v>2973</v>
      </c>
      <c r="G179" s="4" t="s">
        <v>562</v>
      </c>
      <c r="H179" s="4" t="s">
        <v>566</v>
      </c>
      <c r="I179" s="4">
        <v>8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3180</v>
      </c>
      <c r="F180" s="4" t="s">
        <v>2456</v>
      </c>
      <c r="G180" s="4" t="s">
        <v>562</v>
      </c>
      <c r="H180" s="4" t="s">
        <v>566</v>
      </c>
      <c r="I180" s="4">
        <v>8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3181</v>
      </c>
      <c r="F181" s="4" t="s">
        <v>3182</v>
      </c>
      <c r="G181" s="4" t="s">
        <v>562</v>
      </c>
      <c r="H181" s="4" t="s">
        <v>566</v>
      </c>
      <c r="I181" s="4">
        <v>8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3183</v>
      </c>
      <c r="F182" s="4" t="s">
        <v>3184</v>
      </c>
      <c r="G182" s="4" t="s">
        <v>562</v>
      </c>
      <c r="H182" s="4" t="s">
        <v>566</v>
      </c>
      <c r="I182" s="4">
        <v>8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3185</v>
      </c>
      <c r="F183" s="4" t="s">
        <v>2462</v>
      </c>
      <c r="G183" s="4" t="s">
        <v>562</v>
      </c>
      <c r="H183" s="4" t="s">
        <v>566</v>
      </c>
      <c r="I183" s="4">
        <v>8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3186</v>
      </c>
      <c r="F184" s="4" t="s">
        <v>3187</v>
      </c>
      <c r="G184" s="4" t="s">
        <v>562</v>
      </c>
      <c r="H184" s="4" t="s">
        <v>566</v>
      </c>
      <c r="I184" s="4">
        <v>8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3188</v>
      </c>
      <c r="F185" s="4" t="s">
        <v>3189</v>
      </c>
      <c r="G185" s="4" t="s">
        <v>562</v>
      </c>
      <c r="H185" s="4" t="s">
        <v>566</v>
      </c>
      <c r="I185" s="4">
        <v>8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3190</v>
      </c>
      <c r="F186" s="4" t="s">
        <v>2468</v>
      </c>
      <c r="G186" s="4" t="s">
        <v>562</v>
      </c>
      <c r="H186" s="4" t="s">
        <v>566</v>
      </c>
      <c r="I186" s="4">
        <v>8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3191</v>
      </c>
      <c r="F187" s="4" t="s">
        <v>3192</v>
      </c>
      <c r="G187" s="4" t="s">
        <v>562</v>
      </c>
      <c r="H187" s="4" t="s">
        <v>566</v>
      </c>
      <c r="I187" s="4">
        <v>8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3193</v>
      </c>
      <c r="F188" s="4" t="s">
        <v>3194</v>
      </c>
      <c r="G188" s="4" t="s">
        <v>562</v>
      </c>
      <c r="H188" s="4" t="s">
        <v>566</v>
      </c>
      <c r="I188" s="4">
        <v>8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3195</v>
      </c>
      <c r="F189" s="4" t="s">
        <v>3196</v>
      </c>
      <c r="G189" s="4" t="s">
        <v>562</v>
      </c>
      <c r="H189" s="4" t="s">
        <v>566</v>
      </c>
      <c r="I189" s="4">
        <v>8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3274</v>
      </c>
      <c r="F190" s="4" t="s">
        <v>3275</v>
      </c>
      <c r="G190" s="4" t="s">
        <v>562</v>
      </c>
      <c r="H190" s="4" t="s">
        <v>566</v>
      </c>
      <c r="I190" s="4">
        <v>8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3276</v>
      </c>
      <c r="F191" s="4" t="s">
        <v>3277</v>
      </c>
      <c r="G191" s="4" t="s">
        <v>562</v>
      </c>
      <c r="H191" s="4" t="s">
        <v>566</v>
      </c>
      <c r="I191" s="4">
        <v>8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3278</v>
      </c>
      <c r="F192" s="4" t="s">
        <v>3279</v>
      </c>
      <c r="G192" s="4" t="s">
        <v>562</v>
      </c>
      <c r="H192" s="4" t="s">
        <v>566</v>
      </c>
      <c r="I192" s="4">
        <v>8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3280</v>
      </c>
      <c r="F193" s="4" t="s">
        <v>3281</v>
      </c>
      <c r="G193" s="4" t="s">
        <v>562</v>
      </c>
      <c r="H193" s="4" t="s">
        <v>566</v>
      </c>
      <c r="I193" s="4">
        <v>8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3017</v>
      </c>
      <c r="F194" s="4" t="s">
        <v>3018</v>
      </c>
      <c r="G194" s="4" t="s">
        <v>562</v>
      </c>
      <c r="H194" s="4" t="s">
        <v>566</v>
      </c>
      <c r="I194" s="4">
        <v>8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3021</v>
      </c>
      <c r="F195" s="4" t="s">
        <v>3022</v>
      </c>
      <c r="G195" s="4" t="s">
        <v>562</v>
      </c>
      <c r="H195" s="4" t="s">
        <v>566</v>
      </c>
      <c r="I195" s="4">
        <v>8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3019</v>
      </c>
      <c r="F196" s="4" t="s">
        <v>3020</v>
      </c>
      <c r="G196" s="4" t="s">
        <v>562</v>
      </c>
      <c r="H196" s="4" t="s">
        <v>566</v>
      </c>
      <c r="I196" s="4">
        <v>8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3023</v>
      </c>
      <c r="F197" s="4" t="s">
        <v>3024</v>
      </c>
      <c r="G197" s="4" t="s">
        <v>562</v>
      </c>
      <c r="H197" s="4" t="s">
        <v>566</v>
      </c>
      <c r="I197" s="4">
        <v>8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2018</v>
      </c>
      <c r="F198" s="4" t="s">
        <v>2019</v>
      </c>
      <c r="G198" s="4" t="s">
        <v>562</v>
      </c>
      <c r="H198" s="4" t="s">
        <v>566</v>
      </c>
      <c r="I198" s="4">
        <v>8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3197</v>
      </c>
      <c r="F199" s="4" t="s">
        <v>3198</v>
      </c>
      <c r="G199" s="4" t="s">
        <v>562</v>
      </c>
      <c r="H199" s="4" t="s">
        <v>566</v>
      </c>
      <c r="I199" s="4">
        <v>8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3199</v>
      </c>
      <c r="F200" s="4" t="s">
        <v>3200</v>
      </c>
      <c r="G200" s="4" t="s">
        <v>562</v>
      </c>
      <c r="H200" s="4" t="s">
        <v>566</v>
      </c>
      <c r="I200" s="4">
        <v>8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 t="s">
        <v>3201</v>
      </c>
      <c r="F201" s="4" t="s">
        <v>3202</v>
      </c>
      <c r="G201" s="4" t="s">
        <v>562</v>
      </c>
      <c r="H201" s="4" t="s">
        <v>566</v>
      </c>
      <c r="I201" s="4">
        <v>8</v>
      </c>
      <c r="J201" s="5"/>
      <c r="K201" s="4"/>
    </row>
    <row r="202" spans="2:11" x14ac:dyDescent="0.3">
      <c r="B202" s="4">
        <f t="shared" si="2"/>
        <v>190</v>
      </c>
      <c r="C202" s="4"/>
      <c r="D202" s="4"/>
      <c r="E202" s="4" t="s">
        <v>3282</v>
      </c>
      <c r="F202" s="4" t="s">
        <v>3283</v>
      </c>
      <c r="G202" s="4" t="s">
        <v>562</v>
      </c>
      <c r="H202" s="4" t="s">
        <v>566</v>
      </c>
      <c r="I202" s="4">
        <v>8</v>
      </c>
      <c r="J202" s="5"/>
      <c r="K202" s="4"/>
    </row>
    <row r="203" spans="2:11" x14ac:dyDescent="0.3">
      <c r="B203" s="4">
        <f t="shared" si="2"/>
        <v>191</v>
      </c>
      <c r="C203" s="4"/>
      <c r="D203" s="4"/>
      <c r="E203" s="4" t="s">
        <v>2305</v>
      </c>
      <c r="F203" s="4" t="s">
        <v>2306</v>
      </c>
      <c r="G203" s="4" t="s">
        <v>562</v>
      </c>
      <c r="H203" s="4" t="s">
        <v>566</v>
      </c>
      <c r="I203" s="4">
        <v>8</v>
      </c>
      <c r="J203" s="5"/>
      <c r="K203" s="4"/>
    </row>
    <row r="204" spans="2:11" x14ac:dyDescent="0.3">
      <c r="B204" s="4">
        <f t="shared" si="2"/>
        <v>192</v>
      </c>
      <c r="C204" s="4"/>
      <c r="D204" s="4"/>
      <c r="E204" s="4" t="s">
        <v>2014</v>
      </c>
      <c r="F204" s="4" t="s">
        <v>2015</v>
      </c>
      <c r="G204" s="4" t="s">
        <v>562</v>
      </c>
      <c r="H204" s="4" t="s">
        <v>566</v>
      </c>
      <c r="I204" s="4">
        <v>8</v>
      </c>
      <c r="J204" s="5"/>
      <c r="K204" s="4"/>
    </row>
    <row r="205" spans="2:11" x14ac:dyDescent="0.3">
      <c r="B205" s="4">
        <f t="shared" si="2"/>
        <v>193</v>
      </c>
      <c r="C205" s="4"/>
      <c r="D205" s="4"/>
      <c r="E205" s="4" t="s">
        <v>3027</v>
      </c>
      <c r="F205" s="4" t="s">
        <v>3028</v>
      </c>
      <c r="G205" s="4" t="s">
        <v>562</v>
      </c>
      <c r="H205" s="4" t="s">
        <v>566</v>
      </c>
      <c r="I205" s="4">
        <v>8</v>
      </c>
      <c r="J205" s="5"/>
      <c r="K205" s="4"/>
    </row>
    <row r="206" spans="2:11" x14ac:dyDescent="0.3">
      <c r="B206" s="4">
        <f t="shared" si="2"/>
        <v>194</v>
      </c>
      <c r="C206" s="4"/>
      <c r="D206" s="4"/>
      <c r="E206" s="4" t="s">
        <v>3284</v>
      </c>
      <c r="F206" s="4" t="s">
        <v>3285</v>
      </c>
      <c r="G206" s="4" t="s">
        <v>562</v>
      </c>
      <c r="H206" s="4" t="s">
        <v>566</v>
      </c>
      <c r="I206" s="4">
        <v>8</v>
      </c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 t="s">
        <v>3286</v>
      </c>
      <c r="F207" s="4" t="s">
        <v>3287</v>
      </c>
      <c r="G207" s="4" t="s">
        <v>562</v>
      </c>
      <c r="H207" s="4" t="s">
        <v>566</v>
      </c>
      <c r="I207" s="4">
        <v>8</v>
      </c>
      <c r="J207" s="5"/>
      <c r="K207" s="4"/>
    </row>
    <row r="208" spans="2:11" x14ac:dyDescent="0.3">
      <c r="B208" s="4">
        <f t="shared" si="3"/>
        <v>196</v>
      </c>
      <c r="C208" s="4"/>
      <c r="D208" s="4"/>
      <c r="E208" s="4" t="s">
        <v>1672</v>
      </c>
      <c r="F208" s="4" t="s">
        <v>1673</v>
      </c>
      <c r="G208" s="4" t="s">
        <v>562</v>
      </c>
      <c r="H208" s="4" t="s">
        <v>566</v>
      </c>
      <c r="I208" s="4">
        <v>8</v>
      </c>
      <c r="J208" s="5"/>
      <c r="K208" s="4"/>
    </row>
    <row r="209" spans="2:11" x14ac:dyDescent="0.3">
      <c r="B209" s="4">
        <f t="shared" si="3"/>
        <v>197</v>
      </c>
      <c r="C209" s="4"/>
      <c r="D209" s="4"/>
      <c r="E209" s="4" t="s">
        <v>1692</v>
      </c>
      <c r="F209" s="4" t="s">
        <v>1693</v>
      </c>
      <c r="G209" s="4" t="s">
        <v>562</v>
      </c>
      <c r="H209" s="4" t="s">
        <v>566</v>
      </c>
      <c r="I209" s="4">
        <v>8</v>
      </c>
      <c r="J209" s="5"/>
      <c r="K209" s="4"/>
    </row>
    <row r="210" spans="2:11" x14ac:dyDescent="0.3">
      <c r="B210" s="4">
        <f t="shared" si="3"/>
        <v>198</v>
      </c>
      <c r="C210" s="4"/>
      <c r="D210" s="4"/>
      <c r="E210" s="4" t="s">
        <v>3203</v>
      </c>
      <c r="F210" s="4" t="s">
        <v>2438</v>
      </c>
      <c r="G210" s="4" t="s">
        <v>562</v>
      </c>
      <c r="H210" s="4" t="s">
        <v>566</v>
      </c>
      <c r="I210" s="4">
        <v>8</v>
      </c>
      <c r="J210" s="5"/>
      <c r="K210" s="4"/>
    </row>
    <row r="211" spans="2:11" x14ac:dyDescent="0.3">
      <c r="B211" s="4">
        <f t="shared" si="3"/>
        <v>199</v>
      </c>
      <c r="C211" s="4"/>
      <c r="D211" s="4"/>
      <c r="E211" s="4" t="s">
        <v>3204</v>
      </c>
      <c r="F211" s="4" t="s">
        <v>2440</v>
      </c>
      <c r="G211" s="4" t="s">
        <v>562</v>
      </c>
      <c r="H211" s="4" t="s">
        <v>566</v>
      </c>
      <c r="I211" s="4">
        <v>8</v>
      </c>
      <c r="J211" s="5"/>
      <c r="K211" s="4"/>
    </row>
    <row r="212" spans="2:11" x14ac:dyDescent="0.3">
      <c r="B212" s="4">
        <f t="shared" si="3"/>
        <v>200</v>
      </c>
      <c r="C212" s="4"/>
      <c r="D212" s="4"/>
      <c r="E212" s="4" t="s">
        <v>3205</v>
      </c>
      <c r="F212" s="4" t="s">
        <v>2442</v>
      </c>
      <c r="G212" s="4" t="s">
        <v>562</v>
      </c>
      <c r="H212" s="4" t="s">
        <v>566</v>
      </c>
      <c r="I212" s="4">
        <v>8</v>
      </c>
      <c r="J212" s="5"/>
      <c r="K212" s="4"/>
    </row>
    <row r="213" spans="2:11" x14ac:dyDescent="0.3">
      <c r="B213" s="4">
        <f t="shared" si="3"/>
        <v>201</v>
      </c>
      <c r="C213" s="4"/>
      <c r="D213" s="4"/>
      <c r="E213" s="4" t="s">
        <v>3206</v>
      </c>
      <c r="F213" s="4" t="s">
        <v>2445</v>
      </c>
      <c r="G213" s="4" t="s">
        <v>562</v>
      </c>
      <c r="H213" s="4" t="s">
        <v>566</v>
      </c>
      <c r="I213" s="4">
        <v>8</v>
      </c>
      <c r="J213" s="5"/>
      <c r="K213" s="4"/>
    </row>
    <row r="214" spans="2:11" x14ac:dyDescent="0.3">
      <c r="B214" s="4">
        <f t="shared" si="3"/>
        <v>202</v>
      </c>
      <c r="C214" s="4"/>
      <c r="D214" s="4"/>
      <c r="E214" s="4" t="s">
        <v>3207</v>
      </c>
      <c r="F214" s="4" t="s">
        <v>2447</v>
      </c>
      <c r="G214" s="4" t="s">
        <v>562</v>
      </c>
      <c r="H214" s="4" t="s">
        <v>566</v>
      </c>
      <c r="I214" s="4">
        <v>6</v>
      </c>
      <c r="J214" s="5"/>
      <c r="K214" s="4"/>
    </row>
    <row r="215" spans="2:11" x14ac:dyDescent="0.3">
      <c r="B215" s="4">
        <f t="shared" si="3"/>
        <v>203</v>
      </c>
      <c r="C215" s="4"/>
      <c r="D215" s="4"/>
      <c r="E215" s="4" t="s">
        <v>1752</v>
      </c>
      <c r="F215" s="4" t="s">
        <v>1753</v>
      </c>
      <c r="G215" s="4" t="s">
        <v>562</v>
      </c>
      <c r="H215" s="4" t="s">
        <v>566</v>
      </c>
      <c r="I215" s="4">
        <v>6</v>
      </c>
      <c r="J215" s="5"/>
      <c r="K215" s="4"/>
    </row>
    <row r="216" spans="2:11" x14ac:dyDescent="0.3">
      <c r="B216" s="4">
        <f t="shared" si="3"/>
        <v>204</v>
      </c>
      <c r="C216" s="4"/>
      <c r="D216" s="4"/>
      <c r="E216" s="4" t="s">
        <v>1754</v>
      </c>
      <c r="F216" s="4" t="s">
        <v>1755</v>
      </c>
      <c r="G216" s="4" t="s">
        <v>562</v>
      </c>
      <c r="H216" s="4" t="s">
        <v>566</v>
      </c>
      <c r="I216" s="4">
        <v>6</v>
      </c>
      <c r="J216" s="5"/>
      <c r="K216" s="4"/>
    </row>
    <row r="217" spans="2:11" x14ac:dyDescent="0.3">
      <c r="B217" s="4">
        <f t="shared" si="3"/>
        <v>205</v>
      </c>
      <c r="C217" s="4"/>
      <c r="D217" s="4"/>
      <c r="E217" s="4" t="s">
        <v>3208</v>
      </c>
      <c r="F217" s="4" t="s">
        <v>2454</v>
      </c>
      <c r="G217" s="4" t="s">
        <v>562</v>
      </c>
      <c r="H217" s="4" t="s">
        <v>566</v>
      </c>
      <c r="I217" s="4">
        <v>6</v>
      </c>
      <c r="J217" s="5"/>
      <c r="K217" s="4"/>
    </row>
    <row r="218" spans="2:11" x14ac:dyDescent="0.3">
      <c r="B218" s="4">
        <f t="shared" si="3"/>
        <v>206</v>
      </c>
      <c r="C218" s="4"/>
      <c r="D218" s="4"/>
      <c r="E218" s="4" t="s">
        <v>3288</v>
      </c>
      <c r="F218" s="4" t="s">
        <v>3289</v>
      </c>
      <c r="G218" s="4" t="s">
        <v>562</v>
      </c>
      <c r="H218" s="4" t="s">
        <v>566</v>
      </c>
      <c r="I218" s="4">
        <v>6</v>
      </c>
      <c r="J218" s="5"/>
      <c r="K218" s="4"/>
    </row>
    <row r="219" spans="2:11" x14ac:dyDescent="0.3">
      <c r="B219" s="4">
        <f t="shared" si="3"/>
        <v>207</v>
      </c>
      <c r="C219" s="4"/>
      <c r="D219" s="4"/>
      <c r="E219" s="4" t="s">
        <v>3290</v>
      </c>
      <c r="F219" s="4" t="s">
        <v>3291</v>
      </c>
      <c r="G219" s="4" t="s">
        <v>562</v>
      </c>
      <c r="H219" s="4" t="s">
        <v>566</v>
      </c>
      <c r="I219" s="4">
        <v>6</v>
      </c>
      <c r="J219" s="5"/>
      <c r="K219" s="4"/>
    </row>
    <row r="220" spans="2:11" x14ac:dyDescent="0.3">
      <c r="B220" s="4">
        <f t="shared" si="3"/>
        <v>208</v>
      </c>
      <c r="C220" s="4"/>
      <c r="D220" s="4"/>
      <c r="E220" s="4" t="s">
        <v>3211</v>
      </c>
      <c r="F220" s="4" t="s">
        <v>3212</v>
      </c>
      <c r="G220" s="4" t="s">
        <v>562</v>
      </c>
      <c r="H220" s="4" t="s">
        <v>566</v>
      </c>
      <c r="I220" s="4">
        <v>6</v>
      </c>
      <c r="J220" s="5"/>
      <c r="K220" s="4"/>
    </row>
    <row r="221" spans="2:11" x14ac:dyDescent="0.3">
      <c r="B221" s="4">
        <f t="shared" si="3"/>
        <v>209</v>
      </c>
      <c r="C221" s="4"/>
      <c r="D221" s="4"/>
      <c r="E221" s="4" t="s">
        <v>3213</v>
      </c>
      <c r="F221" s="4" t="s">
        <v>3214</v>
      </c>
      <c r="G221" s="4" t="s">
        <v>562</v>
      </c>
      <c r="H221" s="4" t="s">
        <v>566</v>
      </c>
      <c r="I221" s="4">
        <v>6</v>
      </c>
      <c r="J221" s="5"/>
      <c r="K221" s="4"/>
    </row>
    <row r="222" spans="2:11" x14ac:dyDescent="0.3">
      <c r="B222" s="4">
        <f t="shared" si="3"/>
        <v>210</v>
      </c>
      <c r="C222" s="4"/>
      <c r="D222" s="4"/>
      <c r="E222" s="4" t="s">
        <v>3215</v>
      </c>
      <c r="F222" s="4" t="s">
        <v>3216</v>
      </c>
      <c r="G222" s="4" t="s">
        <v>562</v>
      </c>
      <c r="H222" s="4" t="s">
        <v>566</v>
      </c>
      <c r="I222" s="4">
        <v>6</v>
      </c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96335-BFDD-4AA8-9E29-6F1E1C102132}">
  <dimension ref="A2:M233"/>
  <sheetViews>
    <sheetView zoomScale="80" zoomScaleNormal="80" workbookViewId="0">
      <pane ySplit="12" topLeftCell="A181" activePane="bottomLeft" state="frozen"/>
      <selection activeCell="J5" sqref="J5:J6"/>
      <selection pane="bottomLeft" activeCell="K2" sqref="K2:M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3" x14ac:dyDescent="0.3">
      <c r="C2" s="23"/>
      <c r="D2" s="24" t="s">
        <v>819</v>
      </c>
      <c r="E2" s="22" t="s">
        <v>207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2:13" x14ac:dyDescent="0.3">
      <c r="C3" s="23"/>
      <c r="D3" s="24" t="s">
        <v>330</v>
      </c>
      <c r="E3" s="22" t="s">
        <v>3292</v>
      </c>
      <c r="F3" s="21"/>
      <c r="H3" s="4" t="s">
        <v>2633</v>
      </c>
      <c r="I3" s="4" t="s">
        <v>438</v>
      </c>
      <c r="J3" s="5" t="s">
        <v>207</v>
      </c>
    </row>
    <row r="4" spans="2:13" x14ac:dyDescent="0.3">
      <c r="C4" s="23"/>
      <c r="D4" s="24" t="s">
        <v>13</v>
      </c>
      <c r="E4" s="22" t="s">
        <v>815</v>
      </c>
      <c r="F4" s="21"/>
      <c r="H4" s="19" t="s">
        <v>672</v>
      </c>
    </row>
    <row r="5" spans="2:13" x14ac:dyDescent="0.3">
      <c r="C5" s="23"/>
      <c r="D5" s="24" t="s">
        <v>809</v>
      </c>
      <c r="E5" s="22" t="s">
        <v>2414</v>
      </c>
      <c r="F5" s="21"/>
      <c r="J5" s="10"/>
    </row>
    <row r="6" spans="2:13" x14ac:dyDescent="0.3">
      <c r="C6" s="23"/>
      <c r="D6" s="24" t="s">
        <v>810</v>
      </c>
      <c r="E6" s="22" t="s">
        <v>818</v>
      </c>
      <c r="F6" s="21"/>
      <c r="J6" s="10"/>
    </row>
    <row r="7" spans="2:13" x14ac:dyDescent="0.3">
      <c r="C7" s="23"/>
      <c r="D7" s="24" t="s">
        <v>673</v>
      </c>
      <c r="E7" s="22" t="s">
        <v>208</v>
      </c>
      <c r="F7" s="21"/>
    </row>
    <row r="8" spans="2:13" x14ac:dyDescent="0.3">
      <c r="C8" s="23"/>
      <c r="D8" s="24" t="s">
        <v>811</v>
      </c>
      <c r="E8" s="22" t="s">
        <v>816</v>
      </c>
      <c r="F8" s="21"/>
    </row>
    <row r="9" spans="2:13" x14ac:dyDescent="0.3">
      <c r="C9" s="23"/>
      <c r="D9" s="24" t="s">
        <v>812</v>
      </c>
      <c r="E9" s="22" t="s">
        <v>817</v>
      </c>
      <c r="F9" s="21"/>
    </row>
    <row r="11" spans="2:13" x14ac:dyDescent="0.3">
      <c r="D11" s="13" t="s">
        <v>628</v>
      </c>
      <c r="E11" s="14" t="s">
        <v>700</v>
      </c>
      <c r="F11" s="15" t="s">
        <v>629</v>
      </c>
    </row>
    <row r="12" spans="2:13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3" x14ac:dyDescent="0.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3165</v>
      </c>
      <c r="G13" s="16" t="s">
        <v>562</v>
      </c>
      <c r="H13" s="16" t="s">
        <v>566</v>
      </c>
      <c r="I13" s="16">
        <v>36</v>
      </c>
      <c r="J13" s="17" t="s">
        <v>2417</v>
      </c>
      <c r="K13" s="16"/>
    </row>
    <row r="14" spans="2:13" x14ac:dyDescent="0.3">
      <c r="B14" s="16">
        <f xml:space="preserve"> B13 + 1</f>
        <v>2</v>
      </c>
      <c r="C14" s="16"/>
      <c r="D14" s="16"/>
      <c r="E14" s="16" t="s">
        <v>2418</v>
      </c>
      <c r="F14" s="16" t="s">
        <v>3166</v>
      </c>
      <c r="G14" s="16" t="s">
        <v>562</v>
      </c>
      <c r="H14" s="16" t="s">
        <v>566</v>
      </c>
      <c r="I14" s="16">
        <v>1</v>
      </c>
      <c r="J14" s="18" t="s">
        <v>3167</v>
      </c>
      <c r="K14" s="16"/>
    </row>
    <row r="15" spans="2:13" x14ac:dyDescent="0.3">
      <c r="B15" s="16">
        <f t="shared" ref="B15:B78" si="0" xml:space="preserve"> B14 + 1</f>
        <v>3</v>
      </c>
      <c r="C15" s="16"/>
      <c r="D15" s="16"/>
      <c r="E15" s="16" t="s">
        <v>583</v>
      </c>
      <c r="F15" s="16" t="s">
        <v>584</v>
      </c>
      <c r="G15" s="16" t="s">
        <v>562</v>
      </c>
      <c r="H15" s="16" t="s">
        <v>566</v>
      </c>
      <c r="I15" s="16">
        <v>1</v>
      </c>
      <c r="J15" s="17" t="s">
        <v>2184</v>
      </c>
      <c r="K15" s="16"/>
    </row>
    <row r="16" spans="2:13" x14ac:dyDescent="0.3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438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2424</v>
      </c>
      <c r="F64" s="16" t="s">
        <v>3168</v>
      </c>
      <c r="G64" s="16" t="s">
        <v>562</v>
      </c>
      <c r="H64" s="16" t="s">
        <v>566</v>
      </c>
      <c r="I64" s="16">
        <v>6</v>
      </c>
      <c r="J64" s="18" t="s">
        <v>3261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3262</v>
      </c>
      <c r="F164" s="4" t="s">
        <v>3263</v>
      </c>
      <c r="G164" s="4" t="s">
        <v>612</v>
      </c>
      <c r="H164" s="4" t="s">
        <v>566</v>
      </c>
      <c r="I164" s="4">
        <v>16</v>
      </c>
      <c r="J164" s="5" t="s">
        <v>3170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2334</v>
      </c>
      <c r="F166" s="4" t="s">
        <v>2335</v>
      </c>
      <c r="G166" s="4" t="s">
        <v>562</v>
      </c>
      <c r="H166" s="4" t="s">
        <v>566</v>
      </c>
      <c r="I166" s="4">
        <v>16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3284</v>
      </c>
      <c r="F167" s="4" t="s">
        <v>3285</v>
      </c>
      <c r="G167" s="4" t="s">
        <v>562</v>
      </c>
      <c r="H167" s="4" t="s">
        <v>566</v>
      </c>
      <c r="I167" s="4">
        <v>1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3293</v>
      </c>
      <c r="F168" s="4" t="s">
        <v>3294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3295</v>
      </c>
      <c r="F169" s="4" t="s">
        <v>3296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3297</v>
      </c>
      <c r="F170" s="4" t="s">
        <v>3298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3299</v>
      </c>
      <c r="F171" s="4" t="s">
        <v>3300</v>
      </c>
      <c r="G171" s="4" t="s">
        <v>562</v>
      </c>
      <c r="H171" s="4" t="s">
        <v>566</v>
      </c>
      <c r="I171" s="4">
        <v>8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3286</v>
      </c>
      <c r="F172" s="4" t="s">
        <v>3287</v>
      </c>
      <c r="G172" s="4" t="s">
        <v>562</v>
      </c>
      <c r="H172" s="4" t="s">
        <v>566</v>
      </c>
      <c r="I172" s="4">
        <v>8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3301</v>
      </c>
      <c r="F173" s="4" t="s">
        <v>3302</v>
      </c>
      <c r="G173" s="4" t="s">
        <v>562</v>
      </c>
      <c r="H173" s="4" t="s">
        <v>566</v>
      </c>
      <c r="I173" s="4">
        <v>8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3303</v>
      </c>
      <c r="F174" s="4" t="s">
        <v>3304</v>
      </c>
      <c r="G174" s="4" t="s">
        <v>562</v>
      </c>
      <c r="H174" s="4" t="s">
        <v>566</v>
      </c>
      <c r="I174" s="4">
        <v>8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3305</v>
      </c>
      <c r="F175" s="4" t="s">
        <v>3306</v>
      </c>
      <c r="G175" s="4" t="s">
        <v>562</v>
      </c>
      <c r="H175" s="4" t="s">
        <v>566</v>
      </c>
      <c r="I175" s="4">
        <v>8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3307</v>
      </c>
      <c r="F176" s="4" t="s">
        <v>3308</v>
      </c>
      <c r="G176" s="4" t="s">
        <v>562</v>
      </c>
      <c r="H176" s="4" t="s">
        <v>566</v>
      </c>
      <c r="I176" s="4">
        <v>8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3083</v>
      </c>
      <c r="F177" s="4" t="s">
        <v>3084</v>
      </c>
      <c r="G177" s="4" t="s">
        <v>562</v>
      </c>
      <c r="H177" s="4" t="s">
        <v>566</v>
      </c>
      <c r="I177" s="4">
        <v>8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3086</v>
      </c>
      <c r="F178" s="4" t="s">
        <v>3087</v>
      </c>
      <c r="G178" s="4" t="s">
        <v>562</v>
      </c>
      <c r="H178" s="4" t="s">
        <v>566</v>
      </c>
      <c r="I178" s="4">
        <v>8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3089</v>
      </c>
      <c r="F179" s="4" t="s">
        <v>3090</v>
      </c>
      <c r="G179" s="4" t="s">
        <v>562</v>
      </c>
      <c r="H179" s="4" t="s">
        <v>566</v>
      </c>
      <c r="I179" s="4">
        <v>8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3092</v>
      </c>
      <c r="F180" s="4" t="s">
        <v>3093</v>
      </c>
      <c r="G180" s="4" t="s">
        <v>562</v>
      </c>
      <c r="H180" s="4" t="s">
        <v>566</v>
      </c>
      <c r="I180" s="4">
        <v>8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3095</v>
      </c>
      <c r="F181" s="4" t="s">
        <v>3096</v>
      </c>
      <c r="G181" s="4" t="s">
        <v>562</v>
      </c>
      <c r="H181" s="4" t="s">
        <v>566</v>
      </c>
      <c r="I181" s="4">
        <v>8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3098</v>
      </c>
      <c r="F182" s="4" t="s">
        <v>3099</v>
      </c>
      <c r="G182" s="4" t="s">
        <v>562</v>
      </c>
      <c r="H182" s="4" t="s">
        <v>566</v>
      </c>
      <c r="I182" s="4">
        <v>8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3101</v>
      </c>
      <c r="F183" s="4" t="s">
        <v>3102</v>
      </c>
      <c r="G183" s="4" t="s">
        <v>562</v>
      </c>
      <c r="H183" s="4" t="s">
        <v>566</v>
      </c>
      <c r="I183" s="4">
        <v>8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3104</v>
      </c>
      <c r="F184" s="4" t="s">
        <v>3105</v>
      </c>
      <c r="G184" s="4" t="s">
        <v>562</v>
      </c>
      <c r="H184" s="4" t="s">
        <v>566</v>
      </c>
      <c r="I184" s="4">
        <v>8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3107</v>
      </c>
      <c r="F185" s="4" t="s">
        <v>3108</v>
      </c>
      <c r="G185" s="4" t="s">
        <v>562</v>
      </c>
      <c r="H185" s="4" t="s">
        <v>566</v>
      </c>
      <c r="I185" s="4">
        <v>8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3110</v>
      </c>
      <c r="F186" s="4" t="s">
        <v>3111</v>
      </c>
      <c r="G186" s="4" t="s">
        <v>562</v>
      </c>
      <c r="H186" s="4" t="s">
        <v>566</v>
      </c>
      <c r="I186" s="4">
        <v>8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1672</v>
      </c>
      <c r="F187" s="4" t="s">
        <v>1673</v>
      </c>
      <c r="G187" s="4" t="s">
        <v>562</v>
      </c>
      <c r="H187" s="4" t="s">
        <v>566</v>
      </c>
      <c r="I187" s="4">
        <v>8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1674</v>
      </c>
      <c r="F188" s="4" t="s">
        <v>1675</v>
      </c>
      <c r="G188" s="4" t="s">
        <v>562</v>
      </c>
      <c r="H188" s="4" t="s">
        <v>566</v>
      </c>
      <c r="I188" s="4">
        <v>8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1676</v>
      </c>
      <c r="F189" s="4" t="s">
        <v>1677</v>
      </c>
      <c r="G189" s="4" t="s">
        <v>562</v>
      </c>
      <c r="H189" s="4" t="s">
        <v>566</v>
      </c>
      <c r="I189" s="4">
        <v>8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1678</v>
      </c>
      <c r="F190" s="4" t="s">
        <v>1679</v>
      </c>
      <c r="G190" s="4" t="s">
        <v>562</v>
      </c>
      <c r="H190" s="4" t="s">
        <v>566</v>
      </c>
      <c r="I190" s="4">
        <v>8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1680</v>
      </c>
      <c r="F191" s="4" t="s">
        <v>1681</v>
      </c>
      <c r="G191" s="4" t="s">
        <v>562</v>
      </c>
      <c r="H191" s="4" t="s">
        <v>566</v>
      </c>
      <c r="I191" s="4">
        <v>8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1692</v>
      </c>
      <c r="F192" s="4" t="s">
        <v>1693</v>
      </c>
      <c r="G192" s="4" t="s">
        <v>562</v>
      </c>
      <c r="H192" s="4" t="s">
        <v>566</v>
      </c>
      <c r="I192" s="4">
        <v>8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1694</v>
      </c>
      <c r="F193" s="4" t="s">
        <v>1695</v>
      </c>
      <c r="G193" s="4" t="s">
        <v>562</v>
      </c>
      <c r="H193" s="4" t="s">
        <v>566</v>
      </c>
      <c r="I193" s="4">
        <v>8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1696</v>
      </c>
      <c r="F194" s="4" t="s">
        <v>1697</v>
      </c>
      <c r="G194" s="4" t="s">
        <v>562</v>
      </c>
      <c r="H194" s="4" t="s">
        <v>566</v>
      </c>
      <c r="I194" s="4">
        <v>8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1698</v>
      </c>
      <c r="F195" s="4" t="s">
        <v>1699</v>
      </c>
      <c r="G195" s="4" t="s">
        <v>562</v>
      </c>
      <c r="H195" s="4" t="s">
        <v>566</v>
      </c>
      <c r="I195" s="4">
        <v>8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1700</v>
      </c>
      <c r="F196" s="4" t="s">
        <v>1701</v>
      </c>
      <c r="G196" s="4" t="s">
        <v>562</v>
      </c>
      <c r="H196" s="4" t="s">
        <v>566</v>
      </c>
      <c r="I196" s="4">
        <v>8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3115</v>
      </c>
      <c r="F197" s="4" t="s">
        <v>3116</v>
      </c>
      <c r="G197" s="4" t="s">
        <v>562</v>
      </c>
      <c r="H197" s="4" t="s">
        <v>566</v>
      </c>
      <c r="I197" s="4">
        <v>8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3118</v>
      </c>
      <c r="F198" s="4" t="s">
        <v>3119</v>
      </c>
      <c r="G198" s="4" t="s">
        <v>562</v>
      </c>
      <c r="H198" s="4" t="s">
        <v>566</v>
      </c>
      <c r="I198" s="4">
        <v>8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1752</v>
      </c>
      <c r="F199" s="4" t="s">
        <v>1753</v>
      </c>
      <c r="G199" s="4" t="s">
        <v>562</v>
      </c>
      <c r="H199" s="4" t="s">
        <v>566</v>
      </c>
      <c r="I199" s="4">
        <v>8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1754</v>
      </c>
      <c r="F200" s="4" t="s">
        <v>1755</v>
      </c>
      <c r="G200" s="4" t="s">
        <v>562</v>
      </c>
      <c r="H200" s="4" t="s">
        <v>566</v>
      </c>
      <c r="I200" s="4">
        <v>8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 t="s">
        <v>1756</v>
      </c>
      <c r="F201" s="4" t="s">
        <v>1757</v>
      </c>
      <c r="G201" s="4" t="s">
        <v>562</v>
      </c>
      <c r="H201" s="4" t="s">
        <v>566</v>
      </c>
      <c r="I201" s="4">
        <v>8</v>
      </c>
      <c r="J201" s="5"/>
      <c r="K201" s="4"/>
    </row>
    <row r="202" spans="2:11" x14ac:dyDescent="0.3">
      <c r="B202" s="4">
        <f t="shared" si="2"/>
        <v>190</v>
      </c>
      <c r="C202" s="4"/>
      <c r="D202" s="4"/>
      <c r="E202" s="4" t="s">
        <v>1758</v>
      </c>
      <c r="F202" s="4" t="s">
        <v>1759</v>
      </c>
      <c r="G202" s="4" t="s">
        <v>562</v>
      </c>
      <c r="H202" s="4" t="s">
        <v>566</v>
      </c>
      <c r="I202" s="4">
        <v>8</v>
      </c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91368-1C2B-4F44-8087-FE954D233544}">
  <dimension ref="A2:M250"/>
  <sheetViews>
    <sheetView zoomScale="80" zoomScaleNormal="80" workbookViewId="0">
      <selection activeCell="K2" sqref="K2:M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3:13" x14ac:dyDescent="0.3">
      <c r="C2" s="23"/>
      <c r="D2" s="24" t="s">
        <v>819</v>
      </c>
      <c r="E2" s="22" t="s">
        <v>210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  <c r="L2" s="7"/>
      <c r="M2" s="7"/>
    </row>
    <row r="3" spans="3:13" x14ac:dyDescent="0.3">
      <c r="C3" s="23"/>
      <c r="D3" s="24" t="s">
        <v>330</v>
      </c>
      <c r="E3" s="22" t="s">
        <v>211</v>
      </c>
      <c r="F3" s="21"/>
      <c r="H3" s="4" t="s">
        <v>2633</v>
      </c>
      <c r="I3" s="4" t="s">
        <v>3334</v>
      </c>
      <c r="J3" s="28" t="s">
        <v>441</v>
      </c>
    </row>
    <row r="4" spans="3:13" x14ac:dyDescent="0.3">
      <c r="C4" s="23"/>
      <c r="D4" s="24" t="s">
        <v>13</v>
      </c>
      <c r="E4" s="22" t="s">
        <v>815</v>
      </c>
      <c r="F4" s="21"/>
      <c r="H4" s="4" t="s">
        <v>2633</v>
      </c>
      <c r="I4" s="4" t="s">
        <v>3335</v>
      </c>
      <c r="J4" s="28" t="s">
        <v>442</v>
      </c>
    </row>
    <row r="5" spans="3:13" x14ac:dyDescent="0.3">
      <c r="C5" s="23"/>
      <c r="D5" s="24" t="s">
        <v>809</v>
      </c>
      <c r="E5" s="22" t="s">
        <v>814</v>
      </c>
      <c r="F5" s="21"/>
      <c r="H5" s="4" t="s">
        <v>2633</v>
      </c>
      <c r="I5" s="4" t="s">
        <v>3336</v>
      </c>
      <c r="J5" s="28" t="s">
        <v>449</v>
      </c>
    </row>
    <row r="6" spans="3:13" x14ac:dyDescent="0.3">
      <c r="C6" s="23"/>
      <c r="D6" s="24" t="s">
        <v>810</v>
      </c>
      <c r="E6" s="22" t="s">
        <v>813</v>
      </c>
      <c r="F6" s="21"/>
      <c r="H6" s="4" t="s">
        <v>2633</v>
      </c>
      <c r="I6" s="4" t="s">
        <v>446</v>
      </c>
      <c r="J6" s="28" t="s">
        <v>450</v>
      </c>
    </row>
    <row r="7" spans="3:13" x14ac:dyDescent="0.3">
      <c r="C7" s="23"/>
      <c r="D7" s="24" t="s">
        <v>673</v>
      </c>
      <c r="E7" s="22" t="s">
        <v>212</v>
      </c>
      <c r="F7" s="21"/>
      <c r="H7" s="4" t="s">
        <v>2633</v>
      </c>
      <c r="I7" s="4" t="s">
        <v>3337</v>
      </c>
      <c r="J7" s="28" t="s">
        <v>455</v>
      </c>
    </row>
    <row r="8" spans="3:13" x14ac:dyDescent="0.3">
      <c r="C8" s="23"/>
      <c r="D8" s="24" t="s">
        <v>811</v>
      </c>
      <c r="E8" s="22" t="s">
        <v>816</v>
      </c>
      <c r="F8" s="21"/>
      <c r="H8" s="4" t="s">
        <v>2633</v>
      </c>
      <c r="I8" s="4" t="s">
        <v>3338</v>
      </c>
      <c r="J8" s="28" t="s">
        <v>456</v>
      </c>
    </row>
    <row r="9" spans="3:13" x14ac:dyDescent="0.3">
      <c r="C9" s="23"/>
      <c r="D9" s="24" t="s">
        <v>812</v>
      </c>
      <c r="E9" s="22" t="s">
        <v>817</v>
      </c>
      <c r="F9" s="21"/>
      <c r="H9" s="4" t="s">
        <v>2633</v>
      </c>
      <c r="I9" s="4" t="s">
        <v>3339</v>
      </c>
      <c r="J9" s="28" t="s">
        <v>459</v>
      </c>
    </row>
    <row r="10" spans="3:13" x14ac:dyDescent="0.3">
      <c r="H10" s="4" t="s">
        <v>2633</v>
      </c>
      <c r="I10" s="4" t="s">
        <v>3340</v>
      </c>
      <c r="J10" s="28" t="s">
        <v>460</v>
      </c>
    </row>
    <row r="11" spans="3:13" x14ac:dyDescent="0.3">
      <c r="H11" s="4" t="s">
        <v>2633</v>
      </c>
      <c r="I11" s="4" t="s">
        <v>3341</v>
      </c>
      <c r="J11" s="28" t="s">
        <v>467</v>
      </c>
    </row>
    <row r="12" spans="3:13" x14ac:dyDescent="0.3">
      <c r="H12" s="4" t="s">
        <v>2633</v>
      </c>
      <c r="I12" s="4" t="s">
        <v>3342</v>
      </c>
      <c r="J12" s="28" t="s">
        <v>468</v>
      </c>
    </row>
    <row r="13" spans="3:13" x14ac:dyDescent="0.3">
      <c r="H13" s="4" t="s">
        <v>2633</v>
      </c>
      <c r="I13" s="4" t="s">
        <v>3343</v>
      </c>
      <c r="J13" s="28" t="s">
        <v>469</v>
      </c>
    </row>
    <row r="14" spans="3:13" x14ac:dyDescent="0.3">
      <c r="H14" s="4" t="s">
        <v>2633</v>
      </c>
      <c r="I14" s="4" t="s">
        <v>3344</v>
      </c>
      <c r="J14" s="28" t="s">
        <v>470</v>
      </c>
    </row>
    <row r="15" spans="3:13" x14ac:dyDescent="0.3">
      <c r="H15" s="4" t="s">
        <v>2634</v>
      </c>
      <c r="I15" s="4" t="s">
        <v>3345</v>
      </c>
      <c r="J15" s="28" t="s">
        <v>441</v>
      </c>
    </row>
    <row r="16" spans="3:13" x14ac:dyDescent="0.3">
      <c r="H16" s="4" t="s">
        <v>2634</v>
      </c>
      <c r="I16" s="4" t="s">
        <v>3346</v>
      </c>
      <c r="J16" s="28" t="s">
        <v>442</v>
      </c>
    </row>
    <row r="17" spans="2:12" x14ac:dyDescent="0.3">
      <c r="H17" s="4" t="s">
        <v>2634</v>
      </c>
      <c r="I17" s="4" t="s">
        <v>3347</v>
      </c>
      <c r="J17" s="28" t="s">
        <v>449</v>
      </c>
    </row>
    <row r="18" spans="2:12" x14ac:dyDescent="0.3">
      <c r="H18" s="4" t="s">
        <v>2634</v>
      </c>
      <c r="I18" s="4" t="s">
        <v>3348</v>
      </c>
      <c r="J18" s="28" t="s">
        <v>450</v>
      </c>
    </row>
    <row r="19" spans="2:12" x14ac:dyDescent="0.3">
      <c r="H19" s="4" t="s">
        <v>2634</v>
      </c>
      <c r="I19" s="4" t="s">
        <v>3349</v>
      </c>
      <c r="J19" s="28" t="s">
        <v>455</v>
      </c>
    </row>
    <row r="20" spans="2:12" x14ac:dyDescent="0.3">
      <c r="H20" s="4" t="s">
        <v>2634</v>
      </c>
      <c r="I20" s="4" t="s">
        <v>3350</v>
      </c>
      <c r="J20" s="28" t="s">
        <v>456</v>
      </c>
    </row>
    <row r="21" spans="2:12" x14ac:dyDescent="0.3">
      <c r="H21" s="4" t="s">
        <v>2634</v>
      </c>
      <c r="I21" s="4" t="s">
        <v>3351</v>
      </c>
      <c r="J21" s="28" t="s">
        <v>459</v>
      </c>
    </row>
    <row r="22" spans="2:12" x14ac:dyDescent="0.3">
      <c r="H22" s="4" t="s">
        <v>2634</v>
      </c>
      <c r="I22" s="4" t="s">
        <v>3352</v>
      </c>
      <c r="J22" s="28" t="s">
        <v>460</v>
      </c>
    </row>
    <row r="23" spans="2:12" x14ac:dyDescent="0.3">
      <c r="H23" s="4" t="s">
        <v>2634</v>
      </c>
      <c r="I23" s="4" t="s">
        <v>3353</v>
      </c>
      <c r="J23" s="28" t="s">
        <v>467</v>
      </c>
    </row>
    <row r="24" spans="2:12" x14ac:dyDescent="0.3">
      <c r="H24" s="4" t="s">
        <v>2634</v>
      </c>
      <c r="I24" s="4" t="s">
        <v>3354</v>
      </c>
      <c r="J24" s="28" t="s">
        <v>468</v>
      </c>
    </row>
    <row r="25" spans="2:12" x14ac:dyDescent="0.3">
      <c r="H25" s="4" t="s">
        <v>2634</v>
      </c>
      <c r="I25" s="4" t="s">
        <v>3355</v>
      </c>
      <c r="J25" s="28" t="s">
        <v>469</v>
      </c>
    </row>
    <row r="26" spans="2:12" x14ac:dyDescent="0.3">
      <c r="H26" s="4" t="s">
        <v>2634</v>
      </c>
      <c r="I26" s="4" t="s">
        <v>3356</v>
      </c>
      <c r="J26" s="28" t="s">
        <v>470</v>
      </c>
    </row>
    <row r="27" spans="2:12" x14ac:dyDescent="0.3">
      <c r="H27" s="19" t="s">
        <v>672</v>
      </c>
    </row>
    <row r="28" spans="2:12" x14ac:dyDescent="0.3">
      <c r="D28" s="13" t="s">
        <v>628</v>
      </c>
      <c r="E28" s="14" t="s">
        <v>700</v>
      </c>
      <c r="F28" s="15" t="s">
        <v>629</v>
      </c>
    </row>
    <row r="29" spans="2:12" x14ac:dyDescent="0.3">
      <c r="B29" s="3" t="s">
        <v>327</v>
      </c>
      <c r="C29" s="3" t="s">
        <v>559</v>
      </c>
      <c r="D29" s="3" t="s">
        <v>560</v>
      </c>
      <c r="E29" s="3" t="s">
        <v>678</v>
      </c>
      <c r="F29" s="3" t="s">
        <v>675</v>
      </c>
      <c r="G29" s="3" t="s">
        <v>564</v>
      </c>
      <c r="H29" s="3" t="s">
        <v>565</v>
      </c>
      <c r="I29" s="3" t="s">
        <v>568</v>
      </c>
      <c r="J29" s="3" t="s">
        <v>676</v>
      </c>
      <c r="K29" s="3" t="s">
        <v>569</v>
      </c>
      <c r="L29" s="19" t="s">
        <v>672</v>
      </c>
    </row>
    <row r="30" spans="2:12" x14ac:dyDescent="0.3">
      <c r="B30" s="16">
        <v>1</v>
      </c>
      <c r="C30" s="16" t="s">
        <v>555</v>
      </c>
      <c r="D30" s="16" t="s">
        <v>556</v>
      </c>
      <c r="E30" s="16" t="s">
        <v>557</v>
      </c>
      <c r="F30" s="16" t="s">
        <v>561</v>
      </c>
      <c r="G30" s="16" t="s">
        <v>562</v>
      </c>
      <c r="H30" s="16" t="s">
        <v>578</v>
      </c>
      <c r="I30" s="16">
        <v>40</v>
      </c>
      <c r="J30" s="17" t="s">
        <v>570</v>
      </c>
      <c r="K30" s="16"/>
    </row>
    <row r="31" spans="2:12" x14ac:dyDescent="0.3">
      <c r="B31" s="16">
        <f xml:space="preserve"> B30 + 1</f>
        <v>2</v>
      </c>
      <c r="C31" s="16"/>
      <c r="D31" s="16"/>
      <c r="E31" s="16" t="s">
        <v>701</v>
      </c>
      <c r="F31" s="16" t="s">
        <v>689</v>
      </c>
      <c r="G31" s="16" t="s">
        <v>562</v>
      </c>
      <c r="H31" s="16" t="s">
        <v>566</v>
      </c>
      <c r="I31" s="16">
        <v>40</v>
      </c>
      <c r="J31" s="18" t="s">
        <v>702</v>
      </c>
      <c r="K31" s="16"/>
    </row>
    <row r="32" spans="2:12" x14ac:dyDescent="0.3">
      <c r="B32" s="16">
        <f t="shared" ref="B32:B95" si="0" xml:space="preserve"> B31 + 1</f>
        <v>3</v>
      </c>
      <c r="C32" s="16"/>
      <c r="D32" s="16"/>
      <c r="E32" s="16"/>
      <c r="F32" s="16"/>
      <c r="G32" s="16"/>
      <c r="H32" s="16"/>
      <c r="I32" s="16"/>
      <c r="J32" s="17" t="s">
        <v>703</v>
      </c>
      <c r="K32" s="16"/>
    </row>
    <row r="33" spans="2:11" x14ac:dyDescent="0.3">
      <c r="B33" s="16">
        <f t="shared" si="0"/>
        <v>4</v>
      </c>
      <c r="C33" s="16"/>
      <c r="D33" s="16"/>
      <c r="E33" s="16"/>
      <c r="F33" s="16"/>
      <c r="G33" s="16"/>
      <c r="H33" s="16"/>
      <c r="I33" s="16"/>
      <c r="J33" s="17" t="s">
        <v>704</v>
      </c>
      <c r="K33" s="16"/>
    </row>
    <row r="34" spans="2:11" x14ac:dyDescent="0.3">
      <c r="B34" s="16">
        <f t="shared" si="0"/>
        <v>5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6</v>
      </c>
      <c r="C35" s="16"/>
      <c r="D35" s="16"/>
      <c r="E35" s="16"/>
      <c r="F35" s="16"/>
      <c r="G35" s="16"/>
      <c r="H35" s="16"/>
      <c r="I35" s="16"/>
      <c r="J35" s="18" t="s">
        <v>705</v>
      </c>
      <c r="K35" s="16"/>
    </row>
    <row r="36" spans="2:11" x14ac:dyDescent="0.3">
      <c r="B36" s="16">
        <f t="shared" si="0"/>
        <v>7</v>
      </c>
      <c r="C36" s="16"/>
      <c r="D36" s="16"/>
      <c r="E36" s="16"/>
      <c r="F36" s="16"/>
      <c r="G36" s="16"/>
      <c r="H36" s="16"/>
      <c r="I36" s="16"/>
      <c r="J36" s="18" t="s">
        <v>706</v>
      </c>
      <c r="K36" s="16"/>
    </row>
    <row r="37" spans="2:11" x14ac:dyDescent="0.3">
      <c r="B37" s="16">
        <f t="shared" si="0"/>
        <v>8</v>
      </c>
      <c r="C37" s="16"/>
      <c r="D37" s="16"/>
      <c r="E37" s="16" t="s">
        <v>572</v>
      </c>
      <c r="F37" s="16" t="s">
        <v>573</v>
      </c>
      <c r="G37" s="16" t="s">
        <v>562</v>
      </c>
      <c r="H37" s="16" t="s">
        <v>566</v>
      </c>
      <c r="I37" s="16">
        <v>36</v>
      </c>
      <c r="J37" s="18" t="s">
        <v>707</v>
      </c>
      <c r="K37" s="16"/>
    </row>
    <row r="38" spans="2:11" x14ac:dyDescent="0.3">
      <c r="B38" s="16">
        <f t="shared" si="0"/>
        <v>9</v>
      </c>
      <c r="C38" s="16"/>
      <c r="D38" s="16"/>
      <c r="E38" s="16" t="s">
        <v>574</v>
      </c>
      <c r="F38" s="16" t="s">
        <v>575</v>
      </c>
      <c r="G38" s="16" t="s">
        <v>562</v>
      </c>
      <c r="H38" s="16" t="s">
        <v>566</v>
      </c>
      <c r="I38" s="16">
        <v>180</v>
      </c>
      <c r="J38" s="17" t="s">
        <v>708</v>
      </c>
      <c r="K38" s="16"/>
    </row>
    <row r="39" spans="2:11" x14ac:dyDescent="0.3">
      <c r="B39" s="16">
        <f t="shared" si="0"/>
        <v>10</v>
      </c>
      <c r="C39" s="16"/>
      <c r="D39" s="16"/>
      <c r="E39" s="16" t="s">
        <v>576</v>
      </c>
      <c r="F39" s="16" t="s">
        <v>577</v>
      </c>
      <c r="G39" s="16" t="s">
        <v>562</v>
      </c>
      <c r="H39" s="16" t="s">
        <v>578</v>
      </c>
      <c r="I39" s="16">
        <v>180</v>
      </c>
      <c r="J39" s="17" t="s">
        <v>709</v>
      </c>
      <c r="K39" s="16"/>
    </row>
    <row r="40" spans="2:11" x14ac:dyDescent="0.3">
      <c r="B40" s="16">
        <f t="shared" si="0"/>
        <v>11</v>
      </c>
      <c r="C40" s="16"/>
      <c r="D40" s="16"/>
      <c r="E40" s="16" t="s">
        <v>579</v>
      </c>
      <c r="F40" s="16" t="s">
        <v>580</v>
      </c>
      <c r="G40" s="16" t="s">
        <v>562</v>
      </c>
      <c r="H40" s="16" t="s">
        <v>566</v>
      </c>
      <c r="I40" s="16">
        <v>13</v>
      </c>
      <c r="J40" s="18" t="s">
        <v>710</v>
      </c>
      <c r="K40" s="16"/>
    </row>
    <row r="41" spans="2:11" x14ac:dyDescent="0.3">
      <c r="B41" s="16">
        <f t="shared" si="0"/>
        <v>12</v>
      </c>
      <c r="C41" s="16"/>
      <c r="D41" s="16"/>
      <c r="E41" s="16"/>
      <c r="F41" s="16"/>
      <c r="G41" s="16"/>
      <c r="H41" s="16"/>
      <c r="I41" s="16"/>
      <c r="J41" s="17" t="s">
        <v>3309</v>
      </c>
      <c r="K41" s="16"/>
    </row>
    <row r="42" spans="2:11" x14ac:dyDescent="0.3">
      <c r="B42" s="16">
        <f t="shared" si="0"/>
        <v>13</v>
      </c>
      <c r="C42" s="16"/>
      <c r="D42" s="16"/>
      <c r="E42" s="16"/>
      <c r="F42" s="16"/>
      <c r="G42" s="16"/>
      <c r="H42" s="16"/>
      <c r="I42" s="16"/>
      <c r="J42" s="17" t="s">
        <v>3310</v>
      </c>
      <c r="K42" s="16"/>
    </row>
    <row r="43" spans="2:11" x14ac:dyDescent="0.3">
      <c r="B43" s="16">
        <f t="shared" si="0"/>
        <v>14</v>
      </c>
      <c r="C43" s="16"/>
      <c r="D43" s="16"/>
      <c r="E43" s="16"/>
      <c r="F43" s="16"/>
      <c r="G43" s="16"/>
      <c r="H43" s="16"/>
      <c r="I43" s="16"/>
      <c r="J43" s="17" t="s">
        <v>3311</v>
      </c>
      <c r="K43" s="16"/>
    </row>
    <row r="44" spans="2:11" x14ac:dyDescent="0.3">
      <c r="B44" s="16">
        <f t="shared" si="0"/>
        <v>15</v>
      </c>
      <c r="C44" s="16"/>
      <c r="D44" s="16"/>
      <c r="E44" s="16"/>
      <c r="F44" s="16"/>
      <c r="G44" s="16"/>
      <c r="H44" s="16"/>
      <c r="I44" s="16"/>
      <c r="J44" s="17" t="s">
        <v>3312</v>
      </c>
      <c r="K44" s="16"/>
    </row>
    <row r="45" spans="2:11" x14ac:dyDescent="0.3">
      <c r="B45" s="16">
        <f t="shared" si="0"/>
        <v>16</v>
      </c>
      <c r="C45" s="16"/>
      <c r="D45" s="16"/>
      <c r="E45" s="16"/>
      <c r="F45" s="16"/>
      <c r="G45" s="16"/>
      <c r="H45" s="16"/>
      <c r="I45" s="16"/>
      <c r="J45" s="17" t="s">
        <v>3313</v>
      </c>
      <c r="K45" s="16"/>
    </row>
    <row r="46" spans="2:11" x14ac:dyDescent="0.3">
      <c r="B46" s="16">
        <f t="shared" si="0"/>
        <v>17</v>
      </c>
      <c r="C46" s="16"/>
      <c r="D46" s="16"/>
      <c r="E46" s="16"/>
      <c r="F46" s="16"/>
      <c r="G46" s="16"/>
      <c r="H46" s="16"/>
      <c r="I46" s="16"/>
      <c r="J46" s="17" t="s">
        <v>3314</v>
      </c>
      <c r="K46" s="16"/>
    </row>
    <row r="47" spans="2:11" x14ac:dyDescent="0.3">
      <c r="B47" s="16">
        <f t="shared" si="0"/>
        <v>18</v>
      </c>
      <c r="C47" s="16"/>
      <c r="D47" s="16"/>
      <c r="E47" s="16"/>
      <c r="F47" s="16"/>
      <c r="G47" s="16"/>
      <c r="H47" s="16"/>
      <c r="I47" s="16"/>
      <c r="J47" s="17" t="s">
        <v>3315</v>
      </c>
      <c r="K47" s="16"/>
    </row>
    <row r="48" spans="2:11" x14ac:dyDescent="0.3">
      <c r="B48" s="16">
        <f t="shared" si="0"/>
        <v>19</v>
      </c>
      <c r="C48" s="16"/>
      <c r="D48" s="16"/>
      <c r="E48" s="16"/>
      <c r="F48" s="16"/>
      <c r="G48" s="16"/>
      <c r="H48" s="16"/>
      <c r="I48" s="16"/>
      <c r="J48" s="17" t="s">
        <v>3316</v>
      </c>
      <c r="K48" s="16"/>
    </row>
    <row r="49" spans="2:11" x14ac:dyDescent="0.3">
      <c r="B49" s="16">
        <f t="shared" si="0"/>
        <v>20</v>
      </c>
      <c r="C49" s="16"/>
      <c r="D49" s="16"/>
      <c r="E49" s="16"/>
      <c r="F49" s="16"/>
      <c r="G49" s="16"/>
      <c r="H49" s="16"/>
      <c r="I49" s="16"/>
      <c r="J49" s="17" t="s">
        <v>3317</v>
      </c>
      <c r="K49" s="16"/>
    </row>
    <row r="50" spans="2:11" x14ac:dyDescent="0.3">
      <c r="B50" s="16">
        <f t="shared" si="0"/>
        <v>21</v>
      </c>
      <c r="C50" s="16"/>
      <c r="D50" s="16"/>
      <c r="E50" s="16"/>
      <c r="F50" s="16"/>
      <c r="G50" s="16"/>
      <c r="H50" s="16"/>
      <c r="I50" s="16"/>
      <c r="J50" s="17" t="s">
        <v>3318</v>
      </c>
      <c r="K50" s="16"/>
    </row>
    <row r="51" spans="2:11" x14ac:dyDescent="0.3">
      <c r="B51" s="16">
        <f t="shared" si="0"/>
        <v>22</v>
      </c>
      <c r="C51" s="16"/>
      <c r="D51" s="16"/>
      <c r="E51" s="16"/>
      <c r="F51" s="16"/>
      <c r="G51" s="16"/>
      <c r="H51" s="16"/>
      <c r="I51" s="16"/>
      <c r="J51" s="17" t="s">
        <v>3319</v>
      </c>
      <c r="K51" s="16"/>
    </row>
    <row r="52" spans="2:11" x14ac:dyDescent="0.3">
      <c r="B52" s="16">
        <f t="shared" si="0"/>
        <v>23</v>
      </c>
      <c r="C52" s="16"/>
      <c r="D52" s="16"/>
      <c r="E52" s="16"/>
      <c r="F52" s="16"/>
      <c r="G52" s="16"/>
      <c r="H52" s="16"/>
      <c r="I52" s="16"/>
      <c r="J52" s="17" t="s">
        <v>3320</v>
      </c>
      <c r="K52" s="16"/>
    </row>
    <row r="53" spans="2:11" x14ac:dyDescent="0.3">
      <c r="B53" s="16">
        <f t="shared" si="0"/>
        <v>24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25</v>
      </c>
      <c r="C54" s="16"/>
      <c r="D54" s="16"/>
      <c r="E54" s="16"/>
      <c r="F54" s="16"/>
      <c r="G54" s="16"/>
      <c r="H54" s="16"/>
      <c r="I54" s="16"/>
      <c r="J54" s="17" t="s">
        <v>711</v>
      </c>
      <c r="K54" s="16"/>
    </row>
    <row r="55" spans="2:11" x14ac:dyDescent="0.3">
      <c r="B55" s="16">
        <f t="shared" si="0"/>
        <v>26</v>
      </c>
      <c r="C55" s="16"/>
      <c r="D55" s="16"/>
      <c r="E55" s="16"/>
      <c r="F55" s="16"/>
      <c r="G55" s="16"/>
      <c r="H55" s="16"/>
      <c r="I55" s="16"/>
      <c r="J55" s="17" t="s">
        <v>3321</v>
      </c>
      <c r="K55" s="16"/>
    </row>
    <row r="56" spans="2:11" x14ac:dyDescent="0.3">
      <c r="B56" s="16">
        <f t="shared" si="0"/>
        <v>27</v>
      </c>
      <c r="C56" s="16"/>
      <c r="D56" s="16"/>
      <c r="E56" s="16"/>
      <c r="F56" s="16"/>
      <c r="G56" s="16"/>
      <c r="H56" s="16"/>
      <c r="I56" s="16"/>
      <c r="J56" s="17" t="s">
        <v>3322</v>
      </c>
      <c r="K56" s="16"/>
    </row>
    <row r="57" spans="2:11" x14ac:dyDescent="0.3">
      <c r="B57" s="16">
        <f t="shared" si="0"/>
        <v>28</v>
      </c>
      <c r="C57" s="16"/>
      <c r="D57" s="16"/>
      <c r="E57" s="16"/>
      <c r="F57" s="16"/>
      <c r="G57" s="16"/>
      <c r="H57" s="16"/>
      <c r="I57" s="16"/>
      <c r="J57" s="17" t="s">
        <v>3323</v>
      </c>
      <c r="K57" s="16"/>
    </row>
    <row r="58" spans="2:11" x14ac:dyDescent="0.3">
      <c r="B58" s="16">
        <f t="shared" si="0"/>
        <v>29</v>
      </c>
      <c r="C58" s="16"/>
      <c r="D58" s="16"/>
      <c r="E58" s="16"/>
      <c r="F58" s="16"/>
      <c r="G58" s="16"/>
      <c r="H58" s="16"/>
      <c r="I58" s="16"/>
      <c r="J58" s="17" t="s">
        <v>3324</v>
      </c>
      <c r="K58" s="16"/>
    </row>
    <row r="59" spans="2:11" x14ac:dyDescent="0.3">
      <c r="B59" s="16">
        <f t="shared" si="0"/>
        <v>30</v>
      </c>
      <c r="C59" s="16"/>
      <c r="D59" s="16"/>
      <c r="E59" s="16"/>
      <c r="F59" s="16"/>
      <c r="G59" s="16"/>
      <c r="H59" s="16"/>
      <c r="I59" s="16"/>
      <c r="J59" s="17" t="s">
        <v>3325</v>
      </c>
      <c r="K59" s="16"/>
    </row>
    <row r="60" spans="2:11" x14ac:dyDescent="0.3">
      <c r="B60" s="16">
        <f t="shared" si="0"/>
        <v>31</v>
      </c>
      <c r="C60" s="16"/>
      <c r="D60" s="16"/>
      <c r="E60" s="16"/>
      <c r="F60" s="16"/>
      <c r="G60" s="16"/>
      <c r="H60" s="16"/>
      <c r="I60" s="16"/>
      <c r="J60" s="17" t="s">
        <v>3326</v>
      </c>
      <c r="K60" s="16"/>
    </row>
    <row r="61" spans="2:11" x14ac:dyDescent="0.3">
      <c r="B61" s="16">
        <f t="shared" si="0"/>
        <v>32</v>
      </c>
      <c r="C61" s="16"/>
      <c r="D61" s="16"/>
      <c r="E61" s="16"/>
      <c r="F61" s="16"/>
      <c r="G61" s="16"/>
      <c r="H61" s="16"/>
      <c r="I61" s="16"/>
      <c r="J61" s="17" t="s">
        <v>3327</v>
      </c>
      <c r="K61" s="16"/>
    </row>
    <row r="62" spans="2:11" x14ac:dyDescent="0.3">
      <c r="B62" s="16">
        <f t="shared" si="0"/>
        <v>33</v>
      </c>
      <c r="C62" s="16"/>
      <c r="D62" s="16"/>
      <c r="E62" s="16"/>
      <c r="F62" s="16"/>
      <c r="G62" s="16"/>
      <c r="H62" s="16"/>
      <c r="I62" s="16"/>
      <c r="J62" s="17" t="s">
        <v>3328</v>
      </c>
      <c r="K62" s="16"/>
    </row>
    <row r="63" spans="2:11" x14ac:dyDescent="0.3">
      <c r="B63" s="16">
        <f t="shared" si="0"/>
        <v>34</v>
      </c>
      <c r="C63" s="16"/>
      <c r="D63" s="16"/>
      <c r="E63" s="16"/>
      <c r="F63" s="16"/>
      <c r="G63" s="16"/>
      <c r="H63" s="16"/>
      <c r="I63" s="16"/>
      <c r="J63" s="18" t="s">
        <v>3329</v>
      </c>
      <c r="K63" s="16"/>
    </row>
    <row r="64" spans="2:11" x14ac:dyDescent="0.3">
      <c r="B64" s="16">
        <f t="shared" si="0"/>
        <v>35</v>
      </c>
      <c r="C64" s="16"/>
      <c r="D64" s="16"/>
      <c r="E64" s="16"/>
      <c r="F64" s="16"/>
      <c r="G64" s="16"/>
      <c r="H64" s="16"/>
      <c r="I64" s="16"/>
      <c r="J64" s="17" t="s">
        <v>3330</v>
      </c>
      <c r="K64" s="16"/>
    </row>
    <row r="65" spans="2:11" x14ac:dyDescent="0.3">
      <c r="B65" s="16">
        <f t="shared" si="0"/>
        <v>36</v>
      </c>
      <c r="C65" s="16"/>
      <c r="D65" s="16"/>
      <c r="E65" s="16"/>
      <c r="F65" s="16"/>
      <c r="G65" s="16"/>
      <c r="H65" s="16"/>
      <c r="I65" s="16"/>
      <c r="J65" s="17" t="s">
        <v>3331</v>
      </c>
      <c r="K65" s="16"/>
    </row>
    <row r="66" spans="2:11" x14ac:dyDescent="0.3">
      <c r="B66" s="16">
        <f t="shared" si="0"/>
        <v>37</v>
      </c>
      <c r="C66" s="16"/>
      <c r="D66" s="16"/>
      <c r="E66" s="16"/>
      <c r="F66" s="16"/>
      <c r="G66" s="16"/>
      <c r="H66" s="16"/>
      <c r="I66" s="16"/>
      <c r="J66" s="17" t="s">
        <v>3332</v>
      </c>
      <c r="K66" s="16"/>
    </row>
    <row r="67" spans="2:11" x14ac:dyDescent="0.3">
      <c r="B67" s="16">
        <f t="shared" si="0"/>
        <v>38</v>
      </c>
      <c r="C67" s="16"/>
      <c r="D67" s="16"/>
      <c r="E67" s="16" t="s">
        <v>581</v>
      </c>
      <c r="F67" s="16" t="s">
        <v>582</v>
      </c>
      <c r="G67" s="16" t="s">
        <v>562</v>
      </c>
      <c r="H67" s="16" t="s">
        <v>578</v>
      </c>
      <c r="I67" s="16">
        <v>1</v>
      </c>
      <c r="J67" s="17" t="s">
        <v>712</v>
      </c>
      <c r="K67" s="16"/>
    </row>
    <row r="68" spans="2:11" x14ac:dyDescent="0.3">
      <c r="B68" s="16">
        <f t="shared" si="0"/>
        <v>39</v>
      </c>
      <c r="C68" s="16"/>
      <c r="D68" s="16"/>
      <c r="E68" s="16"/>
      <c r="F68" s="16"/>
      <c r="G68" s="16"/>
      <c r="H68" s="16"/>
      <c r="I68" s="16"/>
      <c r="J68" s="17" t="s">
        <v>713</v>
      </c>
      <c r="K68" s="16"/>
    </row>
    <row r="69" spans="2:11" x14ac:dyDescent="0.3">
      <c r="B69" s="16">
        <f t="shared" si="0"/>
        <v>40</v>
      </c>
      <c r="C69" s="16"/>
      <c r="D69" s="16"/>
      <c r="E69" s="16" t="s">
        <v>583</v>
      </c>
      <c r="F69" s="16" t="s">
        <v>714</v>
      </c>
      <c r="G69" s="16" t="s">
        <v>562</v>
      </c>
      <c r="H69" s="16" t="s">
        <v>578</v>
      </c>
      <c r="I69" s="16">
        <v>1</v>
      </c>
      <c r="J69" s="17" t="s">
        <v>715</v>
      </c>
      <c r="K69" s="16"/>
    </row>
    <row r="70" spans="2:11" x14ac:dyDescent="0.3">
      <c r="B70" s="16">
        <f t="shared" si="0"/>
        <v>41</v>
      </c>
      <c r="C70" s="16"/>
      <c r="D70" s="16"/>
      <c r="E70" s="16"/>
      <c r="F70" s="16"/>
      <c r="G70" s="16"/>
      <c r="H70" s="16"/>
      <c r="I70" s="16"/>
      <c r="J70" s="17" t="s">
        <v>716</v>
      </c>
      <c r="K70" s="16"/>
    </row>
    <row r="71" spans="2:11" x14ac:dyDescent="0.3">
      <c r="B71" s="16">
        <f t="shared" si="0"/>
        <v>42</v>
      </c>
      <c r="C71" s="16"/>
      <c r="D71" s="16"/>
      <c r="E71" s="16" t="s">
        <v>585</v>
      </c>
      <c r="F71" s="16" t="s">
        <v>586</v>
      </c>
      <c r="G71" s="16" t="s">
        <v>562</v>
      </c>
      <c r="H71" s="16" t="s">
        <v>578</v>
      </c>
      <c r="I71" s="16">
        <v>2</v>
      </c>
      <c r="J71" s="17" t="s">
        <v>717</v>
      </c>
      <c r="K71" s="16"/>
    </row>
    <row r="72" spans="2:11" x14ac:dyDescent="0.3">
      <c r="B72" s="16">
        <f t="shared" si="0"/>
        <v>43</v>
      </c>
      <c r="C72" s="16"/>
      <c r="D72" s="16"/>
      <c r="E72" s="16" t="s">
        <v>587</v>
      </c>
      <c r="F72" s="16" t="s">
        <v>588</v>
      </c>
      <c r="G72" s="16" t="s">
        <v>562</v>
      </c>
      <c r="H72" s="16" t="s">
        <v>578</v>
      </c>
      <c r="I72" s="16">
        <v>12</v>
      </c>
      <c r="J72" s="17" t="s">
        <v>718</v>
      </c>
      <c r="K72" s="16"/>
    </row>
    <row r="73" spans="2:11" x14ac:dyDescent="0.3">
      <c r="B73" s="16">
        <f t="shared" si="0"/>
        <v>44</v>
      </c>
      <c r="C73" s="16"/>
      <c r="D73" s="16"/>
      <c r="E73" s="16" t="s">
        <v>589</v>
      </c>
      <c r="F73" s="16" t="s">
        <v>590</v>
      </c>
      <c r="G73" s="16" t="s">
        <v>562</v>
      </c>
      <c r="H73" s="16" t="s">
        <v>578</v>
      </c>
      <c r="I73" s="16">
        <v>12</v>
      </c>
      <c r="J73" s="17" t="s">
        <v>719</v>
      </c>
      <c r="K73" s="16"/>
    </row>
    <row r="74" spans="2:11" x14ac:dyDescent="0.3">
      <c r="B74" s="16">
        <f t="shared" si="0"/>
        <v>45</v>
      </c>
      <c r="C74" s="16"/>
      <c r="D74" s="16"/>
      <c r="E74" s="16"/>
      <c r="F74" s="16"/>
      <c r="G74" s="16"/>
      <c r="H74" s="16"/>
      <c r="I74" s="16"/>
      <c r="J74" s="17" t="s">
        <v>720</v>
      </c>
      <c r="K74" s="16"/>
    </row>
    <row r="75" spans="2:11" x14ac:dyDescent="0.3">
      <c r="B75" s="16">
        <f t="shared" si="0"/>
        <v>46</v>
      </c>
      <c r="C75" s="16"/>
      <c r="D75" s="16"/>
      <c r="E75" s="16" t="s">
        <v>591</v>
      </c>
      <c r="F75" s="16" t="s">
        <v>592</v>
      </c>
      <c r="G75" s="16" t="s">
        <v>562</v>
      </c>
      <c r="H75" s="16" t="s">
        <v>578</v>
      </c>
      <c r="I75" s="16">
        <v>12</v>
      </c>
      <c r="J75" s="17" t="s">
        <v>721</v>
      </c>
      <c r="K75" s="16"/>
    </row>
    <row r="76" spans="2:11" x14ac:dyDescent="0.3">
      <c r="B76" s="16">
        <f t="shared" si="0"/>
        <v>47</v>
      </c>
      <c r="C76" s="16"/>
      <c r="D76" s="16"/>
      <c r="E76" s="16" t="s">
        <v>593</v>
      </c>
      <c r="F76" s="16" t="s">
        <v>594</v>
      </c>
      <c r="G76" s="16" t="s">
        <v>562</v>
      </c>
      <c r="H76" s="16" t="s">
        <v>578</v>
      </c>
      <c r="I76" s="16">
        <v>256</v>
      </c>
      <c r="J76" s="17" t="s">
        <v>3333</v>
      </c>
      <c r="K76" s="16"/>
    </row>
    <row r="77" spans="2:11" x14ac:dyDescent="0.3">
      <c r="B77" s="16">
        <f t="shared" si="0"/>
        <v>48</v>
      </c>
      <c r="C77" s="16"/>
      <c r="D77" s="16"/>
      <c r="E77" s="16"/>
      <c r="F77" s="16"/>
      <c r="G77" s="16"/>
      <c r="H77" s="16"/>
      <c r="I77" s="16"/>
      <c r="J77" s="17"/>
      <c r="K77" s="16"/>
    </row>
    <row r="78" spans="2:11" x14ac:dyDescent="0.3">
      <c r="B78" s="16">
        <f t="shared" si="0"/>
        <v>49</v>
      </c>
      <c r="C78" s="16"/>
      <c r="D78" s="16"/>
      <c r="E78" s="16"/>
      <c r="F78" s="16"/>
      <c r="G78" s="16"/>
      <c r="H78" s="16"/>
      <c r="I78" s="16"/>
      <c r="J78" s="17" t="s">
        <v>739</v>
      </c>
      <c r="K78" s="16"/>
    </row>
    <row r="79" spans="2:11" x14ac:dyDescent="0.3">
      <c r="B79" s="16">
        <f t="shared" si="0"/>
        <v>50</v>
      </c>
      <c r="C79" s="16"/>
      <c r="D79" s="16"/>
      <c r="E79" s="16"/>
      <c r="F79" s="16"/>
      <c r="G79" s="16"/>
      <c r="H79" s="16"/>
      <c r="I79" s="16"/>
      <c r="J79" s="17" t="s">
        <v>740</v>
      </c>
      <c r="K79" s="16"/>
    </row>
    <row r="80" spans="2:11" x14ac:dyDescent="0.3">
      <c r="B80" s="16">
        <f t="shared" si="0"/>
        <v>51</v>
      </c>
      <c r="C80" s="16"/>
      <c r="D80" s="16"/>
      <c r="E80" s="16" t="s">
        <v>595</v>
      </c>
      <c r="F80" s="16" t="s">
        <v>596</v>
      </c>
      <c r="G80" s="16" t="s">
        <v>562</v>
      </c>
      <c r="H80" s="16" t="s">
        <v>578</v>
      </c>
      <c r="I80" s="16">
        <v>32</v>
      </c>
      <c r="J80" s="18" t="s">
        <v>723</v>
      </c>
      <c r="K80" s="16"/>
    </row>
    <row r="81" spans="2:11" x14ac:dyDescent="0.3">
      <c r="B81" s="16">
        <f t="shared" si="0"/>
        <v>52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0"/>
        <v>53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0"/>
        <v>54</v>
      </c>
      <c r="C83" s="16"/>
      <c r="D83" s="16" t="s">
        <v>602</v>
      </c>
      <c r="E83" s="16" t="s">
        <v>751</v>
      </c>
      <c r="F83" s="16" t="s">
        <v>752</v>
      </c>
      <c r="G83" s="16" t="s">
        <v>562</v>
      </c>
      <c r="H83" s="16" t="s">
        <v>566</v>
      </c>
      <c r="I83" s="16">
        <v>8</v>
      </c>
      <c r="J83" s="18" t="s">
        <v>753</v>
      </c>
      <c r="K83" s="16"/>
    </row>
    <row r="84" spans="2:11" x14ac:dyDescent="0.3">
      <c r="B84" s="16">
        <f t="shared" si="0"/>
        <v>55</v>
      </c>
      <c r="C84" s="16"/>
      <c r="D84" s="16"/>
      <c r="E84" s="16" t="s">
        <v>754</v>
      </c>
      <c r="F84" s="16" t="s">
        <v>755</v>
      </c>
      <c r="G84" s="16" t="s">
        <v>562</v>
      </c>
      <c r="H84" s="16" t="s">
        <v>566</v>
      </c>
      <c r="I84" s="16">
        <v>2</v>
      </c>
      <c r="J84" s="18" t="s">
        <v>756</v>
      </c>
      <c r="K84" s="16"/>
    </row>
    <row r="85" spans="2:11" x14ac:dyDescent="0.3">
      <c r="B85" s="16">
        <f t="shared" si="0"/>
        <v>56</v>
      </c>
      <c r="C85" s="16"/>
      <c r="D85" s="16"/>
      <c r="E85" s="16" t="s">
        <v>3357</v>
      </c>
      <c r="F85" s="16" t="s">
        <v>3358</v>
      </c>
      <c r="G85" s="16" t="s">
        <v>562</v>
      </c>
      <c r="H85" s="16" t="s">
        <v>566</v>
      </c>
      <c r="I85" s="16">
        <v>4</v>
      </c>
      <c r="J85" s="18" t="s">
        <v>3359</v>
      </c>
      <c r="K85" s="16"/>
    </row>
    <row r="86" spans="2:11" x14ac:dyDescent="0.3">
      <c r="B86" s="16">
        <f t="shared" si="0"/>
        <v>57</v>
      </c>
      <c r="C86" s="16"/>
      <c r="D86" s="16"/>
      <c r="E86" s="16"/>
      <c r="F86" s="16"/>
      <c r="G86" s="16"/>
      <c r="H86" s="16"/>
      <c r="I86" s="16"/>
      <c r="J86" s="18" t="s">
        <v>3360</v>
      </c>
      <c r="K86" s="16"/>
    </row>
    <row r="87" spans="2:11" x14ac:dyDescent="0.3">
      <c r="B87" s="16">
        <f t="shared" si="0"/>
        <v>58</v>
      </c>
      <c r="C87" s="16"/>
      <c r="D87" s="16"/>
      <c r="E87" s="16"/>
      <c r="F87" s="16"/>
      <c r="G87" s="16"/>
      <c r="H87" s="16"/>
      <c r="I87" s="16"/>
      <c r="J87" s="18" t="s">
        <v>3361</v>
      </c>
      <c r="K87" s="16"/>
    </row>
    <row r="88" spans="2:11" x14ac:dyDescent="0.3">
      <c r="B88" s="16">
        <f t="shared" si="0"/>
        <v>59</v>
      </c>
      <c r="C88" s="16"/>
      <c r="D88" s="16"/>
      <c r="E88" s="16"/>
      <c r="F88" s="16"/>
      <c r="G88" s="16"/>
      <c r="H88" s="16"/>
      <c r="I88" s="16"/>
      <c r="J88" s="18" t="s">
        <v>3362</v>
      </c>
      <c r="K88" s="16"/>
    </row>
    <row r="89" spans="2:11" x14ac:dyDescent="0.3">
      <c r="B89" s="16">
        <f t="shared" si="0"/>
        <v>60</v>
      </c>
      <c r="C89" s="16"/>
      <c r="D89" s="16"/>
      <c r="E89" s="16"/>
      <c r="F89" s="16"/>
      <c r="G89" s="16"/>
      <c r="H89" s="16"/>
      <c r="I89" s="16"/>
      <c r="J89" s="18" t="s">
        <v>3363</v>
      </c>
      <c r="K89" s="16"/>
    </row>
    <row r="90" spans="2:11" x14ac:dyDescent="0.3">
      <c r="B90" s="16">
        <f t="shared" si="0"/>
        <v>61</v>
      </c>
      <c r="C90" s="16"/>
      <c r="D90" s="16"/>
      <c r="E90" s="16"/>
      <c r="F90" s="16"/>
      <c r="G90" s="16"/>
      <c r="H90" s="16"/>
      <c r="I90" s="16"/>
      <c r="J90" s="18" t="s">
        <v>3364</v>
      </c>
      <c r="K90" s="16"/>
    </row>
    <row r="91" spans="2:11" x14ac:dyDescent="0.3">
      <c r="B91" s="16">
        <f t="shared" si="0"/>
        <v>62</v>
      </c>
      <c r="C91" s="16"/>
      <c r="D91" s="16"/>
      <c r="E91" s="16"/>
      <c r="F91" s="16"/>
      <c r="G91" s="16"/>
      <c r="H91" s="16"/>
      <c r="I91" s="16"/>
      <c r="J91" s="18" t="s">
        <v>3365</v>
      </c>
      <c r="K91" s="16"/>
    </row>
    <row r="92" spans="2:11" x14ac:dyDescent="0.3">
      <c r="B92" s="16">
        <f t="shared" si="0"/>
        <v>63</v>
      </c>
      <c r="C92" s="16"/>
      <c r="D92" s="16"/>
      <c r="E92" s="16"/>
      <c r="F92" s="16"/>
      <c r="G92" s="16"/>
      <c r="H92" s="16"/>
      <c r="I92" s="16"/>
      <c r="J92" s="18" t="s">
        <v>3366</v>
      </c>
      <c r="K92" s="16"/>
    </row>
    <row r="93" spans="2:11" x14ac:dyDescent="0.3">
      <c r="B93" s="16">
        <f t="shared" si="0"/>
        <v>64</v>
      </c>
      <c r="C93" s="16"/>
      <c r="D93" s="16"/>
      <c r="E93" s="16"/>
      <c r="F93" s="16"/>
      <c r="G93" s="16"/>
      <c r="H93" s="16"/>
      <c r="I93" s="16"/>
      <c r="J93" s="18" t="s">
        <v>3367</v>
      </c>
      <c r="K93" s="16"/>
    </row>
    <row r="94" spans="2:11" x14ac:dyDescent="0.3">
      <c r="B94" s="16">
        <f t="shared" si="0"/>
        <v>65</v>
      </c>
      <c r="C94" s="16"/>
      <c r="D94" s="16"/>
      <c r="E94" s="16" t="s">
        <v>757</v>
      </c>
      <c r="F94" s="16" t="s">
        <v>631</v>
      </c>
      <c r="G94" s="16" t="s">
        <v>562</v>
      </c>
      <c r="H94" s="16" t="s">
        <v>566</v>
      </c>
      <c r="I94" s="16">
        <v>12</v>
      </c>
      <c r="J94" s="18" t="s">
        <v>2030</v>
      </c>
      <c r="K94" s="16"/>
    </row>
    <row r="95" spans="2:11" x14ac:dyDescent="0.3">
      <c r="B95" s="16">
        <f t="shared" si="0"/>
        <v>66</v>
      </c>
      <c r="C95" s="16"/>
      <c r="D95" s="16"/>
      <c r="E95" s="16" t="s">
        <v>778</v>
      </c>
      <c r="F95" s="16" t="s">
        <v>779</v>
      </c>
      <c r="G95" s="16" t="s">
        <v>562</v>
      </c>
      <c r="H95" s="16" t="s">
        <v>566</v>
      </c>
      <c r="I95" s="16">
        <v>10</v>
      </c>
      <c r="J95" s="18" t="s">
        <v>3368</v>
      </c>
      <c r="K95" s="16"/>
    </row>
    <row r="96" spans="2:11" x14ac:dyDescent="0.3">
      <c r="B96" s="16">
        <f t="shared" ref="B96:B159" si="1" xml:space="preserve"> B95 + 1</f>
        <v>67</v>
      </c>
      <c r="C96" s="16"/>
      <c r="D96" s="16"/>
      <c r="E96" s="16" t="s">
        <v>3369</v>
      </c>
      <c r="F96" s="16" t="s">
        <v>3370</v>
      </c>
      <c r="G96" s="16" t="s">
        <v>562</v>
      </c>
      <c r="H96" s="16" t="s">
        <v>566</v>
      </c>
      <c r="I96" s="16">
        <v>31</v>
      </c>
      <c r="J96" s="18" t="s">
        <v>783</v>
      </c>
      <c r="K96" s="16"/>
    </row>
    <row r="97" spans="2:11" x14ac:dyDescent="0.3">
      <c r="B97" s="16">
        <f t="shared" si="1"/>
        <v>68</v>
      </c>
      <c r="C97" s="16"/>
      <c r="D97" s="16"/>
      <c r="E97" s="16"/>
      <c r="F97" s="16"/>
      <c r="G97" s="16"/>
      <c r="H97" s="16"/>
      <c r="I97" s="16"/>
      <c r="J97" s="18" t="s">
        <v>3371</v>
      </c>
      <c r="K97" s="16"/>
    </row>
    <row r="98" spans="2:11" x14ac:dyDescent="0.3">
      <c r="B98" s="16">
        <f t="shared" si="1"/>
        <v>69</v>
      </c>
      <c r="C98" s="16"/>
      <c r="D98" s="16"/>
      <c r="E98" s="16" t="s">
        <v>2610</v>
      </c>
      <c r="F98" s="16" t="s">
        <v>991</v>
      </c>
      <c r="G98" s="16" t="s">
        <v>562</v>
      </c>
      <c r="H98" s="16" t="s">
        <v>578</v>
      </c>
      <c r="I98" s="16">
        <v>20</v>
      </c>
      <c r="J98" s="18"/>
      <c r="K98" s="16"/>
    </row>
    <row r="99" spans="2:11" x14ac:dyDescent="0.3">
      <c r="B99" s="16">
        <f t="shared" si="1"/>
        <v>70</v>
      </c>
      <c r="C99" s="16"/>
      <c r="D99" s="16"/>
      <c r="E99" s="16" t="s">
        <v>3372</v>
      </c>
      <c r="F99" s="16" t="s">
        <v>931</v>
      </c>
      <c r="G99" s="16" t="s">
        <v>562</v>
      </c>
      <c r="H99" s="16" t="s">
        <v>578</v>
      </c>
      <c r="I99" s="16">
        <v>12</v>
      </c>
      <c r="J99" s="18"/>
      <c r="K99" s="16"/>
    </row>
    <row r="100" spans="2:11" x14ac:dyDescent="0.3">
      <c r="B100" s="16">
        <f t="shared" si="1"/>
        <v>71</v>
      </c>
      <c r="C100" s="16"/>
      <c r="D100" s="16"/>
      <c r="E100" s="16" t="s">
        <v>3373</v>
      </c>
      <c r="F100" s="16" t="s">
        <v>3374</v>
      </c>
      <c r="G100" s="16" t="s">
        <v>562</v>
      </c>
      <c r="H100" s="16" t="s">
        <v>578</v>
      </c>
      <c r="I100" s="16">
        <v>2</v>
      </c>
      <c r="J100" s="18" t="s">
        <v>3375</v>
      </c>
      <c r="K100" s="16"/>
    </row>
    <row r="101" spans="2:11" x14ac:dyDescent="0.3">
      <c r="B101" s="16">
        <f t="shared" si="1"/>
        <v>72</v>
      </c>
      <c r="C101" s="16"/>
      <c r="D101" s="16"/>
      <c r="E101" s="16"/>
      <c r="F101" s="16"/>
      <c r="G101" s="16"/>
      <c r="H101" s="16"/>
      <c r="I101" s="16"/>
      <c r="J101" s="18" t="s">
        <v>3376</v>
      </c>
      <c r="K101" s="16"/>
    </row>
    <row r="102" spans="2:11" x14ac:dyDescent="0.3">
      <c r="B102" s="16">
        <f t="shared" si="1"/>
        <v>73</v>
      </c>
      <c r="C102" s="16"/>
      <c r="D102" s="16"/>
      <c r="E102" s="16" t="s">
        <v>3377</v>
      </c>
      <c r="F102" s="16" t="s">
        <v>3378</v>
      </c>
      <c r="G102" s="16" t="s">
        <v>562</v>
      </c>
      <c r="H102" s="16" t="s">
        <v>566</v>
      </c>
      <c r="I102" s="16">
        <v>1</v>
      </c>
      <c r="J102" s="18" t="s">
        <v>3379</v>
      </c>
      <c r="K102" s="16"/>
    </row>
    <row r="103" spans="2:11" x14ac:dyDescent="0.3">
      <c r="B103" s="16">
        <f t="shared" si="1"/>
        <v>74</v>
      </c>
      <c r="C103" s="16"/>
      <c r="D103" s="16"/>
      <c r="E103" s="16" t="s">
        <v>759</v>
      </c>
      <c r="F103" s="16" t="s">
        <v>760</v>
      </c>
      <c r="G103" s="16" t="s">
        <v>562</v>
      </c>
      <c r="H103" s="16" t="s">
        <v>566</v>
      </c>
      <c r="I103" s="16">
        <v>2</v>
      </c>
      <c r="J103" s="18" t="s">
        <v>3380</v>
      </c>
      <c r="K103" s="16"/>
    </row>
    <row r="104" spans="2:11" x14ac:dyDescent="0.3">
      <c r="B104" s="16">
        <f t="shared" si="1"/>
        <v>75</v>
      </c>
      <c r="C104" s="16"/>
      <c r="D104" s="16"/>
      <c r="E104" s="16"/>
      <c r="F104" s="16"/>
      <c r="G104" s="16"/>
      <c r="H104" s="16"/>
      <c r="I104" s="16"/>
      <c r="J104" s="18" t="s">
        <v>761</v>
      </c>
      <c r="K104" s="16"/>
    </row>
    <row r="105" spans="2:11" x14ac:dyDescent="0.3">
      <c r="B105" s="16">
        <f t="shared" si="1"/>
        <v>76</v>
      </c>
      <c r="C105" s="16"/>
      <c r="D105" s="16"/>
      <c r="E105" s="16"/>
      <c r="F105" s="16"/>
      <c r="G105" s="16"/>
      <c r="H105" s="16"/>
      <c r="I105" s="16"/>
      <c r="J105" s="18" t="s">
        <v>3381</v>
      </c>
      <c r="K105" s="16"/>
    </row>
    <row r="106" spans="2:11" x14ac:dyDescent="0.3">
      <c r="B106" s="16">
        <f t="shared" si="1"/>
        <v>77</v>
      </c>
      <c r="C106" s="16"/>
      <c r="D106" s="16"/>
      <c r="E106" s="16"/>
      <c r="F106" s="16"/>
      <c r="G106" s="16"/>
      <c r="H106" s="16"/>
      <c r="I106" s="16"/>
      <c r="J106" s="18" t="s">
        <v>3382</v>
      </c>
      <c r="K106" s="16"/>
    </row>
    <row r="107" spans="2:11" x14ac:dyDescent="0.3">
      <c r="B107" s="16">
        <f t="shared" si="1"/>
        <v>78</v>
      </c>
      <c r="C107" s="16"/>
      <c r="D107" s="16"/>
      <c r="E107" s="16"/>
      <c r="F107" s="16"/>
      <c r="G107" s="16"/>
      <c r="H107" s="16"/>
      <c r="I107" s="16"/>
      <c r="J107" s="18" t="s">
        <v>3383</v>
      </c>
      <c r="K107" s="16"/>
    </row>
    <row r="108" spans="2:11" x14ac:dyDescent="0.3">
      <c r="B108" s="16">
        <f t="shared" si="1"/>
        <v>79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80</v>
      </c>
      <c r="C109" s="16"/>
      <c r="D109" s="16"/>
      <c r="E109" s="16"/>
      <c r="F109" s="16"/>
      <c r="G109" s="16"/>
      <c r="H109" s="16"/>
      <c r="I109" s="16"/>
      <c r="J109" s="18" t="s">
        <v>3384</v>
      </c>
      <c r="K109" s="16"/>
    </row>
    <row r="110" spans="2:11" x14ac:dyDescent="0.3">
      <c r="B110" s="16">
        <f t="shared" si="1"/>
        <v>81</v>
      </c>
      <c r="C110" s="16"/>
      <c r="D110" s="16"/>
      <c r="E110" s="16"/>
      <c r="F110" s="16"/>
      <c r="G110" s="16"/>
      <c r="H110" s="16"/>
      <c r="I110" s="16"/>
      <c r="J110" s="18" t="s">
        <v>761</v>
      </c>
      <c r="K110" s="16"/>
    </row>
    <row r="111" spans="2:11" x14ac:dyDescent="0.3">
      <c r="B111" s="16">
        <f t="shared" si="1"/>
        <v>82</v>
      </c>
      <c r="C111" s="16"/>
      <c r="D111" s="16"/>
      <c r="E111" s="16"/>
      <c r="F111" s="16"/>
      <c r="G111" s="16"/>
      <c r="H111" s="16"/>
      <c r="I111" s="16"/>
      <c r="J111" s="18" t="s">
        <v>3385</v>
      </c>
      <c r="K111" s="16"/>
    </row>
    <row r="112" spans="2:11" x14ac:dyDescent="0.3">
      <c r="B112" s="16">
        <f t="shared" si="1"/>
        <v>83</v>
      </c>
      <c r="C112" s="16"/>
      <c r="D112" s="16"/>
      <c r="E112" s="16"/>
      <c r="F112" s="16"/>
      <c r="G112" s="16"/>
      <c r="H112" s="16"/>
      <c r="I112" s="16"/>
      <c r="J112" s="18" t="s">
        <v>3381</v>
      </c>
      <c r="K112" s="16"/>
    </row>
    <row r="113" spans="2:11" x14ac:dyDescent="0.3">
      <c r="B113" s="16">
        <f t="shared" si="1"/>
        <v>84</v>
      </c>
      <c r="C113" s="16"/>
      <c r="D113" s="16"/>
      <c r="E113" s="16"/>
      <c r="F113" s="16"/>
      <c r="G113" s="16"/>
      <c r="H113" s="16"/>
      <c r="I113" s="16"/>
      <c r="J113" s="18" t="s">
        <v>3386</v>
      </c>
      <c r="K113" s="16"/>
    </row>
    <row r="114" spans="2:11" x14ac:dyDescent="0.3">
      <c r="B114" s="16">
        <f t="shared" si="1"/>
        <v>85</v>
      </c>
      <c r="C114" s="16"/>
      <c r="D114" s="16"/>
      <c r="E114" s="16"/>
      <c r="F114" s="16"/>
      <c r="G114" s="16"/>
      <c r="H114" s="16"/>
      <c r="I114" s="16"/>
      <c r="J114" s="18" t="s">
        <v>3382</v>
      </c>
      <c r="K114" s="16"/>
    </row>
    <row r="115" spans="2:11" x14ac:dyDescent="0.3">
      <c r="B115" s="16">
        <f t="shared" si="1"/>
        <v>86</v>
      </c>
      <c r="C115" s="16"/>
      <c r="D115" s="16"/>
      <c r="E115" s="16"/>
      <c r="F115" s="16"/>
      <c r="G115" s="16"/>
      <c r="H115" s="16"/>
      <c r="I115" s="16"/>
      <c r="J115" s="18" t="s">
        <v>3387</v>
      </c>
      <c r="K115" s="16"/>
    </row>
    <row r="116" spans="2:11" x14ac:dyDescent="0.3">
      <c r="B116" s="16">
        <f t="shared" si="1"/>
        <v>87</v>
      </c>
      <c r="C116" s="16"/>
      <c r="D116" s="16"/>
      <c r="E116" s="16"/>
      <c r="F116" s="16"/>
      <c r="G116" s="16"/>
      <c r="H116" s="16"/>
      <c r="I116" s="16"/>
      <c r="J116" s="18"/>
      <c r="K116" s="16"/>
    </row>
    <row r="117" spans="2:11" x14ac:dyDescent="0.3">
      <c r="B117" s="16">
        <f t="shared" si="1"/>
        <v>88</v>
      </c>
      <c r="C117" s="16"/>
      <c r="D117" s="16"/>
      <c r="E117" s="16"/>
      <c r="F117" s="16"/>
      <c r="G117" s="16"/>
      <c r="H117" s="16"/>
      <c r="I117" s="16"/>
      <c r="J117" s="18" t="s">
        <v>3388</v>
      </c>
      <c r="K117" s="16"/>
    </row>
    <row r="118" spans="2:11" x14ac:dyDescent="0.3">
      <c r="B118" s="16">
        <f t="shared" si="1"/>
        <v>89</v>
      </c>
      <c r="C118" s="16"/>
      <c r="D118" s="16"/>
      <c r="E118" s="16"/>
      <c r="F118" s="16"/>
      <c r="G118" s="16"/>
      <c r="H118" s="16"/>
      <c r="I118" s="16"/>
      <c r="J118" s="18" t="s">
        <v>761</v>
      </c>
      <c r="K118" s="16"/>
    </row>
    <row r="119" spans="2:11" x14ac:dyDescent="0.3">
      <c r="B119" s="16">
        <f t="shared" si="1"/>
        <v>90</v>
      </c>
      <c r="C119" s="16"/>
      <c r="D119" s="16"/>
      <c r="E119" s="16"/>
      <c r="F119" s="16"/>
      <c r="G119" s="16"/>
      <c r="H119" s="16"/>
      <c r="I119" s="16"/>
      <c r="J119" s="18" t="s">
        <v>3389</v>
      </c>
      <c r="K119" s="16"/>
    </row>
    <row r="120" spans="2:11" x14ac:dyDescent="0.3">
      <c r="B120" s="16">
        <f t="shared" si="1"/>
        <v>91</v>
      </c>
      <c r="C120" s="16"/>
      <c r="D120" s="16"/>
      <c r="E120" s="16"/>
      <c r="F120" s="16"/>
      <c r="G120" s="16"/>
      <c r="H120" s="16"/>
      <c r="I120" s="16"/>
      <c r="J120" s="18" t="s">
        <v>3390</v>
      </c>
      <c r="K120" s="16"/>
    </row>
    <row r="121" spans="2:11" x14ac:dyDescent="0.3">
      <c r="B121" s="16">
        <f t="shared" si="1"/>
        <v>92</v>
      </c>
      <c r="C121" s="16"/>
      <c r="D121" s="16"/>
      <c r="E121" s="16"/>
      <c r="F121" s="16"/>
      <c r="G121" s="16"/>
      <c r="H121" s="16"/>
      <c r="I121" s="16"/>
      <c r="J121" s="18"/>
      <c r="K121" s="16"/>
    </row>
    <row r="122" spans="2:11" x14ac:dyDescent="0.3">
      <c r="B122" s="16">
        <f t="shared" si="1"/>
        <v>93</v>
      </c>
      <c r="C122" s="16"/>
      <c r="D122" s="16"/>
      <c r="E122" s="16"/>
      <c r="F122" s="16"/>
      <c r="G122" s="16"/>
      <c r="H122" s="16"/>
      <c r="I122" s="16"/>
      <c r="J122" s="18" t="s">
        <v>3391</v>
      </c>
      <c r="K122" s="16"/>
    </row>
    <row r="123" spans="2:11" x14ac:dyDescent="0.3">
      <c r="B123" s="16">
        <f t="shared" si="1"/>
        <v>94</v>
      </c>
      <c r="C123" s="16"/>
      <c r="D123" s="16"/>
      <c r="E123" s="16"/>
      <c r="F123" s="16"/>
      <c r="G123" s="16"/>
      <c r="H123" s="16"/>
      <c r="I123" s="16"/>
      <c r="J123" s="18" t="s">
        <v>3392</v>
      </c>
      <c r="K123" s="16"/>
    </row>
    <row r="124" spans="2:11" x14ac:dyDescent="0.3">
      <c r="B124" s="16">
        <f t="shared" si="1"/>
        <v>95</v>
      </c>
      <c r="C124" s="16"/>
      <c r="D124" s="16"/>
      <c r="E124" s="16"/>
      <c r="F124" s="16"/>
      <c r="G124" s="16"/>
      <c r="H124" s="16"/>
      <c r="I124" s="16"/>
      <c r="J124" s="18"/>
      <c r="K124" s="16"/>
    </row>
    <row r="125" spans="2:11" x14ac:dyDescent="0.3">
      <c r="B125" s="16">
        <f t="shared" si="1"/>
        <v>96</v>
      </c>
      <c r="C125" s="16"/>
      <c r="D125" s="16"/>
      <c r="E125" s="16"/>
      <c r="F125" s="16"/>
      <c r="G125" s="16"/>
      <c r="H125" s="16"/>
      <c r="I125" s="16"/>
      <c r="J125" s="18"/>
      <c r="K125" s="16"/>
    </row>
    <row r="126" spans="2:11" x14ac:dyDescent="0.3">
      <c r="B126" s="16">
        <f t="shared" si="1"/>
        <v>97</v>
      </c>
      <c r="C126" s="16"/>
      <c r="D126" s="16"/>
      <c r="E126" s="16"/>
      <c r="F126" s="16"/>
      <c r="G126" s="16"/>
      <c r="H126" s="16"/>
      <c r="I126" s="16"/>
      <c r="J126" s="18"/>
      <c r="K126" s="16"/>
    </row>
    <row r="127" spans="2:11" x14ac:dyDescent="0.3">
      <c r="B127" s="16">
        <f t="shared" si="1"/>
        <v>98</v>
      </c>
      <c r="C127" s="16"/>
      <c r="D127" s="16"/>
      <c r="E127" s="16"/>
      <c r="F127" s="16"/>
      <c r="G127" s="16"/>
      <c r="H127" s="16"/>
      <c r="I127" s="16"/>
      <c r="J127" s="18"/>
      <c r="K127" s="16"/>
    </row>
    <row r="128" spans="2:11" x14ac:dyDescent="0.3">
      <c r="B128" s="16">
        <f t="shared" si="1"/>
        <v>99</v>
      </c>
      <c r="C128" s="16"/>
      <c r="D128" s="16"/>
      <c r="E128" s="16"/>
      <c r="F128" s="16"/>
      <c r="G128" s="16"/>
      <c r="H128" s="16"/>
      <c r="I128" s="16"/>
      <c r="J128" s="18"/>
      <c r="K128" s="16"/>
    </row>
    <row r="129" spans="2:11" x14ac:dyDescent="0.3">
      <c r="B129" s="16">
        <f t="shared" si="1"/>
        <v>100</v>
      </c>
      <c r="C129" s="16"/>
      <c r="D129" s="16"/>
      <c r="E129" s="16"/>
      <c r="F129" s="16"/>
      <c r="G129" s="16"/>
      <c r="H129" s="16"/>
      <c r="I129" s="16"/>
      <c r="J129" s="18"/>
      <c r="K129" s="16"/>
    </row>
    <row r="130" spans="2:11" x14ac:dyDescent="0.3">
      <c r="B130" s="4">
        <f t="shared" si="1"/>
        <v>101</v>
      </c>
      <c r="C130" s="4" t="s">
        <v>601</v>
      </c>
      <c r="D130" s="4" t="s">
        <v>556</v>
      </c>
      <c r="E130" s="4" t="s">
        <v>557</v>
      </c>
      <c r="F130" s="4" t="s">
        <v>561</v>
      </c>
      <c r="G130" s="4" t="s">
        <v>562</v>
      </c>
      <c r="H130" s="4" t="s">
        <v>566</v>
      </c>
      <c r="I130" s="4">
        <v>40</v>
      </c>
      <c r="J130" s="5" t="s">
        <v>570</v>
      </c>
      <c r="K130" s="4"/>
    </row>
    <row r="131" spans="2:11" x14ac:dyDescent="0.3">
      <c r="B131" s="4">
        <f t="shared" si="1"/>
        <v>102</v>
      </c>
      <c r="C131" s="4"/>
      <c r="D131" s="4"/>
      <c r="E131" s="4" t="s">
        <v>579</v>
      </c>
      <c r="F131" s="4" t="s">
        <v>580</v>
      </c>
      <c r="G131" s="4" t="s">
        <v>562</v>
      </c>
      <c r="H131" s="4" t="s">
        <v>566</v>
      </c>
      <c r="I131" s="4">
        <v>13</v>
      </c>
      <c r="J131" s="5" t="s">
        <v>788</v>
      </c>
      <c r="K131" s="4"/>
    </row>
    <row r="132" spans="2:11" x14ac:dyDescent="0.3">
      <c r="B132" s="4">
        <f t="shared" si="1"/>
        <v>103</v>
      </c>
      <c r="C132" s="4"/>
      <c r="D132" s="4"/>
      <c r="E132" s="4" t="s">
        <v>581</v>
      </c>
      <c r="F132" s="4" t="s">
        <v>582</v>
      </c>
      <c r="G132" s="4" t="s">
        <v>562</v>
      </c>
      <c r="H132" s="4" t="s">
        <v>566</v>
      </c>
      <c r="I132" s="4">
        <v>1</v>
      </c>
      <c r="J132" s="8" t="s">
        <v>789</v>
      </c>
      <c r="K132" s="4"/>
    </row>
    <row r="133" spans="2:11" x14ac:dyDescent="0.3">
      <c r="B133" s="4">
        <f t="shared" si="1"/>
        <v>104</v>
      </c>
      <c r="C133" s="4"/>
      <c r="D133" s="4"/>
      <c r="E133" s="4"/>
      <c r="F133" s="4"/>
      <c r="G133" s="4"/>
      <c r="H133" s="4"/>
      <c r="I133" s="4"/>
      <c r="J133" s="8" t="s">
        <v>790</v>
      </c>
      <c r="K133" s="4"/>
    </row>
    <row r="134" spans="2:11" x14ac:dyDescent="0.3">
      <c r="B134" s="4">
        <f t="shared" si="1"/>
        <v>105</v>
      </c>
      <c r="C134" s="4"/>
      <c r="D134" s="4"/>
      <c r="E134" s="4" t="s">
        <v>595</v>
      </c>
      <c r="F134" s="4" t="s">
        <v>596</v>
      </c>
      <c r="G134" s="4" t="s">
        <v>562</v>
      </c>
      <c r="H134" s="4" t="s">
        <v>566</v>
      </c>
      <c r="I134" s="4">
        <v>32</v>
      </c>
      <c r="J134" s="8" t="s">
        <v>791</v>
      </c>
      <c r="K134" s="4"/>
    </row>
    <row r="135" spans="2:11" x14ac:dyDescent="0.3">
      <c r="B135" s="4">
        <f t="shared" si="1"/>
        <v>106</v>
      </c>
      <c r="C135" s="4"/>
      <c r="D135" s="4"/>
      <c r="E135" s="4"/>
      <c r="F135" s="4"/>
      <c r="G135" s="4"/>
      <c r="H135" s="4"/>
      <c r="I135" s="4"/>
      <c r="J135" s="8"/>
      <c r="K135" s="4"/>
    </row>
    <row r="136" spans="2:11" x14ac:dyDescent="0.3">
      <c r="B136" s="4">
        <f t="shared" si="1"/>
        <v>107</v>
      </c>
      <c r="C136" s="4"/>
      <c r="D136" s="4"/>
      <c r="E136" s="4"/>
      <c r="F136" s="4"/>
      <c r="G136" s="4"/>
      <c r="H136" s="4"/>
      <c r="I136" s="4"/>
      <c r="J136" s="8"/>
      <c r="K136" s="4"/>
    </row>
    <row r="137" spans="2:11" x14ac:dyDescent="0.3">
      <c r="B137" s="4">
        <f t="shared" si="1"/>
        <v>108</v>
      </c>
      <c r="C137" s="4"/>
      <c r="D137" s="4"/>
      <c r="E137" s="4"/>
      <c r="F137" s="4"/>
      <c r="G137" s="4"/>
      <c r="H137" s="4"/>
      <c r="I137" s="4"/>
      <c r="J137" s="8"/>
      <c r="K137" s="4"/>
    </row>
    <row r="138" spans="2:11" x14ac:dyDescent="0.3">
      <c r="B138" s="4">
        <f t="shared" si="1"/>
        <v>109</v>
      </c>
      <c r="C138" s="4"/>
      <c r="D138" s="4"/>
      <c r="E138" s="4"/>
      <c r="F138" s="4"/>
      <c r="G138" s="4"/>
      <c r="H138" s="4"/>
      <c r="I138" s="4"/>
      <c r="J138" s="8"/>
      <c r="K138" s="4"/>
    </row>
    <row r="139" spans="2:11" x14ac:dyDescent="0.3">
      <c r="B139" s="4">
        <f t="shared" si="1"/>
        <v>110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111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112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113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si="1"/>
        <v>114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1"/>
        <v>115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1"/>
        <v>116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1"/>
        <v>117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1"/>
        <v>118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1"/>
        <v>119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1"/>
        <v>120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1"/>
        <v>121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1"/>
        <v>122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1"/>
        <v>123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1"/>
        <v>124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1"/>
        <v>125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1"/>
        <v>126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1"/>
        <v>127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1"/>
        <v>128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1"/>
        <v>129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1"/>
        <v>130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ref="B160:B223" si="2" xml:space="preserve"> B159 + 1</f>
        <v>131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132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133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134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135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 x14ac:dyDescent="0.3">
      <c r="B165" s="4">
        <f t="shared" si="2"/>
        <v>136</v>
      </c>
      <c r="C165" s="4"/>
      <c r="D165" s="4"/>
      <c r="E165" s="4"/>
      <c r="F165" s="4"/>
      <c r="G165" s="4"/>
      <c r="H165" s="4"/>
      <c r="I165" s="4"/>
      <c r="J165" s="5"/>
      <c r="K165" s="4"/>
    </row>
    <row r="166" spans="2:11" x14ac:dyDescent="0.3">
      <c r="B166" s="4">
        <f t="shared" si="2"/>
        <v>137</v>
      </c>
      <c r="C166" s="4"/>
      <c r="D166" s="4"/>
      <c r="E166" s="4"/>
      <c r="F166" s="4"/>
      <c r="G166" s="4"/>
      <c r="H166" s="4"/>
      <c r="I166" s="4"/>
      <c r="J166" s="5"/>
      <c r="K166" s="4"/>
    </row>
    <row r="167" spans="2:11" x14ac:dyDescent="0.3">
      <c r="B167" s="4">
        <f t="shared" si="2"/>
        <v>138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 x14ac:dyDescent="0.3">
      <c r="B168" s="4">
        <f t="shared" si="2"/>
        <v>139</v>
      </c>
      <c r="C168" s="4"/>
      <c r="D168" s="4"/>
      <c r="E168" s="4"/>
      <c r="F168" s="4"/>
      <c r="G168" s="4"/>
      <c r="H168" s="4"/>
      <c r="I168" s="4"/>
      <c r="J168" s="5"/>
      <c r="K168" s="4"/>
    </row>
    <row r="169" spans="2:11" x14ac:dyDescent="0.3">
      <c r="B169" s="4">
        <f t="shared" si="2"/>
        <v>140</v>
      </c>
      <c r="C169" s="4"/>
      <c r="D169" s="4"/>
      <c r="E169" s="4"/>
      <c r="F169" s="4"/>
      <c r="G169" s="4"/>
      <c r="H169" s="4"/>
      <c r="I169" s="4"/>
      <c r="J169" s="5"/>
      <c r="K169" s="4"/>
    </row>
    <row r="170" spans="2:11" x14ac:dyDescent="0.3">
      <c r="B170" s="4">
        <f t="shared" si="2"/>
        <v>141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 x14ac:dyDescent="0.3">
      <c r="B171" s="4">
        <f t="shared" si="2"/>
        <v>142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143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144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145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146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147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148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149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150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151</v>
      </c>
      <c r="C180" s="4"/>
      <c r="D180" s="4" t="s">
        <v>602</v>
      </c>
      <c r="E180" s="4" t="s">
        <v>604</v>
      </c>
      <c r="F180" s="4" t="s">
        <v>605</v>
      </c>
      <c r="G180" s="4" t="s">
        <v>562</v>
      </c>
      <c r="H180" s="4" t="s">
        <v>566</v>
      </c>
      <c r="I180" s="4">
        <v>1</v>
      </c>
      <c r="J180" s="5" t="s">
        <v>792</v>
      </c>
      <c r="K180" s="4"/>
    </row>
    <row r="181" spans="2:11" x14ac:dyDescent="0.3">
      <c r="B181" s="4">
        <f t="shared" si="2"/>
        <v>152</v>
      </c>
      <c r="C181" s="4"/>
      <c r="D181" s="4"/>
      <c r="E181" s="4"/>
      <c r="F181" s="4"/>
      <c r="G181" s="4"/>
      <c r="H181" s="4"/>
      <c r="I181" s="4"/>
      <c r="J181" s="5" t="s">
        <v>793</v>
      </c>
      <c r="K181" s="4"/>
    </row>
    <row r="182" spans="2:11" x14ac:dyDescent="0.3">
      <c r="B182" s="4">
        <f t="shared" si="2"/>
        <v>153</v>
      </c>
      <c r="C182" s="4"/>
      <c r="D182" s="4"/>
      <c r="E182" s="4" t="s">
        <v>606</v>
      </c>
      <c r="F182" s="4" t="s">
        <v>607</v>
      </c>
      <c r="G182" s="4" t="s">
        <v>562</v>
      </c>
      <c r="H182" s="4" t="s">
        <v>566</v>
      </c>
      <c r="I182" s="4">
        <v>8</v>
      </c>
      <c r="J182" s="5" t="s">
        <v>607</v>
      </c>
      <c r="K182" s="4"/>
    </row>
    <row r="183" spans="2:11" x14ac:dyDescent="0.3">
      <c r="B183" s="4">
        <f t="shared" si="2"/>
        <v>154</v>
      </c>
      <c r="C183" s="4"/>
      <c r="D183" s="4"/>
      <c r="E183" s="4" t="s">
        <v>608</v>
      </c>
      <c r="F183" s="4" t="s">
        <v>609</v>
      </c>
      <c r="G183" s="4" t="s">
        <v>562</v>
      </c>
      <c r="H183" s="4" t="s">
        <v>566</v>
      </c>
      <c r="I183" s="4">
        <v>80</v>
      </c>
      <c r="J183" s="5" t="s">
        <v>609</v>
      </c>
      <c r="K183" s="4"/>
    </row>
    <row r="184" spans="2:11" x14ac:dyDescent="0.3">
      <c r="B184" s="4">
        <f t="shared" si="2"/>
        <v>155</v>
      </c>
      <c r="C184" s="4"/>
      <c r="D184" s="4"/>
      <c r="E184" s="4" t="s">
        <v>633</v>
      </c>
      <c r="F184" s="4" t="s">
        <v>795</v>
      </c>
      <c r="G184" s="4" t="s">
        <v>612</v>
      </c>
      <c r="H184" s="4" t="s">
        <v>566</v>
      </c>
      <c r="I184" s="4"/>
      <c r="J184" s="5"/>
      <c r="K184" s="4"/>
    </row>
    <row r="185" spans="2:11" x14ac:dyDescent="0.3">
      <c r="B185" s="4">
        <f t="shared" si="2"/>
        <v>156</v>
      </c>
      <c r="C185" s="4"/>
      <c r="D185" s="4"/>
      <c r="E185" s="4" t="s">
        <v>797</v>
      </c>
      <c r="F185" s="4" t="s">
        <v>798</v>
      </c>
      <c r="G185" s="4" t="s">
        <v>562</v>
      </c>
      <c r="H185" s="4" t="s">
        <v>566</v>
      </c>
      <c r="I185" s="4">
        <v>5</v>
      </c>
      <c r="J185" s="5" t="s">
        <v>799</v>
      </c>
      <c r="K185" s="4"/>
    </row>
    <row r="186" spans="2:11" x14ac:dyDescent="0.3">
      <c r="B186" s="4">
        <f t="shared" si="2"/>
        <v>157</v>
      </c>
      <c r="C186" s="4"/>
      <c r="D186" s="4"/>
      <c r="E186" s="4" t="s">
        <v>800</v>
      </c>
      <c r="F186" s="4" t="s">
        <v>801</v>
      </c>
      <c r="G186" s="4" t="s">
        <v>562</v>
      </c>
      <c r="H186" s="4" t="s">
        <v>566</v>
      </c>
      <c r="I186" s="4">
        <v>10</v>
      </c>
      <c r="J186" s="5" t="s">
        <v>802</v>
      </c>
      <c r="K186" s="4"/>
    </row>
    <row r="187" spans="2:11" x14ac:dyDescent="0.3">
      <c r="B187" s="4">
        <f t="shared" si="2"/>
        <v>158</v>
      </c>
      <c r="C187" s="4"/>
      <c r="D187" s="4"/>
      <c r="E187" s="4" t="s">
        <v>803</v>
      </c>
      <c r="F187" s="4" t="s">
        <v>804</v>
      </c>
      <c r="G187" s="4" t="s">
        <v>562</v>
      </c>
      <c r="H187" s="4" t="s">
        <v>566</v>
      </c>
      <c r="I187" s="4">
        <v>6</v>
      </c>
      <c r="J187" s="5" t="s">
        <v>805</v>
      </c>
      <c r="K187" s="4"/>
    </row>
    <row r="188" spans="2:11" x14ac:dyDescent="0.3">
      <c r="B188" s="4">
        <f t="shared" si="2"/>
        <v>159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160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161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162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163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164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165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166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167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168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169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170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171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172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173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174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175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176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177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si="2"/>
        <v>178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2"/>
        <v>179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2"/>
        <v>180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2"/>
        <v>181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2"/>
        <v>182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2"/>
        <v>183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2"/>
        <v>184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2"/>
        <v>185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2"/>
        <v>186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2"/>
        <v>187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2"/>
        <v>188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2"/>
        <v>189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2"/>
        <v>190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2"/>
        <v>191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2"/>
        <v>192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2"/>
        <v>193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2"/>
        <v>194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ref="B224:B249" si="3" xml:space="preserve"> B223 + 1</f>
        <v>195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2:11" x14ac:dyDescent="0.3">
      <c r="B225" s="4">
        <f t="shared" si="3"/>
        <v>196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2:11" x14ac:dyDescent="0.3">
      <c r="B226" s="4">
        <f t="shared" si="3"/>
        <v>197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2:11" x14ac:dyDescent="0.3">
      <c r="B227" s="4">
        <f t="shared" si="3"/>
        <v>198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2:11" x14ac:dyDescent="0.3">
      <c r="B228" s="4">
        <f t="shared" si="3"/>
        <v>199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2:11" x14ac:dyDescent="0.3">
      <c r="B229" s="4">
        <f t="shared" si="3"/>
        <v>200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2:11" x14ac:dyDescent="0.3">
      <c r="B230" s="4">
        <f t="shared" si="3"/>
        <v>201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2:11" x14ac:dyDescent="0.3">
      <c r="B231" s="4">
        <f t="shared" si="3"/>
        <v>202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2:11" x14ac:dyDescent="0.3">
      <c r="B232" s="4">
        <f t="shared" si="3"/>
        <v>203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2:11" x14ac:dyDescent="0.3">
      <c r="B233" s="4">
        <f t="shared" si="3"/>
        <v>204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2:11" x14ac:dyDescent="0.3">
      <c r="B234" s="4">
        <f t="shared" si="3"/>
        <v>205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2:11" x14ac:dyDescent="0.3">
      <c r="B235" s="4">
        <f t="shared" si="3"/>
        <v>206</v>
      </c>
      <c r="C235" s="4"/>
      <c r="D235" s="4"/>
      <c r="E235" s="4"/>
      <c r="F235" s="4"/>
      <c r="G235" s="4"/>
      <c r="H235" s="4"/>
      <c r="I235" s="4"/>
      <c r="J235" s="5"/>
      <c r="K235" s="4"/>
    </row>
    <row r="236" spans="2:11" x14ac:dyDescent="0.3">
      <c r="B236" s="4">
        <f t="shared" si="3"/>
        <v>207</v>
      </c>
      <c r="C236" s="4"/>
      <c r="D236" s="4"/>
      <c r="E236" s="4"/>
      <c r="F236" s="4"/>
      <c r="G236" s="4"/>
      <c r="H236" s="4"/>
      <c r="I236" s="4"/>
      <c r="J236" s="5"/>
      <c r="K236" s="4"/>
    </row>
    <row r="237" spans="2:11" x14ac:dyDescent="0.3">
      <c r="B237" s="4">
        <f t="shared" si="3"/>
        <v>208</v>
      </c>
      <c r="C237" s="4"/>
      <c r="D237" s="4"/>
      <c r="E237" s="4"/>
      <c r="F237" s="4"/>
      <c r="G237" s="4"/>
      <c r="H237" s="4"/>
      <c r="I237" s="4"/>
      <c r="J237" s="5"/>
      <c r="K237" s="4"/>
    </row>
    <row r="238" spans="2:11" x14ac:dyDescent="0.3">
      <c r="B238" s="4">
        <f t="shared" si="3"/>
        <v>209</v>
      </c>
      <c r="C238" s="4"/>
      <c r="D238" s="4"/>
      <c r="E238" s="4"/>
      <c r="F238" s="4"/>
      <c r="G238" s="4"/>
      <c r="H238" s="4"/>
      <c r="I238" s="4"/>
      <c r="J238" s="5"/>
      <c r="K238" s="4"/>
    </row>
    <row r="239" spans="2:11" x14ac:dyDescent="0.3">
      <c r="B239" s="4">
        <f t="shared" si="3"/>
        <v>210</v>
      </c>
      <c r="C239" s="4"/>
      <c r="D239" s="4"/>
      <c r="E239" s="4"/>
      <c r="F239" s="4"/>
      <c r="G239" s="4"/>
      <c r="H239" s="4"/>
      <c r="I239" s="4"/>
      <c r="J239" s="5"/>
      <c r="K239" s="4"/>
    </row>
    <row r="240" spans="2:11" x14ac:dyDescent="0.3">
      <c r="B240" s="4">
        <f t="shared" si="3"/>
        <v>211</v>
      </c>
      <c r="C240" s="4"/>
      <c r="D240" s="4"/>
      <c r="E240" s="4"/>
      <c r="F240" s="4"/>
      <c r="G240" s="4"/>
      <c r="H240" s="4"/>
      <c r="I240" s="4"/>
      <c r="J240" s="5"/>
      <c r="K240" s="4"/>
    </row>
    <row r="241" spans="1:11" x14ac:dyDescent="0.3">
      <c r="B241" s="4">
        <f t="shared" si="3"/>
        <v>212</v>
      </c>
      <c r="C241" s="4"/>
      <c r="D241" s="4"/>
      <c r="E241" s="4"/>
      <c r="F241" s="4"/>
      <c r="G241" s="4"/>
      <c r="H241" s="4"/>
      <c r="I241" s="4"/>
      <c r="J241" s="5"/>
      <c r="K241" s="4"/>
    </row>
    <row r="242" spans="1:11" x14ac:dyDescent="0.3">
      <c r="B242" s="4">
        <f t="shared" si="3"/>
        <v>213</v>
      </c>
      <c r="C242" s="4"/>
      <c r="D242" s="4"/>
      <c r="E242" s="4"/>
      <c r="F242" s="4"/>
      <c r="G242" s="4"/>
      <c r="H242" s="4"/>
      <c r="I242" s="4"/>
      <c r="J242" s="5"/>
      <c r="K242" s="4"/>
    </row>
    <row r="243" spans="1:11" x14ac:dyDescent="0.3">
      <c r="B243" s="4">
        <f t="shared" si="3"/>
        <v>214</v>
      </c>
      <c r="C243" s="4"/>
      <c r="D243" s="4"/>
      <c r="E243" s="4"/>
      <c r="F243" s="4"/>
      <c r="G243" s="4"/>
      <c r="H243" s="4"/>
      <c r="I243" s="4"/>
      <c r="J243" s="5"/>
      <c r="K243" s="4"/>
    </row>
    <row r="244" spans="1:11" x14ac:dyDescent="0.3">
      <c r="B244" s="4">
        <f t="shared" si="3"/>
        <v>215</v>
      </c>
      <c r="C244" s="4"/>
      <c r="D244" s="4"/>
      <c r="E244" s="4"/>
      <c r="F244" s="4"/>
      <c r="G244" s="4"/>
      <c r="H244" s="4"/>
      <c r="I244" s="4"/>
      <c r="J244" s="5"/>
      <c r="K244" s="4"/>
    </row>
    <row r="245" spans="1:11" x14ac:dyDescent="0.3">
      <c r="B245" s="4">
        <f t="shared" si="3"/>
        <v>216</v>
      </c>
      <c r="C245" s="4"/>
      <c r="D245" s="4"/>
      <c r="E245" s="4"/>
      <c r="F245" s="4"/>
      <c r="G245" s="4"/>
      <c r="H245" s="4"/>
      <c r="I245" s="4"/>
      <c r="J245" s="5"/>
      <c r="K245" s="4"/>
    </row>
    <row r="246" spans="1:11" x14ac:dyDescent="0.3">
      <c r="B246" s="4">
        <f t="shared" si="3"/>
        <v>217</v>
      </c>
      <c r="C246" s="4"/>
      <c r="D246" s="4"/>
      <c r="E246" s="4"/>
      <c r="F246" s="4"/>
      <c r="G246" s="4"/>
      <c r="H246" s="4"/>
      <c r="I246" s="4"/>
      <c r="J246" s="5"/>
      <c r="K246" s="4"/>
    </row>
    <row r="247" spans="1:11" x14ac:dyDescent="0.3">
      <c r="B247" s="4">
        <f t="shared" si="3"/>
        <v>218</v>
      </c>
      <c r="C247" s="4"/>
      <c r="D247" s="4"/>
      <c r="E247" s="4"/>
      <c r="F247" s="4"/>
      <c r="G247" s="4"/>
      <c r="H247" s="4"/>
      <c r="I247" s="4"/>
      <c r="J247" s="5"/>
      <c r="K247" s="4"/>
    </row>
    <row r="248" spans="1:11" x14ac:dyDescent="0.3">
      <c r="B248" s="4">
        <f t="shared" si="3"/>
        <v>219</v>
      </c>
      <c r="C248" s="4"/>
      <c r="D248" s="4"/>
      <c r="E248" s="4"/>
      <c r="F248" s="4"/>
      <c r="G248" s="4"/>
      <c r="H248" s="4"/>
      <c r="I248" s="4"/>
      <c r="J248" s="5"/>
      <c r="K248" s="4"/>
    </row>
    <row r="249" spans="1:11" x14ac:dyDescent="0.3">
      <c r="B249" s="4">
        <f t="shared" si="3"/>
        <v>220</v>
      </c>
      <c r="C249" s="4"/>
      <c r="D249" s="4"/>
      <c r="E249" s="4"/>
      <c r="F249" s="4"/>
      <c r="G249" s="4"/>
      <c r="H249" s="4"/>
      <c r="I249" s="4"/>
      <c r="J249" s="5"/>
      <c r="K249" s="4"/>
    </row>
    <row r="250" spans="1:11" s="7" customFormat="1" x14ac:dyDescent="0.3">
      <c r="A250" s="1"/>
      <c r="B250" s="19" t="s">
        <v>672</v>
      </c>
    </row>
  </sheetData>
  <phoneticPr fontId="1" type="noConversion"/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B6AFB-E2FA-4C5F-B27C-03399A6C13FB}">
  <dimension ref="A2:L238"/>
  <sheetViews>
    <sheetView zoomScale="80" zoomScaleNormal="80" workbookViewId="0">
      <selection activeCell="H15" sqref="H15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3:11" x14ac:dyDescent="0.3">
      <c r="C2" s="23"/>
      <c r="D2" s="24" t="s">
        <v>819</v>
      </c>
      <c r="E2" s="22" t="s">
        <v>221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3:11" x14ac:dyDescent="0.3">
      <c r="C3" s="23"/>
      <c r="D3" s="24" t="s">
        <v>330</v>
      </c>
      <c r="E3" s="22" t="s">
        <v>225</v>
      </c>
      <c r="F3" s="21"/>
      <c r="H3" s="4" t="s">
        <v>2633</v>
      </c>
      <c r="I3" s="4" t="s">
        <v>3405</v>
      </c>
      <c r="J3" s="5" t="s">
        <v>476</v>
      </c>
    </row>
    <row r="4" spans="3:11" x14ac:dyDescent="0.3">
      <c r="C4" s="23"/>
      <c r="D4" s="24" t="s">
        <v>13</v>
      </c>
      <c r="E4" s="22" t="s">
        <v>815</v>
      </c>
      <c r="F4" s="21"/>
      <c r="H4" s="4" t="s">
        <v>2633</v>
      </c>
      <c r="I4" s="4" t="s">
        <v>482</v>
      </c>
      <c r="J4" s="5" t="s">
        <v>477</v>
      </c>
    </row>
    <row r="5" spans="3:11" x14ac:dyDescent="0.3">
      <c r="C5" s="23"/>
      <c r="D5" s="24" t="s">
        <v>809</v>
      </c>
      <c r="E5" s="22" t="s">
        <v>814</v>
      </c>
      <c r="F5" s="21"/>
      <c r="H5" s="4" t="s">
        <v>2633</v>
      </c>
      <c r="I5" s="4" t="s">
        <v>483</v>
      </c>
      <c r="J5" s="5" t="s">
        <v>478</v>
      </c>
    </row>
    <row r="6" spans="3:11" x14ac:dyDescent="0.3">
      <c r="C6" s="23"/>
      <c r="D6" s="24" t="s">
        <v>810</v>
      </c>
      <c r="E6" s="22" t="s">
        <v>813</v>
      </c>
      <c r="F6" s="21"/>
      <c r="H6" s="4" t="s">
        <v>2633</v>
      </c>
      <c r="I6" s="4" t="s">
        <v>484</v>
      </c>
      <c r="J6" s="5" t="s">
        <v>479</v>
      </c>
    </row>
    <row r="7" spans="3:11" x14ac:dyDescent="0.3">
      <c r="C7" s="23"/>
      <c r="D7" s="24" t="s">
        <v>673</v>
      </c>
      <c r="E7" s="22" t="s">
        <v>222</v>
      </c>
      <c r="F7" s="21"/>
      <c r="H7" s="4" t="s">
        <v>2633</v>
      </c>
      <c r="I7" s="4" t="s">
        <v>485</v>
      </c>
      <c r="J7" s="5" t="s">
        <v>480</v>
      </c>
    </row>
    <row r="8" spans="3:11" x14ac:dyDescent="0.3">
      <c r="C8" s="23"/>
      <c r="D8" s="24" t="s">
        <v>811</v>
      </c>
      <c r="E8" s="22" t="s">
        <v>816</v>
      </c>
      <c r="F8" s="21"/>
      <c r="H8" s="4" t="s">
        <v>2633</v>
      </c>
      <c r="I8" s="4" t="s">
        <v>486</v>
      </c>
      <c r="J8" s="5" t="s">
        <v>481</v>
      </c>
    </row>
    <row r="9" spans="3:11" x14ac:dyDescent="0.3">
      <c r="C9" s="23"/>
      <c r="D9" s="24" t="s">
        <v>812</v>
      </c>
      <c r="E9" s="22" t="s">
        <v>817</v>
      </c>
      <c r="F9" s="21"/>
      <c r="H9" s="4" t="s">
        <v>2634</v>
      </c>
      <c r="I9" s="4" t="s">
        <v>487</v>
      </c>
      <c r="J9" s="5" t="s">
        <v>476</v>
      </c>
    </row>
    <row r="10" spans="3:11" x14ac:dyDescent="0.3">
      <c r="H10" s="4" t="s">
        <v>2634</v>
      </c>
      <c r="I10" s="4" t="s">
        <v>488</v>
      </c>
      <c r="J10" s="5" t="s">
        <v>477</v>
      </c>
    </row>
    <row r="11" spans="3:11" x14ac:dyDescent="0.3">
      <c r="H11" s="4" t="s">
        <v>2634</v>
      </c>
      <c r="I11" s="4" t="s">
        <v>489</v>
      </c>
      <c r="J11" s="5" t="s">
        <v>478</v>
      </c>
    </row>
    <row r="12" spans="3:11" x14ac:dyDescent="0.3">
      <c r="H12" s="4" t="s">
        <v>2634</v>
      </c>
      <c r="I12" s="4" t="s">
        <v>490</v>
      </c>
      <c r="J12" s="5" t="s">
        <v>479</v>
      </c>
    </row>
    <row r="13" spans="3:11" x14ac:dyDescent="0.3">
      <c r="H13" s="4" t="s">
        <v>2634</v>
      </c>
      <c r="I13" s="4" t="s">
        <v>491</v>
      </c>
      <c r="J13" s="5" t="s">
        <v>480</v>
      </c>
    </row>
    <row r="14" spans="3:11" x14ac:dyDescent="0.3">
      <c r="H14" s="4" t="s">
        <v>2634</v>
      </c>
      <c r="I14" s="4" t="s">
        <v>492</v>
      </c>
      <c r="J14" s="5" t="s">
        <v>481</v>
      </c>
    </row>
    <row r="15" spans="3:11" x14ac:dyDescent="0.3">
      <c r="H15" s="19" t="s">
        <v>672</v>
      </c>
      <c r="J15" s="10"/>
    </row>
    <row r="16" spans="3:11" x14ac:dyDescent="0.3">
      <c r="D16" s="13" t="s">
        <v>628</v>
      </c>
      <c r="E16" s="14" t="s">
        <v>700</v>
      </c>
      <c r="F16" s="15" t="s">
        <v>629</v>
      </c>
    </row>
    <row r="17" spans="2:12" x14ac:dyDescent="0.3">
      <c r="B17" s="3" t="s">
        <v>327</v>
      </c>
      <c r="C17" s="3" t="s">
        <v>559</v>
      </c>
      <c r="D17" s="3" t="s">
        <v>560</v>
      </c>
      <c r="E17" s="3" t="s">
        <v>678</v>
      </c>
      <c r="F17" s="3" t="s">
        <v>675</v>
      </c>
      <c r="G17" s="3" t="s">
        <v>564</v>
      </c>
      <c r="H17" s="3" t="s">
        <v>565</v>
      </c>
      <c r="I17" s="3" t="s">
        <v>568</v>
      </c>
      <c r="J17" s="3" t="s">
        <v>676</v>
      </c>
      <c r="K17" s="3" t="s">
        <v>569</v>
      </c>
      <c r="L17" s="19" t="s">
        <v>672</v>
      </c>
    </row>
    <row r="18" spans="2:12" x14ac:dyDescent="0.3">
      <c r="B18" s="16">
        <v>1</v>
      </c>
      <c r="C18" s="16" t="s">
        <v>555</v>
      </c>
      <c r="D18" s="16" t="s">
        <v>556</v>
      </c>
      <c r="E18" s="16" t="s">
        <v>557</v>
      </c>
      <c r="F18" s="16" t="s">
        <v>561</v>
      </c>
      <c r="G18" s="16" t="s">
        <v>562</v>
      </c>
      <c r="H18" s="16" t="s">
        <v>578</v>
      </c>
      <c r="I18" s="16">
        <v>40</v>
      </c>
      <c r="J18" s="17" t="s">
        <v>570</v>
      </c>
      <c r="K18" s="16"/>
    </row>
    <row r="19" spans="2:12" x14ac:dyDescent="0.3">
      <c r="B19" s="16">
        <f xml:space="preserve"> B18 + 1</f>
        <v>2</v>
      </c>
      <c r="C19" s="16"/>
      <c r="D19" s="16"/>
      <c r="E19" s="16" t="s">
        <v>701</v>
      </c>
      <c r="F19" s="16" t="s">
        <v>689</v>
      </c>
      <c r="G19" s="16" t="s">
        <v>562</v>
      </c>
      <c r="H19" s="16" t="s">
        <v>566</v>
      </c>
      <c r="I19" s="16">
        <v>40</v>
      </c>
      <c r="J19" s="18" t="s">
        <v>702</v>
      </c>
      <c r="K19" s="16"/>
    </row>
    <row r="20" spans="2:12" x14ac:dyDescent="0.3">
      <c r="B20" s="16">
        <f t="shared" ref="B20:B83" si="0" xml:space="preserve"> B19 + 1</f>
        <v>3</v>
      </c>
      <c r="C20" s="16"/>
      <c r="D20" s="16"/>
      <c r="E20" s="16"/>
      <c r="F20" s="16"/>
      <c r="G20" s="16"/>
      <c r="H20" s="16"/>
      <c r="I20" s="16"/>
      <c r="J20" s="17" t="s">
        <v>703</v>
      </c>
      <c r="K20" s="16"/>
    </row>
    <row r="21" spans="2:12" x14ac:dyDescent="0.3">
      <c r="B21" s="16">
        <f t="shared" si="0"/>
        <v>4</v>
      </c>
      <c r="C21" s="16"/>
      <c r="D21" s="16"/>
      <c r="E21" s="16"/>
      <c r="F21" s="16"/>
      <c r="G21" s="16"/>
      <c r="H21" s="16"/>
      <c r="I21" s="16"/>
      <c r="J21" s="17" t="s">
        <v>704</v>
      </c>
      <c r="K21" s="16"/>
    </row>
    <row r="22" spans="2:12" x14ac:dyDescent="0.3">
      <c r="B22" s="16">
        <f t="shared" si="0"/>
        <v>5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2" x14ac:dyDescent="0.3">
      <c r="B23" s="16">
        <f t="shared" si="0"/>
        <v>6</v>
      </c>
      <c r="C23" s="16"/>
      <c r="D23" s="16"/>
      <c r="E23" s="16"/>
      <c r="F23" s="16"/>
      <c r="G23" s="16"/>
      <c r="H23" s="16"/>
      <c r="I23" s="16"/>
      <c r="J23" s="18" t="s">
        <v>705</v>
      </c>
      <c r="K23" s="16"/>
    </row>
    <row r="24" spans="2:12" x14ac:dyDescent="0.3">
      <c r="B24" s="16">
        <f t="shared" si="0"/>
        <v>7</v>
      </c>
      <c r="C24" s="16"/>
      <c r="D24" s="16"/>
      <c r="E24" s="16"/>
      <c r="F24" s="16"/>
      <c r="G24" s="16"/>
      <c r="H24" s="16"/>
      <c r="I24" s="16"/>
      <c r="J24" s="18" t="s">
        <v>706</v>
      </c>
      <c r="K24" s="16"/>
    </row>
    <row r="25" spans="2:12" x14ac:dyDescent="0.3">
      <c r="B25" s="16">
        <f t="shared" si="0"/>
        <v>8</v>
      </c>
      <c r="C25" s="16"/>
      <c r="D25" s="16"/>
      <c r="E25" s="16" t="s">
        <v>572</v>
      </c>
      <c r="F25" s="16" t="s">
        <v>573</v>
      </c>
      <c r="G25" s="16" t="s">
        <v>562</v>
      </c>
      <c r="H25" s="16" t="s">
        <v>566</v>
      </c>
      <c r="I25" s="16">
        <v>36</v>
      </c>
      <c r="J25" s="18" t="s">
        <v>707</v>
      </c>
      <c r="K25" s="16"/>
    </row>
    <row r="26" spans="2:12" x14ac:dyDescent="0.3">
      <c r="B26" s="16">
        <f t="shared" si="0"/>
        <v>9</v>
      </c>
      <c r="C26" s="16"/>
      <c r="D26" s="16"/>
      <c r="E26" s="16" t="s">
        <v>574</v>
      </c>
      <c r="F26" s="16" t="s">
        <v>575</v>
      </c>
      <c r="G26" s="16" t="s">
        <v>562</v>
      </c>
      <c r="H26" s="16" t="s">
        <v>566</v>
      </c>
      <c r="I26" s="16">
        <v>180</v>
      </c>
      <c r="J26" s="17" t="s">
        <v>708</v>
      </c>
      <c r="K26" s="16"/>
    </row>
    <row r="27" spans="2:12" x14ac:dyDescent="0.3">
      <c r="B27" s="16">
        <f t="shared" si="0"/>
        <v>10</v>
      </c>
      <c r="C27" s="16"/>
      <c r="D27" s="16"/>
      <c r="E27" s="16" t="s">
        <v>576</v>
      </c>
      <c r="F27" s="16" t="s">
        <v>577</v>
      </c>
      <c r="G27" s="16" t="s">
        <v>562</v>
      </c>
      <c r="H27" s="16" t="s">
        <v>578</v>
      </c>
      <c r="I27" s="16">
        <v>180</v>
      </c>
      <c r="J27" s="17" t="s">
        <v>709</v>
      </c>
      <c r="K27" s="16"/>
    </row>
    <row r="28" spans="2:12" x14ac:dyDescent="0.3">
      <c r="B28" s="16">
        <f t="shared" si="0"/>
        <v>11</v>
      </c>
      <c r="C28" s="16"/>
      <c r="D28" s="16"/>
      <c r="E28" s="16" t="s">
        <v>579</v>
      </c>
      <c r="F28" s="16" t="s">
        <v>580</v>
      </c>
      <c r="G28" s="16" t="s">
        <v>562</v>
      </c>
      <c r="H28" s="16" t="s">
        <v>566</v>
      </c>
      <c r="I28" s="16">
        <v>13</v>
      </c>
      <c r="J28" s="18" t="s">
        <v>710</v>
      </c>
      <c r="K28" s="16"/>
    </row>
    <row r="29" spans="2:12" x14ac:dyDescent="0.3">
      <c r="B29" s="16">
        <f t="shared" si="0"/>
        <v>12</v>
      </c>
      <c r="C29" s="16"/>
      <c r="D29" s="16"/>
      <c r="E29" s="16"/>
      <c r="F29" s="16"/>
      <c r="G29" s="16"/>
      <c r="H29" s="16"/>
      <c r="I29" s="16"/>
      <c r="J29" s="17" t="s">
        <v>3404</v>
      </c>
      <c r="K29" s="16"/>
    </row>
    <row r="30" spans="2:12" x14ac:dyDescent="0.3">
      <c r="B30" s="16">
        <f t="shared" si="0"/>
        <v>13</v>
      </c>
      <c r="C30" s="16"/>
      <c r="D30" s="16"/>
      <c r="E30" s="16"/>
      <c r="F30" s="16"/>
      <c r="G30" s="16"/>
      <c r="H30" s="16"/>
      <c r="I30" s="16"/>
      <c r="J30" s="17" t="s">
        <v>3393</v>
      </c>
      <c r="K30" s="16"/>
    </row>
    <row r="31" spans="2:12" x14ac:dyDescent="0.3">
      <c r="B31" s="16">
        <f t="shared" si="0"/>
        <v>14</v>
      </c>
      <c r="C31" s="16"/>
      <c r="D31" s="16"/>
      <c r="E31" s="16"/>
      <c r="F31" s="16"/>
      <c r="G31" s="16"/>
      <c r="H31" s="16"/>
      <c r="I31" s="16"/>
      <c r="J31" s="17" t="s">
        <v>3394</v>
      </c>
      <c r="K31" s="16"/>
    </row>
    <row r="32" spans="2:12" x14ac:dyDescent="0.3">
      <c r="B32" s="16">
        <f t="shared" si="0"/>
        <v>15</v>
      </c>
      <c r="C32" s="16"/>
      <c r="D32" s="16"/>
      <c r="E32" s="16"/>
      <c r="F32" s="16"/>
      <c r="G32" s="16"/>
      <c r="H32" s="16"/>
      <c r="I32" s="16"/>
      <c r="J32" s="17" t="s">
        <v>3395</v>
      </c>
      <c r="K32" s="16"/>
    </row>
    <row r="33" spans="2:11" x14ac:dyDescent="0.3">
      <c r="B33" s="16">
        <f t="shared" si="0"/>
        <v>16</v>
      </c>
      <c r="C33" s="16"/>
      <c r="D33" s="16"/>
      <c r="E33" s="16"/>
      <c r="F33" s="16"/>
      <c r="G33" s="16"/>
      <c r="H33" s="16"/>
      <c r="I33" s="16"/>
      <c r="J33" s="17" t="s">
        <v>3396</v>
      </c>
      <c r="K33" s="16"/>
    </row>
    <row r="34" spans="2:11" x14ac:dyDescent="0.3">
      <c r="B34" s="16">
        <f t="shared" si="0"/>
        <v>17</v>
      </c>
      <c r="C34" s="16"/>
      <c r="D34" s="16"/>
      <c r="E34" s="16"/>
      <c r="F34" s="16"/>
      <c r="G34" s="16"/>
      <c r="H34" s="16"/>
      <c r="I34" s="16"/>
      <c r="J34" s="17" t="s">
        <v>3397</v>
      </c>
      <c r="K34" s="16"/>
    </row>
    <row r="35" spans="2:11" x14ac:dyDescent="0.3">
      <c r="B35" s="16">
        <f t="shared" si="0"/>
        <v>18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19</v>
      </c>
      <c r="C36" s="16"/>
      <c r="D36" s="16"/>
      <c r="E36" s="16"/>
      <c r="F36" s="16"/>
      <c r="G36" s="16"/>
      <c r="H36" s="16"/>
      <c r="I36" s="16"/>
      <c r="J36" s="17" t="s">
        <v>711</v>
      </c>
      <c r="K36" s="16"/>
    </row>
    <row r="37" spans="2:11" x14ac:dyDescent="0.3">
      <c r="B37" s="16">
        <f t="shared" si="0"/>
        <v>20</v>
      </c>
      <c r="C37" s="16"/>
      <c r="D37" s="16"/>
      <c r="E37" s="16"/>
      <c r="F37" s="16"/>
      <c r="G37" s="16"/>
      <c r="H37" s="16"/>
      <c r="I37" s="16"/>
      <c r="J37" s="17" t="s">
        <v>3398</v>
      </c>
      <c r="K37" s="16"/>
    </row>
    <row r="38" spans="2:11" x14ac:dyDescent="0.3">
      <c r="B38" s="16">
        <f t="shared" si="0"/>
        <v>21</v>
      </c>
      <c r="C38" s="16"/>
      <c r="D38" s="16"/>
      <c r="E38" s="16"/>
      <c r="F38" s="16"/>
      <c r="G38" s="16"/>
      <c r="H38" s="16"/>
      <c r="I38" s="16"/>
      <c r="J38" s="17" t="s">
        <v>3399</v>
      </c>
      <c r="K38" s="16"/>
    </row>
    <row r="39" spans="2:11" x14ac:dyDescent="0.3">
      <c r="B39" s="16">
        <f t="shared" si="0"/>
        <v>22</v>
      </c>
      <c r="C39" s="16"/>
      <c r="D39" s="16"/>
      <c r="E39" s="16"/>
      <c r="F39" s="16"/>
      <c r="G39" s="16"/>
      <c r="H39" s="16"/>
      <c r="I39" s="16"/>
      <c r="J39" s="17" t="s">
        <v>3400</v>
      </c>
      <c r="K39" s="16"/>
    </row>
    <row r="40" spans="2:11" x14ac:dyDescent="0.3">
      <c r="B40" s="16">
        <f t="shared" si="0"/>
        <v>23</v>
      </c>
      <c r="C40" s="16"/>
      <c r="D40" s="16"/>
      <c r="E40" s="16"/>
      <c r="F40" s="16"/>
      <c r="G40" s="16"/>
      <c r="H40" s="16"/>
      <c r="I40" s="16"/>
      <c r="J40" s="17" t="s">
        <v>3401</v>
      </c>
      <c r="K40" s="16"/>
    </row>
    <row r="41" spans="2:11" x14ac:dyDescent="0.3">
      <c r="B41" s="16">
        <f t="shared" si="0"/>
        <v>24</v>
      </c>
      <c r="C41" s="16"/>
      <c r="D41" s="16"/>
      <c r="E41" s="16"/>
      <c r="F41" s="16"/>
      <c r="G41" s="16"/>
      <c r="H41" s="16"/>
      <c r="I41" s="16"/>
      <c r="J41" s="17" t="s">
        <v>3402</v>
      </c>
      <c r="K41" s="16"/>
    </row>
    <row r="42" spans="2:11" x14ac:dyDescent="0.3">
      <c r="B42" s="16">
        <f t="shared" si="0"/>
        <v>25</v>
      </c>
      <c r="C42" s="16"/>
      <c r="D42" s="16"/>
      <c r="E42" s="16"/>
      <c r="F42" s="16"/>
      <c r="G42" s="16"/>
      <c r="H42" s="16"/>
      <c r="I42" s="16"/>
      <c r="J42" s="17" t="s">
        <v>3403</v>
      </c>
      <c r="K42" s="16"/>
    </row>
    <row r="43" spans="2:11" x14ac:dyDescent="0.3">
      <c r="B43" s="16">
        <f t="shared" si="0"/>
        <v>26</v>
      </c>
      <c r="C43" s="16"/>
      <c r="D43" s="16"/>
      <c r="E43" s="16" t="s">
        <v>581</v>
      </c>
      <c r="F43" s="16" t="s">
        <v>582</v>
      </c>
      <c r="G43" s="16" t="s">
        <v>562</v>
      </c>
      <c r="H43" s="16" t="s">
        <v>578</v>
      </c>
      <c r="I43" s="16">
        <v>1</v>
      </c>
      <c r="J43" s="17" t="s">
        <v>712</v>
      </c>
      <c r="K43" s="16"/>
    </row>
    <row r="44" spans="2:11" x14ac:dyDescent="0.3">
      <c r="B44" s="16">
        <f t="shared" si="0"/>
        <v>27</v>
      </c>
      <c r="C44" s="16"/>
      <c r="D44" s="16"/>
      <c r="E44" s="16"/>
      <c r="F44" s="16"/>
      <c r="G44" s="16"/>
      <c r="H44" s="16"/>
      <c r="I44" s="16"/>
      <c r="J44" s="17" t="s">
        <v>713</v>
      </c>
      <c r="K44" s="16"/>
    </row>
    <row r="45" spans="2:11" x14ac:dyDescent="0.3">
      <c r="B45" s="16">
        <f t="shared" si="0"/>
        <v>28</v>
      </c>
      <c r="C45" s="16"/>
      <c r="D45" s="16"/>
      <c r="E45" s="16" t="s">
        <v>583</v>
      </c>
      <c r="F45" s="16" t="s">
        <v>714</v>
      </c>
      <c r="G45" s="16" t="s">
        <v>562</v>
      </c>
      <c r="H45" s="16" t="s">
        <v>578</v>
      </c>
      <c r="I45" s="16">
        <v>1</v>
      </c>
      <c r="J45" s="17" t="s">
        <v>715</v>
      </c>
      <c r="K45" s="16"/>
    </row>
    <row r="46" spans="2:11" x14ac:dyDescent="0.3">
      <c r="B46" s="16">
        <f t="shared" si="0"/>
        <v>29</v>
      </c>
      <c r="C46" s="16"/>
      <c r="D46" s="16"/>
      <c r="E46" s="16"/>
      <c r="F46" s="16"/>
      <c r="G46" s="16"/>
      <c r="H46" s="16"/>
      <c r="I46" s="16"/>
      <c r="J46" s="17" t="s">
        <v>716</v>
      </c>
      <c r="K46" s="16"/>
    </row>
    <row r="47" spans="2:11" x14ac:dyDescent="0.3">
      <c r="B47" s="16">
        <f t="shared" si="0"/>
        <v>30</v>
      </c>
      <c r="C47" s="16"/>
      <c r="D47" s="16"/>
      <c r="E47" s="16" t="s">
        <v>585</v>
      </c>
      <c r="F47" s="16" t="s">
        <v>586</v>
      </c>
      <c r="G47" s="16" t="s">
        <v>562</v>
      </c>
      <c r="H47" s="16" t="s">
        <v>578</v>
      </c>
      <c r="I47" s="16">
        <v>2</v>
      </c>
      <c r="J47" s="17" t="s">
        <v>717</v>
      </c>
      <c r="K47" s="16"/>
    </row>
    <row r="48" spans="2:11" x14ac:dyDescent="0.3">
      <c r="B48" s="16">
        <f t="shared" si="0"/>
        <v>31</v>
      </c>
      <c r="C48" s="16"/>
      <c r="D48" s="16"/>
      <c r="E48" s="16" t="s">
        <v>587</v>
      </c>
      <c r="F48" s="16" t="s">
        <v>588</v>
      </c>
      <c r="G48" s="16" t="s">
        <v>562</v>
      </c>
      <c r="H48" s="16" t="s">
        <v>578</v>
      </c>
      <c r="I48" s="16">
        <v>12</v>
      </c>
      <c r="J48" s="17" t="s">
        <v>718</v>
      </c>
      <c r="K48" s="16"/>
    </row>
    <row r="49" spans="2:11" x14ac:dyDescent="0.3">
      <c r="B49" s="16">
        <f t="shared" si="0"/>
        <v>32</v>
      </c>
      <c r="C49" s="16"/>
      <c r="D49" s="16"/>
      <c r="E49" s="16" t="s">
        <v>589</v>
      </c>
      <c r="F49" s="16" t="s">
        <v>590</v>
      </c>
      <c r="G49" s="16" t="s">
        <v>562</v>
      </c>
      <c r="H49" s="16" t="s">
        <v>578</v>
      </c>
      <c r="I49" s="16">
        <v>12</v>
      </c>
      <c r="J49" s="17" t="s">
        <v>719</v>
      </c>
      <c r="K49" s="16"/>
    </row>
    <row r="50" spans="2:11" x14ac:dyDescent="0.3">
      <c r="B50" s="16">
        <f t="shared" si="0"/>
        <v>33</v>
      </c>
      <c r="C50" s="16"/>
      <c r="D50" s="16"/>
      <c r="E50" s="16"/>
      <c r="F50" s="16"/>
      <c r="G50" s="16"/>
      <c r="H50" s="16"/>
      <c r="I50" s="16"/>
      <c r="J50" s="17" t="s">
        <v>720</v>
      </c>
      <c r="K50" s="16"/>
    </row>
    <row r="51" spans="2:11" x14ac:dyDescent="0.3">
      <c r="B51" s="16">
        <f t="shared" si="0"/>
        <v>34</v>
      </c>
      <c r="C51" s="16"/>
      <c r="D51" s="16"/>
      <c r="E51" s="16" t="s">
        <v>591</v>
      </c>
      <c r="F51" s="16" t="s">
        <v>592</v>
      </c>
      <c r="G51" s="16" t="s">
        <v>562</v>
      </c>
      <c r="H51" s="16" t="s">
        <v>578</v>
      </c>
      <c r="I51" s="16">
        <v>12</v>
      </c>
      <c r="J51" s="18" t="s">
        <v>721</v>
      </c>
      <c r="K51" s="16"/>
    </row>
    <row r="52" spans="2:11" x14ac:dyDescent="0.3">
      <c r="B52" s="16">
        <f t="shared" si="0"/>
        <v>35</v>
      </c>
      <c r="C52" s="16"/>
      <c r="D52" s="16"/>
      <c r="E52" s="16" t="s">
        <v>593</v>
      </c>
      <c r="F52" s="16" t="s">
        <v>594</v>
      </c>
      <c r="G52" s="16" t="s">
        <v>562</v>
      </c>
      <c r="H52" s="16" t="s">
        <v>578</v>
      </c>
      <c r="I52" s="16">
        <v>256</v>
      </c>
      <c r="J52" s="17" t="s">
        <v>3333</v>
      </c>
      <c r="K52" s="16"/>
    </row>
    <row r="53" spans="2:11" x14ac:dyDescent="0.3">
      <c r="B53" s="16">
        <f t="shared" si="0"/>
        <v>36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37</v>
      </c>
      <c r="C54" s="16"/>
      <c r="D54" s="16"/>
      <c r="E54" s="16"/>
      <c r="F54" s="16"/>
      <c r="G54" s="16"/>
      <c r="H54" s="16"/>
      <c r="I54" s="16"/>
      <c r="J54" s="17" t="s">
        <v>739</v>
      </c>
      <c r="K54" s="16"/>
    </row>
    <row r="55" spans="2:11" x14ac:dyDescent="0.3">
      <c r="B55" s="16">
        <f t="shared" si="0"/>
        <v>38</v>
      </c>
      <c r="C55" s="16"/>
      <c r="D55" s="16"/>
      <c r="E55" s="16"/>
      <c r="F55" s="16"/>
      <c r="G55" s="16"/>
      <c r="H55" s="16"/>
      <c r="I55" s="16"/>
      <c r="J55" s="17" t="s">
        <v>740</v>
      </c>
      <c r="K55" s="16"/>
    </row>
    <row r="56" spans="2:11" x14ac:dyDescent="0.3">
      <c r="B56" s="16">
        <f t="shared" si="0"/>
        <v>39</v>
      </c>
      <c r="C56" s="16"/>
      <c r="D56" s="16"/>
      <c r="E56" s="16" t="s">
        <v>595</v>
      </c>
      <c r="F56" s="16" t="s">
        <v>596</v>
      </c>
      <c r="G56" s="16" t="s">
        <v>562</v>
      </c>
      <c r="H56" s="16" t="s">
        <v>578</v>
      </c>
      <c r="I56" s="16">
        <v>32</v>
      </c>
      <c r="J56" s="17" t="s">
        <v>723</v>
      </c>
      <c r="K56" s="16"/>
    </row>
    <row r="57" spans="2:11" x14ac:dyDescent="0.3">
      <c r="B57" s="16">
        <f t="shared" si="0"/>
        <v>40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41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42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43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44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45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46</v>
      </c>
      <c r="C63" s="16"/>
      <c r="D63" s="16"/>
      <c r="E63" s="16"/>
      <c r="F63" s="16"/>
      <c r="G63" s="16"/>
      <c r="H63" s="16"/>
      <c r="I63" s="16"/>
      <c r="J63" s="17"/>
      <c r="K63" s="16"/>
    </row>
    <row r="64" spans="2:11" x14ac:dyDescent="0.3">
      <c r="B64" s="16">
        <f t="shared" si="0"/>
        <v>47</v>
      </c>
      <c r="C64" s="16"/>
      <c r="D64" s="16"/>
      <c r="E64" s="16"/>
      <c r="F64" s="16"/>
      <c r="G64" s="16"/>
      <c r="H64" s="16"/>
      <c r="I64" s="16"/>
      <c r="J64" s="17"/>
      <c r="K64" s="16"/>
    </row>
    <row r="65" spans="2:11" x14ac:dyDescent="0.3">
      <c r="B65" s="16">
        <f t="shared" si="0"/>
        <v>48</v>
      </c>
      <c r="C65" s="16"/>
      <c r="D65" s="16"/>
      <c r="E65" s="16"/>
      <c r="F65" s="16"/>
      <c r="G65" s="16"/>
      <c r="H65" s="16"/>
      <c r="I65" s="16"/>
      <c r="J65" s="17"/>
      <c r="K65" s="16"/>
    </row>
    <row r="66" spans="2:11" x14ac:dyDescent="0.3">
      <c r="B66" s="16">
        <f t="shared" si="0"/>
        <v>49</v>
      </c>
      <c r="C66" s="16"/>
      <c r="D66" s="16"/>
      <c r="E66" s="16"/>
      <c r="F66" s="16"/>
      <c r="G66" s="16"/>
      <c r="H66" s="16"/>
      <c r="I66" s="16"/>
      <c r="J66" s="17"/>
      <c r="K66" s="16"/>
    </row>
    <row r="67" spans="2:11" x14ac:dyDescent="0.3">
      <c r="B67" s="16">
        <f t="shared" si="0"/>
        <v>50</v>
      </c>
      <c r="C67" s="16"/>
      <c r="D67" s="16"/>
      <c r="E67" s="16"/>
      <c r="F67" s="16"/>
      <c r="G67" s="16"/>
      <c r="H67" s="16"/>
      <c r="I67" s="16"/>
      <c r="J67" s="17"/>
      <c r="K67" s="16"/>
    </row>
    <row r="68" spans="2:11" x14ac:dyDescent="0.3">
      <c r="B68" s="16">
        <f t="shared" si="0"/>
        <v>51</v>
      </c>
      <c r="C68" s="16"/>
      <c r="D68" s="16" t="s">
        <v>602</v>
      </c>
      <c r="E68" s="16" t="s">
        <v>751</v>
      </c>
      <c r="F68" s="16" t="s">
        <v>752</v>
      </c>
      <c r="G68" s="16" t="s">
        <v>562</v>
      </c>
      <c r="H68" s="16" t="s">
        <v>566</v>
      </c>
      <c r="I68" s="16">
        <v>8</v>
      </c>
      <c r="J68" s="18" t="s">
        <v>753</v>
      </c>
      <c r="K68" s="16"/>
    </row>
    <row r="69" spans="2:11" x14ac:dyDescent="0.3">
      <c r="B69" s="16">
        <f t="shared" si="0"/>
        <v>52</v>
      </c>
      <c r="C69" s="16"/>
      <c r="D69" s="16"/>
      <c r="E69" s="16" t="s">
        <v>754</v>
      </c>
      <c r="F69" s="16" t="s">
        <v>755</v>
      </c>
      <c r="G69" s="16" t="s">
        <v>562</v>
      </c>
      <c r="H69" s="16" t="s">
        <v>566</v>
      </c>
      <c r="I69" s="16">
        <v>2</v>
      </c>
      <c r="J69" s="18" t="s">
        <v>756</v>
      </c>
      <c r="K69" s="16"/>
    </row>
    <row r="70" spans="2:11" x14ac:dyDescent="0.3">
      <c r="B70" s="16">
        <f t="shared" si="0"/>
        <v>53</v>
      </c>
      <c r="C70" s="16"/>
      <c r="D70" s="16"/>
      <c r="E70" s="16" t="s">
        <v>3357</v>
      </c>
      <c r="F70" s="16" t="s">
        <v>3358</v>
      </c>
      <c r="G70" s="16" t="s">
        <v>562</v>
      </c>
      <c r="H70" s="16" t="s">
        <v>566</v>
      </c>
      <c r="I70" s="16">
        <v>4</v>
      </c>
      <c r="J70" s="18" t="s">
        <v>3359</v>
      </c>
      <c r="K70" s="16"/>
    </row>
    <row r="71" spans="2:11" x14ac:dyDescent="0.3">
      <c r="B71" s="16">
        <f t="shared" si="0"/>
        <v>54</v>
      </c>
      <c r="C71" s="16"/>
      <c r="D71" s="16"/>
      <c r="E71" s="16"/>
      <c r="F71" s="16"/>
      <c r="G71" s="16"/>
      <c r="H71" s="16"/>
      <c r="I71" s="16"/>
      <c r="J71" s="18" t="s">
        <v>3360</v>
      </c>
      <c r="K71" s="16"/>
    </row>
    <row r="72" spans="2:11" x14ac:dyDescent="0.3">
      <c r="B72" s="16">
        <f t="shared" si="0"/>
        <v>55</v>
      </c>
      <c r="C72" s="16"/>
      <c r="D72" s="16"/>
      <c r="E72" s="16"/>
      <c r="F72" s="16"/>
      <c r="G72" s="16"/>
      <c r="H72" s="16"/>
      <c r="I72" s="16"/>
      <c r="J72" s="18" t="s">
        <v>3361</v>
      </c>
      <c r="K72" s="16"/>
    </row>
    <row r="73" spans="2:11" x14ac:dyDescent="0.3">
      <c r="B73" s="16">
        <f t="shared" si="0"/>
        <v>56</v>
      </c>
      <c r="C73" s="16"/>
      <c r="D73" s="16"/>
      <c r="E73" s="16"/>
      <c r="F73" s="16"/>
      <c r="G73" s="16"/>
      <c r="H73" s="16"/>
      <c r="I73" s="16"/>
      <c r="J73" s="18" t="s">
        <v>3362</v>
      </c>
      <c r="K73" s="16"/>
    </row>
    <row r="74" spans="2:11" x14ac:dyDescent="0.3">
      <c r="B74" s="16">
        <f t="shared" si="0"/>
        <v>57</v>
      </c>
      <c r="C74" s="16"/>
      <c r="D74" s="16"/>
      <c r="E74" s="16"/>
      <c r="F74" s="16"/>
      <c r="G74" s="16"/>
      <c r="H74" s="16"/>
      <c r="I74" s="16"/>
      <c r="J74" s="18" t="s">
        <v>3363</v>
      </c>
      <c r="K74" s="16"/>
    </row>
    <row r="75" spans="2:11" x14ac:dyDescent="0.3">
      <c r="B75" s="16">
        <f t="shared" si="0"/>
        <v>58</v>
      </c>
      <c r="C75" s="16"/>
      <c r="D75" s="16"/>
      <c r="E75" s="16"/>
      <c r="F75" s="16"/>
      <c r="G75" s="16"/>
      <c r="H75" s="16"/>
      <c r="I75" s="16"/>
      <c r="J75" s="18" t="s">
        <v>3364</v>
      </c>
      <c r="K75" s="16"/>
    </row>
    <row r="76" spans="2:11" x14ac:dyDescent="0.3">
      <c r="B76" s="16">
        <f t="shared" si="0"/>
        <v>59</v>
      </c>
      <c r="C76" s="16"/>
      <c r="D76" s="16"/>
      <c r="E76" s="16"/>
      <c r="F76" s="16"/>
      <c r="G76" s="16"/>
      <c r="H76" s="16"/>
      <c r="I76" s="16"/>
      <c r="J76" s="18" t="s">
        <v>3365</v>
      </c>
      <c r="K76" s="16"/>
    </row>
    <row r="77" spans="2:11" x14ac:dyDescent="0.3">
      <c r="B77" s="16">
        <f t="shared" si="0"/>
        <v>60</v>
      </c>
      <c r="C77" s="16"/>
      <c r="D77" s="16"/>
      <c r="E77" s="16"/>
      <c r="F77" s="16"/>
      <c r="G77" s="16"/>
      <c r="H77" s="16"/>
      <c r="I77" s="16"/>
      <c r="J77" s="18" t="s">
        <v>3366</v>
      </c>
      <c r="K77" s="16"/>
    </row>
    <row r="78" spans="2:11" x14ac:dyDescent="0.3">
      <c r="B78" s="16">
        <f t="shared" si="0"/>
        <v>61</v>
      </c>
      <c r="C78" s="16"/>
      <c r="D78" s="16"/>
      <c r="E78" s="16"/>
      <c r="F78" s="16"/>
      <c r="G78" s="16"/>
      <c r="H78" s="16"/>
      <c r="I78" s="16"/>
      <c r="J78" s="18" t="s">
        <v>3367</v>
      </c>
      <c r="K78" s="16"/>
    </row>
    <row r="79" spans="2:11" x14ac:dyDescent="0.3">
      <c r="B79" s="16">
        <f t="shared" si="0"/>
        <v>62</v>
      </c>
      <c r="C79" s="16"/>
      <c r="D79" s="16"/>
      <c r="E79" s="16" t="s">
        <v>757</v>
      </c>
      <c r="F79" s="16" t="s">
        <v>631</v>
      </c>
      <c r="G79" s="16" t="s">
        <v>562</v>
      </c>
      <c r="H79" s="16" t="s">
        <v>566</v>
      </c>
      <c r="I79" s="16">
        <v>12</v>
      </c>
      <c r="J79" s="18"/>
      <c r="K79" s="16"/>
    </row>
    <row r="80" spans="2:11" x14ac:dyDescent="0.3">
      <c r="B80" s="16">
        <f t="shared" si="0"/>
        <v>63</v>
      </c>
      <c r="C80" s="16"/>
      <c r="D80" s="16"/>
      <c r="E80" s="16" t="s">
        <v>856</v>
      </c>
      <c r="F80" s="16" t="s">
        <v>857</v>
      </c>
      <c r="G80" s="16" t="s">
        <v>562</v>
      </c>
      <c r="H80" s="16" t="s">
        <v>566</v>
      </c>
      <c r="I80" s="16">
        <v>10</v>
      </c>
      <c r="J80" s="18" t="s">
        <v>3406</v>
      </c>
      <c r="K80" s="16"/>
    </row>
    <row r="81" spans="2:11" x14ac:dyDescent="0.3">
      <c r="B81" s="16">
        <f t="shared" si="0"/>
        <v>64</v>
      </c>
      <c r="C81" s="16"/>
      <c r="D81" s="16"/>
      <c r="E81" s="16"/>
      <c r="F81" s="16"/>
      <c r="G81" s="16"/>
      <c r="H81" s="16"/>
      <c r="I81" s="16"/>
      <c r="J81" s="18" t="s">
        <v>3407</v>
      </c>
      <c r="K81" s="16"/>
    </row>
    <row r="82" spans="2:11" x14ac:dyDescent="0.3">
      <c r="B82" s="16">
        <f t="shared" si="0"/>
        <v>65</v>
      </c>
      <c r="C82" s="16"/>
      <c r="D82" s="16"/>
      <c r="E82" s="16"/>
      <c r="F82" s="16"/>
      <c r="G82" s="16"/>
      <c r="H82" s="16"/>
      <c r="I82" s="16"/>
      <c r="J82" s="18" t="s">
        <v>3408</v>
      </c>
      <c r="K82" s="16"/>
    </row>
    <row r="83" spans="2:11" x14ac:dyDescent="0.3">
      <c r="B83" s="16">
        <f t="shared" si="0"/>
        <v>66</v>
      </c>
      <c r="C83" s="16"/>
      <c r="D83" s="16"/>
      <c r="E83" s="16" t="s">
        <v>859</v>
      </c>
      <c r="F83" s="16" t="s">
        <v>860</v>
      </c>
      <c r="G83" s="16" t="s">
        <v>562</v>
      </c>
      <c r="H83" s="16" t="s">
        <v>566</v>
      </c>
      <c r="I83" s="16">
        <v>2</v>
      </c>
      <c r="J83" s="18" t="s">
        <v>2678</v>
      </c>
      <c r="K83" s="16"/>
    </row>
    <row r="84" spans="2:11" x14ac:dyDescent="0.3">
      <c r="B84" s="16">
        <f t="shared" ref="B84:B147" si="1" xml:space="preserve"> B83 + 1</f>
        <v>67</v>
      </c>
      <c r="C84" s="16"/>
      <c r="D84" s="16"/>
      <c r="E84" s="16"/>
      <c r="F84" s="16"/>
      <c r="G84" s="16"/>
      <c r="H84" s="16"/>
      <c r="I84" s="16"/>
      <c r="J84" s="18" t="s">
        <v>2679</v>
      </c>
      <c r="K84" s="16"/>
    </row>
    <row r="85" spans="2:11" x14ac:dyDescent="0.3">
      <c r="B85" s="16">
        <f t="shared" si="1"/>
        <v>68</v>
      </c>
      <c r="C85" s="16"/>
      <c r="D85" s="16"/>
      <c r="E85" s="16" t="s">
        <v>778</v>
      </c>
      <c r="F85" s="16" t="s">
        <v>779</v>
      </c>
      <c r="G85" s="16" t="s">
        <v>562</v>
      </c>
      <c r="H85" s="16" t="s">
        <v>566</v>
      </c>
      <c r="I85" s="16">
        <v>10</v>
      </c>
      <c r="J85" s="18"/>
      <c r="K85" s="16"/>
    </row>
    <row r="86" spans="2:11" x14ac:dyDescent="0.3">
      <c r="B86" s="16">
        <f t="shared" si="1"/>
        <v>69</v>
      </c>
      <c r="C86" s="16"/>
      <c r="D86" s="16"/>
      <c r="E86" s="16" t="s">
        <v>3369</v>
      </c>
      <c r="F86" s="16" t="s">
        <v>3370</v>
      </c>
      <c r="G86" s="16" t="s">
        <v>562</v>
      </c>
      <c r="H86" s="16" t="s">
        <v>566</v>
      </c>
      <c r="I86" s="16">
        <v>32</v>
      </c>
      <c r="J86" s="18"/>
      <c r="K86" s="16"/>
    </row>
    <row r="87" spans="2:11" x14ac:dyDescent="0.3">
      <c r="B87" s="16">
        <f t="shared" si="1"/>
        <v>70</v>
      </c>
      <c r="C87" s="16"/>
      <c r="D87" s="16"/>
      <c r="E87" s="16" t="s">
        <v>3372</v>
      </c>
      <c r="F87" s="16" t="s">
        <v>931</v>
      </c>
      <c r="G87" s="16" t="s">
        <v>562</v>
      </c>
      <c r="H87" s="16" t="s">
        <v>578</v>
      </c>
      <c r="I87" s="16">
        <v>12</v>
      </c>
      <c r="J87" s="18"/>
      <c r="K87" s="16"/>
    </row>
    <row r="88" spans="2:11" x14ac:dyDescent="0.3">
      <c r="B88" s="16">
        <f t="shared" si="1"/>
        <v>71</v>
      </c>
      <c r="C88" s="16"/>
      <c r="D88" s="16"/>
      <c r="E88" s="16" t="s">
        <v>3377</v>
      </c>
      <c r="F88" s="16" t="s">
        <v>3378</v>
      </c>
      <c r="G88" s="16" t="s">
        <v>562</v>
      </c>
      <c r="H88" s="16" t="s">
        <v>578</v>
      </c>
      <c r="I88" s="16">
        <v>1</v>
      </c>
      <c r="J88" s="18" t="s">
        <v>3379</v>
      </c>
      <c r="K88" s="16"/>
    </row>
    <row r="89" spans="2:11" x14ac:dyDescent="0.3">
      <c r="B89" s="16">
        <f t="shared" si="1"/>
        <v>72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73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74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75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76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77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78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79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80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81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82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83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84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85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86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87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88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89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90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91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92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93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94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95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16">
        <f t="shared" si="1"/>
        <v>96</v>
      </c>
      <c r="C113" s="16"/>
      <c r="D113" s="16"/>
      <c r="E113" s="16"/>
      <c r="F113" s="16"/>
      <c r="G113" s="16"/>
      <c r="H113" s="16"/>
      <c r="I113" s="16"/>
      <c r="J113" s="18"/>
      <c r="K113" s="16"/>
    </row>
    <row r="114" spans="2:11" x14ac:dyDescent="0.3">
      <c r="B114" s="16">
        <f t="shared" si="1"/>
        <v>97</v>
      </c>
      <c r="C114" s="16"/>
      <c r="D114" s="16"/>
      <c r="E114" s="16"/>
      <c r="F114" s="16"/>
      <c r="G114" s="16"/>
      <c r="H114" s="16"/>
      <c r="I114" s="16"/>
      <c r="J114" s="18"/>
      <c r="K114" s="16"/>
    </row>
    <row r="115" spans="2:11" x14ac:dyDescent="0.3">
      <c r="B115" s="16">
        <f t="shared" si="1"/>
        <v>98</v>
      </c>
      <c r="C115" s="16"/>
      <c r="D115" s="16"/>
      <c r="E115" s="16"/>
      <c r="F115" s="16"/>
      <c r="G115" s="16"/>
      <c r="H115" s="16"/>
      <c r="I115" s="16"/>
      <c r="J115" s="18"/>
      <c r="K115" s="16"/>
    </row>
    <row r="116" spans="2:11" x14ac:dyDescent="0.3">
      <c r="B116" s="16">
        <f t="shared" si="1"/>
        <v>99</v>
      </c>
      <c r="C116" s="16"/>
      <c r="D116" s="16"/>
      <c r="E116" s="16"/>
      <c r="F116" s="16"/>
      <c r="G116" s="16"/>
      <c r="H116" s="16"/>
      <c r="I116" s="16"/>
      <c r="J116" s="18"/>
      <c r="K116" s="16"/>
    </row>
    <row r="117" spans="2:11" x14ac:dyDescent="0.3">
      <c r="B117" s="16">
        <f t="shared" si="1"/>
        <v>100</v>
      </c>
      <c r="C117" s="16"/>
      <c r="D117" s="16"/>
      <c r="E117" s="16"/>
      <c r="F117" s="16"/>
      <c r="G117" s="16"/>
      <c r="H117" s="16"/>
      <c r="I117" s="16"/>
      <c r="J117" s="18"/>
      <c r="K117" s="16"/>
    </row>
    <row r="118" spans="2:11" x14ac:dyDescent="0.3">
      <c r="B118" s="4">
        <f t="shared" si="1"/>
        <v>101</v>
      </c>
      <c r="C118" s="4" t="s">
        <v>601</v>
      </c>
      <c r="D118" s="4" t="s">
        <v>556</v>
      </c>
      <c r="E118" s="4" t="s">
        <v>557</v>
      </c>
      <c r="F118" s="4" t="s">
        <v>561</v>
      </c>
      <c r="G118" s="4" t="s">
        <v>562</v>
      </c>
      <c r="H118" s="4" t="s">
        <v>566</v>
      </c>
      <c r="I118" s="4">
        <v>40</v>
      </c>
      <c r="J118" s="5" t="s">
        <v>570</v>
      </c>
      <c r="K118" s="4"/>
    </row>
    <row r="119" spans="2:11" x14ac:dyDescent="0.3">
      <c r="B119" s="4">
        <f t="shared" si="1"/>
        <v>102</v>
      </c>
      <c r="C119" s="4"/>
      <c r="D119" s="4"/>
      <c r="E119" s="4" t="s">
        <v>579</v>
      </c>
      <c r="F119" s="4" t="s">
        <v>580</v>
      </c>
      <c r="G119" s="4" t="s">
        <v>562</v>
      </c>
      <c r="H119" s="4" t="s">
        <v>566</v>
      </c>
      <c r="I119" s="4">
        <v>13</v>
      </c>
      <c r="J119" s="5" t="s">
        <v>788</v>
      </c>
      <c r="K119" s="4"/>
    </row>
    <row r="120" spans="2:11" x14ac:dyDescent="0.3">
      <c r="B120" s="4">
        <f t="shared" si="1"/>
        <v>103</v>
      </c>
      <c r="C120" s="4"/>
      <c r="D120" s="4"/>
      <c r="E120" s="4" t="s">
        <v>581</v>
      </c>
      <c r="F120" s="4" t="s">
        <v>582</v>
      </c>
      <c r="G120" s="4" t="s">
        <v>562</v>
      </c>
      <c r="H120" s="4" t="s">
        <v>566</v>
      </c>
      <c r="I120" s="4">
        <v>1</v>
      </c>
      <c r="J120" s="8" t="s">
        <v>789</v>
      </c>
      <c r="K120" s="4"/>
    </row>
    <row r="121" spans="2:11" x14ac:dyDescent="0.3">
      <c r="B121" s="4">
        <f t="shared" si="1"/>
        <v>104</v>
      </c>
      <c r="C121" s="4"/>
      <c r="D121" s="4"/>
      <c r="E121" s="4"/>
      <c r="F121" s="4"/>
      <c r="G121" s="4"/>
      <c r="H121" s="4"/>
      <c r="I121" s="4"/>
      <c r="J121" s="8" t="s">
        <v>790</v>
      </c>
      <c r="K121" s="4"/>
    </row>
    <row r="122" spans="2:11" x14ac:dyDescent="0.3">
      <c r="B122" s="4">
        <f t="shared" si="1"/>
        <v>105</v>
      </c>
      <c r="C122" s="4"/>
      <c r="D122" s="4"/>
      <c r="E122" s="4" t="s">
        <v>595</v>
      </c>
      <c r="F122" s="4" t="s">
        <v>596</v>
      </c>
      <c r="G122" s="4" t="s">
        <v>562</v>
      </c>
      <c r="H122" s="4" t="s">
        <v>566</v>
      </c>
      <c r="I122" s="4">
        <v>32</v>
      </c>
      <c r="J122" s="8" t="s">
        <v>791</v>
      </c>
      <c r="K122" s="4"/>
    </row>
    <row r="123" spans="2:11" x14ac:dyDescent="0.3">
      <c r="B123" s="4">
        <f t="shared" si="1"/>
        <v>106</v>
      </c>
      <c r="C123" s="4"/>
      <c r="D123" s="4"/>
      <c r="E123" s="4"/>
      <c r="F123" s="4"/>
      <c r="G123" s="4"/>
      <c r="H123" s="4"/>
      <c r="I123" s="4"/>
      <c r="J123" s="8"/>
      <c r="K123" s="4"/>
    </row>
    <row r="124" spans="2:11" x14ac:dyDescent="0.3">
      <c r="B124" s="4">
        <f t="shared" si="1"/>
        <v>107</v>
      </c>
      <c r="C124" s="4"/>
      <c r="D124" s="4"/>
      <c r="E124" s="4"/>
      <c r="F124" s="4"/>
      <c r="G124" s="4"/>
      <c r="H124" s="4"/>
      <c r="I124" s="4"/>
      <c r="J124" s="8"/>
      <c r="K124" s="4"/>
    </row>
    <row r="125" spans="2:11" x14ac:dyDescent="0.3">
      <c r="B125" s="4">
        <f t="shared" si="1"/>
        <v>108</v>
      </c>
      <c r="C125" s="4"/>
      <c r="D125" s="4"/>
      <c r="E125" s="4"/>
      <c r="F125" s="4"/>
      <c r="G125" s="4"/>
      <c r="H125" s="4"/>
      <c r="I125" s="4"/>
      <c r="J125" s="8"/>
      <c r="K125" s="4"/>
    </row>
    <row r="126" spans="2:11" x14ac:dyDescent="0.3">
      <c r="B126" s="4">
        <f t="shared" si="1"/>
        <v>109</v>
      </c>
      <c r="C126" s="4"/>
      <c r="D126" s="4"/>
      <c r="E126" s="4"/>
      <c r="F126" s="4"/>
      <c r="G126" s="4"/>
      <c r="H126" s="4"/>
      <c r="I126" s="4"/>
      <c r="J126" s="8"/>
      <c r="K126" s="4"/>
    </row>
    <row r="127" spans="2:11" x14ac:dyDescent="0.3">
      <c r="B127" s="4">
        <f t="shared" si="1"/>
        <v>110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111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112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113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114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115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116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117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118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119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120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121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122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123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124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125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si="1"/>
        <v>126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1"/>
        <v>127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1"/>
        <v>128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1"/>
        <v>129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1"/>
        <v>130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ref="B148:B211" si="2" xml:space="preserve"> B147 + 1</f>
        <v>131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132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133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134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135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136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137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138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139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140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141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142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143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144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145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146</v>
      </c>
      <c r="C163" s="4"/>
      <c r="D163" s="4"/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147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 x14ac:dyDescent="0.3">
      <c r="B165" s="4">
        <f t="shared" si="2"/>
        <v>148</v>
      </c>
      <c r="C165" s="4"/>
      <c r="D165" s="4"/>
      <c r="E165" s="4"/>
      <c r="F165" s="4"/>
      <c r="G165" s="4"/>
      <c r="H165" s="4"/>
      <c r="I165" s="4"/>
      <c r="J165" s="5"/>
      <c r="K165" s="4"/>
    </row>
    <row r="166" spans="2:11" x14ac:dyDescent="0.3">
      <c r="B166" s="4">
        <f t="shared" si="2"/>
        <v>149</v>
      </c>
      <c r="C166" s="4"/>
      <c r="D166" s="4"/>
      <c r="E166" s="4"/>
      <c r="F166" s="4"/>
      <c r="G166" s="4"/>
      <c r="H166" s="4"/>
      <c r="I166" s="4"/>
      <c r="J166" s="5"/>
      <c r="K166" s="4"/>
    </row>
    <row r="167" spans="2:11" x14ac:dyDescent="0.3">
      <c r="B167" s="4">
        <f t="shared" si="2"/>
        <v>150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 x14ac:dyDescent="0.3">
      <c r="B168" s="4">
        <f t="shared" si="2"/>
        <v>151</v>
      </c>
      <c r="C168" s="4"/>
      <c r="D168" s="4" t="s">
        <v>602</v>
      </c>
      <c r="E168" s="4" t="s">
        <v>604</v>
      </c>
      <c r="F168" s="4" t="s">
        <v>605</v>
      </c>
      <c r="G168" s="4" t="s">
        <v>562</v>
      </c>
      <c r="H168" s="4" t="s">
        <v>566</v>
      </c>
      <c r="I168" s="4">
        <v>1</v>
      </c>
      <c r="J168" s="5" t="s">
        <v>792</v>
      </c>
      <c r="K168" s="4"/>
    </row>
    <row r="169" spans="2:11" x14ac:dyDescent="0.3">
      <c r="B169" s="4">
        <f t="shared" si="2"/>
        <v>152</v>
      </c>
      <c r="C169" s="4"/>
      <c r="D169" s="4"/>
      <c r="E169" s="4"/>
      <c r="F169" s="4"/>
      <c r="G169" s="4"/>
      <c r="H169" s="4"/>
      <c r="I169" s="4"/>
      <c r="J169" s="5" t="s">
        <v>793</v>
      </c>
      <c r="K169" s="4"/>
    </row>
    <row r="170" spans="2:11" x14ac:dyDescent="0.3">
      <c r="B170" s="4">
        <f t="shared" si="2"/>
        <v>153</v>
      </c>
      <c r="C170" s="4"/>
      <c r="D170" s="4"/>
      <c r="E170" s="4" t="s">
        <v>606</v>
      </c>
      <c r="F170" s="4" t="s">
        <v>607</v>
      </c>
      <c r="G170" s="4" t="s">
        <v>562</v>
      </c>
      <c r="H170" s="4" t="s">
        <v>566</v>
      </c>
      <c r="I170" s="4">
        <v>8</v>
      </c>
      <c r="J170" s="5" t="s">
        <v>607</v>
      </c>
      <c r="K170" s="4"/>
    </row>
    <row r="171" spans="2:11" x14ac:dyDescent="0.3">
      <c r="B171" s="4">
        <f t="shared" si="2"/>
        <v>154</v>
      </c>
      <c r="C171" s="4"/>
      <c r="D171" s="4"/>
      <c r="E171" s="4" t="s">
        <v>608</v>
      </c>
      <c r="F171" s="4" t="s">
        <v>609</v>
      </c>
      <c r="G171" s="4" t="s">
        <v>562</v>
      </c>
      <c r="H171" s="4" t="s">
        <v>566</v>
      </c>
      <c r="I171" s="4">
        <v>80</v>
      </c>
      <c r="J171" s="5" t="s">
        <v>609</v>
      </c>
      <c r="K171" s="4"/>
    </row>
    <row r="172" spans="2:11" x14ac:dyDescent="0.3">
      <c r="B172" s="4">
        <f t="shared" si="2"/>
        <v>155</v>
      </c>
      <c r="C172" s="4"/>
      <c r="D172" s="4"/>
      <c r="E172" s="4" t="s">
        <v>633</v>
      </c>
      <c r="F172" s="4" t="s">
        <v>795</v>
      </c>
      <c r="G172" s="4" t="s">
        <v>612</v>
      </c>
      <c r="H172" s="4" t="s">
        <v>566</v>
      </c>
      <c r="I172" s="4"/>
      <c r="J172" s="5"/>
      <c r="K172" s="4"/>
    </row>
    <row r="173" spans="2:11" x14ac:dyDescent="0.3">
      <c r="B173" s="4">
        <f t="shared" si="2"/>
        <v>156</v>
      </c>
      <c r="C173" s="4"/>
      <c r="D173" s="4"/>
      <c r="E173" s="4" t="s">
        <v>797</v>
      </c>
      <c r="F173" s="4" t="s">
        <v>798</v>
      </c>
      <c r="G173" s="4" t="s">
        <v>562</v>
      </c>
      <c r="H173" s="4" t="s">
        <v>566</v>
      </c>
      <c r="I173" s="4">
        <v>5</v>
      </c>
      <c r="J173" s="5" t="s">
        <v>799</v>
      </c>
      <c r="K173" s="4"/>
    </row>
    <row r="174" spans="2:11" x14ac:dyDescent="0.3">
      <c r="B174" s="4">
        <f t="shared" si="2"/>
        <v>157</v>
      </c>
      <c r="C174" s="4"/>
      <c r="D174" s="4"/>
      <c r="E174" s="4" t="s">
        <v>800</v>
      </c>
      <c r="F174" s="4" t="s">
        <v>801</v>
      </c>
      <c r="G174" s="4" t="s">
        <v>562</v>
      </c>
      <c r="H174" s="4" t="s">
        <v>566</v>
      </c>
      <c r="I174" s="4">
        <v>10</v>
      </c>
      <c r="J174" s="5" t="s">
        <v>802</v>
      </c>
      <c r="K174" s="4"/>
    </row>
    <row r="175" spans="2:11" x14ac:dyDescent="0.3">
      <c r="B175" s="4">
        <f t="shared" si="2"/>
        <v>158</v>
      </c>
      <c r="C175" s="4"/>
      <c r="D175" s="4"/>
      <c r="E175" s="4" t="s">
        <v>803</v>
      </c>
      <c r="F175" s="4" t="s">
        <v>804</v>
      </c>
      <c r="G175" s="4" t="s">
        <v>562</v>
      </c>
      <c r="H175" s="4" t="s">
        <v>566</v>
      </c>
      <c r="I175" s="4">
        <v>6</v>
      </c>
      <c r="J175" s="5" t="s">
        <v>805</v>
      </c>
      <c r="K175" s="4"/>
    </row>
    <row r="176" spans="2:11" x14ac:dyDescent="0.3">
      <c r="B176" s="4">
        <f t="shared" si="2"/>
        <v>159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160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161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162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163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164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165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166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167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168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169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170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171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172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173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174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175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176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177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178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179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180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181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182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183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184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185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186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187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188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189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si="2"/>
        <v>190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2"/>
        <v>191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2"/>
        <v>192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2"/>
        <v>193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2"/>
        <v>194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ref="B212:B237" si="3" xml:space="preserve"> B211 + 1</f>
        <v>195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196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197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198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199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200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201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202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203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204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205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206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207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208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209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210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211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212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213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214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215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x14ac:dyDescent="0.3">
      <c r="B233" s="4">
        <f t="shared" si="3"/>
        <v>216</v>
      </c>
      <c r="C233" s="4"/>
      <c r="D233" s="4"/>
      <c r="E233" s="4"/>
      <c r="F233" s="4"/>
      <c r="G233" s="4"/>
      <c r="H233" s="4"/>
      <c r="I233" s="4"/>
      <c r="J233" s="5"/>
      <c r="K233" s="4"/>
    </row>
    <row r="234" spans="1:11" x14ac:dyDescent="0.3">
      <c r="B234" s="4">
        <f t="shared" si="3"/>
        <v>217</v>
      </c>
      <c r="C234" s="4"/>
      <c r="D234" s="4"/>
      <c r="E234" s="4"/>
      <c r="F234" s="4"/>
      <c r="G234" s="4"/>
      <c r="H234" s="4"/>
      <c r="I234" s="4"/>
      <c r="J234" s="5"/>
      <c r="K234" s="4"/>
    </row>
    <row r="235" spans="1:11" x14ac:dyDescent="0.3">
      <c r="B235" s="4">
        <f t="shared" si="3"/>
        <v>218</v>
      </c>
      <c r="C235" s="4"/>
      <c r="D235" s="4"/>
      <c r="E235" s="4"/>
      <c r="F235" s="4"/>
      <c r="G235" s="4"/>
      <c r="H235" s="4"/>
      <c r="I235" s="4"/>
      <c r="J235" s="5"/>
      <c r="K235" s="4"/>
    </row>
    <row r="236" spans="1:11" x14ac:dyDescent="0.3">
      <c r="B236" s="4">
        <f t="shared" si="3"/>
        <v>219</v>
      </c>
      <c r="C236" s="4"/>
      <c r="D236" s="4"/>
      <c r="E236" s="4"/>
      <c r="F236" s="4"/>
      <c r="G236" s="4"/>
      <c r="H236" s="4"/>
      <c r="I236" s="4"/>
      <c r="J236" s="5"/>
      <c r="K236" s="4"/>
    </row>
    <row r="237" spans="1:11" x14ac:dyDescent="0.3">
      <c r="B237" s="4">
        <f t="shared" si="3"/>
        <v>220</v>
      </c>
      <c r="C237" s="4"/>
      <c r="D237" s="4"/>
      <c r="E237" s="4"/>
      <c r="F237" s="4"/>
      <c r="G237" s="4"/>
      <c r="H237" s="4"/>
      <c r="I237" s="4"/>
      <c r="J237" s="5"/>
      <c r="K237" s="4"/>
    </row>
    <row r="238" spans="1:11" s="7" customFormat="1" x14ac:dyDescent="0.3">
      <c r="A238" s="1"/>
      <c r="B238" s="19" t="s">
        <v>672</v>
      </c>
    </row>
  </sheetData>
  <phoneticPr fontId="1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BE049-C30A-455D-89AB-89E3B2E8B802}">
  <dimension ref="A2:L233"/>
  <sheetViews>
    <sheetView zoomScale="80" zoomScaleNormal="80" workbookViewId="0">
      <pane ySplit="12" topLeftCell="A124" activePane="bottomLeft" state="frozen"/>
      <selection pane="bottomLeft" activeCell="F147" sqref="F147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223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226</v>
      </c>
      <c r="F3" s="21"/>
      <c r="H3" s="4" t="s">
        <v>2633</v>
      </c>
      <c r="I3" s="4" t="s">
        <v>3415</v>
      </c>
      <c r="J3" s="5" t="s">
        <v>499</v>
      </c>
    </row>
    <row r="4" spans="2:12" x14ac:dyDescent="0.3">
      <c r="C4" s="23"/>
      <c r="D4" s="24" t="s">
        <v>13</v>
      </c>
      <c r="E4" s="22" t="s">
        <v>815</v>
      </c>
      <c r="F4" s="21"/>
      <c r="H4" s="4" t="s">
        <v>2633</v>
      </c>
      <c r="I4" s="4" t="s">
        <v>3416</v>
      </c>
      <c r="J4" s="5" t="s">
        <v>500</v>
      </c>
    </row>
    <row r="5" spans="2:12" x14ac:dyDescent="0.3">
      <c r="C5" s="23"/>
      <c r="D5" s="24" t="s">
        <v>809</v>
      </c>
      <c r="E5" s="22" t="s">
        <v>814</v>
      </c>
      <c r="F5" s="21"/>
      <c r="H5" s="4" t="s">
        <v>2633</v>
      </c>
      <c r="I5" s="4" t="s">
        <v>495</v>
      </c>
      <c r="J5" s="5" t="s">
        <v>501</v>
      </c>
    </row>
    <row r="6" spans="2:12" x14ac:dyDescent="0.3">
      <c r="C6" s="23"/>
      <c r="D6" s="24" t="s">
        <v>810</v>
      </c>
      <c r="E6" s="22" t="s">
        <v>813</v>
      </c>
      <c r="F6" s="21"/>
      <c r="H6" s="4" t="s">
        <v>2634</v>
      </c>
      <c r="I6" s="4" t="s">
        <v>496</v>
      </c>
      <c r="J6" s="5" t="s">
        <v>499</v>
      </c>
    </row>
    <row r="7" spans="2:12" x14ac:dyDescent="0.3">
      <c r="C7" s="23"/>
      <c r="D7" s="24" t="s">
        <v>673</v>
      </c>
      <c r="E7" s="22" t="s">
        <v>224</v>
      </c>
      <c r="F7" s="21"/>
      <c r="H7" s="4" t="s">
        <v>2634</v>
      </c>
      <c r="I7" s="4" t="s">
        <v>497</v>
      </c>
      <c r="J7" s="5" t="s">
        <v>500</v>
      </c>
    </row>
    <row r="8" spans="2:12" x14ac:dyDescent="0.3">
      <c r="C8" s="23"/>
      <c r="D8" s="24" t="s">
        <v>811</v>
      </c>
      <c r="E8" s="22" t="s">
        <v>816</v>
      </c>
      <c r="F8" s="21"/>
      <c r="H8" s="4" t="s">
        <v>2634</v>
      </c>
      <c r="I8" s="4" t="s">
        <v>498</v>
      </c>
      <c r="J8" s="5" t="s">
        <v>501</v>
      </c>
    </row>
    <row r="9" spans="2:12" x14ac:dyDescent="0.3">
      <c r="C9" s="23"/>
      <c r="D9" s="24" t="s">
        <v>812</v>
      </c>
      <c r="E9" s="22" t="s">
        <v>817</v>
      </c>
      <c r="F9" s="21"/>
      <c r="H9" s="19" t="s">
        <v>672</v>
      </c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3409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3410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3411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711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3412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3413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3414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581</v>
      </c>
      <c r="F29" s="16" t="s">
        <v>582</v>
      </c>
      <c r="G29" s="16" t="s">
        <v>562</v>
      </c>
      <c r="H29" s="16" t="s">
        <v>578</v>
      </c>
      <c r="I29" s="16">
        <v>1</v>
      </c>
      <c r="J29" s="17" t="s">
        <v>712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713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583</v>
      </c>
      <c r="F31" s="16" t="s">
        <v>714</v>
      </c>
      <c r="G31" s="16" t="s">
        <v>562</v>
      </c>
      <c r="H31" s="16" t="s">
        <v>578</v>
      </c>
      <c r="I31" s="16">
        <v>1</v>
      </c>
      <c r="J31" s="17" t="s">
        <v>715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716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585</v>
      </c>
      <c r="F33" s="16" t="s">
        <v>586</v>
      </c>
      <c r="G33" s="16" t="s">
        <v>562</v>
      </c>
      <c r="H33" s="16" t="s">
        <v>578</v>
      </c>
      <c r="I33" s="16">
        <v>2</v>
      </c>
      <c r="J33" s="17" t="s">
        <v>717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587</v>
      </c>
      <c r="F34" s="16" t="s">
        <v>588</v>
      </c>
      <c r="G34" s="16" t="s">
        <v>562</v>
      </c>
      <c r="H34" s="16" t="s">
        <v>578</v>
      </c>
      <c r="I34" s="16">
        <v>12</v>
      </c>
      <c r="J34" s="17" t="s">
        <v>718</v>
      </c>
      <c r="K34" s="16"/>
    </row>
    <row r="35" spans="2:11" x14ac:dyDescent="0.3">
      <c r="B35" s="16">
        <f t="shared" si="0"/>
        <v>23</v>
      </c>
      <c r="C35" s="16"/>
      <c r="D35" s="16"/>
      <c r="E35" s="16" t="s">
        <v>589</v>
      </c>
      <c r="F35" s="16" t="s">
        <v>590</v>
      </c>
      <c r="G35" s="16" t="s">
        <v>562</v>
      </c>
      <c r="H35" s="16" t="s">
        <v>578</v>
      </c>
      <c r="I35" s="16">
        <v>12</v>
      </c>
      <c r="J35" s="17" t="s">
        <v>719</v>
      </c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 t="s">
        <v>720</v>
      </c>
      <c r="K36" s="16"/>
    </row>
    <row r="37" spans="2:11" x14ac:dyDescent="0.3">
      <c r="B37" s="16">
        <f t="shared" si="0"/>
        <v>25</v>
      </c>
      <c r="C37" s="16"/>
      <c r="D37" s="16"/>
      <c r="E37" s="16" t="s">
        <v>591</v>
      </c>
      <c r="F37" s="16" t="s">
        <v>592</v>
      </c>
      <c r="G37" s="16" t="s">
        <v>562</v>
      </c>
      <c r="H37" s="16" t="s">
        <v>578</v>
      </c>
      <c r="I37" s="16">
        <v>12</v>
      </c>
      <c r="J37" s="17" t="s">
        <v>721</v>
      </c>
      <c r="K37" s="16"/>
    </row>
    <row r="38" spans="2:11" x14ac:dyDescent="0.3">
      <c r="B38" s="16">
        <f t="shared" si="0"/>
        <v>26</v>
      </c>
      <c r="C38" s="16"/>
      <c r="D38" s="16"/>
      <c r="E38" s="16" t="s">
        <v>593</v>
      </c>
      <c r="F38" s="16" t="s">
        <v>594</v>
      </c>
      <c r="G38" s="16" t="s">
        <v>562</v>
      </c>
      <c r="H38" s="16" t="s">
        <v>578</v>
      </c>
      <c r="I38" s="16">
        <v>256</v>
      </c>
      <c r="J38" s="17" t="s">
        <v>3333</v>
      </c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 t="s">
        <v>739</v>
      </c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 t="s">
        <v>740</v>
      </c>
      <c r="K41" s="16"/>
    </row>
    <row r="42" spans="2:11" x14ac:dyDescent="0.3">
      <c r="B42" s="16">
        <f t="shared" si="0"/>
        <v>30</v>
      </c>
      <c r="C42" s="16"/>
      <c r="D42" s="16"/>
      <c r="E42" s="16" t="s">
        <v>595</v>
      </c>
      <c r="F42" s="16" t="s">
        <v>596</v>
      </c>
      <c r="G42" s="16" t="s">
        <v>562</v>
      </c>
      <c r="H42" s="16" t="s">
        <v>578</v>
      </c>
      <c r="I42" s="16">
        <v>32</v>
      </c>
      <c r="J42" s="17" t="s">
        <v>723</v>
      </c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944</v>
      </c>
      <c r="F65" s="16" t="s">
        <v>924</v>
      </c>
      <c r="G65" s="16" t="s">
        <v>562</v>
      </c>
      <c r="H65" s="16" t="s">
        <v>578</v>
      </c>
      <c r="I65" s="16">
        <v>2</v>
      </c>
      <c r="J65" s="18" t="s">
        <v>3417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925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926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859</v>
      </c>
      <c r="F68" s="16" t="s">
        <v>860</v>
      </c>
      <c r="G68" s="16" t="s">
        <v>562</v>
      </c>
      <c r="H68" s="16" t="s">
        <v>566</v>
      </c>
      <c r="I68" s="16">
        <v>2</v>
      </c>
      <c r="J68" s="18" t="s">
        <v>3417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3418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2679</v>
      </c>
      <c r="K70" s="16"/>
    </row>
    <row r="71" spans="2:11" x14ac:dyDescent="0.3">
      <c r="B71" s="16">
        <f t="shared" si="0"/>
        <v>59</v>
      </c>
      <c r="C71" s="16"/>
      <c r="D71" s="16"/>
      <c r="E71" s="16" t="s">
        <v>757</v>
      </c>
      <c r="F71" s="16" t="s">
        <v>631</v>
      </c>
      <c r="G71" s="16" t="s">
        <v>562</v>
      </c>
      <c r="H71" s="16" t="s">
        <v>566</v>
      </c>
      <c r="I71" s="16">
        <v>12</v>
      </c>
      <c r="J71" s="18"/>
      <c r="K71" s="16"/>
    </row>
    <row r="72" spans="2:11" x14ac:dyDescent="0.3">
      <c r="B72" s="16">
        <f t="shared" si="0"/>
        <v>60</v>
      </c>
      <c r="C72" s="16"/>
      <c r="D72" s="16"/>
      <c r="E72" s="16" t="s">
        <v>2211</v>
      </c>
      <c r="F72" s="16" t="s">
        <v>632</v>
      </c>
      <c r="G72" s="16" t="s">
        <v>562</v>
      </c>
      <c r="H72" s="16" t="s">
        <v>566</v>
      </c>
      <c r="I72" s="16">
        <v>3</v>
      </c>
      <c r="J72" s="18" t="s">
        <v>3417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3419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3420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3421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3422</v>
      </c>
      <c r="K76" s="16"/>
    </row>
    <row r="77" spans="2:11" x14ac:dyDescent="0.3">
      <c r="B77" s="16">
        <f t="shared" si="0"/>
        <v>65</v>
      </c>
      <c r="C77" s="16"/>
      <c r="D77" s="16"/>
      <c r="E77" s="16" t="s">
        <v>3357</v>
      </c>
      <c r="F77" s="16" t="s">
        <v>3358</v>
      </c>
      <c r="G77" s="16" t="s">
        <v>562</v>
      </c>
      <c r="H77" s="16" t="s">
        <v>566</v>
      </c>
      <c r="I77" s="16">
        <v>4</v>
      </c>
      <c r="J77" s="18" t="s">
        <v>3359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3360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3361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3362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3363</v>
      </c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3364</v>
      </c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3365</v>
      </c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3366</v>
      </c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3367</v>
      </c>
      <c r="K85" s="16"/>
    </row>
    <row r="86" spans="2:11" x14ac:dyDescent="0.3">
      <c r="B86" s="16">
        <f t="shared" si="1"/>
        <v>74</v>
      </c>
      <c r="C86" s="16"/>
      <c r="D86" s="16"/>
      <c r="E86" s="16" t="s">
        <v>3423</v>
      </c>
      <c r="F86" s="16" t="s">
        <v>3424</v>
      </c>
      <c r="G86" s="16" t="s">
        <v>562</v>
      </c>
      <c r="H86" s="16" t="s">
        <v>566</v>
      </c>
      <c r="I86" s="16">
        <v>10</v>
      </c>
      <c r="J86" s="18"/>
      <c r="K86" s="16"/>
    </row>
    <row r="87" spans="2:11" x14ac:dyDescent="0.3">
      <c r="B87" s="16">
        <f t="shared" si="1"/>
        <v>75</v>
      </c>
      <c r="C87" s="16"/>
      <c r="D87" s="16"/>
      <c r="E87" s="16" t="s">
        <v>3425</v>
      </c>
      <c r="F87" s="16" t="s">
        <v>3426</v>
      </c>
      <c r="G87" s="16" t="s">
        <v>562</v>
      </c>
      <c r="H87" s="16" t="s">
        <v>566</v>
      </c>
      <c r="I87" s="16">
        <v>27</v>
      </c>
      <c r="J87" s="18"/>
      <c r="K87" s="16"/>
    </row>
    <row r="88" spans="2:11" x14ac:dyDescent="0.3">
      <c r="B88" s="16">
        <f t="shared" si="1"/>
        <v>76</v>
      </c>
      <c r="C88" s="16"/>
      <c r="D88" s="16"/>
      <c r="E88" s="16" t="s">
        <v>3377</v>
      </c>
      <c r="F88" s="16" t="s">
        <v>3378</v>
      </c>
      <c r="G88" s="16" t="s">
        <v>562</v>
      </c>
      <c r="H88" s="16" t="s">
        <v>578</v>
      </c>
      <c r="I88" s="16">
        <v>1</v>
      </c>
      <c r="J88" s="18" t="s">
        <v>3379</v>
      </c>
      <c r="K88" s="16"/>
    </row>
    <row r="89" spans="2:11" x14ac:dyDescent="0.3">
      <c r="B89" s="16">
        <f t="shared" si="1"/>
        <v>77</v>
      </c>
      <c r="C89" s="16"/>
      <c r="D89" s="16"/>
      <c r="E89" s="16" t="s">
        <v>3427</v>
      </c>
      <c r="F89" s="16" t="s">
        <v>1260</v>
      </c>
      <c r="G89" s="16" t="s">
        <v>562</v>
      </c>
      <c r="H89" s="16" t="s">
        <v>578</v>
      </c>
      <c r="I89" s="16">
        <v>8</v>
      </c>
      <c r="J89" s="18" t="s">
        <v>3417</v>
      </c>
      <c r="K89" s="16"/>
    </row>
    <row r="90" spans="2:11" x14ac:dyDescent="0.3">
      <c r="B90" s="16">
        <f t="shared" si="1"/>
        <v>78</v>
      </c>
      <c r="C90" s="16"/>
      <c r="D90" s="16"/>
      <c r="E90" s="16" t="s">
        <v>759</v>
      </c>
      <c r="F90" s="16" t="s">
        <v>760</v>
      </c>
      <c r="G90" s="16" t="s">
        <v>562</v>
      </c>
      <c r="H90" s="16" t="s">
        <v>578</v>
      </c>
      <c r="I90" s="16">
        <v>20</v>
      </c>
      <c r="J90" s="18" t="s">
        <v>3428</v>
      </c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 t="s">
        <v>761</v>
      </c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 t="s">
        <v>3385</v>
      </c>
      <c r="K92" s="16"/>
    </row>
    <row r="93" spans="2:11" x14ac:dyDescent="0.3">
      <c r="B93" s="16">
        <f t="shared" si="1"/>
        <v>81</v>
      </c>
      <c r="C93" s="16"/>
      <c r="D93" s="16"/>
      <c r="E93" s="16" t="s">
        <v>3429</v>
      </c>
      <c r="F93" s="16" t="s">
        <v>3430</v>
      </c>
      <c r="G93" s="16" t="s">
        <v>562</v>
      </c>
      <c r="H93" s="16" t="s">
        <v>578</v>
      </c>
      <c r="I93" s="16">
        <v>10</v>
      </c>
      <c r="J93" s="18" t="s">
        <v>3417</v>
      </c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795</v>
      </c>
      <c r="G167" s="4" t="s">
        <v>612</v>
      </c>
      <c r="H167" s="4" t="s">
        <v>566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800</v>
      </c>
      <c r="F168" s="4" t="s">
        <v>798</v>
      </c>
      <c r="G168" s="4" t="s">
        <v>562</v>
      </c>
      <c r="H168" s="4" t="s">
        <v>566</v>
      </c>
      <c r="I168" s="4">
        <v>10</v>
      </c>
      <c r="J168" s="5" t="s">
        <v>3431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3432</v>
      </c>
      <c r="F169" s="4" t="s">
        <v>1260</v>
      </c>
      <c r="G169" s="4" t="s">
        <v>562</v>
      </c>
      <c r="H169" s="4" t="s">
        <v>566</v>
      </c>
      <c r="I169" s="4">
        <v>8</v>
      </c>
      <c r="J169" s="5" t="s">
        <v>3433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3434</v>
      </c>
      <c r="F170" s="4" t="s">
        <v>3430</v>
      </c>
      <c r="G170" s="4" t="s">
        <v>562</v>
      </c>
      <c r="H170" s="4" t="s">
        <v>566</v>
      </c>
      <c r="I170" s="4">
        <v>10</v>
      </c>
      <c r="J170" s="5" t="s">
        <v>3433</v>
      </c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33663-8FFC-4C18-8CF1-52919D8C87F4}">
  <dimension ref="A2:L233"/>
  <sheetViews>
    <sheetView zoomScale="80" zoomScaleNormal="80" workbookViewId="0">
      <pane ySplit="12" topLeftCell="A154" activePane="bottomLeft" state="frozen"/>
      <selection pane="bottomLeft" activeCell="E163" sqref="E163:J169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227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3435</v>
      </c>
      <c r="F3" s="21"/>
      <c r="H3" s="4" t="s">
        <v>2633</v>
      </c>
      <c r="I3" s="4" t="s">
        <v>3438</v>
      </c>
      <c r="J3" s="5" t="s">
        <v>3439</v>
      </c>
    </row>
    <row r="4" spans="2:12" x14ac:dyDescent="0.3">
      <c r="C4" s="23"/>
      <c r="D4" s="24" t="s">
        <v>13</v>
      </c>
      <c r="E4" s="22" t="s">
        <v>815</v>
      </c>
      <c r="F4" s="21"/>
      <c r="H4" s="4" t="s">
        <v>2634</v>
      </c>
      <c r="I4" s="4" t="s">
        <v>503</v>
      </c>
      <c r="J4" s="5" t="s">
        <v>3439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228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3437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711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3440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3436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581</v>
      </c>
      <c r="F26" s="16" t="s">
        <v>582</v>
      </c>
      <c r="G26" s="16" t="s">
        <v>562</v>
      </c>
      <c r="H26" s="16" t="s">
        <v>578</v>
      </c>
      <c r="I26" s="16">
        <v>1</v>
      </c>
      <c r="J26" s="17" t="s">
        <v>712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713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583</v>
      </c>
      <c r="F28" s="16" t="s">
        <v>714</v>
      </c>
      <c r="G28" s="16" t="s">
        <v>562</v>
      </c>
      <c r="H28" s="16" t="s">
        <v>578</v>
      </c>
      <c r="I28" s="16">
        <v>1</v>
      </c>
      <c r="J28" s="17" t="s">
        <v>715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716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585</v>
      </c>
      <c r="F30" s="16" t="s">
        <v>586</v>
      </c>
      <c r="G30" s="16" t="s">
        <v>562</v>
      </c>
      <c r="H30" s="16" t="s">
        <v>578</v>
      </c>
      <c r="I30" s="16">
        <v>2</v>
      </c>
      <c r="J30" s="17" t="s">
        <v>717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587</v>
      </c>
      <c r="F31" s="16" t="s">
        <v>588</v>
      </c>
      <c r="G31" s="16" t="s">
        <v>562</v>
      </c>
      <c r="H31" s="16" t="s">
        <v>578</v>
      </c>
      <c r="I31" s="16">
        <v>12</v>
      </c>
      <c r="J31" s="17" t="s">
        <v>718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589</v>
      </c>
      <c r="F32" s="16" t="s">
        <v>590</v>
      </c>
      <c r="G32" s="16" t="s">
        <v>562</v>
      </c>
      <c r="H32" s="16" t="s">
        <v>578</v>
      </c>
      <c r="I32" s="16">
        <v>12</v>
      </c>
      <c r="J32" s="17" t="s">
        <v>719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720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591</v>
      </c>
      <c r="F34" s="16" t="s">
        <v>592</v>
      </c>
      <c r="G34" s="16" t="s">
        <v>562</v>
      </c>
      <c r="H34" s="16" t="s">
        <v>578</v>
      </c>
      <c r="I34" s="16">
        <v>12</v>
      </c>
      <c r="J34" s="17" t="s">
        <v>721</v>
      </c>
      <c r="K34" s="16"/>
    </row>
    <row r="35" spans="2:11" x14ac:dyDescent="0.3">
      <c r="B35" s="16">
        <f t="shared" si="0"/>
        <v>23</v>
      </c>
      <c r="C35" s="16"/>
      <c r="D35" s="16"/>
      <c r="E35" s="16" t="s">
        <v>593</v>
      </c>
      <c r="F35" s="16" t="s">
        <v>594</v>
      </c>
      <c r="G35" s="16" t="s">
        <v>562</v>
      </c>
      <c r="H35" s="16" t="s">
        <v>578</v>
      </c>
      <c r="I35" s="16">
        <v>256</v>
      </c>
      <c r="J35" s="17" t="s">
        <v>3333</v>
      </c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 t="s">
        <v>739</v>
      </c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 t="s">
        <v>740</v>
      </c>
      <c r="K38" s="16"/>
    </row>
    <row r="39" spans="2:11" x14ac:dyDescent="0.3">
      <c r="B39" s="16">
        <f t="shared" si="0"/>
        <v>27</v>
      </c>
      <c r="C39" s="16"/>
      <c r="D39" s="16"/>
      <c r="E39" s="16" t="s">
        <v>595</v>
      </c>
      <c r="F39" s="16" t="s">
        <v>596</v>
      </c>
      <c r="G39" s="16" t="s">
        <v>562</v>
      </c>
      <c r="H39" s="16" t="s">
        <v>578</v>
      </c>
      <c r="I39" s="16">
        <v>32</v>
      </c>
      <c r="J39" s="17" t="s">
        <v>723</v>
      </c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3441</v>
      </c>
      <c r="F65" s="16" t="s">
        <v>3442</v>
      </c>
      <c r="G65" s="16" t="s">
        <v>562</v>
      </c>
      <c r="H65" s="16" t="s">
        <v>566</v>
      </c>
      <c r="I65" s="16">
        <v>8</v>
      </c>
      <c r="J65" s="18"/>
      <c r="K65" s="16"/>
    </row>
    <row r="66" spans="2:11" x14ac:dyDescent="0.3">
      <c r="B66" s="16">
        <f t="shared" si="0"/>
        <v>54</v>
      </c>
      <c r="C66" s="16"/>
      <c r="D66" s="16"/>
      <c r="E66" s="16" t="s">
        <v>3429</v>
      </c>
      <c r="F66" s="16" t="s">
        <v>3430</v>
      </c>
      <c r="G66" s="16" t="s">
        <v>562</v>
      </c>
      <c r="H66" s="16" t="s">
        <v>566</v>
      </c>
      <c r="I66" s="16">
        <v>10</v>
      </c>
      <c r="J66" s="18" t="s">
        <v>3443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 t="s">
        <v>792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793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606</v>
      </c>
      <c r="F166" s="4" t="s">
        <v>607</v>
      </c>
      <c r="G166" s="4" t="s">
        <v>562</v>
      </c>
      <c r="H166" s="4" t="s">
        <v>566</v>
      </c>
      <c r="I166" s="4">
        <v>8</v>
      </c>
      <c r="J166" s="5" t="s">
        <v>607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608</v>
      </c>
      <c r="F167" s="4" t="s">
        <v>609</v>
      </c>
      <c r="G167" s="4" t="s">
        <v>562</v>
      </c>
      <c r="H167" s="4" t="s">
        <v>566</v>
      </c>
      <c r="I167" s="4">
        <v>80</v>
      </c>
      <c r="J167" s="5" t="s">
        <v>609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633</v>
      </c>
      <c r="F168" s="4" t="s">
        <v>795</v>
      </c>
      <c r="G168" s="4" t="s">
        <v>612</v>
      </c>
      <c r="H168" s="4" t="s">
        <v>566</v>
      </c>
      <c r="I168" s="4"/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3434</v>
      </c>
      <c r="F169" s="4" t="s">
        <v>3430</v>
      </c>
      <c r="G169" s="4" t="s">
        <v>562</v>
      </c>
      <c r="H169" s="4" t="s">
        <v>566</v>
      </c>
      <c r="I169" s="4">
        <v>10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26CDD-4FBF-467A-ADD6-3E8A5B2F5E33}">
  <dimension ref="A2:L233"/>
  <sheetViews>
    <sheetView zoomScale="80" zoomScaleNormal="80" workbookViewId="0">
      <pane ySplit="12" topLeftCell="A196" activePane="bottomLeft" state="frozen"/>
      <selection pane="bottomLeft" activeCell="G219" sqref="G219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229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3444</v>
      </c>
      <c r="F3" s="21"/>
      <c r="H3" s="4" t="s">
        <v>2633</v>
      </c>
      <c r="I3" s="4" t="s">
        <v>504</v>
      </c>
      <c r="J3" s="5" t="s">
        <v>507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2633</v>
      </c>
      <c r="I4" s="4" t="s">
        <v>505</v>
      </c>
      <c r="J4" s="5" t="s">
        <v>508</v>
      </c>
    </row>
    <row r="5" spans="2:12" x14ac:dyDescent="0.3">
      <c r="C5" s="23"/>
      <c r="D5" s="24" t="s">
        <v>809</v>
      </c>
      <c r="E5" s="22" t="s">
        <v>814</v>
      </c>
      <c r="F5" s="21"/>
      <c r="H5" s="4" t="s">
        <v>2633</v>
      </c>
      <c r="I5" s="4" t="s">
        <v>505</v>
      </c>
      <c r="J5" s="5" t="s">
        <v>3455</v>
      </c>
    </row>
    <row r="6" spans="2:12" x14ac:dyDescent="0.3">
      <c r="C6" s="23"/>
      <c r="D6" s="24" t="s">
        <v>810</v>
      </c>
      <c r="E6" s="22" t="s">
        <v>813</v>
      </c>
      <c r="F6" s="21"/>
      <c r="H6" s="4" t="s">
        <v>2634</v>
      </c>
      <c r="I6" s="4" t="s">
        <v>506</v>
      </c>
      <c r="J6" s="5" t="s">
        <v>507</v>
      </c>
    </row>
    <row r="7" spans="2:12" x14ac:dyDescent="0.3">
      <c r="C7" s="23"/>
      <c r="D7" s="24" t="s">
        <v>673</v>
      </c>
      <c r="E7" s="22" t="s">
        <v>230</v>
      </c>
      <c r="F7" s="21"/>
      <c r="H7" s="4" t="s">
        <v>2634</v>
      </c>
      <c r="I7" s="4" t="s">
        <v>506</v>
      </c>
      <c r="J7" s="5" t="s">
        <v>508</v>
      </c>
    </row>
    <row r="8" spans="2:12" x14ac:dyDescent="0.3">
      <c r="C8" s="23"/>
      <c r="D8" s="24" t="s">
        <v>811</v>
      </c>
      <c r="E8" s="22" t="s">
        <v>816</v>
      </c>
      <c r="F8" s="21"/>
      <c r="H8" s="4" t="s">
        <v>2634</v>
      </c>
      <c r="I8" s="4" t="s">
        <v>506</v>
      </c>
      <c r="J8" s="5" t="s">
        <v>3455</v>
      </c>
    </row>
    <row r="9" spans="2:12" x14ac:dyDescent="0.3">
      <c r="C9" s="23"/>
      <c r="D9" s="24" t="s">
        <v>812</v>
      </c>
      <c r="E9" s="22" t="s">
        <v>817</v>
      </c>
      <c r="F9" s="21"/>
      <c r="H9" s="19" t="s">
        <v>672</v>
      </c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3445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708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3446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3447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3448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710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3449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3450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711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3451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3452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3455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710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 t="s">
        <v>505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 t="s">
        <v>711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 t="s">
        <v>3454</v>
      </c>
      <c r="K37" s="16"/>
    </row>
    <row r="38" spans="2:11" x14ac:dyDescent="0.3">
      <c r="B38" s="16">
        <f t="shared" si="0"/>
        <v>26</v>
      </c>
      <c r="C38" s="16"/>
      <c r="D38" s="16"/>
      <c r="E38" s="16" t="s">
        <v>581</v>
      </c>
      <c r="F38" s="16" t="s">
        <v>582</v>
      </c>
      <c r="G38" s="16" t="s">
        <v>562</v>
      </c>
      <c r="H38" s="16" t="s">
        <v>578</v>
      </c>
      <c r="I38" s="16">
        <v>1</v>
      </c>
      <c r="J38" s="17" t="s">
        <v>712</v>
      </c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 t="s">
        <v>713</v>
      </c>
      <c r="K39" s="16"/>
    </row>
    <row r="40" spans="2:11" x14ac:dyDescent="0.3">
      <c r="B40" s="16">
        <f t="shared" si="0"/>
        <v>28</v>
      </c>
      <c r="C40" s="16"/>
      <c r="D40" s="16"/>
      <c r="E40" s="16" t="s">
        <v>583</v>
      </c>
      <c r="F40" s="16" t="s">
        <v>714</v>
      </c>
      <c r="G40" s="16" t="s">
        <v>562</v>
      </c>
      <c r="H40" s="16" t="s">
        <v>578</v>
      </c>
      <c r="I40" s="16">
        <v>1</v>
      </c>
      <c r="J40" s="17" t="s">
        <v>715</v>
      </c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 t="s">
        <v>716</v>
      </c>
      <c r="K41" s="16"/>
    </row>
    <row r="42" spans="2:11" x14ac:dyDescent="0.3">
      <c r="B42" s="16">
        <f t="shared" si="0"/>
        <v>30</v>
      </c>
      <c r="C42" s="16"/>
      <c r="D42" s="16"/>
      <c r="E42" s="16" t="s">
        <v>585</v>
      </c>
      <c r="F42" s="16" t="s">
        <v>586</v>
      </c>
      <c r="G42" s="16" t="s">
        <v>562</v>
      </c>
      <c r="H42" s="16" t="s">
        <v>578</v>
      </c>
      <c r="I42" s="16">
        <v>2</v>
      </c>
      <c r="J42" s="17" t="s">
        <v>717</v>
      </c>
      <c r="K42" s="16"/>
    </row>
    <row r="43" spans="2:11" x14ac:dyDescent="0.3">
      <c r="B43" s="16">
        <f t="shared" si="0"/>
        <v>31</v>
      </c>
      <c r="C43" s="16"/>
      <c r="D43" s="16"/>
      <c r="E43" s="16" t="s">
        <v>587</v>
      </c>
      <c r="F43" s="16" t="s">
        <v>588</v>
      </c>
      <c r="G43" s="16" t="s">
        <v>562</v>
      </c>
      <c r="H43" s="16" t="s">
        <v>578</v>
      </c>
      <c r="I43" s="16">
        <v>12</v>
      </c>
      <c r="J43" s="17" t="s">
        <v>718</v>
      </c>
      <c r="K43" s="16"/>
    </row>
    <row r="44" spans="2:11" x14ac:dyDescent="0.3">
      <c r="B44" s="16">
        <f t="shared" si="0"/>
        <v>32</v>
      </c>
      <c r="C44" s="16"/>
      <c r="D44" s="16"/>
      <c r="E44" s="16" t="s">
        <v>589</v>
      </c>
      <c r="F44" s="16" t="s">
        <v>590</v>
      </c>
      <c r="G44" s="16" t="s">
        <v>562</v>
      </c>
      <c r="H44" s="16" t="s">
        <v>578</v>
      </c>
      <c r="I44" s="16">
        <v>12</v>
      </c>
      <c r="J44" s="17" t="s">
        <v>719</v>
      </c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 t="s">
        <v>720</v>
      </c>
      <c r="K45" s="16"/>
    </row>
    <row r="46" spans="2:11" x14ac:dyDescent="0.3">
      <c r="B46" s="16">
        <f t="shared" si="0"/>
        <v>34</v>
      </c>
      <c r="C46" s="16"/>
      <c r="D46" s="16"/>
      <c r="E46" s="16" t="s">
        <v>591</v>
      </c>
      <c r="F46" s="16" t="s">
        <v>592</v>
      </c>
      <c r="G46" s="16" t="s">
        <v>562</v>
      </c>
      <c r="H46" s="16" t="s">
        <v>578</v>
      </c>
      <c r="I46" s="16">
        <v>12</v>
      </c>
      <c r="J46" s="18" t="s">
        <v>721</v>
      </c>
      <c r="K46" s="16"/>
    </row>
    <row r="47" spans="2:11" x14ac:dyDescent="0.3">
      <c r="B47" s="16">
        <f t="shared" si="0"/>
        <v>35</v>
      </c>
      <c r="C47" s="16"/>
      <c r="D47" s="16"/>
      <c r="E47" s="16" t="s">
        <v>593</v>
      </c>
      <c r="F47" s="16" t="s">
        <v>594</v>
      </c>
      <c r="G47" s="16" t="s">
        <v>562</v>
      </c>
      <c r="H47" s="16" t="s">
        <v>578</v>
      </c>
      <c r="I47" s="16">
        <v>256</v>
      </c>
      <c r="J47" s="17" t="s">
        <v>739</v>
      </c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 t="s">
        <v>740</v>
      </c>
      <c r="K48" s="16"/>
    </row>
    <row r="49" spans="2:11" x14ac:dyDescent="0.3">
      <c r="B49" s="16">
        <f t="shared" si="0"/>
        <v>37</v>
      </c>
      <c r="C49" s="16"/>
      <c r="D49" s="16"/>
      <c r="E49" s="16" t="s">
        <v>595</v>
      </c>
      <c r="F49" s="16" t="s">
        <v>596</v>
      </c>
      <c r="G49" s="16" t="s">
        <v>562</v>
      </c>
      <c r="H49" s="16" t="s">
        <v>578</v>
      </c>
      <c r="I49" s="16">
        <v>32</v>
      </c>
      <c r="J49" s="17" t="s">
        <v>723</v>
      </c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3357</v>
      </c>
      <c r="F65" s="16" t="s">
        <v>3358</v>
      </c>
      <c r="G65" s="16" t="s">
        <v>562</v>
      </c>
      <c r="H65" s="16" t="s">
        <v>566</v>
      </c>
      <c r="I65" s="16">
        <v>4</v>
      </c>
      <c r="J65" s="18" t="s">
        <v>3359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3360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3361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3362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3363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3364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3365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3366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3367</v>
      </c>
      <c r="K73" s="16"/>
    </row>
    <row r="74" spans="2:11" x14ac:dyDescent="0.3">
      <c r="B74" s="16">
        <f t="shared" si="0"/>
        <v>62</v>
      </c>
      <c r="C74" s="16"/>
      <c r="D74" s="16"/>
      <c r="E74" s="16" t="s">
        <v>2712</v>
      </c>
      <c r="F74" s="16" t="s">
        <v>2713</v>
      </c>
      <c r="G74" s="16" t="s">
        <v>562</v>
      </c>
      <c r="H74" s="16" t="s">
        <v>566</v>
      </c>
      <c r="I74" s="16">
        <v>2</v>
      </c>
      <c r="J74" s="18" t="s">
        <v>3456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3457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3458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3459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 t="s">
        <v>1252</v>
      </c>
      <c r="F79" s="16" t="s">
        <v>1253</v>
      </c>
      <c r="G79" s="16" t="s">
        <v>562</v>
      </c>
      <c r="H79" s="16" t="s">
        <v>566</v>
      </c>
      <c r="I79" s="16">
        <v>200</v>
      </c>
      <c r="J79" s="18" t="s">
        <v>881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2722</v>
      </c>
      <c r="K80" s="16"/>
    </row>
    <row r="81" spans="2:11" x14ac:dyDescent="0.3">
      <c r="B81" s="16">
        <f t="shared" si="1"/>
        <v>69</v>
      </c>
      <c r="C81" s="16"/>
      <c r="D81" s="16"/>
      <c r="E81" s="16" t="s">
        <v>1255</v>
      </c>
      <c r="F81" s="16" t="s">
        <v>1256</v>
      </c>
      <c r="G81" s="16" t="s">
        <v>562</v>
      </c>
      <c r="H81" s="16" t="s">
        <v>566</v>
      </c>
      <c r="I81" s="16">
        <v>200</v>
      </c>
      <c r="J81" s="18" t="s">
        <v>881</v>
      </c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2723</v>
      </c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 t="s">
        <v>602</v>
      </c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 t="s">
        <v>604</v>
      </c>
      <c r="F156" s="4" t="s">
        <v>605</v>
      </c>
      <c r="G156" s="4" t="s">
        <v>562</v>
      </c>
      <c r="H156" s="4" t="s">
        <v>566</v>
      </c>
      <c r="I156" s="4">
        <v>1</v>
      </c>
      <c r="J156" s="5" t="s">
        <v>792</v>
      </c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 t="s">
        <v>793</v>
      </c>
      <c r="K157" s="4"/>
    </row>
    <row r="158" spans="2:11" x14ac:dyDescent="0.3">
      <c r="B158" s="4">
        <f t="shared" si="2"/>
        <v>146</v>
      </c>
      <c r="C158" s="4"/>
      <c r="D158" s="4"/>
      <c r="E158" s="4" t="s">
        <v>606</v>
      </c>
      <c r="F158" s="4" t="s">
        <v>607</v>
      </c>
      <c r="G158" s="4" t="s">
        <v>562</v>
      </c>
      <c r="H158" s="4" t="s">
        <v>566</v>
      </c>
      <c r="I158" s="4">
        <v>8</v>
      </c>
      <c r="J158" s="5" t="s">
        <v>607</v>
      </c>
      <c r="K158" s="4"/>
    </row>
    <row r="159" spans="2:11" x14ac:dyDescent="0.3">
      <c r="B159" s="4">
        <f t="shared" si="2"/>
        <v>147</v>
      </c>
      <c r="C159" s="4"/>
      <c r="D159" s="4"/>
      <c r="E159" s="4" t="s">
        <v>608</v>
      </c>
      <c r="F159" s="4" t="s">
        <v>609</v>
      </c>
      <c r="G159" s="4" t="s">
        <v>562</v>
      </c>
      <c r="H159" s="4" t="s">
        <v>566</v>
      </c>
      <c r="I159" s="4">
        <v>80</v>
      </c>
      <c r="J159" s="5" t="s">
        <v>609</v>
      </c>
      <c r="K159" s="4"/>
    </row>
    <row r="160" spans="2:11" x14ac:dyDescent="0.3">
      <c r="B160" s="4">
        <f t="shared" si="2"/>
        <v>148</v>
      </c>
      <c r="C160" s="4"/>
      <c r="D160" s="4"/>
      <c r="E160" s="4" t="s">
        <v>633</v>
      </c>
      <c r="F160" s="4" t="s">
        <v>795</v>
      </c>
      <c r="G160" s="4" t="s">
        <v>796</v>
      </c>
      <c r="H160" s="4" t="s">
        <v>566</v>
      </c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 t="s">
        <v>968</v>
      </c>
      <c r="F161" s="4" t="s">
        <v>969</v>
      </c>
      <c r="G161" s="4" t="s">
        <v>562</v>
      </c>
      <c r="H161" s="4" t="s">
        <v>566</v>
      </c>
      <c r="I161" s="4">
        <v>8</v>
      </c>
      <c r="J161" s="5" t="s">
        <v>3460</v>
      </c>
      <c r="K161" s="4"/>
    </row>
    <row r="162" spans="2:11" x14ac:dyDescent="0.3">
      <c r="B162" s="4">
        <f t="shared" si="2"/>
        <v>150</v>
      </c>
      <c r="C162" s="4"/>
      <c r="D162" s="4"/>
      <c r="E162" s="4" t="s">
        <v>898</v>
      </c>
      <c r="F162" s="4" t="s">
        <v>899</v>
      </c>
      <c r="G162" s="4" t="s">
        <v>562</v>
      </c>
      <c r="H162" s="4" t="s">
        <v>566</v>
      </c>
      <c r="I162" s="4">
        <v>5</v>
      </c>
      <c r="J162" s="5" t="s">
        <v>2630</v>
      </c>
      <c r="K162" s="4"/>
    </row>
    <row r="163" spans="2:11" x14ac:dyDescent="0.3">
      <c r="B163" s="4">
        <f t="shared" si="2"/>
        <v>151</v>
      </c>
      <c r="C163" s="4"/>
      <c r="D163" s="4"/>
      <c r="E163" s="4" t="s">
        <v>900</v>
      </c>
      <c r="F163" s="4" t="s">
        <v>801</v>
      </c>
      <c r="G163" s="4" t="s">
        <v>562</v>
      </c>
      <c r="H163" s="4" t="s">
        <v>566</v>
      </c>
      <c r="I163" s="4">
        <v>10</v>
      </c>
      <c r="J163" s="5" t="s">
        <v>2631</v>
      </c>
      <c r="K163" s="4"/>
    </row>
    <row r="164" spans="2:11" x14ac:dyDescent="0.3">
      <c r="B164" s="4">
        <f t="shared" si="2"/>
        <v>152</v>
      </c>
      <c r="C164" s="4"/>
      <c r="D164" s="4"/>
      <c r="E164" s="4" t="s">
        <v>901</v>
      </c>
      <c r="F164" s="4" t="s">
        <v>857</v>
      </c>
      <c r="G164" s="4" t="s">
        <v>562</v>
      </c>
      <c r="H164" s="4" t="s">
        <v>566</v>
      </c>
      <c r="I164" s="4">
        <v>10</v>
      </c>
      <c r="J164" s="5" t="s">
        <v>2701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634</v>
      </c>
      <c r="F165" s="4" t="s">
        <v>631</v>
      </c>
      <c r="G165" s="4" t="s">
        <v>562</v>
      </c>
      <c r="H165" s="4" t="s">
        <v>566</v>
      </c>
      <c r="I165" s="4">
        <v>12</v>
      </c>
      <c r="J165" s="5" t="s">
        <v>2030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636</v>
      </c>
      <c r="F166" s="4" t="s">
        <v>637</v>
      </c>
      <c r="G166" s="4" t="s">
        <v>562</v>
      </c>
      <c r="H166" s="4" t="s">
        <v>566</v>
      </c>
      <c r="I166" s="4">
        <v>60</v>
      </c>
      <c r="J166" s="5" t="s">
        <v>906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923</v>
      </c>
      <c r="F167" s="4" t="s">
        <v>924</v>
      </c>
      <c r="G167" s="4" t="s">
        <v>562</v>
      </c>
      <c r="H167" s="4" t="s">
        <v>566</v>
      </c>
      <c r="I167" s="4">
        <v>2</v>
      </c>
      <c r="J167" s="5" t="s">
        <v>925</v>
      </c>
      <c r="K167" s="4"/>
    </row>
    <row r="168" spans="2:11" x14ac:dyDescent="0.3">
      <c r="B168" s="4">
        <f t="shared" si="2"/>
        <v>156</v>
      </c>
      <c r="C168" s="4"/>
      <c r="D168" s="4"/>
      <c r="E168" s="4"/>
      <c r="F168" s="4"/>
      <c r="G168" s="4"/>
      <c r="H168" s="4"/>
      <c r="I168" s="4"/>
      <c r="J168" s="5" t="s">
        <v>926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971</v>
      </c>
      <c r="F169" s="4" t="s">
        <v>972</v>
      </c>
      <c r="G169" s="4" t="s">
        <v>562</v>
      </c>
      <c r="H169" s="4" t="s">
        <v>566</v>
      </c>
      <c r="I169" s="4">
        <v>60</v>
      </c>
      <c r="J169" s="5" t="s">
        <v>3461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3462</v>
      </c>
      <c r="F170" s="4" t="s">
        <v>860</v>
      </c>
      <c r="G170" s="4" t="s">
        <v>562</v>
      </c>
      <c r="H170" s="4" t="s">
        <v>566</v>
      </c>
      <c r="I170" s="4">
        <v>2</v>
      </c>
      <c r="J170" s="5" t="s">
        <v>2678</v>
      </c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 t="s">
        <v>2679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3463</v>
      </c>
      <c r="F172" s="4" t="s">
        <v>3464</v>
      </c>
      <c r="G172" s="4" t="s">
        <v>562</v>
      </c>
      <c r="H172" s="4" t="s">
        <v>566</v>
      </c>
      <c r="I172" s="4">
        <v>60</v>
      </c>
      <c r="J172" s="5" t="s">
        <v>908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3465</v>
      </c>
      <c r="F173" s="4" t="s">
        <v>3466</v>
      </c>
      <c r="G173" s="4" t="s">
        <v>562</v>
      </c>
      <c r="H173" s="4" t="s">
        <v>566</v>
      </c>
      <c r="I173" s="4">
        <v>60</v>
      </c>
      <c r="J173" s="5" t="s">
        <v>2754</v>
      </c>
      <c r="K173" s="4"/>
    </row>
    <row r="174" spans="2:11" x14ac:dyDescent="0.3">
      <c r="B174" s="4">
        <f t="shared" si="2"/>
        <v>162</v>
      </c>
      <c r="C174" s="4"/>
      <c r="D174" s="4"/>
      <c r="E174" s="4" t="s">
        <v>3467</v>
      </c>
      <c r="F174" s="4" t="s">
        <v>3468</v>
      </c>
      <c r="G174" s="4" t="s">
        <v>562</v>
      </c>
      <c r="H174" s="4" t="s">
        <v>566</v>
      </c>
      <c r="I174" s="4">
        <v>60</v>
      </c>
      <c r="J174" s="5" t="s">
        <v>3469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913</v>
      </c>
      <c r="F175" s="4" t="s">
        <v>804</v>
      </c>
      <c r="G175" s="4" t="s">
        <v>562</v>
      </c>
      <c r="H175" s="4" t="s">
        <v>566</v>
      </c>
      <c r="I175" s="4">
        <v>6</v>
      </c>
      <c r="J175" s="5" t="s">
        <v>2628</v>
      </c>
      <c r="K175" s="4"/>
    </row>
    <row r="176" spans="2:11" x14ac:dyDescent="0.3">
      <c r="B176" s="4">
        <f t="shared" si="2"/>
        <v>164</v>
      </c>
      <c r="C176" s="4"/>
      <c r="D176" s="4"/>
      <c r="E176" s="4" t="s">
        <v>3470</v>
      </c>
      <c r="F176" s="4" t="s">
        <v>3471</v>
      </c>
      <c r="G176" s="4" t="s">
        <v>562</v>
      </c>
      <c r="H176" s="4" t="s">
        <v>566</v>
      </c>
      <c r="I176" s="4">
        <v>60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3472</v>
      </c>
      <c r="F177" s="4" t="s">
        <v>3473</v>
      </c>
      <c r="G177" s="4" t="s">
        <v>562</v>
      </c>
      <c r="H177" s="4" t="s">
        <v>566</v>
      </c>
      <c r="I177" s="4">
        <v>3</v>
      </c>
      <c r="J177" s="5" t="s">
        <v>3474</v>
      </c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 t="s">
        <v>3475</v>
      </c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 t="s">
        <v>3476</v>
      </c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 t="s">
        <v>3477</v>
      </c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 t="s">
        <v>3478</v>
      </c>
      <c r="K181" s="4"/>
    </row>
    <row r="182" spans="2:11" x14ac:dyDescent="0.3">
      <c r="B182" s="4">
        <f t="shared" si="2"/>
        <v>170</v>
      </c>
      <c r="C182" s="4"/>
      <c r="D182" s="4"/>
      <c r="E182" s="4" t="s">
        <v>3479</v>
      </c>
      <c r="F182" s="4" t="s">
        <v>3480</v>
      </c>
      <c r="G182" s="4" t="s">
        <v>562</v>
      </c>
      <c r="H182" s="4" t="s">
        <v>566</v>
      </c>
      <c r="I182" s="4">
        <v>3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3481</v>
      </c>
      <c r="F183" s="4" t="s">
        <v>3482</v>
      </c>
      <c r="G183" s="4" t="s">
        <v>562</v>
      </c>
      <c r="H183" s="4" t="s">
        <v>566</v>
      </c>
      <c r="I183" s="4">
        <v>60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3483</v>
      </c>
      <c r="F184" s="4" t="s">
        <v>3424</v>
      </c>
      <c r="G184" s="4" t="s">
        <v>562</v>
      </c>
      <c r="H184" s="4" t="s">
        <v>566</v>
      </c>
      <c r="I184" s="4">
        <v>10</v>
      </c>
      <c r="J184" s="5" t="s">
        <v>779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3484</v>
      </c>
      <c r="F185" s="4" t="s">
        <v>3485</v>
      </c>
      <c r="G185" s="4" t="s">
        <v>562</v>
      </c>
      <c r="H185" s="4" t="s">
        <v>566</v>
      </c>
      <c r="I185" s="4">
        <v>10</v>
      </c>
      <c r="J185" s="5" t="s">
        <v>3486</v>
      </c>
      <c r="K185" s="4"/>
    </row>
    <row r="186" spans="2:11" x14ac:dyDescent="0.3">
      <c r="B186" s="4">
        <f t="shared" si="2"/>
        <v>174</v>
      </c>
      <c r="C186" s="4"/>
      <c r="D186" s="4"/>
      <c r="E186" s="4" t="s">
        <v>3487</v>
      </c>
      <c r="F186" s="4" t="s">
        <v>3488</v>
      </c>
      <c r="G186" s="4" t="s">
        <v>562</v>
      </c>
      <c r="H186" s="4" t="s">
        <v>566</v>
      </c>
      <c r="I186" s="4">
        <v>10</v>
      </c>
      <c r="J186" s="5" t="s">
        <v>3488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3489</v>
      </c>
      <c r="F187" s="4" t="s">
        <v>3426</v>
      </c>
      <c r="G187" s="4" t="s">
        <v>562</v>
      </c>
      <c r="H187" s="4" t="s">
        <v>566</v>
      </c>
      <c r="I187" s="4">
        <v>26</v>
      </c>
      <c r="J187" s="5" t="s">
        <v>2900</v>
      </c>
      <c r="K187" s="4"/>
    </row>
    <row r="188" spans="2:11" x14ac:dyDescent="0.3">
      <c r="B188" s="4">
        <f t="shared" si="2"/>
        <v>176</v>
      </c>
      <c r="C188" s="4"/>
      <c r="D188" s="4"/>
      <c r="E188" s="4" t="s">
        <v>3490</v>
      </c>
      <c r="F188" s="4" t="s">
        <v>3491</v>
      </c>
      <c r="G188" s="4" t="s">
        <v>562</v>
      </c>
      <c r="H188" s="4" t="s">
        <v>566</v>
      </c>
      <c r="I188" s="4">
        <v>26</v>
      </c>
      <c r="J188" s="5" t="s">
        <v>3492</v>
      </c>
      <c r="K188" s="4"/>
    </row>
    <row r="189" spans="2:11" x14ac:dyDescent="0.3">
      <c r="B189" s="4">
        <f t="shared" si="2"/>
        <v>177</v>
      </c>
      <c r="C189" s="4"/>
      <c r="D189" s="4"/>
      <c r="E189" s="4" t="s">
        <v>3493</v>
      </c>
      <c r="F189" s="4" t="s">
        <v>3494</v>
      </c>
      <c r="G189" s="4" t="s">
        <v>562</v>
      </c>
      <c r="H189" s="4" t="s">
        <v>566</v>
      </c>
      <c r="I189" s="4">
        <v>23</v>
      </c>
      <c r="J189" s="5" t="s">
        <v>3495</v>
      </c>
      <c r="K189" s="4"/>
    </row>
    <row r="190" spans="2:11" x14ac:dyDescent="0.3">
      <c r="B190" s="4">
        <f t="shared" si="2"/>
        <v>178</v>
      </c>
      <c r="C190" s="4"/>
      <c r="D190" s="4"/>
      <c r="E190" s="4" t="s">
        <v>3496</v>
      </c>
      <c r="F190" s="4" t="s">
        <v>3358</v>
      </c>
      <c r="G190" s="4" t="s">
        <v>562</v>
      </c>
      <c r="H190" s="4" t="s">
        <v>566</v>
      </c>
      <c r="I190" s="4">
        <v>4</v>
      </c>
      <c r="J190" s="5" t="s">
        <v>3359</v>
      </c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 t="s">
        <v>3360</v>
      </c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 t="s">
        <v>3361</v>
      </c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 t="s">
        <v>3362</v>
      </c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 t="s">
        <v>3363</v>
      </c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 t="s">
        <v>3364</v>
      </c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 t="s">
        <v>3365</v>
      </c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 t="s">
        <v>3366</v>
      </c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 t="s">
        <v>3367</v>
      </c>
      <c r="K198" s="4"/>
    </row>
    <row r="199" spans="2:11" x14ac:dyDescent="0.3">
      <c r="B199" s="4">
        <f t="shared" si="2"/>
        <v>187</v>
      </c>
      <c r="C199" s="4"/>
      <c r="D199" s="4"/>
      <c r="E199" s="4" t="s">
        <v>3497</v>
      </c>
      <c r="F199" s="4" t="s">
        <v>3498</v>
      </c>
      <c r="G199" s="4" t="s">
        <v>562</v>
      </c>
      <c r="H199" s="4" t="s">
        <v>566</v>
      </c>
      <c r="I199" s="4">
        <v>60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3499</v>
      </c>
      <c r="F200" s="4" t="s">
        <v>3500</v>
      </c>
      <c r="G200" s="4" t="s">
        <v>562</v>
      </c>
      <c r="H200" s="4" t="s">
        <v>566</v>
      </c>
      <c r="I200" s="4">
        <v>2</v>
      </c>
      <c r="J200" s="5" t="s">
        <v>3501</v>
      </c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 t="s">
        <v>3502</v>
      </c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 t="s">
        <v>3503</v>
      </c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 t="s">
        <v>3504</v>
      </c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 t="s">
        <v>3505</v>
      </c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 t="s">
        <v>3506</v>
      </c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 t="s">
        <v>3507</v>
      </c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 t="s">
        <v>3508</v>
      </c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 t="s">
        <v>3509</v>
      </c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 t="s">
        <v>3510</v>
      </c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 t="s">
        <v>3511</v>
      </c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 t="s">
        <v>3512</v>
      </c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 t="s">
        <v>3513</v>
      </c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 t="s">
        <v>3514</v>
      </c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 t="s">
        <v>3515</v>
      </c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 t="s">
        <v>3516</v>
      </c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 t="s">
        <v>3517</v>
      </c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 t="s">
        <v>3518</v>
      </c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 t="s">
        <v>3519</v>
      </c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 t="s">
        <v>3520</v>
      </c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 t="s">
        <v>3521</v>
      </c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 t="s">
        <v>3522</v>
      </c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 t="s">
        <v>3523</v>
      </c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 t="s">
        <v>3524</v>
      </c>
      <c r="K223" s="4"/>
    </row>
    <row r="224" spans="2:11" x14ac:dyDescent="0.3">
      <c r="B224" s="4">
        <f t="shared" si="3"/>
        <v>212</v>
      </c>
      <c r="C224" s="4"/>
      <c r="D224" s="4"/>
      <c r="E224" s="4" t="s">
        <v>978</v>
      </c>
      <c r="F224" s="4" t="s">
        <v>837</v>
      </c>
      <c r="G224" s="4" t="s">
        <v>562</v>
      </c>
      <c r="H224" s="4" t="s">
        <v>566</v>
      </c>
      <c r="I224" s="4">
        <v>8</v>
      </c>
      <c r="J224" s="5" t="s">
        <v>3525</v>
      </c>
      <c r="K224" s="4"/>
    </row>
    <row r="225" spans="1:11" x14ac:dyDescent="0.3">
      <c r="B225" s="4">
        <f t="shared" si="3"/>
        <v>213</v>
      </c>
      <c r="C225" s="4"/>
      <c r="D225" s="4"/>
      <c r="E225" s="4" t="s">
        <v>2724</v>
      </c>
      <c r="F225" s="4" t="s">
        <v>1253</v>
      </c>
      <c r="G225" s="4" t="s">
        <v>562</v>
      </c>
      <c r="H225" s="4" t="s">
        <v>566</v>
      </c>
      <c r="I225" s="4">
        <v>200</v>
      </c>
      <c r="J225" s="5"/>
      <c r="K225" s="4"/>
    </row>
    <row r="226" spans="1:11" x14ac:dyDescent="0.3">
      <c r="B226" s="4">
        <f t="shared" si="3"/>
        <v>214</v>
      </c>
      <c r="C226" s="4"/>
      <c r="D226" s="4"/>
      <c r="E226" s="4" t="s">
        <v>2725</v>
      </c>
      <c r="F226" s="4" t="s">
        <v>1256</v>
      </c>
      <c r="G226" s="4" t="s">
        <v>562</v>
      </c>
      <c r="H226" s="4" t="s">
        <v>566</v>
      </c>
      <c r="I226" s="4">
        <v>200</v>
      </c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53CDD9-06CB-4C80-B729-E614898A1535}">
  <dimension ref="A2:L233"/>
  <sheetViews>
    <sheetView zoomScale="80" zoomScaleNormal="80" workbookViewId="0">
      <pane ySplit="12" topLeftCell="A169" activePane="bottomLeft" state="frozen"/>
      <selection pane="bottomLeft" activeCell="E225" sqref="E225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231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3526</v>
      </c>
      <c r="F3" s="21"/>
      <c r="H3" s="4" t="s">
        <v>2633</v>
      </c>
      <c r="I3" s="4" t="s">
        <v>509</v>
      </c>
      <c r="J3" s="5" t="s">
        <v>507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2633</v>
      </c>
      <c r="I4" s="4" t="s">
        <v>510</v>
      </c>
      <c r="J4" s="5" t="s">
        <v>508</v>
      </c>
    </row>
    <row r="5" spans="2:12" x14ac:dyDescent="0.3">
      <c r="C5" s="23"/>
      <c r="D5" s="24" t="s">
        <v>809</v>
      </c>
      <c r="E5" s="22" t="s">
        <v>814</v>
      </c>
      <c r="F5" s="21"/>
      <c r="H5" s="4" t="s">
        <v>2633</v>
      </c>
      <c r="I5" s="4" t="s">
        <v>510</v>
      </c>
      <c r="J5" s="5" t="s">
        <v>3455</v>
      </c>
    </row>
    <row r="6" spans="2:12" x14ac:dyDescent="0.3">
      <c r="C6" s="23"/>
      <c r="D6" s="24" t="s">
        <v>810</v>
      </c>
      <c r="E6" s="22" t="s">
        <v>813</v>
      </c>
      <c r="F6" s="21"/>
      <c r="H6" s="4" t="s">
        <v>2634</v>
      </c>
      <c r="I6" s="4" t="s">
        <v>511</v>
      </c>
      <c r="J6" s="5" t="s">
        <v>507</v>
      </c>
    </row>
    <row r="7" spans="2:12" x14ac:dyDescent="0.3">
      <c r="C7" s="23"/>
      <c r="D7" s="24" t="s">
        <v>673</v>
      </c>
      <c r="E7" s="22" t="s">
        <v>232</v>
      </c>
      <c r="F7" s="21"/>
      <c r="H7" s="4" t="s">
        <v>2634</v>
      </c>
      <c r="I7" s="4" t="s">
        <v>511</v>
      </c>
      <c r="J7" s="5" t="s">
        <v>508</v>
      </c>
    </row>
    <row r="8" spans="2:12" x14ac:dyDescent="0.3">
      <c r="C8" s="23"/>
      <c r="D8" s="24" t="s">
        <v>811</v>
      </c>
      <c r="E8" s="22" t="s">
        <v>816</v>
      </c>
      <c r="F8" s="21"/>
      <c r="H8" s="4" t="s">
        <v>2634</v>
      </c>
      <c r="I8" s="4" t="s">
        <v>511</v>
      </c>
      <c r="J8" s="5" t="s">
        <v>3455</v>
      </c>
    </row>
    <row r="9" spans="2:12" x14ac:dyDescent="0.3">
      <c r="C9" s="23"/>
      <c r="D9" s="24" t="s">
        <v>812</v>
      </c>
      <c r="E9" s="22" t="s">
        <v>817</v>
      </c>
      <c r="F9" s="21"/>
      <c r="H9" s="19" t="s">
        <v>672</v>
      </c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3445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3446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3447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3448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710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3527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3528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711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3529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3530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3455</v>
      </c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 t="s">
        <v>710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 t="s">
        <v>510</v>
      </c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 t="s">
        <v>711</v>
      </c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 t="s">
        <v>511</v>
      </c>
      <c r="K40" s="16"/>
    </row>
    <row r="41" spans="2:11" x14ac:dyDescent="0.3">
      <c r="B41" s="16">
        <f t="shared" si="0"/>
        <v>29</v>
      </c>
      <c r="C41" s="16"/>
      <c r="D41" s="16"/>
      <c r="E41" s="16" t="s">
        <v>581</v>
      </c>
      <c r="F41" s="16" t="s">
        <v>582</v>
      </c>
      <c r="G41" s="16" t="s">
        <v>562</v>
      </c>
      <c r="H41" s="16" t="s">
        <v>578</v>
      </c>
      <c r="I41" s="16">
        <v>1</v>
      </c>
      <c r="J41" s="17" t="s">
        <v>712</v>
      </c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 t="s">
        <v>713</v>
      </c>
      <c r="K42" s="16"/>
    </row>
    <row r="43" spans="2:11" x14ac:dyDescent="0.3">
      <c r="B43" s="16">
        <f t="shared" si="0"/>
        <v>31</v>
      </c>
      <c r="C43" s="16"/>
      <c r="D43" s="16"/>
      <c r="E43" s="16" t="s">
        <v>583</v>
      </c>
      <c r="F43" s="16" t="s">
        <v>714</v>
      </c>
      <c r="G43" s="16" t="s">
        <v>562</v>
      </c>
      <c r="H43" s="16" t="s">
        <v>578</v>
      </c>
      <c r="I43" s="16">
        <v>1</v>
      </c>
      <c r="J43" s="17" t="s">
        <v>715</v>
      </c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 t="s">
        <v>716</v>
      </c>
      <c r="K44" s="16"/>
    </row>
    <row r="45" spans="2:11" x14ac:dyDescent="0.3">
      <c r="B45" s="16">
        <f t="shared" si="0"/>
        <v>33</v>
      </c>
      <c r="C45" s="16"/>
      <c r="D45" s="16"/>
      <c r="E45" s="16" t="s">
        <v>585</v>
      </c>
      <c r="F45" s="16" t="s">
        <v>586</v>
      </c>
      <c r="G45" s="16" t="s">
        <v>562</v>
      </c>
      <c r="H45" s="16" t="s">
        <v>578</v>
      </c>
      <c r="I45" s="16">
        <v>2</v>
      </c>
      <c r="J45" s="17" t="s">
        <v>717</v>
      </c>
      <c r="K45" s="16"/>
    </row>
    <row r="46" spans="2:11" x14ac:dyDescent="0.3">
      <c r="B46" s="16">
        <f t="shared" si="0"/>
        <v>34</v>
      </c>
      <c r="C46" s="16"/>
      <c r="D46" s="16"/>
      <c r="E46" s="16" t="s">
        <v>587</v>
      </c>
      <c r="F46" s="16" t="s">
        <v>588</v>
      </c>
      <c r="G46" s="16" t="s">
        <v>562</v>
      </c>
      <c r="H46" s="16" t="s">
        <v>578</v>
      </c>
      <c r="I46" s="16">
        <v>12</v>
      </c>
      <c r="J46" s="18" t="s">
        <v>718</v>
      </c>
      <c r="K46" s="16"/>
    </row>
    <row r="47" spans="2:11" x14ac:dyDescent="0.3">
      <c r="B47" s="16">
        <f t="shared" si="0"/>
        <v>35</v>
      </c>
      <c r="C47" s="16"/>
      <c r="D47" s="16"/>
      <c r="E47" s="16" t="s">
        <v>589</v>
      </c>
      <c r="F47" s="16" t="s">
        <v>590</v>
      </c>
      <c r="G47" s="16" t="s">
        <v>562</v>
      </c>
      <c r="H47" s="16" t="s">
        <v>578</v>
      </c>
      <c r="I47" s="16">
        <v>12</v>
      </c>
      <c r="J47" s="17" t="s">
        <v>719</v>
      </c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 t="s">
        <v>720</v>
      </c>
      <c r="K48" s="16"/>
    </row>
    <row r="49" spans="2:11" x14ac:dyDescent="0.3">
      <c r="B49" s="16">
        <f t="shared" si="0"/>
        <v>37</v>
      </c>
      <c r="C49" s="16"/>
      <c r="D49" s="16"/>
      <c r="E49" s="16" t="s">
        <v>591</v>
      </c>
      <c r="F49" s="16" t="s">
        <v>592</v>
      </c>
      <c r="G49" s="16" t="s">
        <v>562</v>
      </c>
      <c r="H49" s="16" t="s">
        <v>578</v>
      </c>
      <c r="I49" s="16">
        <v>12</v>
      </c>
      <c r="J49" s="17" t="s">
        <v>721</v>
      </c>
      <c r="K49" s="16"/>
    </row>
    <row r="50" spans="2:11" x14ac:dyDescent="0.3">
      <c r="B50" s="16">
        <f t="shared" si="0"/>
        <v>38</v>
      </c>
      <c r="C50" s="16"/>
      <c r="D50" s="16"/>
      <c r="E50" s="16" t="s">
        <v>593</v>
      </c>
      <c r="F50" s="16" t="s">
        <v>594</v>
      </c>
      <c r="G50" s="16" t="s">
        <v>562</v>
      </c>
      <c r="H50" s="16" t="s">
        <v>578</v>
      </c>
      <c r="I50" s="16">
        <v>256</v>
      </c>
      <c r="J50" s="17" t="s">
        <v>3531</v>
      </c>
      <c r="K50" s="16"/>
    </row>
    <row r="51" spans="2:11" x14ac:dyDescent="0.3">
      <c r="B51" s="16">
        <f t="shared" si="0"/>
        <v>39</v>
      </c>
      <c r="C51" s="16"/>
      <c r="D51" s="16"/>
      <c r="E51" s="16" t="s">
        <v>595</v>
      </c>
      <c r="F51" s="16" t="s">
        <v>596</v>
      </c>
      <c r="G51" s="16" t="s">
        <v>562</v>
      </c>
      <c r="H51" s="16" t="s">
        <v>578</v>
      </c>
      <c r="I51" s="16">
        <v>32</v>
      </c>
      <c r="J51" s="17" t="s">
        <v>723</v>
      </c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3357</v>
      </c>
      <c r="F65" s="16" t="s">
        <v>3358</v>
      </c>
      <c r="G65" s="16" t="s">
        <v>562</v>
      </c>
      <c r="H65" s="16" t="s">
        <v>566</v>
      </c>
      <c r="I65" s="16">
        <v>4</v>
      </c>
      <c r="J65" s="18" t="s">
        <v>3532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3359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3360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3361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3533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3534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3535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3360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3361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3536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3362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3363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3364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3365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3366</v>
      </c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3367</v>
      </c>
      <c r="K82" s="16"/>
    </row>
    <row r="83" spans="2:11" x14ac:dyDescent="0.3">
      <c r="B83" s="16">
        <f t="shared" si="1"/>
        <v>71</v>
      </c>
      <c r="C83" s="16"/>
      <c r="D83" s="16"/>
      <c r="E83" s="16" t="s">
        <v>3537</v>
      </c>
      <c r="F83" s="16" t="s">
        <v>3473</v>
      </c>
      <c r="G83" s="16" t="s">
        <v>562</v>
      </c>
      <c r="H83" s="16" t="s">
        <v>566</v>
      </c>
      <c r="I83" s="16">
        <v>3</v>
      </c>
      <c r="J83" s="18" t="s">
        <v>3474</v>
      </c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3475</v>
      </c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3476</v>
      </c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 t="s">
        <v>3477</v>
      </c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 t="s">
        <v>3478</v>
      </c>
      <c r="K87" s="16"/>
    </row>
    <row r="88" spans="2:11" x14ac:dyDescent="0.3">
      <c r="B88" s="16">
        <f t="shared" si="1"/>
        <v>76</v>
      </c>
      <c r="C88" s="16"/>
      <c r="D88" s="16"/>
      <c r="E88" s="16" t="s">
        <v>1252</v>
      </c>
      <c r="F88" s="16" t="s">
        <v>1253</v>
      </c>
      <c r="G88" s="16" t="s">
        <v>562</v>
      </c>
      <c r="H88" s="16" t="s">
        <v>566</v>
      </c>
      <c r="I88" s="16">
        <v>200</v>
      </c>
      <c r="J88" s="18" t="s">
        <v>881</v>
      </c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 t="s">
        <v>2722</v>
      </c>
      <c r="K89" s="16"/>
    </row>
    <row r="90" spans="2:11" x14ac:dyDescent="0.3">
      <c r="B90" s="16">
        <f t="shared" si="1"/>
        <v>78</v>
      </c>
      <c r="C90" s="16"/>
      <c r="D90" s="16"/>
      <c r="E90" s="16" t="s">
        <v>1255</v>
      </c>
      <c r="F90" s="16" t="s">
        <v>1256</v>
      </c>
      <c r="G90" s="16" t="s">
        <v>562</v>
      </c>
      <c r="H90" s="16" t="s">
        <v>566</v>
      </c>
      <c r="I90" s="16">
        <v>200</v>
      </c>
      <c r="J90" s="18" t="s">
        <v>881</v>
      </c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 t="s">
        <v>2723</v>
      </c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 t="s">
        <v>602</v>
      </c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 t="s">
        <v>604</v>
      </c>
      <c r="F159" s="4" t="s">
        <v>605</v>
      </c>
      <c r="G159" s="4" t="s">
        <v>562</v>
      </c>
      <c r="H159" s="4" t="s">
        <v>566</v>
      </c>
      <c r="I159" s="4">
        <v>1</v>
      </c>
      <c r="J159" s="5" t="s">
        <v>792</v>
      </c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 t="s">
        <v>793</v>
      </c>
      <c r="K160" s="4"/>
    </row>
    <row r="161" spans="2:11" x14ac:dyDescent="0.3">
      <c r="B161" s="4">
        <f t="shared" si="2"/>
        <v>149</v>
      </c>
      <c r="C161" s="4"/>
      <c r="D161" s="4"/>
      <c r="E161" s="4" t="s">
        <v>606</v>
      </c>
      <c r="F161" s="4" t="s">
        <v>607</v>
      </c>
      <c r="G161" s="4" t="s">
        <v>562</v>
      </c>
      <c r="H161" s="4" t="s">
        <v>566</v>
      </c>
      <c r="I161" s="4">
        <v>8</v>
      </c>
      <c r="J161" s="5" t="s">
        <v>607</v>
      </c>
      <c r="K161" s="4"/>
    </row>
    <row r="162" spans="2:11" x14ac:dyDescent="0.3">
      <c r="B162" s="4">
        <f t="shared" si="2"/>
        <v>150</v>
      </c>
      <c r="C162" s="4"/>
      <c r="D162" s="4"/>
      <c r="E162" s="4" t="s">
        <v>608</v>
      </c>
      <c r="F162" s="4" t="s">
        <v>609</v>
      </c>
      <c r="G162" s="4" t="s">
        <v>562</v>
      </c>
      <c r="H162" s="4" t="s">
        <v>566</v>
      </c>
      <c r="I162" s="4">
        <v>80</v>
      </c>
      <c r="J162" s="5" t="s">
        <v>609</v>
      </c>
      <c r="K162" s="4"/>
    </row>
    <row r="163" spans="2:11" x14ac:dyDescent="0.3">
      <c r="B163" s="4">
        <f t="shared" si="2"/>
        <v>151</v>
      </c>
      <c r="C163" s="4"/>
      <c r="D163" s="4"/>
      <c r="E163" s="4" t="s">
        <v>2724</v>
      </c>
      <c r="F163" s="4" t="s">
        <v>1253</v>
      </c>
      <c r="G163" s="4" t="s">
        <v>562</v>
      </c>
      <c r="H163" s="4" t="s">
        <v>566</v>
      </c>
      <c r="I163" s="4">
        <v>200</v>
      </c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2725</v>
      </c>
      <c r="F164" s="4" t="s">
        <v>1256</v>
      </c>
      <c r="G164" s="4" t="s">
        <v>562</v>
      </c>
      <c r="H164" s="4" t="s">
        <v>566</v>
      </c>
      <c r="I164" s="4">
        <v>200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967</v>
      </c>
      <c r="F165" s="4" t="s">
        <v>611</v>
      </c>
      <c r="G165" s="4" t="s">
        <v>796</v>
      </c>
      <c r="H165" s="4" t="s">
        <v>566</v>
      </c>
      <c r="I165" s="4"/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2726</v>
      </c>
      <c r="F166" s="4" t="s">
        <v>752</v>
      </c>
      <c r="G166" s="4" t="s">
        <v>562</v>
      </c>
      <c r="H166" s="4" t="s">
        <v>566</v>
      </c>
      <c r="I166" s="4">
        <v>8</v>
      </c>
      <c r="J166" s="5" t="s">
        <v>753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2729</v>
      </c>
      <c r="F167" s="4" t="s">
        <v>755</v>
      </c>
      <c r="G167" s="4" t="s">
        <v>562</v>
      </c>
      <c r="H167" s="4" t="s">
        <v>566</v>
      </c>
      <c r="I167" s="4">
        <v>2</v>
      </c>
      <c r="J167" s="5" t="s">
        <v>755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635</v>
      </c>
      <c r="F168" s="4" t="s">
        <v>632</v>
      </c>
      <c r="G168" s="4" t="s">
        <v>562</v>
      </c>
      <c r="H168" s="4" t="s">
        <v>566</v>
      </c>
      <c r="I168" s="4">
        <v>3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3538</v>
      </c>
      <c r="F169" s="4" t="s">
        <v>3539</v>
      </c>
      <c r="G169" s="4" t="s">
        <v>562</v>
      </c>
      <c r="H169" s="4" t="s">
        <v>566</v>
      </c>
      <c r="I169" s="4">
        <v>12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3540</v>
      </c>
      <c r="F170" s="4" t="s">
        <v>3541</v>
      </c>
      <c r="G170" s="4" t="s">
        <v>562</v>
      </c>
      <c r="H170" s="4" t="s">
        <v>566</v>
      </c>
      <c r="I170" s="4">
        <v>60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3542</v>
      </c>
      <c r="F171" s="4" t="s">
        <v>3543</v>
      </c>
      <c r="G171" s="4" t="s">
        <v>562</v>
      </c>
      <c r="H171" s="4" t="s">
        <v>566</v>
      </c>
      <c r="I171" s="4">
        <v>30</v>
      </c>
      <c r="J171" s="5" t="s">
        <v>3544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1085</v>
      </c>
      <c r="F172" s="4" t="s">
        <v>1086</v>
      </c>
      <c r="G172" s="4" t="s">
        <v>562</v>
      </c>
      <c r="H172" s="4" t="s">
        <v>566</v>
      </c>
      <c r="I172" s="4">
        <v>10</v>
      </c>
      <c r="J172" s="5" t="s">
        <v>3545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1024</v>
      </c>
      <c r="F173" s="4" t="s">
        <v>1025</v>
      </c>
      <c r="G173" s="4" t="s">
        <v>562</v>
      </c>
      <c r="H173" s="4" t="s">
        <v>566</v>
      </c>
      <c r="I173" s="4">
        <v>23</v>
      </c>
      <c r="J173" s="5" t="s">
        <v>3546</v>
      </c>
      <c r="K173" s="4"/>
    </row>
    <row r="174" spans="2:11" x14ac:dyDescent="0.3">
      <c r="B174" s="4">
        <f t="shared" si="2"/>
        <v>162</v>
      </c>
      <c r="C174" s="4"/>
      <c r="D174" s="4"/>
      <c r="E174" s="4" t="s">
        <v>3547</v>
      </c>
      <c r="F174" s="4" t="s">
        <v>3548</v>
      </c>
      <c r="G174" s="4" t="s">
        <v>562</v>
      </c>
      <c r="H174" s="4" t="s">
        <v>566</v>
      </c>
      <c r="I174" s="4">
        <v>19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1073</v>
      </c>
      <c r="F175" s="4" t="s">
        <v>1074</v>
      </c>
      <c r="G175" s="4" t="s">
        <v>562</v>
      </c>
      <c r="H175" s="4" t="s">
        <v>566</v>
      </c>
      <c r="I175" s="4">
        <v>10</v>
      </c>
      <c r="J175" s="5" t="s">
        <v>3549</v>
      </c>
      <c r="K175" s="4"/>
    </row>
    <row r="176" spans="2:11" x14ac:dyDescent="0.3">
      <c r="B176" s="4">
        <f t="shared" si="2"/>
        <v>164</v>
      </c>
      <c r="C176" s="4"/>
      <c r="D176" s="4"/>
      <c r="E176" s="4" t="s">
        <v>3550</v>
      </c>
      <c r="F176" s="4" t="s">
        <v>3551</v>
      </c>
      <c r="G176" s="4" t="s">
        <v>562</v>
      </c>
      <c r="H176" s="4" t="s">
        <v>566</v>
      </c>
      <c r="I176" s="4">
        <v>23</v>
      </c>
      <c r="J176" s="5" t="s">
        <v>3552</v>
      </c>
      <c r="K176" s="4"/>
    </row>
    <row r="177" spans="2:11" x14ac:dyDescent="0.3">
      <c r="B177" s="4">
        <f t="shared" si="2"/>
        <v>165</v>
      </c>
      <c r="C177" s="4"/>
      <c r="D177" s="4"/>
      <c r="E177" s="4" t="s">
        <v>3553</v>
      </c>
      <c r="F177" s="4" t="s">
        <v>3554</v>
      </c>
      <c r="G177" s="4" t="s">
        <v>562</v>
      </c>
      <c r="H177" s="4" t="s">
        <v>566</v>
      </c>
      <c r="I177" s="4">
        <v>32</v>
      </c>
      <c r="J177" s="5" t="s">
        <v>3555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3556</v>
      </c>
      <c r="F178" s="4" t="s">
        <v>3557</v>
      </c>
      <c r="G178" s="4" t="s">
        <v>562</v>
      </c>
      <c r="H178" s="4" t="s">
        <v>566</v>
      </c>
      <c r="I178" s="4">
        <v>25</v>
      </c>
      <c r="J178" s="5" t="s">
        <v>3558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3472</v>
      </c>
      <c r="F179" s="4" t="s">
        <v>3473</v>
      </c>
      <c r="G179" s="4" t="s">
        <v>562</v>
      </c>
      <c r="H179" s="4" t="s">
        <v>566</v>
      </c>
      <c r="I179" s="4">
        <v>3</v>
      </c>
      <c r="J179" s="5" t="s">
        <v>3474</v>
      </c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 t="s">
        <v>3475</v>
      </c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 t="s">
        <v>3476</v>
      </c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 t="s">
        <v>3477</v>
      </c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 t="s">
        <v>3478</v>
      </c>
      <c r="K183" s="4"/>
    </row>
    <row r="184" spans="2:11" x14ac:dyDescent="0.3">
      <c r="B184" s="4">
        <f t="shared" si="2"/>
        <v>172</v>
      </c>
      <c r="C184" s="4"/>
      <c r="D184" s="4"/>
      <c r="E184" s="4" t="s">
        <v>3496</v>
      </c>
      <c r="F184" s="4" t="s">
        <v>3358</v>
      </c>
      <c r="G184" s="4" t="s">
        <v>562</v>
      </c>
      <c r="H184" s="4" t="s">
        <v>566</v>
      </c>
      <c r="I184" s="4">
        <v>4</v>
      </c>
      <c r="J184" s="5" t="s">
        <v>3359</v>
      </c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 t="s">
        <v>3360</v>
      </c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 t="s">
        <v>3361</v>
      </c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 t="s">
        <v>3362</v>
      </c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 t="s">
        <v>3363</v>
      </c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 t="s">
        <v>3364</v>
      </c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 t="s">
        <v>3365</v>
      </c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 t="s">
        <v>3559</v>
      </c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 t="s">
        <v>3560</v>
      </c>
      <c r="K192" s="4"/>
    </row>
    <row r="193" spans="2:11" x14ac:dyDescent="0.3">
      <c r="B193" s="4">
        <f t="shared" si="2"/>
        <v>181</v>
      </c>
      <c r="C193" s="4"/>
      <c r="D193" s="4"/>
      <c r="E193" s="4" t="s">
        <v>3499</v>
      </c>
      <c r="F193" s="4" t="s">
        <v>3500</v>
      </c>
      <c r="G193" s="4" t="s">
        <v>562</v>
      </c>
      <c r="H193" s="4" t="s">
        <v>566</v>
      </c>
      <c r="I193" s="4">
        <v>2</v>
      </c>
      <c r="J193" s="5" t="s">
        <v>3561</v>
      </c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 t="s">
        <v>3562</v>
      </c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 t="s">
        <v>3563</v>
      </c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 t="s">
        <v>3564</v>
      </c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 t="s">
        <v>3565</v>
      </c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 t="s">
        <v>3566</v>
      </c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 t="s">
        <v>3567</v>
      </c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 t="s">
        <v>3568</v>
      </c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 t="s">
        <v>3569</v>
      </c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 t="s">
        <v>3570</v>
      </c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 t="s">
        <v>3571</v>
      </c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 t="s">
        <v>3572</v>
      </c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 t="s">
        <v>3573</v>
      </c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 t="s">
        <v>3574</v>
      </c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 t="s">
        <v>3575</v>
      </c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 t="s">
        <v>3576</v>
      </c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 t="s">
        <v>3577</v>
      </c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 t="s">
        <v>3578</v>
      </c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 t="s">
        <v>3579</v>
      </c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 t="s">
        <v>3580</v>
      </c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 t="s">
        <v>3581</v>
      </c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 t="s">
        <v>3582</v>
      </c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 t="s">
        <v>3583</v>
      </c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 t="s">
        <v>3584</v>
      </c>
      <c r="K216" s="4"/>
    </row>
    <row r="217" spans="2:11" x14ac:dyDescent="0.3">
      <c r="B217" s="4">
        <f t="shared" si="3"/>
        <v>205</v>
      </c>
      <c r="C217" s="4"/>
      <c r="D217" s="4"/>
      <c r="E217" s="4" t="s">
        <v>978</v>
      </c>
      <c r="F217" s="4" t="s">
        <v>837</v>
      </c>
      <c r="G217" s="4" t="s">
        <v>562</v>
      </c>
      <c r="H217" s="4" t="s">
        <v>566</v>
      </c>
      <c r="I217" s="4">
        <v>8</v>
      </c>
      <c r="J217" s="5" t="s">
        <v>3525</v>
      </c>
      <c r="K217" s="4"/>
    </row>
    <row r="218" spans="2:11" x14ac:dyDescent="0.3">
      <c r="B218" s="4">
        <f t="shared" si="3"/>
        <v>206</v>
      </c>
      <c r="C218" s="4"/>
      <c r="D218" s="4"/>
      <c r="E218" s="4" t="s">
        <v>1094</v>
      </c>
      <c r="F218" s="4" t="s">
        <v>1095</v>
      </c>
      <c r="G218" s="4" t="s">
        <v>562</v>
      </c>
      <c r="H218" s="4" t="s">
        <v>566</v>
      </c>
      <c r="I218" s="4">
        <v>8</v>
      </c>
      <c r="J218" s="5" t="s">
        <v>3585</v>
      </c>
      <c r="K218" s="4"/>
    </row>
    <row r="219" spans="2:11" x14ac:dyDescent="0.3">
      <c r="B219" s="4">
        <f t="shared" si="3"/>
        <v>207</v>
      </c>
      <c r="C219" s="4"/>
      <c r="D219" s="4"/>
      <c r="E219" s="4" t="s">
        <v>1019</v>
      </c>
      <c r="F219" s="4" t="s">
        <v>1020</v>
      </c>
      <c r="G219" s="4" t="s">
        <v>796</v>
      </c>
      <c r="H219" s="4" t="s">
        <v>566</v>
      </c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 t="s">
        <v>3550</v>
      </c>
      <c r="F220" s="4" t="s">
        <v>3551</v>
      </c>
      <c r="G220" s="4" t="s">
        <v>562</v>
      </c>
      <c r="H220" s="4" t="s">
        <v>566</v>
      </c>
      <c r="I220" s="4">
        <v>24</v>
      </c>
      <c r="J220" s="5"/>
      <c r="K220" s="4"/>
    </row>
    <row r="221" spans="2:11" x14ac:dyDescent="0.3">
      <c r="B221" s="4">
        <f t="shared" si="3"/>
        <v>209</v>
      </c>
      <c r="C221" s="4"/>
      <c r="D221" s="4"/>
      <c r="E221" s="4" t="s">
        <v>3586</v>
      </c>
      <c r="F221" s="4" t="s">
        <v>3587</v>
      </c>
      <c r="G221" s="4" t="s">
        <v>562</v>
      </c>
      <c r="H221" s="4" t="s">
        <v>566</v>
      </c>
      <c r="I221" s="4">
        <v>20</v>
      </c>
      <c r="J221" s="5"/>
      <c r="K221" s="4"/>
    </row>
    <row r="222" spans="2:11" x14ac:dyDescent="0.3">
      <c r="B222" s="4">
        <f t="shared" si="3"/>
        <v>210</v>
      </c>
      <c r="C222" s="4"/>
      <c r="D222" s="4"/>
      <c r="E222" s="4" t="s">
        <v>3588</v>
      </c>
      <c r="F222" s="4" t="s">
        <v>3589</v>
      </c>
      <c r="G222" s="4" t="s">
        <v>562</v>
      </c>
      <c r="H222" s="4" t="s">
        <v>566</v>
      </c>
      <c r="I222" s="4">
        <v>24</v>
      </c>
      <c r="J222" s="5"/>
      <c r="K222" s="4"/>
    </row>
    <row r="223" spans="2:11" x14ac:dyDescent="0.3">
      <c r="B223" s="4">
        <f t="shared" si="3"/>
        <v>211</v>
      </c>
      <c r="C223" s="4"/>
      <c r="D223" s="4"/>
      <c r="E223" s="4" t="s">
        <v>1298</v>
      </c>
      <c r="F223" s="4" t="s">
        <v>1299</v>
      </c>
      <c r="G223" s="4" t="s">
        <v>562</v>
      </c>
      <c r="H223" s="4" t="s">
        <v>566</v>
      </c>
      <c r="I223" s="4">
        <v>32</v>
      </c>
      <c r="J223" s="5"/>
      <c r="K223" s="4"/>
    </row>
    <row r="224" spans="2:11" x14ac:dyDescent="0.3">
      <c r="B224" s="4">
        <f t="shared" si="3"/>
        <v>212</v>
      </c>
      <c r="C224" s="4"/>
      <c r="D224" s="4"/>
      <c r="E224" s="4" t="s">
        <v>3590</v>
      </c>
      <c r="F224" s="4" t="s">
        <v>3591</v>
      </c>
      <c r="G224" s="4" t="s">
        <v>562</v>
      </c>
      <c r="H224" s="4" t="s">
        <v>566</v>
      </c>
      <c r="I224" s="4">
        <v>32</v>
      </c>
      <c r="J224" s="5"/>
      <c r="K224" s="4"/>
    </row>
    <row r="225" spans="1:11" x14ac:dyDescent="0.3">
      <c r="B225" s="4">
        <f t="shared" si="3"/>
        <v>213</v>
      </c>
      <c r="C225" s="4"/>
      <c r="D225" s="4"/>
      <c r="E225" s="4" t="s">
        <v>3592</v>
      </c>
      <c r="F225" s="4" t="s">
        <v>3593</v>
      </c>
      <c r="G225" s="4" t="s">
        <v>562</v>
      </c>
      <c r="H225" s="4" t="s">
        <v>566</v>
      </c>
      <c r="I225" s="4">
        <v>32</v>
      </c>
      <c r="J225" s="5"/>
      <c r="K225" s="4"/>
    </row>
    <row r="226" spans="1:11" x14ac:dyDescent="0.3">
      <c r="B226" s="4">
        <f t="shared" si="3"/>
        <v>214</v>
      </c>
      <c r="C226" s="4"/>
      <c r="D226" s="4"/>
      <c r="E226" s="4" t="s">
        <v>3594</v>
      </c>
      <c r="F226" s="4" t="s">
        <v>3595</v>
      </c>
      <c r="G226" s="4" t="s">
        <v>562</v>
      </c>
      <c r="H226" s="4" t="s">
        <v>566</v>
      </c>
      <c r="I226" s="4">
        <v>25</v>
      </c>
      <c r="J226" s="5"/>
      <c r="K226" s="4"/>
    </row>
    <row r="227" spans="1:11" x14ac:dyDescent="0.3">
      <c r="B227" s="4">
        <f t="shared" si="3"/>
        <v>215</v>
      </c>
      <c r="C227" s="4"/>
      <c r="D227" s="4"/>
      <c r="E227" s="4" t="s">
        <v>3596</v>
      </c>
      <c r="F227" s="4" t="s">
        <v>3597</v>
      </c>
      <c r="G227" s="4" t="s">
        <v>562</v>
      </c>
      <c r="H227" s="4" t="s">
        <v>566</v>
      </c>
      <c r="I227" s="4">
        <v>24</v>
      </c>
      <c r="J227" s="5"/>
      <c r="K227" s="4"/>
    </row>
    <row r="228" spans="1:11" x14ac:dyDescent="0.3">
      <c r="B228" s="4">
        <f t="shared" si="3"/>
        <v>216</v>
      </c>
      <c r="C228" s="4"/>
      <c r="D228" s="4"/>
      <c r="E228" s="4" t="s">
        <v>3598</v>
      </c>
      <c r="F228" s="4" t="s">
        <v>3599</v>
      </c>
      <c r="G228" s="4" t="s">
        <v>562</v>
      </c>
      <c r="H228" s="4" t="s">
        <v>566</v>
      </c>
      <c r="I228" s="4">
        <v>25</v>
      </c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FA4C8-DA18-4B1C-9C84-6E3B6F029723}">
  <dimension ref="A2:L233"/>
  <sheetViews>
    <sheetView zoomScale="80" zoomScaleNormal="80" workbookViewId="0">
      <pane ySplit="12" topLeftCell="A175" activePane="bottomLeft" state="frozen"/>
      <selection pane="bottomLeft" activeCell="D163" sqref="D163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233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3600</v>
      </c>
      <c r="F3" s="21"/>
      <c r="H3" s="4" t="s">
        <v>2633</v>
      </c>
      <c r="I3" s="4" t="s">
        <v>512</v>
      </c>
      <c r="J3" s="5" t="s">
        <v>507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2633</v>
      </c>
      <c r="I4" s="4" t="s">
        <v>513</v>
      </c>
      <c r="J4" s="5" t="s">
        <v>508</v>
      </c>
    </row>
    <row r="5" spans="2:12" x14ac:dyDescent="0.3">
      <c r="C5" s="23"/>
      <c r="D5" s="24" t="s">
        <v>809</v>
      </c>
      <c r="E5" s="22" t="s">
        <v>814</v>
      </c>
      <c r="F5" s="21"/>
      <c r="H5" s="4" t="s">
        <v>2633</v>
      </c>
      <c r="I5" s="4" t="s">
        <v>513</v>
      </c>
      <c r="J5" s="5"/>
    </row>
    <row r="6" spans="2:12" x14ac:dyDescent="0.3">
      <c r="C6" s="23"/>
      <c r="D6" s="24" t="s">
        <v>810</v>
      </c>
      <c r="E6" s="22" t="s">
        <v>813</v>
      </c>
      <c r="F6" s="21"/>
      <c r="H6" s="4" t="s">
        <v>2634</v>
      </c>
      <c r="I6" s="4" t="s">
        <v>514</v>
      </c>
      <c r="J6" s="5" t="s">
        <v>507</v>
      </c>
    </row>
    <row r="7" spans="2:12" x14ac:dyDescent="0.3">
      <c r="C7" s="23"/>
      <c r="D7" s="24" t="s">
        <v>673</v>
      </c>
      <c r="E7" s="22" t="s">
        <v>234</v>
      </c>
      <c r="F7" s="21"/>
      <c r="H7" s="4" t="s">
        <v>2634</v>
      </c>
      <c r="I7" s="4" t="s">
        <v>514</v>
      </c>
      <c r="J7" s="5" t="s">
        <v>508</v>
      </c>
    </row>
    <row r="8" spans="2:12" x14ac:dyDescent="0.3">
      <c r="C8" s="23"/>
      <c r="D8" s="24" t="s">
        <v>811</v>
      </c>
      <c r="E8" s="22" t="s">
        <v>816</v>
      </c>
      <c r="F8" s="21"/>
      <c r="H8" s="4" t="s">
        <v>2634</v>
      </c>
      <c r="I8" s="4" t="s">
        <v>514</v>
      </c>
      <c r="J8" s="5"/>
    </row>
    <row r="9" spans="2:12" x14ac:dyDescent="0.3">
      <c r="C9" s="23"/>
      <c r="D9" s="24" t="s">
        <v>812</v>
      </c>
      <c r="E9" s="22" t="s">
        <v>817</v>
      </c>
      <c r="F9" s="21"/>
      <c r="H9" s="19" t="s">
        <v>672</v>
      </c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3446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3447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3448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710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3601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3602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711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3603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3604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3453</v>
      </c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 t="s">
        <v>710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 t="s">
        <v>3605</v>
      </c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 t="s">
        <v>711</v>
      </c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 t="s">
        <v>3606</v>
      </c>
      <c r="K40" s="16"/>
    </row>
    <row r="41" spans="2:11" x14ac:dyDescent="0.3">
      <c r="B41" s="16">
        <f t="shared" si="0"/>
        <v>29</v>
      </c>
      <c r="C41" s="16"/>
      <c r="D41" s="16"/>
      <c r="E41" s="16" t="s">
        <v>581</v>
      </c>
      <c r="F41" s="16" t="s">
        <v>582</v>
      </c>
      <c r="G41" s="16" t="s">
        <v>562</v>
      </c>
      <c r="H41" s="16" t="s">
        <v>578</v>
      </c>
      <c r="I41" s="16">
        <v>1</v>
      </c>
      <c r="J41" s="17" t="s">
        <v>712</v>
      </c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 t="s">
        <v>713</v>
      </c>
      <c r="K42" s="16"/>
    </row>
    <row r="43" spans="2:11" x14ac:dyDescent="0.3">
      <c r="B43" s="16">
        <f t="shared" si="0"/>
        <v>31</v>
      </c>
      <c r="C43" s="16"/>
      <c r="D43" s="16"/>
      <c r="E43" s="16" t="s">
        <v>583</v>
      </c>
      <c r="F43" s="16" t="s">
        <v>714</v>
      </c>
      <c r="G43" s="16" t="s">
        <v>562</v>
      </c>
      <c r="H43" s="16" t="s">
        <v>578</v>
      </c>
      <c r="I43" s="16">
        <v>1</v>
      </c>
      <c r="J43" s="17" t="s">
        <v>715</v>
      </c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 t="s">
        <v>716</v>
      </c>
      <c r="K44" s="16"/>
    </row>
    <row r="45" spans="2:11" x14ac:dyDescent="0.3">
      <c r="B45" s="16">
        <f t="shared" si="0"/>
        <v>33</v>
      </c>
      <c r="C45" s="16"/>
      <c r="D45" s="16"/>
      <c r="E45" s="16" t="s">
        <v>585</v>
      </c>
      <c r="F45" s="16" t="s">
        <v>586</v>
      </c>
      <c r="G45" s="16" t="s">
        <v>562</v>
      </c>
      <c r="H45" s="16" t="s">
        <v>578</v>
      </c>
      <c r="I45" s="16">
        <v>2</v>
      </c>
      <c r="J45" s="17" t="s">
        <v>717</v>
      </c>
      <c r="K45" s="16"/>
    </row>
    <row r="46" spans="2:11" x14ac:dyDescent="0.3">
      <c r="B46" s="16">
        <f t="shared" si="0"/>
        <v>34</v>
      </c>
      <c r="C46" s="16"/>
      <c r="D46" s="16"/>
      <c r="E46" s="16" t="s">
        <v>587</v>
      </c>
      <c r="F46" s="16" t="s">
        <v>588</v>
      </c>
      <c r="G46" s="16" t="s">
        <v>562</v>
      </c>
      <c r="H46" s="16" t="s">
        <v>578</v>
      </c>
      <c r="I46" s="16">
        <v>12</v>
      </c>
      <c r="J46" s="18" t="s">
        <v>718</v>
      </c>
      <c r="K46" s="16"/>
    </row>
    <row r="47" spans="2:11" x14ac:dyDescent="0.3">
      <c r="B47" s="16">
        <f t="shared" si="0"/>
        <v>35</v>
      </c>
      <c r="C47" s="16"/>
      <c r="D47" s="16"/>
      <c r="E47" s="16" t="s">
        <v>589</v>
      </c>
      <c r="F47" s="16" t="s">
        <v>590</v>
      </c>
      <c r="G47" s="16" t="s">
        <v>562</v>
      </c>
      <c r="H47" s="16" t="s">
        <v>578</v>
      </c>
      <c r="I47" s="16">
        <v>12</v>
      </c>
      <c r="J47" s="17" t="s">
        <v>719</v>
      </c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 t="s">
        <v>720</v>
      </c>
      <c r="K48" s="16"/>
    </row>
    <row r="49" spans="2:11" x14ac:dyDescent="0.3">
      <c r="B49" s="16">
        <f t="shared" si="0"/>
        <v>37</v>
      </c>
      <c r="C49" s="16"/>
      <c r="D49" s="16"/>
      <c r="E49" s="16" t="s">
        <v>591</v>
      </c>
      <c r="F49" s="16" t="s">
        <v>592</v>
      </c>
      <c r="G49" s="16" t="s">
        <v>562</v>
      </c>
      <c r="H49" s="16" t="s">
        <v>578</v>
      </c>
      <c r="I49" s="16">
        <v>12</v>
      </c>
      <c r="J49" s="17" t="s">
        <v>721</v>
      </c>
      <c r="K49" s="16"/>
    </row>
    <row r="50" spans="2:11" x14ac:dyDescent="0.3">
      <c r="B50" s="16">
        <f t="shared" si="0"/>
        <v>38</v>
      </c>
      <c r="C50" s="16"/>
      <c r="D50" s="16"/>
      <c r="E50" s="16" t="s">
        <v>593</v>
      </c>
      <c r="F50" s="16" t="s">
        <v>594</v>
      </c>
      <c r="G50" s="16" t="s">
        <v>562</v>
      </c>
      <c r="H50" s="16" t="s">
        <v>578</v>
      </c>
      <c r="I50" s="16">
        <v>256</v>
      </c>
      <c r="J50" s="17" t="s">
        <v>739</v>
      </c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 t="s">
        <v>740</v>
      </c>
      <c r="K51" s="16"/>
    </row>
    <row r="52" spans="2:11" x14ac:dyDescent="0.3">
      <c r="B52" s="16">
        <f t="shared" si="0"/>
        <v>40</v>
      </c>
      <c r="C52" s="16"/>
      <c r="D52" s="16"/>
      <c r="E52" s="16" t="s">
        <v>595</v>
      </c>
      <c r="F52" s="16" t="s">
        <v>596</v>
      </c>
      <c r="G52" s="16" t="s">
        <v>562</v>
      </c>
      <c r="H52" s="16" t="s">
        <v>578</v>
      </c>
      <c r="I52" s="16">
        <v>32</v>
      </c>
      <c r="J52" s="17" t="s">
        <v>723</v>
      </c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757</v>
      </c>
      <c r="F65" s="16" t="s">
        <v>631</v>
      </c>
      <c r="G65" s="16" t="s">
        <v>562</v>
      </c>
      <c r="H65" s="16" t="s">
        <v>566</v>
      </c>
      <c r="I65" s="16">
        <v>12</v>
      </c>
      <c r="J65" s="18" t="s">
        <v>3607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3608</v>
      </c>
      <c r="F66" s="16" t="s">
        <v>3609</v>
      </c>
      <c r="G66" s="16" t="s">
        <v>562</v>
      </c>
      <c r="H66" s="16" t="s">
        <v>566</v>
      </c>
      <c r="I66" s="16">
        <v>8</v>
      </c>
      <c r="J66" s="18" t="s">
        <v>3610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3611</v>
      </c>
      <c r="F67" s="16" t="s">
        <v>3612</v>
      </c>
      <c r="G67" s="16" t="s">
        <v>562</v>
      </c>
      <c r="H67" s="16" t="s">
        <v>566</v>
      </c>
      <c r="I67" s="16">
        <v>8</v>
      </c>
      <c r="J67" s="18" t="s">
        <v>3610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3613</v>
      </c>
      <c r="F68" s="16" t="s">
        <v>3228</v>
      </c>
      <c r="G68" s="16" t="s">
        <v>562</v>
      </c>
      <c r="H68" s="16" t="s">
        <v>566</v>
      </c>
      <c r="I68" s="16">
        <v>2</v>
      </c>
      <c r="J68" s="18" t="s">
        <v>945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925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926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3614</v>
      </c>
      <c r="K71" s="16"/>
    </row>
    <row r="72" spans="2:11" x14ac:dyDescent="0.3">
      <c r="B72" s="16">
        <f t="shared" si="0"/>
        <v>60</v>
      </c>
      <c r="C72" s="16"/>
      <c r="D72" s="16"/>
      <c r="E72" s="16" t="s">
        <v>2710</v>
      </c>
      <c r="F72" s="16" t="s">
        <v>2711</v>
      </c>
      <c r="G72" s="16" t="s">
        <v>562</v>
      </c>
      <c r="H72" s="16" t="s">
        <v>566</v>
      </c>
      <c r="I72" s="16">
        <v>2</v>
      </c>
      <c r="J72" s="18" t="s">
        <v>945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954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955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3614</v>
      </c>
      <c r="K75" s="16"/>
    </row>
    <row r="76" spans="2:11" x14ac:dyDescent="0.3">
      <c r="B76" s="16">
        <f t="shared" si="0"/>
        <v>64</v>
      </c>
      <c r="C76" s="16"/>
      <c r="D76" s="16"/>
      <c r="E76" s="16" t="s">
        <v>3357</v>
      </c>
      <c r="F76" s="16" t="s">
        <v>3358</v>
      </c>
      <c r="G76" s="16" t="s">
        <v>562</v>
      </c>
      <c r="H76" s="16" t="s">
        <v>566</v>
      </c>
      <c r="I76" s="16">
        <v>4</v>
      </c>
      <c r="J76" s="18" t="s">
        <v>3607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3615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3360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3361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3362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3363</v>
      </c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3364</v>
      </c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3365</v>
      </c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3366</v>
      </c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3367</v>
      </c>
      <c r="K85" s="16"/>
    </row>
    <row r="86" spans="2:11" x14ac:dyDescent="0.3">
      <c r="B86" s="16">
        <f t="shared" si="1"/>
        <v>74</v>
      </c>
      <c r="C86" s="16"/>
      <c r="D86" s="16"/>
      <c r="E86" s="16" t="s">
        <v>2712</v>
      </c>
      <c r="F86" s="16" t="s">
        <v>2713</v>
      </c>
      <c r="G86" s="16" t="s">
        <v>562</v>
      </c>
      <c r="H86" s="16" t="s">
        <v>566</v>
      </c>
      <c r="I86" s="16">
        <v>2</v>
      </c>
      <c r="J86" s="18" t="s">
        <v>3456</v>
      </c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 t="s">
        <v>3616</v>
      </c>
      <c r="K87" s="16"/>
    </row>
    <row r="88" spans="2:11" x14ac:dyDescent="0.3">
      <c r="B88" s="16">
        <f t="shared" si="1"/>
        <v>76</v>
      </c>
      <c r="C88" s="16"/>
      <c r="D88" s="16"/>
      <c r="E88" s="16" t="s">
        <v>3617</v>
      </c>
      <c r="F88" s="16" t="s">
        <v>969</v>
      </c>
      <c r="G88" s="16" t="s">
        <v>562</v>
      </c>
      <c r="H88" s="16" t="s">
        <v>566</v>
      </c>
      <c r="I88" s="16">
        <v>8</v>
      </c>
      <c r="J88" s="18" t="s">
        <v>855</v>
      </c>
      <c r="K88" s="16"/>
    </row>
    <row r="89" spans="2:11" x14ac:dyDescent="0.3">
      <c r="B89" s="16">
        <f t="shared" si="1"/>
        <v>77</v>
      </c>
      <c r="C89" s="16"/>
      <c r="D89" s="16"/>
      <c r="E89" s="16" t="s">
        <v>956</v>
      </c>
      <c r="F89" s="16" t="s">
        <v>899</v>
      </c>
      <c r="G89" s="16" t="s">
        <v>562</v>
      </c>
      <c r="H89" s="16" t="s">
        <v>566</v>
      </c>
      <c r="I89" s="16">
        <v>5</v>
      </c>
      <c r="J89" s="18" t="s">
        <v>855</v>
      </c>
      <c r="K89" s="16"/>
    </row>
    <row r="90" spans="2:11" x14ac:dyDescent="0.3">
      <c r="B90" s="16">
        <f t="shared" si="1"/>
        <v>78</v>
      </c>
      <c r="C90" s="16"/>
      <c r="D90" s="16"/>
      <c r="E90" s="16" t="s">
        <v>957</v>
      </c>
      <c r="F90" s="16" t="s">
        <v>801</v>
      </c>
      <c r="G90" s="16" t="s">
        <v>562</v>
      </c>
      <c r="H90" s="16" t="s">
        <v>566</v>
      </c>
      <c r="I90" s="16">
        <v>10</v>
      </c>
      <c r="J90" s="18" t="s">
        <v>855</v>
      </c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 t="s">
        <v>3618</v>
      </c>
      <c r="K91" s="16"/>
    </row>
    <row r="92" spans="2:11" x14ac:dyDescent="0.3">
      <c r="B92" s="16">
        <f t="shared" si="1"/>
        <v>80</v>
      </c>
      <c r="C92" s="16"/>
      <c r="D92" s="16"/>
      <c r="E92" s="16" t="s">
        <v>1255</v>
      </c>
      <c r="F92" s="16" t="s">
        <v>1256</v>
      </c>
      <c r="G92" s="16" t="s">
        <v>562</v>
      </c>
      <c r="H92" s="16" t="s">
        <v>566</v>
      </c>
      <c r="I92" s="16">
        <v>200</v>
      </c>
      <c r="J92" s="18" t="s">
        <v>881</v>
      </c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 t="s">
        <v>2723</v>
      </c>
      <c r="K93" s="16"/>
    </row>
    <row r="94" spans="2:11" x14ac:dyDescent="0.3">
      <c r="B94" s="16">
        <f t="shared" si="1"/>
        <v>82</v>
      </c>
      <c r="C94" s="16"/>
      <c r="D94" s="16"/>
      <c r="E94" s="16" t="s">
        <v>1252</v>
      </c>
      <c r="F94" s="16" t="s">
        <v>1253</v>
      </c>
      <c r="G94" s="16" t="s">
        <v>562</v>
      </c>
      <c r="H94" s="16" t="s">
        <v>566</v>
      </c>
      <c r="I94" s="16">
        <v>200</v>
      </c>
      <c r="J94" s="18" t="s">
        <v>881</v>
      </c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 t="s">
        <v>2722</v>
      </c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 t="s">
        <v>602</v>
      </c>
      <c r="E151" s="4" t="s">
        <v>604</v>
      </c>
      <c r="F151" s="4" t="s">
        <v>605</v>
      </c>
      <c r="G151" s="4" t="s">
        <v>562</v>
      </c>
      <c r="H151" s="4" t="s">
        <v>566</v>
      </c>
      <c r="I151" s="4">
        <v>1</v>
      </c>
      <c r="J151" s="5" t="s">
        <v>792</v>
      </c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 t="s">
        <v>793</v>
      </c>
      <c r="K152" s="4"/>
    </row>
    <row r="153" spans="2:11" x14ac:dyDescent="0.3">
      <c r="B153" s="4">
        <f t="shared" si="2"/>
        <v>141</v>
      </c>
      <c r="C153" s="4"/>
      <c r="D153" s="4"/>
      <c r="E153" s="4" t="s">
        <v>606</v>
      </c>
      <c r="F153" s="4" t="s">
        <v>607</v>
      </c>
      <c r="G153" s="4" t="s">
        <v>562</v>
      </c>
      <c r="H153" s="4" t="s">
        <v>566</v>
      </c>
      <c r="I153" s="4">
        <v>8</v>
      </c>
      <c r="J153" s="5" t="s">
        <v>607</v>
      </c>
      <c r="K153" s="4"/>
    </row>
    <row r="154" spans="2:11" x14ac:dyDescent="0.3">
      <c r="B154" s="4">
        <f t="shared" si="2"/>
        <v>142</v>
      </c>
      <c r="C154" s="4"/>
      <c r="D154" s="4"/>
      <c r="E154" s="4" t="s">
        <v>608</v>
      </c>
      <c r="F154" s="4" t="s">
        <v>609</v>
      </c>
      <c r="G154" s="4" t="s">
        <v>562</v>
      </c>
      <c r="H154" s="4" t="s">
        <v>566</v>
      </c>
      <c r="I154" s="4">
        <v>80</v>
      </c>
      <c r="J154" s="5" t="s">
        <v>609</v>
      </c>
      <c r="K154" s="4"/>
    </row>
    <row r="155" spans="2:11" x14ac:dyDescent="0.3">
      <c r="B155" s="4">
        <f t="shared" si="2"/>
        <v>143</v>
      </c>
      <c r="C155" s="4"/>
      <c r="D155" s="4"/>
      <c r="E155" s="4" t="s">
        <v>2724</v>
      </c>
      <c r="F155" s="4" t="s">
        <v>1253</v>
      </c>
      <c r="G155" s="4" t="s">
        <v>562</v>
      </c>
      <c r="H155" s="4" t="s">
        <v>566</v>
      </c>
      <c r="I155" s="4">
        <v>200</v>
      </c>
      <c r="J155" s="5"/>
      <c r="K155" s="4"/>
    </row>
    <row r="156" spans="2:11" x14ac:dyDescent="0.3">
      <c r="B156" s="4">
        <f t="shared" si="2"/>
        <v>144</v>
      </c>
      <c r="C156" s="4"/>
      <c r="D156" s="4"/>
      <c r="E156" s="4" t="s">
        <v>2725</v>
      </c>
      <c r="F156" s="4" t="s">
        <v>1256</v>
      </c>
      <c r="G156" s="4" t="s">
        <v>562</v>
      </c>
      <c r="H156" s="4" t="s">
        <v>566</v>
      </c>
      <c r="I156" s="4">
        <v>200</v>
      </c>
      <c r="J156" s="5"/>
      <c r="K156" s="4"/>
    </row>
    <row r="157" spans="2:11" x14ac:dyDescent="0.3">
      <c r="B157" s="4">
        <f t="shared" si="2"/>
        <v>145</v>
      </c>
      <c r="C157" s="4"/>
      <c r="D157" s="4"/>
      <c r="E157" s="4" t="s">
        <v>633</v>
      </c>
      <c r="F157" s="4" t="s">
        <v>795</v>
      </c>
      <c r="G157" s="4" t="s">
        <v>796</v>
      </c>
      <c r="H157" s="4" t="s">
        <v>566</v>
      </c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 t="s">
        <v>968</v>
      </c>
      <c r="F158" s="4" t="s">
        <v>969</v>
      </c>
      <c r="G158" s="4" t="s">
        <v>562</v>
      </c>
      <c r="H158" s="4" t="s">
        <v>566</v>
      </c>
      <c r="I158" s="4">
        <v>8</v>
      </c>
      <c r="J158" s="5" t="s">
        <v>3619</v>
      </c>
      <c r="K158" s="4"/>
    </row>
    <row r="159" spans="2:11" x14ac:dyDescent="0.3">
      <c r="B159" s="4">
        <f t="shared" si="2"/>
        <v>147</v>
      </c>
      <c r="C159" s="4"/>
      <c r="D159" s="4"/>
      <c r="E159" s="4" t="s">
        <v>898</v>
      </c>
      <c r="F159" s="4" t="s">
        <v>899</v>
      </c>
      <c r="G159" s="4" t="s">
        <v>562</v>
      </c>
      <c r="H159" s="4" t="s">
        <v>566</v>
      </c>
      <c r="I159" s="4">
        <v>5</v>
      </c>
      <c r="J159" s="5" t="s">
        <v>2630</v>
      </c>
      <c r="K159" s="4"/>
    </row>
    <row r="160" spans="2:11" x14ac:dyDescent="0.3">
      <c r="B160" s="4">
        <f t="shared" si="2"/>
        <v>148</v>
      </c>
      <c r="C160" s="4"/>
      <c r="D160" s="4"/>
      <c r="E160" s="4" t="s">
        <v>900</v>
      </c>
      <c r="F160" s="4" t="s">
        <v>801</v>
      </c>
      <c r="G160" s="4" t="s">
        <v>562</v>
      </c>
      <c r="H160" s="4" t="s">
        <v>566</v>
      </c>
      <c r="I160" s="4">
        <v>10</v>
      </c>
      <c r="J160" s="5" t="s">
        <v>2631</v>
      </c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 t="s">
        <v>3620</v>
      </c>
      <c r="K161" s="4"/>
    </row>
    <row r="162" spans="2:11" x14ac:dyDescent="0.3">
      <c r="B162" s="4">
        <f t="shared" si="2"/>
        <v>150</v>
      </c>
      <c r="C162" s="4"/>
      <c r="D162" s="4"/>
      <c r="E162" s="4" t="s">
        <v>901</v>
      </c>
      <c r="F162" s="4" t="s">
        <v>857</v>
      </c>
      <c r="G162" s="4" t="s">
        <v>562</v>
      </c>
      <c r="H162" s="4" t="s">
        <v>566</v>
      </c>
      <c r="I162" s="4">
        <v>10</v>
      </c>
      <c r="J162" s="5" t="s">
        <v>2701</v>
      </c>
      <c r="K162" s="4"/>
    </row>
    <row r="163" spans="2:11" x14ac:dyDescent="0.3">
      <c r="B163" s="4">
        <f t="shared" si="2"/>
        <v>151</v>
      </c>
      <c r="C163" s="4"/>
      <c r="D163" s="4"/>
      <c r="E163" s="4" t="s">
        <v>923</v>
      </c>
      <c r="F163" s="4" t="s">
        <v>924</v>
      </c>
      <c r="G163" s="4" t="s">
        <v>562</v>
      </c>
      <c r="H163" s="4" t="s">
        <v>566</v>
      </c>
      <c r="I163" s="4">
        <v>2</v>
      </c>
      <c r="J163" s="5" t="s">
        <v>925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926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971</v>
      </c>
      <c r="F165" s="4" t="s">
        <v>972</v>
      </c>
      <c r="G165" s="4" t="s">
        <v>562</v>
      </c>
      <c r="H165" s="4" t="s">
        <v>566</v>
      </c>
      <c r="I165" s="4">
        <v>60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3621</v>
      </c>
      <c r="F166" s="4" t="s">
        <v>3622</v>
      </c>
      <c r="G166" s="4" t="s">
        <v>562</v>
      </c>
      <c r="H166" s="4" t="s">
        <v>566</v>
      </c>
      <c r="I166" s="4">
        <v>2</v>
      </c>
      <c r="J166" s="5" t="s">
        <v>2678</v>
      </c>
      <c r="K166" s="4"/>
    </row>
    <row r="167" spans="2:11" x14ac:dyDescent="0.3">
      <c r="B167" s="4">
        <f t="shared" si="2"/>
        <v>155</v>
      </c>
      <c r="C167" s="4"/>
      <c r="D167" s="4"/>
      <c r="E167" s="4"/>
      <c r="F167" s="4"/>
      <c r="G167" s="4"/>
      <c r="H167" s="4"/>
      <c r="I167" s="4"/>
      <c r="J167" s="5" t="s">
        <v>2679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907</v>
      </c>
      <c r="F168" s="4" t="s">
        <v>908</v>
      </c>
      <c r="G168" s="4" t="s">
        <v>562</v>
      </c>
      <c r="H168" s="4" t="s">
        <v>566</v>
      </c>
      <c r="I168" s="4">
        <v>60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634</v>
      </c>
      <c r="F169" s="4" t="s">
        <v>631</v>
      </c>
      <c r="G169" s="4" t="s">
        <v>562</v>
      </c>
      <c r="H169" s="4" t="s">
        <v>566</v>
      </c>
      <c r="I169" s="4">
        <v>12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636</v>
      </c>
      <c r="F170" s="4" t="s">
        <v>637</v>
      </c>
      <c r="G170" s="4" t="s">
        <v>562</v>
      </c>
      <c r="H170" s="4" t="s">
        <v>566</v>
      </c>
      <c r="I170" s="4">
        <v>60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3483</v>
      </c>
      <c r="F171" s="4" t="s">
        <v>3424</v>
      </c>
      <c r="G171" s="4" t="s">
        <v>562</v>
      </c>
      <c r="H171" s="4" t="s">
        <v>566</v>
      </c>
      <c r="I171" s="4">
        <v>10</v>
      </c>
      <c r="J171" s="5" t="s">
        <v>779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3489</v>
      </c>
      <c r="F172" s="4" t="s">
        <v>3426</v>
      </c>
      <c r="G172" s="4" t="s">
        <v>562</v>
      </c>
      <c r="H172" s="4" t="s">
        <v>566</v>
      </c>
      <c r="I172" s="4">
        <v>26</v>
      </c>
      <c r="J172" s="5" t="s">
        <v>2900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3484</v>
      </c>
      <c r="F173" s="4" t="s">
        <v>3485</v>
      </c>
      <c r="G173" s="4" t="s">
        <v>562</v>
      </c>
      <c r="H173" s="4" t="s">
        <v>566</v>
      </c>
      <c r="I173" s="4">
        <v>10</v>
      </c>
      <c r="J173" s="5" t="s">
        <v>3486</v>
      </c>
      <c r="K173" s="4"/>
    </row>
    <row r="174" spans="2:11" x14ac:dyDescent="0.3">
      <c r="B174" s="4">
        <f t="shared" si="2"/>
        <v>162</v>
      </c>
      <c r="C174" s="4"/>
      <c r="D174" s="4"/>
      <c r="E174" s="4" t="s">
        <v>3490</v>
      </c>
      <c r="F174" s="4" t="s">
        <v>3491</v>
      </c>
      <c r="G174" s="4" t="s">
        <v>562</v>
      </c>
      <c r="H174" s="4" t="s">
        <v>566</v>
      </c>
      <c r="I174" s="4">
        <v>26</v>
      </c>
      <c r="J174" s="5" t="s">
        <v>3492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3493</v>
      </c>
      <c r="F175" s="4" t="s">
        <v>3494</v>
      </c>
      <c r="G175" s="4" t="s">
        <v>562</v>
      </c>
      <c r="H175" s="4" t="s">
        <v>566</v>
      </c>
      <c r="I175" s="4">
        <v>23</v>
      </c>
      <c r="J175" s="5" t="s">
        <v>3495</v>
      </c>
      <c r="K175" s="4"/>
    </row>
    <row r="176" spans="2:11" x14ac:dyDescent="0.3">
      <c r="B176" s="4">
        <f t="shared" si="2"/>
        <v>164</v>
      </c>
      <c r="C176" s="4"/>
      <c r="D176" s="4"/>
      <c r="E176" s="4" t="s">
        <v>3487</v>
      </c>
      <c r="F176" s="4" t="s">
        <v>3488</v>
      </c>
      <c r="G176" s="4" t="s">
        <v>562</v>
      </c>
      <c r="H176" s="4" t="s">
        <v>566</v>
      </c>
      <c r="I176" s="4">
        <v>10</v>
      </c>
      <c r="J176" s="5" t="s">
        <v>3488</v>
      </c>
      <c r="K176" s="4"/>
    </row>
    <row r="177" spans="2:11" x14ac:dyDescent="0.3">
      <c r="B177" s="4">
        <f t="shared" si="2"/>
        <v>165</v>
      </c>
      <c r="C177" s="4"/>
      <c r="D177" s="4"/>
      <c r="E177" s="4" t="s">
        <v>3497</v>
      </c>
      <c r="F177" s="4" t="s">
        <v>3498</v>
      </c>
      <c r="G177" s="4" t="s">
        <v>562</v>
      </c>
      <c r="H177" s="4" t="s">
        <v>566</v>
      </c>
      <c r="I177" s="4">
        <v>60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3465</v>
      </c>
      <c r="F178" s="4" t="s">
        <v>3466</v>
      </c>
      <c r="G178" s="4" t="s">
        <v>562</v>
      </c>
      <c r="H178" s="4" t="s">
        <v>566</v>
      </c>
      <c r="I178" s="4">
        <v>60</v>
      </c>
      <c r="J178" s="5" t="s">
        <v>2754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913</v>
      </c>
      <c r="F179" s="4" t="s">
        <v>804</v>
      </c>
      <c r="G179" s="4" t="s">
        <v>562</v>
      </c>
      <c r="H179" s="4" t="s">
        <v>566</v>
      </c>
      <c r="I179" s="4">
        <v>6</v>
      </c>
      <c r="J179" s="5" t="s">
        <v>2628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3470</v>
      </c>
      <c r="F180" s="4" t="s">
        <v>3471</v>
      </c>
      <c r="G180" s="4" t="s">
        <v>562</v>
      </c>
      <c r="H180" s="4" t="s">
        <v>566</v>
      </c>
      <c r="I180" s="4">
        <v>60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3623</v>
      </c>
      <c r="F181" s="4" t="s">
        <v>3624</v>
      </c>
      <c r="G181" s="4" t="s">
        <v>562</v>
      </c>
      <c r="H181" s="4" t="s">
        <v>566</v>
      </c>
      <c r="I181" s="4">
        <v>3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3625</v>
      </c>
      <c r="F182" s="4" t="s">
        <v>3626</v>
      </c>
      <c r="G182" s="4" t="s">
        <v>562</v>
      </c>
      <c r="H182" s="4" t="s">
        <v>566</v>
      </c>
      <c r="I182" s="4">
        <v>3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3496</v>
      </c>
      <c r="F183" s="4" t="s">
        <v>3358</v>
      </c>
      <c r="G183" s="4" t="s">
        <v>562</v>
      </c>
      <c r="H183" s="4" t="s">
        <v>566</v>
      </c>
      <c r="I183" s="4">
        <v>4</v>
      </c>
      <c r="J183" s="5" t="s">
        <v>3359</v>
      </c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 t="s">
        <v>3360</v>
      </c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 t="s">
        <v>3361</v>
      </c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 t="s">
        <v>3362</v>
      </c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 t="s">
        <v>3363</v>
      </c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 t="s">
        <v>3364</v>
      </c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 t="s">
        <v>3365</v>
      </c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 t="s">
        <v>3366</v>
      </c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 t="s">
        <v>3367</v>
      </c>
      <c r="K191" s="4"/>
    </row>
    <row r="192" spans="2:11" x14ac:dyDescent="0.3">
      <c r="B192" s="4">
        <f t="shared" si="2"/>
        <v>180</v>
      </c>
      <c r="C192" s="4"/>
      <c r="D192" s="4"/>
      <c r="E192" s="4" t="s">
        <v>3472</v>
      </c>
      <c r="F192" s="4" t="s">
        <v>3473</v>
      </c>
      <c r="G192" s="4" t="s">
        <v>562</v>
      </c>
      <c r="H192" s="4" t="s">
        <v>566</v>
      </c>
      <c r="I192" s="4">
        <v>60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3627</v>
      </c>
      <c r="F193" s="4" t="s">
        <v>3628</v>
      </c>
      <c r="G193" s="4" t="s">
        <v>562</v>
      </c>
      <c r="H193" s="4" t="s">
        <v>566</v>
      </c>
      <c r="I193" s="4">
        <v>8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3629</v>
      </c>
      <c r="F194" s="4" t="s">
        <v>3630</v>
      </c>
      <c r="G194" s="4" t="s">
        <v>562</v>
      </c>
      <c r="H194" s="4" t="s">
        <v>566</v>
      </c>
      <c r="I194" s="4">
        <v>6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3499</v>
      </c>
      <c r="F195" s="4" t="s">
        <v>3500</v>
      </c>
      <c r="G195" s="4" t="s">
        <v>562</v>
      </c>
      <c r="H195" s="4" t="s">
        <v>566</v>
      </c>
      <c r="I195" s="4">
        <v>2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3631</v>
      </c>
      <c r="F196" s="4" t="s">
        <v>3632</v>
      </c>
      <c r="G196" s="4" t="s">
        <v>562</v>
      </c>
      <c r="H196" s="4" t="s">
        <v>566</v>
      </c>
      <c r="I196" s="4">
        <v>60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978</v>
      </c>
      <c r="F197" s="4" t="s">
        <v>837</v>
      </c>
      <c r="G197" s="4" t="s">
        <v>562</v>
      </c>
      <c r="H197" s="4" t="s">
        <v>566</v>
      </c>
      <c r="I197" s="4">
        <v>8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3467</v>
      </c>
      <c r="F198" s="4" t="s">
        <v>3468</v>
      </c>
      <c r="G198" s="4" t="s">
        <v>562</v>
      </c>
      <c r="H198" s="4" t="s">
        <v>566</v>
      </c>
      <c r="I198" s="4">
        <v>60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3633</v>
      </c>
      <c r="F199" s="4" t="s">
        <v>3634</v>
      </c>
      <c r="G199" s="4" t="s">
        <v>562</v>
      </c>
      <c r="H199" s="4" t="s">
        <v>566</v>
      </c>
      <c r="I199" s="4">
        <v>1</v>
      </c>
      <c r="J199" s="5" t="s">
        <v>619</v>
      </c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2C184-FB6E-4F59-B9C2-0412D1A05EF0}">
  <dimension ref="A2:L233"/>
  <sheetViews>
    <sheetView zoomScale="80" zoomScaleNormal="80" workbookViewId="0">
      <pane ySplit="12" topLeftCell="A187" activePane="bottomLeft" state="frozen"/>
      <selection pane="bottomLeft" activeCell="H216" sqref="H216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235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3636</v>
      </c>
      <c r="F3" s="21"/>
      <c r="H3" s="4" t="s">
        <v>2633</v>
      </c>
      <c r="I3" s="4" t="s">
        <v>515</v>
      </c>
      <c r="J3" s="5" t="s">
        <v>3635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516</v>
      </c>
      <c r="J4" s="5" t="s">
        <v>3635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236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3445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710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515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711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516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581</v>
      </c>
      <c r="F28" s="16" t="s">
        <v>582</v>
      </c>
      <c r="G28" s="16" t="s">
        <v>562</v>
      </c>
      <c r="H28" s="16" t="s">
        <v>578</v>
      </c>
      <c r="I28" s="16">
        <v>1</v>
      </c>
      <c r="J28" s="17" t="s">
        <v>712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713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583</v>
      </c>
      <c r="F30" s="16" t="s">
        <v>714</v>
      </c>
      <c r="G30" s="16" t="s">
        <v>562</v>
      </c>
      <c r="H30" s="16" t="s">
        <v>578</v>
      </c>
      <c r="I30" s="16">
        <v>1</v>
      </c>
      <c r="J30" s="17" t="s">
        <v>715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716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585</v>
      </c>
      <c r="F32" s="16" t="s">
        <v>586</v>
      </c>
      <c r="G32" s="16" t="s">
        <v>562</v>
      </c>
      <c r="H32" s="16" t="s">
        <v>578</v>
      </c>
      <c r="I32" s="16">
        <v>2</v>
      </c>
      <c r="J32" s="17" t="s">
        <v>717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587</v>
      </c>
      <c r="F33" s="16" t="s">
        <v>588</v>
      </c>
      <c r="G33" s="16" t="s">
        <v>562</v>
      </c>
      <c r="H33" s="16" t="s">
        <v>578</v>
      </c>
      <c r="I33" s="16">
        <v>12</v>
      </c>
      <c r="J33" s="17" t="s">
        <v>718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589</v>
      </c>
      <c r="F34" s="16" t="s">
        <v>590</v>
      </c>
      <c r="G34" s="16" t="s">
        <v>562</v>
      </c>
      <c r="H34" s="16" t="s">
        <v>578</v>
      </c>
      <c r="I34" s="16">
        <v>12</v>
      </c>
      <c r="J34" s="17" t="s">
        <v>719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720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591</v>
      </c>
      <c r="F36" s="16" t="s">
        <v>592</v>
      </c>
      <c r="G36" s="16" t="s">
        <v>562</v>
      </c>
      <c r="H36" s="16" t="s">
        <v>578</v>
      </c>
      <c r="I36" s="16">
        <v>12</v>
      </c>
      <c r="J36" s="17" t="s">
        <v>721</v>
      </c>
      <c r="K36" s="16"/>
    </row>
    <row r="37" spans="2:11" x14ac:dyDescent="0.3">
      <c r="B37" s="16">
        <f t="shared" si="0"/>
        <v>25</v>
      </c>
      <c r="C37" s="16"/>
      <c r="D37" s="16"/>
      <c r="E37" s="16" t="s">
        <v>593</v>
      </c>
      <c r="F37" s="16" t="s">
        <v>594</v>
      </c>
      <c r="G37" s="16" t="s">
        <v>562</v>
      </c>
      <c r="H37" s="16" t="s">
        <v>578</v>
      </c>
      <c r="I37" s="16">
        <v>256</v>
      </c>
      <c r="J37" s="17" t="s">
        <v>739</v>
      </c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 t="s">
        <v>740</v>
      </c>
      <c r="K38" s="16"/>
    </row>
    <row r="39" spans="2:11" x14ac:dyDescent="0.3">
      <c r="B39" s="16">
        <f t="shared" si="0"/>
        <v>27</v>
      </c>
      <c r="C39" s="16"/>
      <c r="D39" s="16"/>
      <c r="E39" s="16" t="s">
        <v>595</v>
      </c>
      <c r="F39" s="16" t="s">
        <v>596</v>
      </c>
      <c r="G39" s="16" t="s">
        <v>562</v>
      </c>
      <c r="H39" s="16" t="s">
        <v>578</v>
      </c>
      <c r="I39" s="16">
        <v>32</v>
      </c>
      <c r="J39" s="17" t="s">
        <v>723</v>
      </c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3637</v>
      </c>
      <c r="F65" s="16" t="s">
        <v>3638</v>
      </c>
      <c r="G65" s="16" t="s">
        <v>562</v>
      </c>
      <c r="H65" s="16" t="s">
        <v>566</v>
      </c>
      <c r="I65" s="16">
        <v>2</v>
      </c>
      <c r="J65" s="18" t="s">
        <v>3639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3640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3641</v>
      </c>
      <c r="F67" s="16" t="s">
        <v>3480</v>
      </c>
      <c r="G67" s="16" t="s">
        <v>562</v>
      </c>
      <c r="H67" s="16" t="s">
        <v>566</v>
      </c>
      <c r="I67" s="16">
        <v>3</v>
      </c>
      <c r="J67" s="18" t="s">
        <v>3642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3643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3644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3645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3646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3647</v>
      </c>
      <c r="K72" s="16"/>
    </row>
    <row r="73" spans="2:11" x14ac:dyDescent="0.3">
      <c r="B73" s="16">
        <f t="shared" si="0"/>
        <v>61</v>
      </c>
      <c r="C73" s="16"/>
      <c r="D73" s="16"/>
      <c r="E73" s="16" t="s">
        <v>3648</v>
      </c>
      <c r="F73" s="16" t="s">
        <v>3649</v>
      </c>
      <c r="G73" s="16" t="s">
        <v>562</v>
      </c>
      <c r="H73" s="16" t="s">
        <v>566</v>
      </c>
      <c r="I73" s="16">
        <v>2</v>
      </c>
      <c r="J73" s="18" t="s">
        <v>3650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945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3651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945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3652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3653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3654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3655</v>
      </c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 t="s">
        <v>3656</v>
      </c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 t="s">
        <v>3657</v>
      </c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945</v>
      </c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 t="s">
        <v>3658</v>
      </c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 t="s">
        <v>3659</v>
      </c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 t="s">
        <v>3660</v>
      </c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 t="s">
        <v>3661</v>
      </c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 t="s">
        <v>3662</v>
      </c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 t="s">
        <v>3663</v>
      </c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 t="s">
        <v>3664</v>
      </c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 t="s">
        <v>3665</v>
      </c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 t="s">
        <v>3666</v>
      </c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 t="s">
        <v>3667</v>
      </c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 t="s">
        <v>3668</v>
      </c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 t="s">
        <v>3669</v>
      </c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 t="s">
        <v>3670</v>
      </c>
      <c r="K101" s="16"/>
    </row>
    <row r="102" spans="2:11" x14ac:dyDescent="0.3">
      <c r="B102" s="16">
        <f t="shared" si="1"/>
        <v>90</v>
      </c>
      <c r="C102" s="16"/>
      <c r="D102" s="16"/>
      <c r="E102" s="16" t="s">
        <v>3671</v>
      </c>
      <c r="F102" s="16" t="s">
        <v>3672</v>
      </c>
      <c r="G102" s="16" t="s">
        <v>562</v>
      </c>
      <c r="H102" s="16" t="s">
        <v>566</v>
      </c>
      <c r="I102" s="16">
        <v>2</v>
      </c>
      <c r="J102" s="18" t="s">
        <v>945</v>
      </c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 t="s">
        <v>3673</v>
      </c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 t="s">
        <v>3674</v>
      </c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 t="s">
        <v>602</v>
      </c>
      <c r="E122" s="4" t="s">
        <v>604</v>
      </c>
      <c r="F122" s="4" t="s">
        <v>605</v>
      </c>
      <c r="G122" s="4" t="s">
        <v>562</v>
      </c>
      <c r="H122" s="4" t="s">
        <v>566</v>
      </c>
      <c r="I122" s="4">
        <v>1</v>
      </c>
      <c r="J122" s="5" t="s">
        <v>792</v>
      </c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 t="s">
        <v>793</v>
      </c>
      <c r="K123" s="4"/>
    </row>
    <row r="124" spans="2:11" x14ac:dyDescent="0.3">
      <c r="B124" s="4">
        <f t="shared" si="1"/>
        <v>112</v>
      </c>
      <c r="C124" s="4"/>
      <c r="D124" s="4"/>
      <c r="E124" s="4" t="s">
        <v>606</v>
      </c>
      <c r="F124" s="4" t="s">
        <v>607</v>
      </c>
      <c r="G124" s="4" t="s">
        <v>562</v>
      </c>
      <c r="H124" s="4" t="s">
        <v>566</v>
      </c>
      <c r="I124" s="4">
        <v>8</v>
      </c>
      <c r="J124" s="5" t="s">
        <v>607</v>
      </c>
      <c r="K124" s="4"/>
    </row>
    <row r="125" spans="2:11" x14ac:dyDescent="0.3">
      <c r="B125" s="4">
        <f t="shared" si="1"/>
        <v>113</v>
      </c>
      <c r="C125" s="4"/>
      <c r="D125" s="4"/>
      <c r="E125" s="4" t="s">
        <v>608</v>
      </c>
      <c r="F125" s="4" t="s">
        <v>609</v>
      </c>
      <c r="G125" s="4" t="s">
        <v>562</v>
      </c>
      <c r="H125" s="4" t="s">
        <v>566</v>
      </c>
      <c r="I125" s="4">
        <v>80</v>
      </c>
      <c r="J125" s="5" t="s">
        <v>609</v>
      </c>
      <c r="K125" s="4"/>
    </row>
    <row r="126" spans="2:11" x14ac:dyDescent="0.3">
      <c r="B126" s="4">
        <f t="shared" si="1"/>
        <v>114</v>
      </c>
      <c r="C126" s="4"/>
      <c r="D126" s="4"/>
      <c r="E126" s="4" t="s">
        <v>967</v>
      </c>
      <c r="F126" s="4" t="s">
        <v>3675</v>
      </c>
      <c r="G126" s="4" t="s">
        <v>796</v>
      </c>
      <c r="H126" s="4" t="s">
        <v>566</v>
      </c>
      <c r="I126" s="4"/>
      <c r="J126" s="5" t="s">
        <v>3676</v>
      </c>
      <c r="K126" s="4"/>
    </row>
    <row r="127" spans="2:11" x14ac:dyDescent="0.3">
      <c r="B127" s="4">
        <f t="shared" si="1"/>
        <v>115</v>
      </c>
      <c r="C127" s="4"/>
      <c r="D127" s="4"/>
      <c r="E127" s="4" t="s">
        <v>636</v>
      </c>
      <c r="F127" s="4" t="s">
        <v>637</v>
      </c>
      <c r="G127" s="4" t="s">
        <v>562</v>
      </c>
      <c r="H127" s="4" t="s">
        <v>566</v>
      </c>
      <c r="I127" s="4">
        <v>60</v>
      </c>
      <c r="J127" s="5" t="s">
        <v>906</v>
      </c>
      <c r="K127" s="4"/>
    </row>
    <row r="128" spans="2:11" x14ac:dyDescent="0.3">
      <c r="B128" s="4">
        <f t="shared" si="1"/>
        <v>116</v>
      </c>
      <c r="C128" s="4"/>
      <c r="D128" s="4"/>
      <c r="E128" s="4" t="s">
        <v>3677</v>
      </c>
      <c r="F128" s="4" t="s">
        <v>3678</v>
      </c>
      <c r="G128" s="4" t="s">
        <v>562</v>
      </c>
      <c r="H128" s="4" t="s">
        <v>566</v>
      </c>
      <c r="I128" s="4">
        <v>32</v>
      </c>
      <c r="J128" s="5" t="s">
        <v>2791</v>
      </c>
      <c r="K128" s="4"/>
    </row>
    <row r="129" spans="2:11" x14ac:dyDescent="0.3">
      <c r="B129" s="4">
        <f t="shared" si="1"/>
        <v>117</v>
      </c>
      <c r="C129" s="4"/>
      <c r="D129" s="4"/>
      <c r="E129" s="4" t="s">
        <v>3679</v>
      </c>
      <c r="F129" s="4" t="s">
        <v>3680</v>
      </c>
      <c r="G129" s="4" t="s">
        <v>562</v>
      </c>
      <c r="H129" s="4" t="s">
        <v>566</v>
      </c>
      <c r="I129" s="4">
        <v>32</v>
      </c>
      <c r="J129" s="5" t="s">
        <v>3681</v>
      </c>
      <c r="K129" s="4"/>
    </row>
    <row r="130" spans="2:11" x14ac:dyDescent="0.3">
      <c r="B130" s="4">
        <f t="shared" si="1"/>
        <v>118</v>
      </c>
      <c r="C130" s="4"/>
      <c r="D130" s="4"/>
      <c r="E130" s="4" t="s">
        <v>3682</v>
      </c>
      <c r="F130" s="4" t="s">
        <v>3683</v>
      </c>
      <c r="G130" s="4" t="s">
        <v>562</v>
      </c>
      <c r="H130" s="4" t="s">
        <v>566</v>
      </c>
      <c r="I130" s="4">
        <v>32</v>
      </c>
      <c r="J130" s="5" t="s">
        <v>3684</v>
      </c>
      <c r="K130" s="4"/>
    </row>
    <row r="131" spans="2:11" x14ac:dyDescent="0.3">
      <c r="B131" s="4">
        <f t="shared" si="1"/>
        <v>119</v>
      </c>
      <c r="C131" s="4"/>
      <c r="D131" s="4"/>
      <c r="E131" s="4" t="s">
        <v>3685</v>
      </c>
      <c r="F131" s="4" t="s">
        <v>3686</v>
      </c>
      <c r="G131" s="4" t="s">
        <v>562</v>
      </c>
      <c r="H131" s="4" t="s">
        <v>566</v>
      </c>
      <c r="I131" s="4">
        <v>32</v>
      </c>
      <c r="J131" s="5" t="s">
        <v>3687</v>
      </c>
      <c r="K131" s="4"/>
    </row>
    <row r="132" spans="2:11" x14ac:dyDescent="0.3">
      <c r="B132" s="4">
        <f t="shared" si="1"/>
        <v>120</v>
      </c>
      <c r="C132" s="4"/>
      <c r="D132" s="4"/>
      <c r="E132" s="4" t="s">
        <v>3688</v>
      </c>
      <c r="F132" s="4" t="s">
        <v>3689</v>
      </c>
      <c r="G132" s="4" t="s">
        <v>562</v>
      </c>
      <c r="H132" s="4" t="s">
        <v>566</v>
      </c>
      <c r="I132" s="4">
        <v>32</v>
      </c>
      <c r="J132" s="5" t="s">
        <v>3690</v>
      </c>
      <c r="K132" s="4"/>
    </row>
    <row r="133" spans="2:11" x14ac:dyDescent="0.3">
      <c r="B133" s="4">
        <f t="shared" si="1"/>
        <v>121</v>
      </c>
      <c r="C133" s="4"/>
      <c r="D133" s="4"/>
      <c r="E133" s="4" t="s">
        <v>3691</v>
      </c>
      <c r="F133" s="4" t="s">
        <v>3692</v>
      </c>
      <c r="G133" s="4" t="s">
        <v>562</v>
      </c>
      <c r="H133" s="4" t="s">
        <v>566</v>
      </c>
      <c r="I133" s="4">
        <v>29</v>
      </c>
      <c r="J133" s="5" t="s">
        <v>3552</v>
      </c>
      <c r="K133" s="4"/>
    </row>
    <row r="134" spans="2:11" x14ac:dyDescent="0.3">
      <c r="B134" s="4">
        <f t="shared" si="1"/>
        <v>122</v>
      </c>
      <c r="C134" s="4"/>
      <c r="D134" s="4"/>
      <c r="E134" s="4" t="s">
        <v>3693</v>
      </c>
      <c r="F134" s="4" t="s">
        <v>3694</v>
      </c>
      <c r="G134" s="4" t="s">
        <v>562</v>
      </c>
      <c r="H134" s="4" t="s">
        <v>566</v>
      </c>
      <c r="I134" s="4">
        <v>30</v>
      </c>
      <c r="J134" s="5" t="s">
        <v>3555</v>
      </c>
      <c r="K134" s="4"/>
    </row>
    <row r="135" spans="2:11" x14ac:dyDescent="0.3">
      <c r="B135" s="4">
        <f t="shared" si="1"/>
        <v>123</v>
      </c>
      <c r="C135" s="4"/>
      <c r="D135" s="4"/>
      <c r="E135" s="4" t="s">
        <v>3695</v>
      </c>
      <c r="F135" s="4" t="s">
        <v>3696</v>
      </c>
      <c r="G135" s="4" t="s">
        <v>562</v>
      </c>
      <c r="H135" s="4" t="s">
        <v>566</v>
      </c>
      <c r="I135" s="4">
        <v>31</v>
      </c>
      <c r="J135" s="5" t="s">
        <v>3544</v>
      </c>
      <c r="K135" s="4"/>
    </row>
    <row r="136" spans="2:11" x14ac:dyDescent="0.3">
      <c r="B136" s="4">
        <f t="shared" si="1"/>
        <v>124</v>
      </c>
      <c r="C136" s="4"/>
      <c r="D136" s="4"/>
      <c r="E136" s="4" t="s">
        <v>3697</v>
      </c>
      <c r="F136" s="4" t="s">
        <v>3698</v>
      </c>
      <c r="G136" s="4" t="s">
        <v>562</v>
      </c>
      <c r="H136" s="4" t="s">
        <v>566</v>
      </c>
      <c r="I136" s="4">
        <v>32</v>
      </c>
      <c r="J136" s="5" t="s">
        <v>3545</v>
      </c>
      <c r="K136" s="4"/>
    </row>
    <row r="137" spans="2:11" x14ac:dyDescent="0.3">
      <c r="B137" s="4">
        <f t="shared" si="1"/>
        <v>125</v>
      </c>
      <c r="C137" s="4"/>
      <c r="D137" s="4"/>
      <c r="E137" s="4" t="s">
        <v>634</v>
      </c>
      <c r="F137" s="4" t="s">
        <v>631</v>
      </c>
      <c r="G137" s="4" t="s">
        <v>562</v>
      </c>
      <c r="H137" s="4" t="s">
        <v>566</v>
      </c>
      <c r="I137" s="4">
        <v>12</v>
      </c>
      <c r="J137" s="5" t="s">
        <v>2030</v>
      </c>
      <c r="K137" s="4"/>
    </row>
    <row r="138" spans="2:11" x14ac:dyDescent="0.3">
      <c r="B138" s="4">
        <f t="shared" si="1"/>
        <v>126</v>
      </c>
      <c r="C138" s="4"/>
      <c r="D138" s="4"/>
      <c r="E138" s="4" t="s">
        <v>3699</v>
      </c>
      <c r="F138" s="4" t="s">
        <v>3700</v>
      </c>
      <c r="G138" s="4" t="s">
        <v>562</v>
      </c>
      <c r="H138" s="4" t="s">
        <v>566</v>
      </c>
      <c r="I138" s="4">
        <v>31</v>
      </c>
      <c r="J138" s="5" t="s">
        <v>3701</v>
      </c>
      <c r="K138" s="4"/>
    </row>
    <row r="139" spans="2:11" x14ac:dyDescent="0.3">
      <c r="B139" s="4">
        <f t="shared" si="1"/>
        <v>127</v>
      </c>
      <c r="C139" s="4"/>
      <c r="D139" s="4"/>
      <c r="E139" s="4" t="s">
        <v>3702</v>
      </c>
      <c r="F139" s="4" t="s">
        <v>3703</v>
      </c>
      <c r="G139" s="4" t="s">
        <v>562</v>
      </c>
      <c r="H139" s="4" t="s">
        <v>566</v>
      </c>
      <c r="I139" s="4">
        <v>3</v>
      </c>
      <c r="J139" s="5" t="s">
        <v>3474</v>
      </c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 t="s">
        <v>3475</v>
      </c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 t="s">
        <v>3476</v>
      </c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 t="s">
        <v>3477</v>
      </c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 t="s">
        <v>3478</v>
      </c>
      <c r="K143" s="4"/>
    </row>
    <row r="144" spans="2:11" x14ac:dyDescent="0.3">
      <c r="B144" s="4">
        <f t="shared" si="2"/>
        <v>132</v>
      </c>
      <c r="C144" s="4"/>
      <c r="D144" s="4"/>
      <c r="E144" s="4" t="s">
        <v>3704</v>
      </c>
      <c r="F144" s="4" t="s">
        <v>3705</v>
      </c>
      <c r="G144" s="4" t="s">
        <v>562</v>
      </c>
      <c r="H144" s="4" t="s">
        <v>566</v>
      </c>
      <c r="I144" s="4">
        <v>29</v>
      </c>
      <c r="J144" s="5" t="s">
        <v>3558</v>
      </c>
      <c r="K144" s="4"/>
    </row>
    <row r="145" spans="2:11" x14ac:dyDescent="0.3">
      <c r="B145" s="4">
        <f t="shared" si="2"/>
        <v>133</v>
      </c>
      <c r="C145" s="4"/>
      <c r="D145" s="4"/>
      <c r="E145" s="4" t="s">
        <v>3706</v>
      </c>
      <c r="F145" s="4" t="s">
        <v>3707</v>
      </c>
      <c r="G145" s="4" t="s">
        <v>562</v>
      </c>
      <c r="H145" s="4" t="s">
        <v>566</v>
      </c>
      <c r="I145" s="4">
        <v>29</v>
      </c>
      <c r="J145" s="5" t="s">
        <v>3546</v>
      </c>
      <c r="K145" s="4"/>
    </row>
    <row r="146" spans="2:11" x14ac:dyDescent="0.3">
      <c r="B146" s="4">
        <f t="shared" si="2"/>
        <v>134</v>
      </c>
      <c r="C146" s="4"/>
      <c r="D146" s="4"/>
      <c r="E146" s="4" t="s">
        <v>3470</v>
      </c>
      <c r="F146" s="4" t="s">
        <v>3471</v>
      </c>
      <c r="G146" s="4" t="s">
        <v>562</v>
      </c>
      <c r="H146" s="4" t="s">
        <v>566</v>
      </c>
      <c r="I146" s="4">
        <v>60</v>
      </c>
      <c r="J146" s="5" t="s">
        <v>3708</v>
      </c>
      <c r="K146" s="4"/>
    </row>
    <row r="147" spans="2:11" x14ac:dyDescent="0.3">
      <c r="B147" s="4">
        <f t="shared" si="2"/>
        <v>135</v>
      </c>
      <c r="C147" s="4"/>
      <c r="D147" s="4"/>
      <c r="E147" s="4" t="s">
        <v>3481</v>
      </c>
      <c r="F147" s="4" t="s">
        <v>3482</v>
      </c>
      <c r="G147" s="4" t="s">
        <v>562</v>
      </c>
      <c r="H147" s="4" t="s">
        <v>566</v>
      </c>
      <c r="I147" s="4">
        <v>60</v>
      </c>
      <c r="J147" s="5" t="s">
        <v>3709</v>
      </c>
      <c r="K147" s="4"/>
    </row>
    <row r="148" spans="2:11" x14ac:dyDescent="0.3">
      <c r="B148" s="4">
        <f t="shared" si="2"/>
        <v>136</v>
      </c>
      <c r="C148" s="4"/>
      <c r="D148" s="4"/>
      <c r="E148" s="4" t="s">
        <v>3710</v>
      </c>
      <c r="F148" s="4" t="s">
        <v>3711</v>
      </c>
      <c r="G148" s="4" t="s">
        <v>562</v>
      </c>
      <c r="H148" s="4" t="s">
        <v>566</v>
      </c>
      <c r="I148" s="4">
        <v>19</v>
      </c>
      <c r="J148" s="5"/>
      <c r="K148" s="4"/>
    </row>
    <row r="149" spans="2:11" x14ac:dyDescent="0.3">
      <c r="B149" s="4">
        <f t="shared" si="2"/>
        <v>137</v>
      </c>
      <c r="C149" s="4"/>
      <c r="D149" s="4"/>
      <c r="E149" s="4" t="s">
        <v>3712</v>
      </c>
      <c r="F149" s="4" t="s">
        <v>3713</v>
      </c>
      <c r="G149" s="4" t="s">
        <v>612</v>
      </c>
      <c r="H149" s="4" t="s">
        <v>566</v>
      </c>
      <c r="I149" s="4">
        <v>30</v>
      </c>
      <c r="J149" s="5" t="s">
        <v>3714</v>
      </c>
      <c r="K149" s="4"/>
    </row>
    <row r="150" spans="2:11" x14ac:dyDescent="0.3">
      <c r="B150" s="4">
        <f t="shared" si="2"/>
        <v>138</v>
      </c>
      <c r="C150" s="4"/>
      <c r="D150" s="4"/>
      <c r="E150" s="4" t="s">
        <v>3715</v>
      </c>
      <c r="F150" s="4" t="s">
        <v>3716</v>
      </c>
      <c r="G150" s="4" t="s">
        <v>562</v>
      </c>
      <c r="H150" s="4" t="s">
        <v>566</v>
      </c>
      <c r="I150" s="4">
        <v>30</v>
      </c>
      <c r="J150" s="5" t="s">
        <v>3717</v>
      </c>
      <c r="K150" s="4"/>
    </row>
    <row r="151" spans="2:11" x14ac:dyDescent="0.3">
      <c r="B151" s="4">
        <f t="shared" si="2"/>
        <v>139</v>
      </c>
      <c r="C151" s="4"/>
      <c r="D151" s="4"/>
      <c r="E151" s="4" t="s">
        <v>3718</v>
      </c>
      <c r="F151" s="4" t="s">
        <v>3719</v>
      </c>
      <c r="G151" s="4" t="s">
        <v>562</v>
      </c>
      <c r="H151" s="4" t="s">
        <v>566</v>
      </c>
      <c r="I151" s="4">
        <v>19</v>
      </c>
      <c r="J151" s="5"/>
      <c r="K151" s="4"/>
    </row>
    <row r="152" spans="2:11" x14ac:dyDescent="0.3">
      <c r="B152" s="4">
        <f t="shared" si="2"/>
        <v>140</v>
      </c>
      <c r="C152" s="4"/>
      <c r="D152" s="4"/>
      <c r="E152" s="4" t="s">
        <v>648</v>
      </c>
      <c r="F152" s="4" t="s">
        <v>649</v>
      </c>
      <c r="G152" s="4" t="s">
        <v>562</v>
      </c>
      <c r="H152" s="4" t="s">
        <v>566</v>
      </c>
      <c r="I152" s="4">
        <v>12</v>
      </c>
      <c r="J152" s="5"/>
      <c r="K152" s="4"/>
    </row>
    <row r="153" spans="2:11" x14ac:dyDescent="0.3">
      <c r="B153" s="4">
        <f t="shared" si="2"/>
        <v>141</v>
      </c>
      <c r="C153" s="4"/>
      <c r="D153" s="4"/>
      <c r="E153" s="4" t="s">
        <v>635</v>
      </c>
      <c r="F153" s="4" t="s">
        <v>632</v>
      </c>
      <c r="G153" s="4" t="s">
        <v>562</v>
      </c>
      <c r="H153" s="4" t="s">
        <v>566</v>
      </c>
      <c r="I153" s="4">
        <v>3</v>
      </c>
      <c r="J153" s="5"/>
      <c r="K153" s="4"/>
    </row>
    <row r="154" spans="2:11" x14ac:dyDescent="0.3">
      <c r="B154" s="4">
        <f t="shared" si="2"/>
        <v>142</v>
      </c>
      <c r="C154" s="4"/>
      <c r="D154" s="4"/>
      <c r="E154" s="4" t="s">
        <v>3720</v>
      </c>
      <c r="F154" s="4" t="s">
        <v>3721</v>
      </c>
      <c r="G154" s="4" t="s">
        <v>562</v>
      </c>
      <c r="H154" s="4" t="s">
        <v>566</v>
      </c>
      <c r="I154" s="4">
        <v>60</v>
      </c>
      <c r="J154" s="5"/>
      <c r="K154" s="4"/>
    </row>
    <row r="155" spans="2:11" x14ac:dyDescent="0.3">
      <c r="B155" s="4">
        <f t="shared" si="2"/>
        <v>143</v>
      </c>
      <c r="C155" s="4"/>
      <c r="D155" s="4"/>
      <c r="E155" s="4" t="s">
        <v>3722</v>
      </c>
      <c r="F155" s="4" t="s">
        <v>3723</v>
      </c>
      <c r="G155" s="4" t="s">
        <v>562</v>
      </c>
      <c r="H155" s="4" t="s">
        <v>566</v>
      </c>
      <c r="I155" s="4">
        <v>19</v>
      </c>
      <c r="J155" s="5" t="s">
        <v>3724</v>
      </c>
      <c r="K155" s="4"/>
    </row>
    <row r="156" spans="2:11" x14ac:dyDescent="0.3">
      <c r="B156" s="4">
        <f t="shared" si="2"/>
        <v>144</v>
      </c>
      <c r="C156" s="4"/>
      <c r="D156" s="4"/>
      <c r="E156" s="4" t="s">
        <v>978</v>
      </c>
      <c r="F156" s="4" t="s">
        <v>837</v>
      </c>
      <c r="G156" s="4" t="s">
        <v>562</v>
      </c>
      <c r="H156" s="4" t="s">
        <v>566</v>
      </c>
      <c r="I156" s="4">
        <v>8</v>
      </c>
      <c r="J156" s="5" t="s">
        <v>3525</v>
      </c>
      <c r="K156" s="4"/>
    </row>
    <row r="157" spans="2:11" x14ac:dyDescent="0.3">
      <c r="B157" s="4">
        <f t="shared" si="2"/>
        <v>145</v>
      </c>
      <c r="C157" s="4"/>
      <c r="D157" s="4"/>
      <c r="E157" s="4" t="s">
        <v>3725</v>
      </c>
      <c r="F157" s="4" t="s">
        <v>3726</v>
      </c>
      <c r="G157" s="4" t="s">
        <v>562</v>
      </c>
      <c r="H157" s="4" t="s">
        <v>566</v>
      </c>
      <c r="I157" s="4">
        <v>8</v>
      </c>
      <c r="J157" s="5" t="s">
        <v>3585</v>
      </c>
      <c r="K157" s="4"/>
    </row>
    <row r="158" spans="2:11" x14ac:dyDescent="0.3">
      <c r="B158" s="4">
        <f t="shared" si="2"/>
        <v>146</v>
      </c>
      <c r="C158" s="4"/>
      <c r="D158" s="4"/>
      <c r="E158" s="4" t="s">
        <v>3496</v>
      </c>
      <c r="F158" s="4" t="s">
        <v>3358</v>
      </c>
      <c r="G158" s="4" t="s">
        <v>562</v>
      </c>
      <c r="H158" s="4" t="s">
        <v>566</v>
      </c>
      <c r="I158" s="4">
        <v>4</v>
      </c>
      <c r="J158" s="5" t="s">
        <v>3359</v>
      </c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 t="s">
        <v>3360</v>
      </c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 t="s">
        <v>3361</v>
      </c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 t="s">
        <v>3362</v>
      </c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 t="s">
        <v>3363</v>
      </c>
      <c r="K162" s="4"/>
    </row>
    <row r="163" spans="2:11" x14ac:dyDescent="0.3">
      <c r="B163" s="4">
        <f t="shared" si="2"/>
        <v>151</v>
      </c>
      <c r="C163" s="4"/>
      <c r="D163" s="4"/>
      <c r="E163" s="4"/>
      <c r="F163" s="4"/>
      <c r="G163" s="4"/>
      <c r="H163" s="4"/>
      <c r="I163" s="4"/>
      <c r="J163" s="5" t="s">
        <v>3364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3365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3559</v>
      </c>
      <c r="K165" s="4"/>
    </row>
    <row r="166" spans="2:11" x14ac:dyDescent="0.3">
      <c r="B166" s="4">
        <f t="shared" si="2"/>
        <v>154</v>
      </c>
      <c r="C166" s="4"/>
      <c r="D166" s="4"/>
      <c r="E166" s="4"/>
      <c r="F166" s="4"/>
      <c r="G166" s="4"/>
      <c r="H166" s="4"/>
      <c r="I166" s="4"/>
      <c r="J166" s="5" t="s">
        <v>3560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3727</v>
      </c>
      <c r="F167" s="4" t="s">
        <v>3728</v>
      </c>
      <c r="G167" s="4" t="s">
        <v>562</v>
      </c>
      <c r="H167" s="4" t="s">
        <v>566</v>
      </c>
      <c r="I167" s="4">
        <v>4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1019</v>
      </c>
      <c r="F168" s="4" t="s">
        <v>1020</v>
      </c>
      <c r="G168" s="4" t="s">
        <v>612</v>
      </c>
      <c r="H168" s="4" t="s">
        <v>566</v>
      </c>
      <c r="I168" s="4"/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3729</v>
      </c>
      <c r="F169" s="4" t="s">
        <v>3730</v>
      </c>
      <c r="G169" s="4" t="s">
        <v>562</v>
      </c>
      <c r="H169" s="4" t="s">
        <v>566</v>
      </c>
      <c r="I169" s="4">
        <v>3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3731</v>
      </c>
      <c r="F170" s="4" t="s">
        <v>3732</v>
      </c>
      <c r="G170" s="4" t="s">
        <v>562</v>
      </c>
      <c r="H170" s="4" t="s">
        <v>566</v>
      </c>
      <c r="I170" s="4">
        <v>60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3733</v>
      </c>
      <c r="F171" s="4" t="s">
        <v>3734</v>
      </c>
      <c r="G171" s="4" t="s">
        <v>562</v>
      </c>
      <c r="H171" s="4" t="s">
        <v>566</v>
      </c>
      <c r="I171" s="4">
        <v>29</v>
      </c>
      <c r="J171" s="5" t="s">
        <v>3735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3736</v>
      </c>
      <c r="F172" s="4" t="s">
        <v>3737</v>
      </c>
      <c r="G172" s="4" t="s">
        <v>562</v>
      </c>
      <c r="H172" s="4" t="s">
        <v>566</v>
      </c>
      <c r="I172" s="4">
        <v>29</v>
      </c>
      <c r="J172" s="5" t="s">
        <v>3738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3739</v>
      </c>
      <c r="F173" s="4" t="s">
        <v>3740</v>
      </c>
      <c r="G173" s="4" t="s">
        <v>562</v>
      </c>
      <c r="H173" s="4" t="s">
        <v>566</v>
      </c>
      <c r="I173" s="4">
        <v>29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3741</v>
      </c>
      <c r="F174" s="4" t="s">
        <v>3742</v>
      </c>
      <c r="G174" s="4" t="s">
        <v>562</v>
      </c>
      <c r="H174" s="4" t="s">
        <v>566</v>
      </c>
      <c r="I174" s="4">
        <v>31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3743</v>
      </c>
      <c r="F175" s="4" t="s">
        <v>3744</v>
      </c>
      <c r="G175" s="4" t="s">
        <v>562</v>
      </c>
      <c r="H175" s="4" t="s">
        <v>566</v>
      </c>
      <c r="I175" s="4">
        <v>31</v>
      </c>
      <c r="J175" s="5" t="s">
        <v>3745</v>
      </c>
      <c r="K175" s="4"/>
    </row>
    <row r="176" spans="2:11" x14ac:dyDescent="0.3">
      <c r="B176" s="4">
        <f t="shared" si="2"/>
        <v>164</v>
      </c>
      <c r="C176" s="4"/>
      <c r="D176" s="4"/>
      <c r="E176" s="4" t="s">
        <v>3746</v>
      </c>
      <c r="F176" s="4" t="s">
        <v>3747</v>
      </c>
      <c r="G176" s="4" t="s">
        <v>562</v>
      </c>
      <c r="H176" s="4" t="s">
        <v>566</v>
      </c>
      <c r="I176" s="4">
        <v>31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3748</v>
      </c>
      <c r="F177" s="4" t="s">
        <v>3749</v>
      </c>
      <c r="G177" s="4" t="s">
        <v>562</v>
      </c>
      <c r="H177" s="4" t="s">
        <v>566</v>
      </c>
      <c r="I177" s="4">
        <v>29</v>
      </c>
      <c r="J177" s="5" t="s">
        <v>3750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3693</v>
      </c>
      <c r="F178" s="4" t="s">
        <v>3751</v>
      </c>
      <c r="G178" s="4" t="s">
        <v>562</v>
      </c>
      <c r="H178" s="4" t="s">
        <v>566</v>
      </c>
      <c r="I178" s="4">
        <v>29</v>
      </c>
      <c r="J178" s="5" t="s">
        <v>3752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3753</v>
      </c>
      <c r="F179" s="4" t="s">
        <v>3754</v>
      </c>
      <c r="G179" s="4" t="s">
        <v>562</v>
      </c>
      <c r="H179" s="4" t="s">
        <v>566</v>
      </c>
      <c r="I179" s="4">
        <v>1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3755</v>
      </c>
      <c r="F180" s="4" t="s">
        <v>3756</v>
      </c>
      <c r="G180" s="4" t="s">
        <v>562</v>
      </c>
      <c r="H180" s="4" t="s">
        <v>566</v>
      </c>
      <c r="I180" s="4">
        <v>31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3035</v>
      </c>
      <c r="F181" s="4" t="s">
        <v>3036</v>
      </c>
      <c r="G181" s="4" t="s">
        <v>796</v>
      </c>
      <c r="H181" s="4" t="s">
        <v>566</v>
      </c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1348</v>
      </c>
      <c r="F182" s="4" t="s">
        <v>1349</v>
      </c>
      <c r="G182" s="4" t="s">
        <v>562</v>
      </c>
      <c r="H182" s="4" t="s">
        <v>566</v>
      </c>
      <c r="I182" s="4">
        <v>19</v>
      </c>
      <c r="J182" s="5" t="s">
        <v>3757</v>
      </c>
      <c r="K182" s="4"/>
    </row>
    <row r="183" spans="2:11" x14ac:dyDescent="0.3">
      <c r="B183" s="4">
        <f t="shared" si="2"/>
        <v>171</v>
      </c>
      <c r="C183" s="4"/>
      <c r="D183" s="4"/>
      <c r="E183" s="4" t="s">
        <v>1357</v>
      </c>
      <c r="F183" s="4" t="s">
        <v>1358</v>
      </c>
      <c r="G183" s="4" t="s">
        <v>562</v>
      </c>
      <c r="H183" s="4" t="s">
        <v>566</v>
      </c>
      <c r="I183" s="4">
        <v>19</v>
      </c>
      <c r="J183" s="5" t="s">
        <v>3758</v>
      </c>
      <c r="K183" s="4"/>
    </row>
    <row r="184" spans="2:11" x14ac:dyDescent="0.3">
      <c r="B184" s="4">
        <f t="shared" si="2"/>
        <v>172</v>
      </c>
      <c r="C184" s="4"/>
      <c r="D184" s="4"/>
      <c r="E184" s="4" t="s">
        <v>1355</v>
      </c>
      <c r="F184" s="4" t="s">
        <v>1356</v>
      </c>
      <c r="G184" s="4" t="s">
        <v>562</v>
      </c>
      <c r="H184" s="4" t="s">
        <v>566</v>
      </c>
      <c r="I184" s="4">
        <v>19</v>
      </c>
      <c r="J184" s="5" t="s">
        <v>3759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1380</v>
      </c>
      <c r="F185" s="4" t="s">
        <v>1381</v>
      </c>
      <c r="G185" s="4" t="s">
        <v>562</v>
      </c>
      <c r="H185" s="4" t="s">
        <v>566</v>
      </c>
      <c r="I185" s="4">
        <v>19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1118</v>
      </c>
      <c r="F186" s="4" t="s">
        <v>1119</v>
      </c>
      <c r="G186" s="4" t="s">
        <v>562</v>
      </c>
      <c r="H186" s="4" t="s">
        <v>566</v>
      </c>
      <c r="I186" s="4">
        <v>19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1378</v>
      </c>
      <c r="F187" s="4" t="s">
        <v>1379</v>
      </c>
      <c r="G187" s="4" t="s">
        <v>562</v>
      </c>
      <c r="H187" s="4" t="s">
        <v>566</v>
      </c>
      <c r="I187" s="4">
        <v>19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3760</v>
      </c>
      <c r="F188" s="4" t="s">
        <v>3761</v>
      </c>
      <c r="G188" s="4" t="s">
        <v>562</v>
      </c>
      <c r="H188" s="4" t="s">
        <v>566</v>
      </c>
      <c r="I188" s="4">
        <v>19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2880</v>
      </c>
      <c r="F189" s="4" t="s">
        <v>2881</v>
      </c>
      <c r="G189" s="4" t="s">
        <v>562</v>
      </c>
      <c r="H189" s="4" t="s">
        <v>566</v>
      </c>
      <c r="I189" s="4">
        <v>19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1376</v>
      </c>
      <c r="F190" s="4" t="s">
        <v>1377</v>
      </c>
      <c r="G190" s="4" t="s">
        <v>562</v>
      </c>
      <c r="H190" s="4" t="s">
        <v>566</v>
      </c>
      <c r="I190" s="4">
        <v>19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3762</v>
      </c>
      <c r="F191" s="4" t="s">
        <v>3763</v>
      </c>
      <c r="G191" s="4" t="s">
        <v>562</v>
      </c>
      <c r="H191" s="4" t="s">
        <v>566</v>
      </c>
      <c r="I191" s="4">
        <v>31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1148</v>
      </c>
      <c r="F192" s="4" t="s">
        <v>1149</v>
      </c>
      <c r="G192" s="4" t="s">
        <v>562</v>
      </c>
      <c r="H192" s="4" t="s">
        <v>566</v>
      </c>
      <c r="I192" s="4">
        <v>19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1150</v>
      </c>
      <c r="F193" s="4" t="s">
        <v>1151</v>
      </c>
      <c r="G193" s="4" t="s">
        <v>562</v>
      </c>
      <c r="H193" s="4" t="s">
        <v>566</v>
      </c>
      <c r="I193" s="4">
        <v>19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3590</v>
      </c>
      <c r="F194" s="4" t="s">
        <v>3591</v>
      </c>
      <c r="G194" s="4" t="s">
        <v>562</v>
      </c>
      <c r="H194" s="4" t="s">
        <v>566</v>
      </c>
      <c r="I194" s="4">
        <v>31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1359</v>
      </c>
      <c r="F195" s="4" t="s">
        <v>1360</v>
      </c>
      <c r="G195" s="4" t="s">
        <v>562</v>
      </c>
      <c r="H195" s="4" t="s">
        <v>566</v>
      </c>
      <c r="I195" s="4">
        <v>19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3764</v>
      </c>
      <c r="F196" s="4" t="s">
        <v>3765</v>
      </c>
      <c r="G196" s="4" t="s">
        <v>562</v>
      </c>
      <c r="H196" s="4" t="s">
        <v>566</v>
      </c>
      <c r="I196" s="4">
        <v>19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2826</v>
      </c>
      <c r="F197" s="4" t="s">
        <v>2827</v>
      </c>
      <c r="G197" s="4" t="s">
        <v>562</v>
      </c>
      <c r="H197" s="4" t="s">
        <v>566</v>
      </c>
      <c r="I197" s="4">
        <v>19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3766</v>
      </c>
      <c r="F198" s="4" t="s">
        <v>3767</v>
      </c>
      <c r="G198" s="4" t="s">
        <v>562</v>
      </c>
      <c r="H198" s="4" t="s">
        <v>566</v>
      </c>
      <c r="I198" s="4">
        <v>20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3768</v>
      </c>
      <c r="F199" s="4" t="s">
        <v>3769</v>
      </c>
      <c r="G199" s="4" t="s">
        <v>562</v>
      </c>
      <c r="H199" s="4" t="s">
        <v>566</v>
      </c>
      <c r="I199" s="4">
        <v>19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3770</v>
      </c>
      <c r="F200" s="4" t="s">
        <v>3771</v>
      </c>
      <c r="G200" s="4" t="s">
        <v>562</v>
      </c>
      <c r="H200" s="4" t="s">
        <v>566</v>
      </c>
      <c r="I200" s="4">
        <v>19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 t="s">
        <v>3772</v>
      </c>
      <c r="F201" s="4" t="s">
        <v>3773</v>
      </c>
      <c r="G201" s="4" t="s">
        <v>562</v>
      </c>
      <c r="H201" s="4" t="s">
        <v>566</v>
      </c>
      <c r="I201" s="4">
        <v>29</v>
      </c>
      <c r="J201" s="5"/>
      <c r="K201" s="4"/>
    </row>
    <row r="202" spans="2:11" x14ac:dyDescent="0.3">
      <c r="B202" s="4">
        <f t="shared" si="2"/>
        <v>190</v>
      </c>
      <c r="C202" s="4"/>
      <c r="D202" s="4"/>
      <c r="E202" s="4" t="s">
        <v>1136</v>
      </c>
      <c r="F202" s="4" t="s">
        <v>1137</v>
      </c>
      <c r="G202" s="4" t="s">
        <v>562</v>
      </c>
      <c r="H202" s="4" t="s">
        <v>566</v>
      </c>
      <c r="I202" s="4">
        <v>19</v>
      </c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58ACF-1030-49CF-B68D-BF4BA71F8F7D}">
  <dimension ref="A2:L233"/>
  <sheetViews>
    <sheetView zoomScale="80" zoomScaleNormal="80" workbookViewId="0">
      <pane ySplit="12" topLeftCell="A181" activePane="bottomLeft" state="frozen"/>
      <selection pane="bottomLeft" activeCell="E199" sqref="E199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240</v>
      </c>
      <c r="F2" s="21"/>
      <c r="H2" s="3" t="s">
        <v>2632</v>
      </c>
      <c r="I2" s="25" t="s">
        <v>821</v>
      </c>
      <c r="J2" s="25" t="s">
        <v>2635</v>
      </c>
    </row>
    <row r="3" spans="2:12" x14ac:dyDescent="0.3">
      <c r="C3" s="23"/>
      <c r="D3" s="24" t="s">
        <v>330</v>
      </c>
      <c r="E3" s="22" t="s">
        <v>3774</v>
      </c>
      <c r="F3" s="21"/>
      <c r="H3" s="4" t="s">
        <v>2633</v>
      </c>
      <c r="I3" s="4" t="s">
        <v>3777</v>
      </c>
      <c r="J3" s="5" t="s">
        <v>3780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519</v>
      </c>
      <c r="J4" s="5" t="s">
        <v>3779</v>
      </c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241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710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3776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3778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581</v>
      </c>
      <c r="F23" s="16" t="s">
        <v>582</v>
      </c>
      <c r="G23" s="16" t="s">
        <v>562</v>
      </c>
      <c r="H23" s="16" t="s">
        <v>578</v>
      </c>
      <c r="I23" s="16">
        <v>1</v>
      </c>
      <c r="J23" s="18" t="s">
        <v>712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713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583</v>
      </c>
      <c r="F25" s="16" t="s">
        <v>584</v>
      </c>
      <c r="G25" s="16" t="s">
        <v>562</v>
      </c>
      <c r="H25" s="16" t="s">
        <v>578</v>
      </c>
      <c r="I25" s="16">
        <v>1</v>
      </c>
      <c r="J25" s="17" t="s">
        <v>2184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3775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718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719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720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721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740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723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939</v>
      </c>
      <c r="F65" s="16" t="s">
        <v>940</v>
      </c>
      <c r="G65" s="16" t="s">
        <v>562</v>
      </c>
      <c r="H65" s="16" t="s">
        <v>566</v>
      </c>
      <c r="I65" s="16">
        <v>8</v>
      </c>
      <c r="J65" s="18" t="s">
        <v>3781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942</v>
      </c>
      <c r="F66" s="16" t="s">
        <v>943</v>
      </c>
      <c r="G66" s="16" t="s">
        <v>562</v>
      </c>
      <c r="H66" s="16" t="s">
        <v>566</v>
      </c>
      <c r="I66" s="16">
        <v>8</v>
      </c>
      <c r="J66" s="18" t="s">
        <v>3782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3671</v>
      </c>
      <c r="F67" s="16" t="s">
        <v>3672</v>
      </c>
      <c r="G67" s="16" t="s">
        <v>562</v>
      </c>
      <c r="H67" s="16" t="s">
        <v>566</v>
      </c>
      <c r="I67" s="16">
        <v>2</v>
      </c>
      <c r="J67" s="18" t="s">
        <v>945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3673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3674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2211</v>
      </c>
      <c r="F70" s="16" t="s">
        <v>632</v>
      </c>
      <c r="G70" s="16" t="s">
        <v>562</v>
      </c>
      <c r="H70" s="16" t="s">
        <v>566</v>
      </c>
      <c r="I70" s="16">
        <v>3</v>
      </c>
      <c r="J70" s="18" t="s">
        <v>3783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3419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3420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3421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3422</v>
      </c>
      <c r="K74" s="16"/>
    </row>
    <row r="75" spans="2:11" x14ac:dyDescent="0.3">
      <c r="B75" s="16">
        <f t="shared" si="0"/>
        <v>63</v>
      </c>
      <c r="C75" s="16"/>
      <c r="D75" s="16"/>
      <c r="E75" s="16" t="s">
        <v>3357</v>
      </c>
      <c r="F75" s="16" t="s">
        <v>3358</v>
      </c>
      <c r="G75" s="16" t="s">
        <v>562</v>
      </c>
      <c r="H75" s="16" t="s">
        <v>566</v>
      </c>
      <c r="I75" s="16">
        <v>4</v>
      </c>
      <c r="J75" s="18" t="s">
        <v>3784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3785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3786</v>
      </c>
      <c r="K77" s="16"/>
    </row>
    <row r="78" spans="2:11" x14ac:dyDescent="0.3">
      <c r="B78" s="16">
        <f t="shared" si="0"/>
        <v>66</v>
      </c>
      <c r="C78" s="16"/>
      <c r="D78" s="16"/>
      <c r="E78" s="16" t="s">
        <v>1252</v>
      </c>
      <c r="F78" s="16" t="s">
        <v>1253</v>
      </c>
      <c r="G78" s="16" t="s">
        <v>562</v>
      </c>
      <c r="H78" s="16" t="s">
        <v>566</v>
      </c>
      <c r="I78" s="16">
        <v>200</v>
      </c>
      <c r="J78" s="18" t="s">
        <v>881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 t="s">
        <v>2722</v>
      </c>
      <c r="K79" s="16"/>
    </row>
    <row r="80" spans="2:11" x14ac:dyDescent="0.3">
      <c r="B80" s="16">
        <f t="shared" si="1"/>
        <v>68</v>
      </c>
      <c r="C80" s="16"/>
      <c r="D80" s="16"/>
      <c r="E80" s="16" t="s">
        <v>1255</v>
      </c>
      <c r="F80" s="16" t="s">
        <v>1256</v>
      </c>
      <c r="G80" s="16" t="s">
        <v>562</v>
      </c>
      <c r="H80" s="16" t="s">
        <v>566</v>
      </c>
      <c r="I80" s="16">
        <v>200</v>
      </c>
      <c r="J80" s="18" t="s">
        <v>881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2723</v>
      </c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2724</v>
      </c>
      <c r="F167" s="4" t="s">
        <v>1253</v>
      </c>
      <c r="G167" s="4" t="s">
        <v>562</v>
      </c>
      <c r="H167" s="4" t="s">
        <v>566</v>
      </c>
      <c r="I167" s="4">
        <v>200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2725</v>
      </c>
      <c r="F168" s="4" t="s">
        <v>1256</v>
      </c>
      <c r="G168" s="4" t="s">
        <v>562</v>
      </c>
      <c r="H168" s="4" t="s">
        <v>566</v>
      </c>
      <c r="I168" s="4">
        <v>200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633</v>
      </c>
      <c r="F169" s="4" t="s">
        <v>611</v>
      </c>
      <c r="G169" s="4" t="s">
        <v>612</v>
      </c>
      <c r="H169" s="4" t="s">
        <v>578</v>
      </c>
      <c r="I169" s="4"/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976</v>
      </c>
      <c r="F170" s="4" t="s">
        <v>977</v>
      </c>
      <c r="G170" s="4" t="s">
        <v>562</v>
      </c>
      <c r="H170" s="4" t="s">
        <v>578</v>
      </c>
      <c r="I170" s="4">
        <v>1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1259</v>
      </c>
      <c r="F171" s="4" t="s">
        <v>1260</v>
      </c>
      <c r="G171" s="4" t="s">
        <v>562</v>
      </c>
      <c r="H171" s="4" t="s">
        <v>578</v>
      </c>
      <c r="I171" s="4">
        <v>8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3787</v>
      </c>
      <c r="F172" s="4" t="s">
        <v>3430</v>
      </c>
      <c r="G172" s="4" t="s">
        <v>562</v>
      </c>
      <c r="H172" s="4" t="s">
        <v>578</v>
      </c>
      <c r="I172" s="4">
        <v>10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968</v>
      </c>
      <c r="F173" s="4" t="s">
        <v>969</v>
      </c>
      <c r="G173" s="4" t="s">
        <v>562</v>
      </c>
      <c r="H173" s="4" t="s">
        <v>578</v>
      </c>
      <c r="I173" s="4">
        <v>8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898</v>
      </c>
      <c r="F174" s="4" t="s">
        <v>899</v>
      </c>
      <c r="G174" s="4" t="s">
        <v>562</v>
      </c>
      <c r="H174" s="4" t="s">
        <v>578</v>
      </c>
      <c r="I174" s="4">
        <v>5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900</v>
      </c>
      <c r="F175" s="4" t="s">
        <v>801</v>
      </c>
      <c r="G175" s="4" t="s">
        <v>562</v>
      </c>
      <c r="H175" s="4" t="s">
        <v>578</v>
      </c>
      <c r="I175" s="4">
        <v>10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923</v>
      </c>
      <c r="F176" s="4" t="s">
        <v>924</v>
      </c>
      <c r="G176" s="4" t="s">
        <v>562</v>
      </c>
      <c r="H176" s="4" t="s">
        <v>578</v>
      </c>
      <c r="I176" s="4">
        <v>2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2787</v>
      </c>
      <c r="F177" s="4" t="s">
        <v>2788</v>
      </c>
      <c r="G177" s="4" t="s">
        <v>562</v>
      </c>
      <c r="H177" s="4" t="s">
        <v>578</v>
      </c>
      <c r="I177" s="4">
        <v>4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3788</v>
      </c>
      <c r="F178" s="4" t="s">
        <v>3789</v>
      </c>
      <c r="G178" s="4" t="s">
        <v>562</v>
      </c>
      <c r="H178" s="4" t="s">
        <v>578</v>
      </c>
      <c r="I178" s="4">
        <v>2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3790</v>
      </c>
      <c r="F179" s="4" t="s">
        <v>3791</v>
      </c>
      <c r="G179" s="4" t="s">
        <v>562</v>
      </c>
      <c r="H179" s="4" t="s">
        <v>578</v>
      </c>
      <c r="I179" s="4">
        <v>60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634</v>
      </c>
      <c r="F180" s="4" t="s">
        <v>631</v>
      </c>
      <c r="G180" s="4" t="s">
        <v>562</v>
      </c>
      <c r="H180" s="4" t="s">
        <v>578</v>
      </c>
      <c r="I180" s="4">
        <v>12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635</v>
      </c>
      <c r="F181" s="4" t="s">
        <v>632</v>
      </c>
      <c r="G181" s="4" t="s">
        <v>562</v>
      </c>
      <c r="H181" s="4" t="s">
        <v>578</v>
      </c>
      <c r="I181" s="4">
        <v>3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636</v>
      </c>
      <c r="F182" s="4" t="s">
        <v>637</v>
      </c>
      <c r="G182" s="4" t="s">
        <v>562</v>
      </c>
      <c r="H182" s="4" t="s">
        <v>578</v>
      </c>
      <c r="I182" s="4">
        <v>60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3792</v>
      </c>
      <c r="F183" s="4" t="s">
        <v>3793</v>
      </c>
      <c r="G183" s="4" t="s">
        <v>562</v>
      </c>
      <c r="H183" s="4" t="s">
        <v>578</v>
      </c>
      <c r="I183" s="4">
        <v>6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3794</v>
      </c>
      <c r="F184" s="4" t="s">
        <v>3795</v>
      </c>
      <c r="G184" s="4" t="s">
        <v>562</v>
      </c>
      <c r="H184" s="4" t="s">
        <v>578</v>
      </c>
      <c r="I184" s="4">
        <v>6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3796</v>
      </c>
      <c r="F185" s="4" t="s">
        <v>3797</v>
      </c>
      <c r="G185" s="4" t="s">
        <v>562</v>
      </c>
      <c r="H185" s="4" t="s">
        <v>578</v>
      </c>
      <c r="I185" s="4">
        <v>60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3496</v>
      </c>
      <c r="F186" s="4" t="s">
        <v>3358</v>
      </c>
      <c r="G186" s="4" t="s">
        <v>562</v>
      </c>
      <c r="H186" s="4" t="s">
        <v>578</v>
      </c>
      <c r="I186" s="4">
        <v>4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3470</v>
      </c>
      <c r="F187" s="4" t="s">
        <v>3471</v>
      </c>
      <c r="G187" s="4" t="s">
        <v>562</v>
      </c>
      <c r="H187" s="4" t="s">
        <v>578</v>
      </c>
      <c r="I187" s="4">
        <v>60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2755</v>
      </c>
      <c r="F188" s="4" t="s">
        <v>2756</v>
      </c>
      <c r="G188" s="4" t="s">
        <v>562</v>
      </c>
      <c r="H188" s="4" t="s">
        <v>578</v>
      </c>
      <c r="I188" s="4">
        <v>6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3483</v>
      </c>
      <c r="F189" s="4" t="s">
        <v>3424</v>
      </c>
      <c r="G189" s="4" t="s">
        <v>562</v>
      </c>
      <c r="H189" s="4" t="s">
        <v>578</v>
      </c>
      <c r="I189" s="4">
        <v>10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3489</v>
      </c>
      <c r="F190" s="4" t="s">
        <v>3426</v>
      </c>
      <c r="G190" s="4" t="s">
        <v>562</v>
      </c>
      <c r="H190" s="4" t="s">
        <v>578</v>
      </c>
      <c r="I190" s="4">
        <v>27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3484</v>
      </c>
      <c r="F191" s="4" t="s">
        <v>3485</v>
      </c>
      <c r="G191" s="4" t="s">
        <v>562</v>
      </c>
      <c r="H191" s="4" t="s">
        <v>578</v>
      </c>
      <c r="I191" s="4">
        <v>10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3490</v>
      </c>
      <c r="F192" s="4" t="s">
        <v>3491</v>
      </c>
      <c r="G192" s="4" t="s">
        <v>562</v>
      </c>
      <c r="H192" s="4" t="s">
        <v>578</v>
      </c>
      <c r="I192" s="4">
        <v>27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3798</v>
      </c>
      <c r="F193" s="4" t="s">
        <v>3799</v>
      </c>
      <c r="G193" s="4" t="s">
        <v>562</v>
      </c>
      <c r="H193" s="4" t="s">
        <v>578</v>
      </c>
      <c r="I193" s="4">
        <v>500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56854-10D1-4603-9DE8-6A7B51614E58}">
  <dimension ref="A2:L233"/>
  <sheetViews>
    <sheetView zoomScale="80" zoomScaleNormal="80" workbookViewId="0">
      <pane ySplit="12" topLeftCell="A148" activePane="bottomLeft" state="frozen"/>
      <selection pane="bottomLeft" activeCell="E163" sqref="E163:J180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242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3800</v>
      </c>
      <c r="F3" s="21"/>
      <c r="H3" s="4" t="s">
        <v>2633</v>
      </c>
      <c r="I3" s="4" t="s">
        <v>522</v>
      </c>
      <c r="J3" s="5" t="s">
        <v>507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2633</v>
      </c>
      <c r="I4" s="4" t="s">
        <v>523</v>
      </c>
      <c r="J4" s="5" t="s">
        <v>508</v>
      </c>
    </row>
    <row r="5" spans="2:12" x14ac:dyDescent="0.3">
      <c r="C5" s="23"/>
      <c r="D5" s="24" t="s">
        <v>809</v>
      </c>
      <c r="E5" s="22" t="s">
        <v>814</v>
      </c>
      <c r="F5" s="21"/>
      <c r="H5" s="4" t="s">
        <v>2633</v>
      </c>
      <c r="I5" s="4" t="s">
        <v>523</v>
      </c>
      <c r="J5" s="5" t="s">
        <v>3455</v>
      </c>
    </row>
    <row r="6" spans="2:12" x14ac:dyDescent="0.3">
      <c r="C6" s="23"/>
      <c r="D6" s="24" t="s">
        <v>810</v>
      </c>
      <c r="E6" s="22" t="s">
        <v>818</v>
      </c>
      <c r="F6" s="21"/>
      <c r="H6" s="19" t="s">
        <v>672</v>
      </c>
      <c r="J6" s="10"/>
    </row>
    <row r="7" spans="2:12" x14ac:dyDescent="0.3">
      <c r="C7" s="23"/>
      <c r="D7" s="24" t="s">
        <v>673</v>
      </c>
      <c r="E7" s="22" t="s">
        <v>244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3446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3447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3448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710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3802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3801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3453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710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523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581</v>
      </c>
      <c r="F31" s="16" t="s">
        <v>582</v>
      </c>
      <c r="G31" s="16" t="s">
        <v>562</v>
      </c>
      <c r="H31" s="16" t="s">
        <v>578</v>
      </c>
      <c r="I31" s="16">
        <v>1</v>
      </c>
      <c r="J31" s="17" t="s">
        <v>712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713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583</v>
      </c>
      <c r="F33" s="16" t="s">
        <v>584</v>
      </c>
      <c r="G33" s="16" t="s">
        <v>562</v>
      </c>
      <c r="H33" s="16" t="s">
        <v>578</v>
      </c>
      <c r="I33" s="16">
        <v>1</v>
      </c>
      <c r="J33" s="17" t="s">
        <v>2184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585</v>
      </c>
      <c r="F34" s="16" t="s">
        <v>586</v>
      </c>
      <c r="G34" s="16" t="s">
        <v>562</v>
      </c>
      <c r="H34" s="16" t="s">
        <v>578</v>
      </c>
      <c r="I34" s="16">
        <v>2</v>
      </c>
      <c r="J34" s="17" t="s">
        <v>3775</v>
      </c>
      <c r="K34" s="16"/>
    </row>
    <row r="35" spans="2:11" x14ac:dyDescent="0.3">
      <c r="B35" s="16">
        <f t="shared" si="0"/>
        <v>23</v>
      </c>
      <c r="C35" s="16"/>
      <c r="D35" s="16"/>
      <c r="E35" s="16" t="s">
        <v>587</v>
      </c>
      <c r="F35" s="16" t="s">
        <v>588</v>
      </c>
      <c r="G35" s="16" t="s">
        <v>562</v>
      </c>
      <c r="H35" s="16" t="s">
        <v>578</v>
      </c>
      <c r="I35" s="16">
        <v>12</v>
      </c>
      <c r="J35" s="17" t="s">
        <v>718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589</v>
      </c>
      <c r="F36" s="16" t="s">
        <v>590</v>
      </c>
      <c r="G36" s="16" t="s">
        <v>562</v>
      </c>
      <c r="H36" s="16" t="s">
        <v>578</v>
      </c>
      <c r="I36" s="16">
        <v>12</v>
      </c>
      <c r="J36" s="17" t="s">
        <v>719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 t="s">
        <v>720</v>
      </c>
      <c r="K37" s="16"/>
    </row>
    <row r="38" spans="2:11" x14ac:dyDescent="0.3">
      <c r="B38" s="16">
        <f t="shared" si="0"/>
        <v>26</v>
      </c>
      <c r="C38" s="16"/>
      <c r="D38" s="16"/>
      <c r="E38" s="16" t="s">
        <v>591</v>
      </c>
      <c r="F38" s="16" t="s">
        <v>592</v>
      </c>
      <c r="G38" s="16" t="s">
        <v>562</v>
      </c>
      <c r="H38" s="16" t="s">
        <v>578</v>
      </c>
      <c r="I38" s="16">
        <v>12</v>
      </c>
      <c r="J38" s="17" t="s">
        <v>721</v>
      </c>
      <c r="K38" s="16"/>
    </row>
    <row r="39" spans="2:11" x14ac:dyDescent="0.3">
      <c r="B39" s="16">
        <f t="shared" si="0"/>
        <v>27</v>
      </c>
      <c r="C39" s="16"/>
      <c r="D39" s="16"/>
      <c r="E39" s="16" t="s">
        <v>593</v>
      </c>
      <c r="F39" s="16" t="s">
        <v>594</v>
      </c>
      <c r="G39" s="16" t="s">
        <v>562</v>
      </c>
      <c r="H39" s="16" t="s">
        <v>578</v>
      </c>
      <c r="I39" s="16">
        <v>256</v>
      </c>
      <c r="J39" s="17" t="s">
        <v>739</v>
      </c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 t="s">
        <v>740</v>
      </c>
      <c r="K40" s="16"/>
    </row>
    <row r="41" spans="2:11" x14ac:dyDescent="0.3">
      <c r="B41" s="16">
        <f t="shared" si="0"/>
        <v>29</v>
      </c>
      <c r="C41" s="16"/>
      <c r="D41" s="16"/>
      <c r="E41" s="16" t="s">
        <v>595</v>
      </c>
      <c r="F41" s="16" t="s">
        <v>596</v>
      </c>
      <c r="G41" s="16" t="s">
        <v>562</v>
      </c>
      <c r="H41" s="16" t="s">
        <v>578</v>
      </c>
      <c r="I41" s="16">
        <v>32</v>
      </c>
      <c r="J41" s="17" t="s">
        <v>723</v>
      </c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3357</v>
      </c>
      <c r="F65" s="16" t="s">
        <v>3358</v>
      </c>
      <c r="G65" s="16" t="s">
        <v>562</v>
      </c>
      <c r="H65" s="16" t="s">
        <v>566</v>
      </c>
      <c r="I65" s="16">
        <v>4</v>
      </c>
      <c r="J65" s="18" t="s">
        <v>3784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3785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3786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3369</v>
      </c>
      <c r="F68" s="16" t="s">
        <v>3370</v>
      </c>
      <c r="G68" s="16" t="s">
        <v>562</v>
      </c>
      <c r="H68" s="16" t="s">
        <v>566</v>
      </c>
      <c r="I68" s="16">
        <v>27</v>
      </c>
      <c r="J68" s="18" t="s">
        <v>3803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3804</v>
      </c>
      <c r="F69" s="16" t="s">
        <v>2030</v>
      </c>
      <c r="G69" s="16" t="s">
        <v>562</v>
      </c>
      <c r="H69" s="16" t="s">
        <v>566</v>
      </c>
      <c r="I69" s="16">
        <v>12</v>
      </c>
      <c r="J69" s="18" t="s">
        <v>2030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578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3472</v>
      </c>
      <c r="F168" s="4" t="s">
        <v>3473</v>
      </c>
      <c r="G168" s="4" t="s">
        <v>562</v>
      </c>
      <c r="H168" s="4" t="s">
        <v>578</v>
      </c>
      <c r="I168" s="4">
        <v>3</v>
      </c>
      <c r="J168" s="5">
        <v>18.2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3805</v>
      </c>
      <c r="F169" s="4" t="s">
        <v>3806</v>
      </c>
      <c r="G169" s="4" t="s">
        <v>562</v>
      </c>
      <c r="H169" s="4" t="s">
        <v>578</v>
      </c>
      <c r="I169" s="4">
        <v>21</v>
      </c>
      <c r="J169" s="5">
        <v>18.2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3807</v>
      </c>
      <c r="F170" s="4" t="s">
        <v>3808</v>
      </c>
      <c r="G170" s="4" t="s">
        <v>562</v>
      </c>
      <c r="H170" s="4" t="s">
        <v>578</v>
      </c>
      <c r="I170" s="4">
        <v>21</v>
      </c>
      <c r="J170" s="5" t="s">
        <v>3809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3810</v>
      </c>
      <c r="F171" s="4" t="s">
        <v>3811</v>
      </c>
      <c r="G171" s="4" t="s">
        <v>562</v>
      </c>
      <c r="H171" s="4" t="s">
        <v>578</v>
      </c>
      <c r="I171" s="4">
        <v>21</v>
      </c>
      <c r="J171" s="5" t="s">
        <v>3812</v>
      </c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 t="s">
        <v>3813</v>
      </c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 t="s">
        <v>3814</v>
      </c>
      <c r="K173" s="4"/>
    </row>
    <row r="174" spans="2:11" x14ac:dyDescent="0.3">
      <c r="B174" s="4">
        <f t="shared" si="2"/>
        <v>162</v>
      </c>
      <c r="C174" s="4"/>
      <c r="D174" s="4"/>
      <c r="E174" s="4" t="s">
        <v>2948</v>
      </c>
      <c r="F174" s="4" t="s">
        <v>2949</v>
      </c>
      <c r="G174" s="4" t="s">
        <v>562</v>
      </c>
      <c r="H174" s="4" t="s">
        <v>578</v>
      </c>
      <c r="I174" s="4">
        <v>19</v>
      </c>
      <c r="J174" s="5">
        <v>18.2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3815</v>
      </c>
      <c r="F175" s="4" t="s">
        <v>3816</v>
      </c>
      <c r="G175" s="4" t="s">
        <v>562</v>
      </c>
      <c r="H175" s="4" t="s">
        <v>578</v>
      </c>
      <c r="I175" s="4">
        <v>21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3817</v>
      </c>
      <c r="F176" s="4" t="s">
        <v>3818</v>
      </c>
      <c r="G176" s="4" t="s">
        <v>562</v>
      </c>
      <c r="H176" s="4" t="s">
        <v>578</v>
      </c>
      <c r="I176" s="4">
        <v>19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1073</v>
      </c>
      <c r="F177" s="4" t="s">
        <v>1074</v>
      </c>
      <c r="G177" s="4" t="s">
        <v>562</v>
      </c>
      <c r="H177" s="4" t="s">
        <v>578</v>
      </c>
      <c r="I177" s="4">
        <v>10</v>
      </c>
      <c r="J177" s="5" t="s">
        <v>3819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3820</v>
      </c>
      <c r="F178" s="4" t="s">
        <v>3821</v>
      </c>
      <c r="G178" s="4" t="s">
        <v>562</v>
      </c>
      <c r="H178" s="4" t="s">
        <v>578</v>
      </c>
      <c r="I178" s="4">
        <v>22</v>
      </c>
      <c r="J178" s="5" t="s">
        <v>3822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3823</v>
      </c>
      <c r="F179" s="4" t="s">
        <v>3824</v>
      </c>
      <c r="G179" s="4" t="s">
        <v>562</v>
      </c>
      <c r="H179" s="4" t="s">
        <v>578</v>
      </c>
      <c r="I179" s="4">
        <v>25</v>
      </c>
      <c r="J179" s="5" t="s">
        <v>3825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3826</v>
      </c>
      <c r="F180" s="4" t="s">
        <v>3827</v>
      </c>
      <c r="G180" s="4" t="s">
        <v>562</v>
      </c>
      <c r="H180" s="4" t="s">
        <v>578</v>
      </c>
      <c r="I180" s="4">
        <v>19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D22CD-4B3A-4B3C-8235-6C4E09F6FB91}">
  <dimension ref="A2:L233"/>
  <sheetViews>
    <sheetView zoomScale="80" zoomScaleNormal="80" workbookViewId="0">
      <pane ySplit="12" topLeftCell="A148" activePane="bottomLeft" state="frozen"/>
      <selection pane="bottomLeft" activeCell="E171" sqref="E171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245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247</v>
      </c>
      <c r="F3" s="21"/>
      <c r="H3" s="4" t="s">
        <v>2633</v>
      </c>
      <c r="I3" s="4" t="s">
        <v>524</v>
      </c>
      <c r="J3" s="5" t="s">
        <v>526</v>
      </c>
    </row>
    <row r="4" spans="2:12" x14ac:dyDescent="0.3">
      <c r="C4" s="23"/>
      <c r="D4" s="24" t="s">
        <v>13</v>
      </c>
      <c r="E4" s="22" t="s">
        <v>815</v>
      </c>
      <c r="F4" s="21"/>
      <c r="H4" s="4" t="s">
        <v>2633</v>
      </c>
      <c r="I4" s="4" t="s">
        <v>525</v>
      </c>
      <c r="J4" s="5" t="s">
        <v>527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246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3828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3829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581</v>
      </c>
      <c r="F22" s="16" t="s">
        <v>582</v>
      </c>
      <c r="G22" s="16" t="s">
        <v>562</v>
      </c>
      <c r="H22" s="16" t="s">
        <v>578</v>
      </c>
      <c r="I22" s="16">
        <v>1</v>
      </c>
      <c r="J22" s="17" t="s">
        <v>712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713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583</v>
      </c>
      <c r="F24" s="16" t="s">
        <v>584</v>
      </c>
      <c r="G24" s="16" t="s">
        <v>562</v>
      </c>
      <c r="H24" s="16" t="s">
        <v>566</v>
      </c>
      <c r="I24" s="16">
        <v>1</v>
      </c>
      <c r="J24" s="17" t="s">
        <v>715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716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717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718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719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720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721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740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723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3357</v>
      </c>
      <c r="F65" s="16" t="s">
        <v>3358</v>
      </c>
      <c r="G65" s="16" t="s">
        <v>562</v>
      </c>
      <c r="H65" s="16" t="s">
        <v>566</v>
      </c>
      <c r="I65" s="16">
        <v>4</v>
      </c>
      <c r="J65" s="18" t="s">
        <v>3830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757</v>
      </c>
      <c r="F66" s="16" t="s">
        <v>631</v>
      </c>
      <c r="G66" s="16" t="s">
        <v>562</v>
      </c>
      <c r="H66" s="16" t="s">
        <v>566</v>
      </c>
      <c r="I66" s="16">
        <v>12</v>
      </c>
      <c r="J66" s="18" t="s">
        <v>2030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778</v>
      </c>
      <c r="F67" s="16" t="s">
        <v>779</v>
      </c>
      <c r="G67" s="16" t="s">
        <v>562</v>
      </c>
      <c r="H67" s="16" t="s">
        <v>566</v>
      </c>
      <c r="I67" s="16">
        <v>10</v>
      </c>
      <c r="J67" s="18" t="s">
        <v>3831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3369</v>
      </c>
      <c r="F68" s="16" t="s">
        <v>3370</v>
      </c>
      <c r="G68" s="16" t="s">
        <v>562</v>
      </c>
      <c r="H68" s="16" t="s">
        <v>566</v>
      </c>
      <c r="I68" s="16">
        <v>32</v>
      </c>
      <c r="J68" s="18" t="s">
        <v>3832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3371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2610</v>
      </c>
      <c r="F70" s="16" t="s">
        <v>991</v>
      </c>
      <c r="G70" s="16" t="s">
        <v>562</v>
      </c>
      <c r="H70" s="16" t="s">
        <v>578</v>
      </c>
      <c r="I70" s="16">
        <v>20</v>
      </c>
      <c r="J70" s="18" t="s">
        <v>3833</v>
      </c>
      <c r="K70" s="16"/>
    </row>
    <row r="71" spans="2:11" x14ac:dyDescent="0.3">
      <c r="B71" s="16">
        <f t="shared" si="0"/>
        <v>59</v>
      </c>
      <c r="C71" s="16"/>
      <c r="D71" s="16"/>
      <c r="E71" s="16" t="s">
        <v>3372</v>
      </c>
      <c r="F71" s="16" t="s">
        <v>931</v>
      </c>
      <c r="G71" s="16" t="s">
        <v>562</v>
      </c>
      <c r="H71" s="16" t="s">
        <v>578</v>
      </c>
      <c r="I71" s="16">
        <v>12</v>
      </c>
      <c r="J71" s="18" t="s">
        <v>3833</v>
      </c>
      <c r="K71" s="16"/>
    </row>
    <row r="72" spans="2:11" x14ac:dyDescent="0.3">
      <c r="B72" s="16">
        <f t="shared" si="0"/>
        <v>60</v>
      </c>
      <c r="C72" s="16"/>
      <c r="D72" s="16"/>
      <c r="E72" s="16" t="s">
        <v>3377</v>
      </c>
      <c r="F72" s="16" t="s">
        <v>3378</v>
      </c>
      <c r="G72" s="16" t="s">
        <v>562</v>
      </c>
      <c r="H72" s="16" t="s">
        <v>566</v>
      </c>
      <c r="I72" s="16">
        <v>1</v>
      </c>
      <c r="J72" s="18" t="s">
        <v>3834</v>
      </c>
      <c r="K72" s="16"/>
    </row>
    <row r="73" spans="2:11" x14ac:dyDescent="0.3">
      <c r="B73" s="16">
        <f t="shared" si="0"/>
        <v>61</v>
      </c>
      <c r="C73" s="16"/>
      <c r="D73" s="16"/>
      <c r="E73" s="16" t="s">
        <v>759</v>
      </c>
      <c r="F73" s="16" t="s">
        <v>760</v>
      </c>
      <c r="G73" s="16" t="s">
        <v>562</v>
      </c>
      <c r="H73" s="16" t="s">
        <v>566</v>
      </c>
      <c r="I73" s="16">
        <v>2</v>
      </c>
      <c r="J73" s="18" t="s">
        <v>3835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761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3836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606</v>
      </c>
      <c r="F164" s="4" t="s">
        <v>607</v>
      </c>
      <c r="G164" s="4" t="s">
        <v>562</v>
      </c>
      <c r="H164" s="4" t="s">
        <v>566</v>
      </c>
      <c r="I164" s="4">
        <v>8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608</v>
      </c>
      <c r="F165" s="4" t="s">
        <v>609</v>
      </c>
      <c r="G165" s="4" t="s">
        <v>562</v>
      </c>
      <c r="H165" s="4" t="s">
        <v>566</v>
      </c>
      <c r="I165" s="4">
        <v>80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1292</v>
      </c>
      <c r="F166" s="4" t="s">
        <v>795</v>
      </c>
      <c r="G166" s="4" t="s">
        <v>612</v>
      </c>
      <c r="H166" s="4" t="s">
        <v>578</v>
      </c>
      <c r="I166" s="4"/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797</v>
      </c>
      <c r="F167" s="4" t="s">
        <v>798</v>
      </c>
      <c r="G167" s="4" t="s">
        <v>562</v>
      </c>
      <c r="H167" s="4" t="s">
        <v>566</v>
      </c>
      <c r="I167" s="4">
        <v>5</v>
      </c>
      <c r="J167" s="5" t="s">
        <v>799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800</v>
      </c>
      <c r="F168" s="4" t="s">
        <v>801</v>
      </c>
      <c r="G168" s="4" t="s">
        <v>562</v>
      </c>
      <c r="H168" s="4" t="s">
        <v>566</v>
      </c>
      <c r="I168" s="4">
        <v>10</v>
      </c>
      <c r="J168" s="5" t="s">
        <v>802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803</v>
      </c>
      <c r="F169" s="4" t="s">
        <v>804</v>
      </c>
      <c r="G169" s="4" t="s">
        <v>562</v>
      </c>
      <c r="H169" s="4" t="s">
        <v>566</v>
      </c>
      <c r="I169" s="4">
        <v>6</v>
      </c>
      <c r="J169" s="5" t="s">
        <v>805</v>
      </c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96222E-7F48-4B6E-8906-51BFCD96F73E}">
  <dimension ref="A2:L233"/>
  <sheetViews>
    <sheetView zoomScale="80" zoomScaleNormal="80" workbookViewId="0">
      <pane ySplit="12" topLeftCell="A148" activePane="bottomLeft" state="frozen"/>
      <selection pane="bottomLeft" activeCell="F157" sqref="F157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248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3837</v>
      </c>
      <c r="F3" s="21"/>
      <c r="H3" s="4" t="s">
        <v>2633</v>
      </c>
      <c r="I3" s="4" t="s">
        <v>528</v>
      </c>
      <c r="J3" s="5" t="s">
        <v>248</v>
      </c>
    </row>
    <row r="4" spans="2:12" x14ac:dyDescent="0.3">
      <c r="C4" s="23"/>
      <c r="D4" s="24" t="s">
        <v>13</v>
      </c>
      <c r="E4" s="22" t="s">
        <v>815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249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3838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3357</v>
      </c>
      <c r="F65" s="16" t="s">
        <v>3358</v>
      </c>
      <c r="G65" s="16" t="s">
        <v>562</v>
      </c>
      <c r="H65" s="16" t="s">
        <v>566</v>
      </c>
      <c r="I65" s="16">
        <v>4</v>
      </c>
      <c r="J65" s="18" t="s">
        <v>3830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757</v>
      </c>
      <c r="F66" s="16" t="s">
        <v>631</v>
      </c>
      <c r="G66" s="16" t="s">
        <v>562</v>
      </c>
      <c r="H66" s="16" t="s">
        <v>566</v>
      </c>
      <c r="I66" s="16">
        <v>12</v>
      </c>
      <c r="J66" s="18" t="s">
        <v>2030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856</v>
      </c>
      <c r="F67" s="16" t="s">
        <v>857</v>
      </c>
      <c r="G67" s="16" t="s">
        <v>562</v>
      </c>
      <c r="H67" s="16" t="s">
        <v>566</v>
      </c>
      <c r="I67" s="16">
        <v>10</v>
      </c>
      <c r="J67" s="18" t="s">
        <v>3839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3840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859</v>
      </c>
      <c r="F69" s="16" t="s">
        <v>860</v>
      </c>
      <c r="G69" s="16" t="s">
        <v>562</v>
      </c>
      <c r="H69" s="16" t="s">
        <v>566</v>
      </c>
      <c r="I69" s="16">
        <v>2</v>
      </c>
      <c r="J69" s="18" t="s">
        <v>3841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3842</v>
      </c>
      <c r="K70" s="16"/>
    </row>
    <row r="71" spans="2:11" x14ac:dyDescent="0.3">
      <c r="B71" s="16">
        <f t="shared" si="0"/>
        <v>59</v>
      </c>
      <c r="C71" s="16"/>
      <c r="D71" s="16"/>
      <c r="E71" s="16" t="s">
        <v>778</v>
      </c>
      <c r="F71" s="16" t="s">
        <v>779</v>
      </c>
      <c r="G71" s="16" t="s">
        <v>562</v>
      </c>
      <c r="H71" s="16" t="s">
        <v>566</v>
      </c>
      <c r="I71" s="16">
        <v>10</v>
      </c>
      <c r="J71" s="18"/>
      <c r="K71" s="16"/>
    </row>
    <row r="72" spans="2:11" x14ac:dyDescent="0.3">
      <c r="B72" s="16">
        <f t="shared" si="0"/>
        <v>60</v>
      </c>
      <c r="C72" s="16"/>
      <c r="D72" s="16"/>
      <c r="E72" s="16" t="s">
        <v>3369</v>
      </c>
      <c r="F72" s="16" t="s">
        <v>3370</v>
      </c>
      <c r="G72" s="16" t="s">
        <v>562</v>
      </c>
      <c r="H72" s="16" t="s">
        <v>566</v>
      </c>
      <c r="I72" s="16">
        <v>32</v>
      </c>
      <c r="J72" s="18" t="s">
        <v>3832</v>
      </c>
      <c r="K72" s="16"/>
    </row>
    <row r="73" spans="2:11" x14ac:dyDescent="0.3">
      <c r="B73" s="16">
        <f t="shared" si="0"/>
        <v>61</v>
      </c>
      <c r="C73" s="16"/>
      <c r="D73" s="16"/>
      <c r="E73" s="16" t="s">
        <v>2610</v>
      </c>
      <c r="F73" s="16" t="s">
        <v>991</v>
      </c>
      <c r="G73" s="16" t="s">
        <v>562</v>
      </c>
      <c r="H73" s="16" t="s">
        <v>566</v>
      </c>
      <c r="I73" s="16">
        <v>20</v>
      </c>
      <c r="J73" s="18" t="s">
        <v>3833</v>
      </c>
      <c r="K73" s="16"/>
    </row>
    <row r="74" spans="2:11" x14ac:dyDescent="0.3">
      <c r="B74" s="16">
        <f t="shared" si="0"/>
        <v>62</v>
      </c>
      <c r="C74" s="16"/>
      <c r="D74" s="16"/>
      <c r="E74" s="16" t="s">
        <v>3372</v>
      </c>
      <c r="F74" s="16" t="s">
        <v>931</v>
      </c>
      <c r="G74" s="16" t="s">
        <v>562</v>
      </c>
      <c r="H74" s="16" t="s">
        <v>566</v>
      </c>
      <c r="I74" s="16">
        <v>12</v>
      </c>
      <c r="J74" s="18" t="s">
        <v>3833</v>
      </c>
      <c r="K74" s="16"/>
    </row>
    <row r="75" spans="2:11" x14ac:dyDescent="0.3">
      <c r="B75" s="16">
        <f t="shared" si="0"/>
        <v>63</v>
      </c>
      <c r="C75" s="16"/>
      <c r="D75" s="16"/>
      <c r="E75" s="16" t="s">
        <v>3377</v>
      </c>
      <c r="F75" s="16" t="s">
        <v>3378</v>
      </c>
      <c r="G75" s="16" t="s">
        <v>562</v>
      </c>
      <c r="H75" s="16" t="s">
        <v>566</v>
      </c>
      <c r="I75" s="16">
        <v>1</v>
      </c>
      <c r="J75" s="18" t="s">
        <v>3834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606</v>
      </c>
      <c r="F164" s="4" t="s">
        <v>607</v>
      </c>
      <c r="G164" s="4" t="s">
        <v>562</v>
      </c>
      <c r="H164" s="4" t="s">
        <v>566</v>
      </c>
      <c r="I164" s="4">
        <v>8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608</v>
      </c>
      <c r="F165" s="4" t="s">
        <v>609</v>
      </c>
      <c r="G165" s="4" t="s">
        <v>562</v>
      </c>
      <c r="H165" s="4" t="s">
        <v>566</v>
      </c>
      <c r="I165" s="4">
        <v>80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1292</v>
      </c>
      <c r="F166" s="4" t="s">
        <v>795</v>
      </c>
      <c r="G166" s="4" t="s">
        <v>612</v>
      </c>
      <c r="H166" s="4" t="s">
        <v>578</v>
      </c>
      <c r="I166" s="4"/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797</v>
      </c>
      <c r="F167" s="4" t="s">
        <v>798</v>
      </c>
      <c r="G167" s="4" t="s">
        <v>562</v>
      </c>
      <c r="H167" s="4" t="s">
        <v>566</v>
      </c>
      <c r="I167" s="4">
        <v>5</v>
      </c>
      <c r="J167" s="5" t="s">
        <v>799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800</v>
      </c>
      <c r="F168" s="4" t="s">
        <v>801</v>
      </c>
      <c r="G168" s="4" t="s">
        <v>562</v>
      </c>
      <c r="H168" s="4" t="s">
        <v>566</v>
      </c>
      <c r="I168" s="4">
        <v>10</v>
      </c>
      <c r="J168" s="5" t="s">
        <v>802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803</v>
      </c>
      <c r="F169" s="4" t="s">
        <v>804</v>
      </c>
      <c r="G169" s="4" t="s">
        <v>562</v>
      </c>
      <c r="H169" s="4" t="s">
        <v>566</v>
      </c>
      <c r="I169" s="4">
        <v>6</v>
      </c>
      <c r="J169" s="5" t="s">
        <v>805</v>
      </c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83841-91DF-4BD8-9354-76DB097952F5}">
  <dimension ref="A2:L233"/>
  <sheetViews>
    <sheetView zoomScale="80" zoomScaleNormal="80" workbookViewId="0">
      <pane ySplit="12" topLeftCell="A13" activePane="bottomLeft" state="frozen"/>
      <selection pane="bottomLeft" activeCell="I3" sqref="I3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3843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3844</v>
      </c>
      <c r="F3" s="21"/>
      <c r="H3" s="4" t="s">
        <v>2633</v>
      </c>
      <c r="I3" s="4" t="s">
        <v>3881</v>
      </c>
      <c r="J3" s="5" t="s">
        <v>3843</v>
      </c>
    </row>
    <row r="4" spans="2:12" x14ac:dyDescent="0.3">
      <c r="C4" s="23"/>
      <c r="D4" s="24" t="s">
        <v>13</v>
      </c>
      <c r="E4" s="22" t="s">
        <v>3845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3846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3847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/>
      <c r="F63" s="16"/>
      <c r="G63" s="16"/>
      <c r="H63" s="16"/>
      <c r="I63" s="16"/>
      <c r="J63" s="18"/>
      <c r="K63" s="16"/>
    </row>
    <row r="64" spans="2:11" x14ac:dyDescent="0.3">
      <c r="B64" s="16">
        <f t="shared" si="0"/>
        <v>52</v>
      </c>
      <c r="C64" s="16"/>
      <c r="D64" s="16"/>
      <c r="E64" s="16" t="s">
        <v>751</v>
      </c>
      <c r="F64" s="16" t="s">
        <v>752</v>
      </c>
      <c r="G64" s="16" t="s">
        <v>562</v>
      </c>
      <c r="H64" s="16" t="s">
        <v>566</v>
      </c>
      <c r="I64" s="16">
        <v>8</v>
      </c>
      <c r="J64" s="18"/>
      <c r="K64" s="16"/>
    </row>
    <row r="65" spans="2:11" x14ac:dyDescent="0.3">
      <c r="B65" s="16">
        <f t="shared" si="0"/>
        <v>53</v>
      </c>
      <c r="C65" s="16"/>
      <c r="D65" s="16"/>
      <c r="E65" s="16" t="s">
        <v>754</v>
      </c>
      <c r="F65" s="16" t="s">
        <v>755</v>
      </c>
      <c r="G65" s="16" t="s">
        <v>562</v>
      </c>
      <c r="H65" s="16" t="s">
        <v>566</v>
      </c>
      <c r="I65" s="16">
        <v>2</v>
      </c>
      <c r="J65" s="18"/>
      <c r="K65" s="16"/>
    </row>
    <row r="66" spans="2:11" x14ac:dyDescent="0.3">
      <c r="B66" s="16">
        <f t="shared" si="0"/>
        <v>54</v>
      </c>
      <c r="C66" s="16"/>
      <c r="D66" s="16"/>
      <c r="E66" s="16" t="s">
        <v>3357</v>
      </c>
      <c r="F66" s="16" t="s">
        <v>3358</v>
      </c>
      <c r="G66" s="16" t="s">
        <v>562</v>
      </c>
      <c r="H66" s="16" t="s">
        <v>566</v>
      </c>
      <c r="I66" s="16">
        <v>2</v>
      </c>
      <c r="J66" s="18" t="s">
        <v>3848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3849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3850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3641</v>
      </c>
      <c r="F69" s="16" t="s">
        <v>3480</v>
      </c>
      <c r="G69" s="16" t="s">
        <v>562</v>
      </c>
      <c r="H69" s="16" t="s">
        <v>566</v>
      </c>
      <c r="I69" s="16">
        <v>2</v>
      </c>
      <c r="J69" s="18" t="s">
        <v>1043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3851</v>
      </c>
      <c r="F70" s="16" t="s">
        <v>3730</v>
      </c>
      <c r="G70" s="16" t="s">
        <v>562</v>
      </c>
      <c r="H70" s="16" t="s">
        <v>566</v>
      </c>
      <c r="I70" s="16">
        <v>2</v>
      </c>
      <c r="J70" s="18" t="s">
        <v>964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3852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3853</v>
      </c>
      <c r="K72" s="16"/>
    </row>
    <row r="73" spans="2:11" x14ac:dyDescent="0.3">
      <c r="B73" s="16">
        <f t="shared" si="0"/>
        <v>61</v>
      </c>
      <c r="C73" s="16"/>
      <c r="D73" s="16"/>
      <c r="E73" s="16" t="s">
        <v>757</v>
      </c>
      <c r="F73" s="16" t="s">
        <v>631</v>
      </c>
      <c r="G73" s="16" t="s">
        <v>562</v>
      </c>
      <c r="H73" s="16" t="s">
        <v>566</v>
      </c>
      <c r="I73" s="16">
        <v>2</v>
      </c>
      <c r="J73" s="18" t="s">
        <v>964</v>
      </c>
      <c r="K73" s="16"/>
    </row>
    <row r="74" spans="2:11" x14ac:dyDescent="0.3">
      <c r="B74" s="16">
        <f t="shared" si="0"/>
        <v>62</v>
      </c>
      <c r="C74" s="16"/>
      <c r="D74" s="16"/>
      <c r="E74" s="16" t="s">
        <v>939</v>
      </c>
      <c r="F74" s="16" t="s">
        <v>940</v>
      </c>
      <c r="G74" s="16" t="s">
        <v>562</v>
      </c>
      <c r="H74" s="16" t="s">
        <v>566</v>
      </c>
      <c r="I74" s="16">
        <v>2</v>
      </c>
      <c r="J74" s="18" t="s">
        <v>941</v>
      </c>
      <c r="K74" s="16"/>
    </row>
    <row r="75" spans="2:11" x14ac:dyDescent="0.3">
      <c r="B75" s="16">
        <f t="shared" si="0"/>
        <v>63</v>
      </c>
      <c r="C75" s="16"/>
      <c r="D75" s="16"/>
      <c r="E75" s="16" t="s">
        <v>942</v>
      </c>
      <c r="F75" s="16" t="s">
        <v>943</v>
      </c>
      <c r="G75" s="16" t="s">
        <v>562</v>
      </c>
      <c r="H75" s="16" t="s">
        <v>566</v>
      </c>
      <c r="I75" s="16">
        <v>2</v>
      </c>
      <c r="J75" s="18" t="s">
        <v>941</v>
      </c>
      <c r="K75" s="16"/>
    </row>
    <row r="76" spans="2:11" x14ac:dyDescent="0.3">
      <c r="B76" s="16">
        <f t="shared" si="0"/>
        <v>64</v>
      </c>
      <c r="C76" s="16"/>
      <c r="D76" s="16"/>
      <c r="E76" s="16" t="s">
        <v>3637</v>
      </c>
      <c r="F76" s="16" t="s">
        <v>3638</v>
      </c>
      <c r="G76" s="16" t="s">
        <v>562</v>
      </c>
      <c r="H76" s="16" t="s">
        <v>566</v>
      </c>
      <c r="I76" s="16">
        <v>2</v>
      </c>
      <c r="J76" s="18" t="s">
        <v>3854</v>
      </c>
      <c r="K76" s="16"/>
    </row>
    <row r="77" spans="2:11" x14ac:dyDescent="0.3">
      <c r="B77" s="16">
        <f t="shared" si="0"/>
        <v>65</v>
      </c>
      <c r="C77" s="16"/>
      <c r="D77" s="16"/>
      <c r="E77" s="16" t="s">
        <v>1252</v>
      </c>
      <c r="F77" s="16" t="s">
        <v>1253</v>
      </c>
      <c r="G77" s="16" t="s">
        <v>562</v>
      </c>
      <c r="H77" s="16" t="s">
        <v>566</v>
      </c>
      <c r="I77" s="16">
        <v>2</v>
      </c>
      <c r="J77" s="18"/>
      <c r="K77" s="16"/>
    </row>
    <row r="78" spans="2:11" x14ac:dyDescent="0.3">
      <c r="B78" s="16">
        <f t="shared" si="0"/>
        <v>66</v>
      </c>
      <c r="C78" s="16"/>
      <c r="D78" s="16"/>
      <c r="E78" s="16" t="s">
        <v>1255</v>
      </c>
      <c r="F78" s="16" t="s">
        <v>1256</v>
      </c>
      <c r="G78" s="16" t="s">
        <v>562</v>
      </c>
      <c r="H78" s="16" t="s">
        <v>566</v>
      </c>
      <c r="I78" s="16">
        <v>2</v>
      </c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1292</v>
      </c>
      <c r="F167" s="4" t="s">
        <v>795</v>
      </c>
      <c r="G167" s="4" t="s">
        <v>1293</v>
      </c>
      <c r="H167" s="4" t="s">
        <v>566</v>
      </c>
      <c r="I167" s="4"/>
      <c r="J167" s="5" t="s">
        <v>3855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3856</v>
      </c>
      <c r="F168" s="4" t="s">
        <v>3857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3538</v>
      </c>
      <c r="F169" s="4" t="s">
        <v>3539</v>
      </c>
      <c r="G169" s="4" t="s">
        <v>562</v>
      </c>
      <c r="H169" s="4" t="s">
        <v>566</v>
      </c>
      <c r="I169" s="4">
        <v>12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3540</v>
      </c>
      <c r="F170" s="4" t="s">
        <v>3541</v>
      </c>
      <c r="G170" s="4" t="s">
        <v>562</v>
      </c>
      <c r="H170" s="4" t="s">
        <v>566</v>
      </c>
      <c r="I170" s="4">
        <v>60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3858</v>
      </c>
      <c r="F171" s="4" t="s">
        <v>3859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1024</v>
      </c>
      <c r="F172" s="4" t="s">
        <v>1025</v>
      </c>
      <c r="G172" s="4" t="s">
        <v>562</v>
      </c>
      <c r="H172" s="4" t="s">
        <v>566</v>
      </c>
      <c r="I172" s="4">
        <v>184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3550</v>
      </c>
      <c r="F173" s="4" t="s">
        <v>3551</v>
      </c>
      <c r="G173" s="4" t="s">
        <v>562</v>
      </c>
      <c r="H173" s="4" t="s">
        <v>566</v>
      </c>
      <c r="I173" s="4">
        <v>185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3860</v>
      </c>
      <c r="F174" s="4" t="s">
        <v>3861</v>
      </c>
      <c r="G174" s="4" t="s">
        <v>562</v>
      </c>
      <c r="H174" s="4" t="s">
        <v>566</v>
      </c>
      <c r="I174" s="4">
        <v>238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3862</v>
      </c>
      <c r="F175" s="4" t="s">
        <v>3863</v>
      </c>
      <c r="G175" s="4" t="s">
        <v>562</v>
      </c>
      <c r="H175" s="4" t="s">
        <v>566</v>
      </c>
      <c r="I175" s="4">
        <v>186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3864</v>
      </c>
      <c r="F176" s="4" t="s">
        <v>3865</v>
      </c>
      <c r="G176" s="4" t="s">
        <v>562</v>
      </c>
      <c r="H176" s="4" t="s">
        <v>566</v>
      </c>
      <c r="I176" s="4">
        <v>184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3586</v>
      </c>
      <c r="F177" s="4" t="s">
        <v>3587</v>
      </c>
      <c r="G177" s="4" t="s">
        <v>562</v>
      </c>
      <c r="H177" s="4" t="s">
        <v>566</v>
      </c>
      <c r="I177" s="4">
        <v>145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3866</v>
      </c>
      <c r="F178" s="4" t="s">
        <v>3867</v>
      </c>
      <c r="G178" s="4" t="s">
        <v>562</v>
      </c>
      <c r="H178" s="4" t="s">
        <v>566</v>
      </c>
      <c r="I178" s="4">
        <v>238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3820</v>
      </c>
      <c r="F179" s="4" t="s">
        <v>3821</v>
      </c>
      <c r="G179" s="4" t="s">
        <v>562</v>
      </c>
      <c r="H179" s="4" t="s">
        <v>566</v>
      </c>
      <c r="I179" s="4">
        <v>201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3496</v>
      </c>
      <c r="F180" s="4" t="s">
        <v>3358</v>
      </c>
      <c r="G180" s="4" t="s">
        <v>562</v>
      </c>
      <c r="H180" s="4" t="s">
        <v>566</v>
      </c>
      <c r="I180" s="4">
        <v>4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3741</v>
      </c>
      <c r="F181" s="4" t="s">
        <v>3742</v>
      </c>
      <c r="G181" s="4" t="s">
        <v>562</v>
      </c>
      <c r="H181" s="4" t="s">
        <v>566</v>
      </c>
      <c r="I181" s="4">
        <v>238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1295</v>
      </c>
      <c r="F182" s="4" t="s">
        <v>1020</v>
      </c>
      <c r="G182" s="4" t="s">
        <v>612</v>
      </c>
      <c r="H182" s="4" t="s">
        <v>566</v>
      </c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3868</v>
      </c>
      <c r="F183" s="4" t="s">
        <v>3869</v>
      </c>
      <c r="G183" s="4" t="s">
        <v>562</v>
      </c>
      <c r="H183" s="4" t="s">
        <v>566</v>
      </c>
      <c r="I183" s="4">
        <v>184</v>
      </c>
      <c r="J183" s="5" t="s">
        <v>3870</v>
      </c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 t="s">
        <v>3871</v>
      </c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 t="s">
        <v>3872</v>
      </c>
      <c r="K185" s="4"/>
    </row>
    <row r="186" spans="2:11" x14ac:dyDescent="0.3">
      <c r="B186" s="4">
        <f t="shared" si="2"/>
        <v>174</v>
      </c>
      <c r="C186" s="4"/>
      <c r="D186" s="4"/>
      <c r="E186" s="4" t="s">
        <v>3873</v>
      </c>
      <c r="F186" s="4" t="s">
        <v>3874</v>
      </c>
      <c r="G186" s="4" t="s">
        <v>562</v>
      </c>
      <c r="H186" s="4" t="s">
        <v>566</v>
      </c>
      <c r="I186" s="4">
        <v>184</v>
      </c>
      <c r="J186" s="5" t="s">
        <v>3870</v>
      </c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 t="s">
        <v>3871</v>
      </c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 t="s">
        <v>3872</v>
      </c>
      <c r="K188" s="4"/>
    </row>
    <row r="189" spans="2:11" x14ac:dyDescent="0.3">
      <c r="B189" s="4">
        <f t="shared" si="2"/>
        <v>177</v>
      </c>
      <c r="C189" s="4"/>
      <c r="D189" s="4"/>
      <c r="E189" s="4" t="s">
        <v>3875</v>
      </c>
      <c r="F189" s="4" t="s">
        <v>3876</v>
      </c>
      <c r="G189" s="4" t="s">
        <v>562</v>
      </c>
      <c r="H189" s="4" t="s">
        <v>566</v>
      </c>
      <c r="I189" s="4">
        <v>138</v>
      </c>
      <c r="J189" s="5" t="s">
        <v>3870</v>
      </c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 t="s">
        <v>3871</v>
      </c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 t="s">
        <v>3872</v>
      </c>
      <c r="K191" s="4"/>
    </row>
    <row r="192" spans="2:11" x14ac:dyDescent="0.3">
      <c r="B192" s="4">
        <f t="shared" si="2"/>
        <v>180</v>
      </c>
      <c r="C192" s="4"/>
      <c r="D192" s="4"/>
      <c r="E192" s="4" t="s">
        <v>3877</v>
      </c>
      <c r="F192" s="4" t="s">
        <v>3878</v>
      </c>
      <c r="G192" s="4" t="s">
        <v>562</v>
      </c>
      <c r="H192" s="4" t="s">
        <v>566</v>
      </c>
      <c r="I192" s="4">
        <v>205</v>
      </c>
      <c r="J192" s="5" t="s">
        <v>3870</v>
      </c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 t="s">
        <v>3871</v>
      </c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 t="s">
        <v>3872</v>
      </c>
      <c r="K194" s="4"/>
    </row>
    <row r="195" spans="2:11" x14ac:dyDescent="0.3">
      <c r="B195" s="4">
        <f t="shared" si="2"/>
        <v>183</v>
      </c>
      <c r="C195" s="4"/>
      <c r="D195" s="4"/>
      <c r="E195" s="4" t="s">
        <v>3879</v>
      </c>
      <c r="F195" s="4" t="s">
        <v>3880</v>
      </c>
      <c r="G195" s="4" t="s">
        <v>562</v>
      </c>
      <c r="H195" s="4" t="s">
        <v>566</v>
      </c>
      <c r="I195" s="4">
        <v>145</v>
      </c>
      <c r="J195" s="5" t="s">
        <v>3870</v>
      </c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 t="s">
        <v>3871</v>
      </c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 t="s">
        <v>3872</v>
      </c>
      <c r="K197" s="4"/>
    </row>
    <row r="198" spans="2:11" x14ac:dyDescent="0.3">
      <c r="B198" s="4">
        <f t="shared" si="2"/>
        <v>186</v>
      </c>
      <c r="C198" s="4"/>
      <c r="D198" s="4"/>
      <c r="E198" s="4" t="s">
        <v>3592</v>
      </c>
      <c r="F198" s="4" t="s">
        <v>3593</v>
      </c>
      <c r="G198" s="4" t="s">
        <v>562</v>
      </c>
      <c r="H198" s="4" t="s">
        <v>566</v>
      </c>
      <c r="I198" s="4">
        <v>238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613</v>
      </c>
      <c r="F199" s="4" t="s">
        <v>599</v>
      </c>
      <c r="G199" s="4" t="s">
        <v>562</v>
      </c>
      <c r="H199" s="4" t="s">
        <v>566</v>
      </c>
      <c r="I199" s="4">
        <v>8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3820</v>
      </c>
      <c r="F200" s="4" t="s">
        <v>3821</v>
      </c>
      <c r="G200" s="4" t="s">
        <v>562</v>
      </c>
      <c r="H200" s="4" t="s">
        <v>566</v>
      </c>
      <c r="I200" s="4">
        <v>201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6104D-FACE-4398-89C1-1F4F639F9F63}">
  <dimension ref="A2:L233"/>
  <sheetViews>
    <sheetView zoomScale="80" zoomScaleNormal="80" workbookViewId="0">
      <pane ySplit="12" topLeftCell="A142" activePane="bottomLeft" state="frozen"/>
      <selection pane="bottomLeft" activeCell="F168" sqref="F168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251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252</v>
      </c>
      <c r="F3" s="21"/>
      <c r="H3" s="4" t="s">
        <v>2633</v>
      </c>
      <c r="I3" s="4" t="s">
        <v>529</v>
      </c>
      <c r="J3" s="5" t="s">
        <v>251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529</v>
      </c>
      <c r="J4" s="5" t="s">
        <v>251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415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1398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529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721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/>
      <c r="F63" s="16"/>
      <c r="G63" s="16"/>
      <c r="H63" s="16"/>
      <c r="I63" s="16"/>
      <c r="J63" s="18"/>
      <c r="K63" s="16"/>
    </row>
    <row r="64" spans="2:11" x14ac:dyDescent="0.3">
      <c r="B64" s="16">
        <f t="shared" si="0"/>
        <v>52</v>
      </c>
      <c r="C64" s="16"/>
      <c r="D64" s="16"/>
      <c r="E64" s="16" t="s">
        <v>3882</v>
      </c>
      <c r="F64" s="16" t="s">
        <v>3883</v>
      </c>
      <c r="G64" s="16" t="s">
        <v>562</v>
      </c>
      <c r="H64" s="16" t="s">
        <v>566</v>
      </c>
      <c r="I64" s="16">
        <v>32</v>
      </c>
      <c r="J64" s="18" t="s">
        <v>855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3884</v>
      </c>
      <c r="F65" s="16" t="s">
        <v>3885</v>
      </c>
      <c r="G65" s="16" t="s">
        <v>562</v>
      </c>
      <c r="H65" s="16" t="s">
        <v>566</v>
      </c>
      <c r="I65" s="16">
        <v>4</v>
      </c>
      <c r="J65" s="18" t="s">
        <v>3886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3887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3535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3888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3889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3890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3891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3892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3893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3894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3895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3896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3897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 t="s">
        <v>3898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 t="s">
        <v>3899</v>
      </c>
      <c r="F79" s="16" t="s">
        <v>2030</v>
      </c>
      <c r="G79" s="16" t="s">
        <v>562</v>
      </c>
      <c r="H79" s="16" t="s">
        <v>566</v>
      </c>
      <c r="I79" s="16">
        <v>16</v>
      </c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/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/>
      <c r="K165" s="4"/>
    </row>
    <row r="166" spans="2:11" x14ac:dyDescent="0.3">
      <c r="B166" s="4">
        <f t="shared" si="2"/>
        <v>154</v>
      </c>
      <c r="C166" s="4"/>
      <c r="D166" s="4"/>
      <c r="E166" s="4"/>
      <c r="F166" s="4"/>
      <c r="G166" s="4"/>
      <c r="H166" s="4"/>
      <c r="I166" s="4"/>
      <c r="J166" s="5"/>
      <c r="K166" s="4"/>
    </row>
    <row r="167" spans="2:11" x14ac:dyDescent="0.3">
      <c r="B167" s="4">
        <f t="shared" si="2"/>
        <v>155</v>
      </c>
      <c r="C167" s="4"/>
      <c r="D167" s="4"/>
      <c r="E167" s="4"/>
      <c r="F167" s="4"/>
      <c r="G167" s="4"/>
      <c r="H167" s="4"/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/>
      <c r="F168" s="4"/>
      <c r="G168" s="4"/>
      <c r="H168" s="4"/>
      <c r="I168" s="4"/>
      <c r="J168" s="5"/>
      <c r="K168" s="4"/>
    </row>
    <row r="169" spans="2:11" x14ac:dyDescent="0.3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/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D22D93-3921-4915-9A36-0D62F7715FB6}">
  <dimension ref="A2:L233"/>
  <sheetViews>
    <sheetView zoomScale="80" zoomScaleNormal="80" workbookViewId="0">
      <pane ySplit="12" topLeftCell="A13" activePane="bottomLeft" state="frozen"/>
      <selection pane="bottomLeft" activeCell="I3" sqref="I3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253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3922</v>
      </c>
      <c r="F3" s="21"/>
      <c r="H3" s="4" t="s">
        <v>2633</v>
      </c>
      <c r="I3" s="4" t="s">
        <v>530</v>
      </c>
      <c r="J3" s="5" t="s">
        <v>253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530</v>
      </c>
      <c r="J4" s="5" t="s">
        <v>253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254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708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566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1398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530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566</v>
      </c>
      <c r="I25" s="16">
        <v>1</v>
      </c>
      <c r="J25" s="17" t="s">
        <v>712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583</v>
      </c>
      <c r="F27" s="16" t="s">
        <v>714</v>
      </c>
      <c r="G27" s="16" t="s">
        <v>562</v>
      </c>
      <c r="H27" s="16" t="s">
        <v>578</v>
      </c>
      <c r="I27" s="16">
        <v>1</v>
      </c>
      <c r="J27" s="17" t="s">
        <v>715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566</v>
      </c>
      <c r="I29" s="16">
        <v>2</v>
      </c>
      <c r="J29" s="17" t="s">
        <v>717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566</v>
      </c>
      <c r="I30" s="16">
        <v>12</v>
      </c>
      <c r="J30" s="17" t="s">
        <v>718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566</v>
      </c>
      <c r="I31" s="16">
        <v>12</v>
      </c>
      <c r="J31" s="17" t="s">
        <v>719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566</v>
      </c>
      <c r="I33" s="16">
        <v>12</v>
      </c>
      <c r="J33" s="17" t="s">
        <v>721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566</v>
      </c>
      <c r="I36" s="16">
        <v>32</v>
      </c>
      <c r="J36" s="17" t="s">
        <v>723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3882</v>
      </c>
      <c r="F63" s="16" t="s">
        <v>3883</v>
      </c>
      <c r="G63" s="16" t="s">
        <v>562</v>
      </c>
      <c r="H63" s="16" t="s">
        <v>566</v>
      </c>
      <c r="I63" s="16">
        <v>32</v>
      </c>
      <c r="J63" s="18" t="s">
        <v>855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3884</v>
      </c>
      <c r="F64" s="16" t="s">
        <v>3885</v>
      </c>
      <c r="G64" s="16" t="s">
        <v>562</v>
      </c>
      <c r="H64" s="16" t="s">
        <v>566</v>
      </c>
      <c r="I64" s="16">
        <v>4</v>
      </c>
      <c r="J64" s="18" t="s">
        <v>3886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3887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3535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3888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3889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3890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3891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3892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3893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3894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3895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3896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3897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3898</v>
      </c>
      <c r="K77" s="16"/>
    </row>
    <row r="78" spans="2:11" x14ac:dyDescent="0.3">
      <c r="B78" s="16">
        <f t="shared" si="0"/>
        <v>66</v>
      </c>
      <c r="C78" s="16"/>
      <c r="D78" s="16"/>
      <c r="E78" s="16" t="s">
        <v>3899</v>
      </c>
      <c r="F78" s="16" t="s">
        <v>2030</v>
      </c>
      <c r="G78" s="16" t="s">
        <v>562</v>
      </c>
      <c r="H78" s="16" t="s">
        <v>566</v>
      </c>
      <c r="I78" s="16">
        <v>16</v>
      </c>
      <c r="J78" s="18" t="s">
        <v>3923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 t="s">
        <v>3924</v>
      </c>
      <c r="F79" s="16" t="s">
        <v>3925</v>
      </c>
      <c r="G79" s="16" t="s">
        <v>562</v>
      </c>
      <c r="H79" s="16" t="s">
        <v>566</v>
      </c>
      <c r="I79" s="16">
        <v>1</v>
      </c>
      <c r="J79" s="18" t="s">
        <v>3926</v>
      </c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 t="s">
        <v>3927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 t="s">
        <v>3928</v>
      </c>
      <c r="K81" s="16"/>
    </row>
    <row r="82" spans="2:11" x14ac:dyDescent="0.3">
      <c r="B82" s="16">
        <f t="shared" si="1"/>
        <v>70</v>
      </c>
      <c r="C82" s="16"/>
      <c r="D82" s="16"/>
      <c r="E82" s="16" t="s">
        <v>3929</v>
      </c>
      <c r="F82" s="16" t="s">
        <v>3930</v>
      </c>
      <c r="G82" s="16" t="s">
        <v>562</v>
      </c>
      <c r="H82" s="16" t="s">
        <v>566</v>
      </c>
      <c r="I82" s="16">
        <v>8</v>
      </c>
      <c r="J82" s="18" t="s">
        <v>3931</v>
      </c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 t="s">
        <v>3932</v>
      </c>
      <c r="K83" s="16"/>
    </row>
    <row r="84" spans="2:11" x14ac:dyDescent="0.3">
      <c r="B84" s="16">
        <f t="shared" si="1"/>
        <v>72</v>
      </c>
      <c r="C84" s="16"/>
      <c r="D84" s="16"/>
      <c r="E84" s="16" t="s">
        <v>3933</v>
      </c>
      <c r="F84" s="16" t="s">
        <v>3934</v>
      </c>
      <c r="G84" s="16" t="s">
        <v>562</v>
      </c>
      <c r="H84" s="16" t="s">
        <v>566</v>
      </c>
      <c r="I84" s="16">
        <v>1</v>
      </c>
      <c r="J84" s="18" t="s">
        <v>3935</v>
      </c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 t="s">
        <v>3936</v>
      </c>
      <c r="K85" s="16"/>
    </row>
    <row r="86" spans="2:11" x14ac:dyDescent="0.3">
      <c r="B86" s="16">
        <f t="shared" si="1"/>
        <v>74</v>
      </c>
      <c r="C86" s="16"/>
      <c r="D86" s="16"/>
      <c r="E86" s="16" t="s">
        <v>3937</v>
      </c>
      <c r="F86" s="16" t="s">
        <v>3938</v>
      </c>
      <c r="G86" s="16" t="s">
        <v>562</v>
      </c>
      <c r="H86" s="16" t="s">
        <v>578</v>
      </c>
      <c r="I86" s="16">
        <v>1</v>
      </c>
      <c r="J86" s="18" t="s">
        <v>3939</v>
      </c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566</v>
      </c>
      <c r="I115" s="4">
        <v>1</v>
      </c>
      <c r="J115" s="8" t="s">
        <v>789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790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566</v>
      </c>
      <c r="I117" s="4">
        <v>32</v>
      </c>
      <c r="J117" s="8" t="s">
        <v>791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 t="s">
        <v>607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 t="s">
        <v>609</v>
      </c>
      <c r="K166" s="4"/>
    </row>
    <row r="167" spans="2:11" x14ac:dyDescent="0.3">
      <c r="B167" s="4">
        <f t="shared" si="2"/>
        <v>155</v>
      </c>
      <c r="C167" s="4"/>
      <c r="D167" s="4"/>
      <c r="E167" s="4" t="s">
        <v>967</v>
      </c>
      <c r="F167" s="4" t="s">
        <v>611</v>
      </c>
      <c r="G167" s="4" t="s">
        <v>1293</v>
      </c>
      <c r="H167" s="4" t="s">
        <v>566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3900</v>
      </c>
      <c r="F168" s="4" t="s">
        <v>3901</v>
      </c>
      <c r="G168" s="4" t="s">
        <v>562</v>
      </c>
      <c r="H168" s="4" t="s">
        <v>566</v>
      </c>
      <c r="I168" s="4">
        <v>16</v>
      </c>
      <c r="J168" s="5" t="s">
        <v>3902</v>
      </c>
      <c r="K168" s="4"/>
    </row>
    <row r="169" spans="2:11" x14ac:dyDescent="0.3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 t="s">
        <v>3903</v>
      </c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 t="s">
        <v>3904</v>
      </c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 t="s">
        <v>3905</v>
      </c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 t="s">
        <v>3906</v>
      </c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 t="s">
        <v>3907</v>
      </c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 t="s">
        <v>3908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3909</v>
      </c>
      <c r="F175" s="4" t="s">
        <v>3910</v>
      </c>
      <c r="G175" s="4" t="s">
        <v>562</v>
      </c>
      <c r="H175" s="4" t="s">
        <v>566</v>
      </c>
      <c r="I175" s="4">
        <v>1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3940</v>
      </c>
      <c r="F176" s="4" t="s">
        <v>3912</v>
      </c>
      <c r="G176" s="4" t="s">
        <v>562</v>
      </c>
      <c r="H176" s="4" t="s">
        <v>566</v>
      </c>
      <c r="I176" s="4">
        <v>12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1019</v>
      </c>
      <c r="F177" s="4" t="s">
        <v>1020</v>
      </c>
      <c r="G177" s="4" t="s">
        <v>612</v>
      </c>
      <c r="H177" s="4" t="s">
        <v>566</v>
      </c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3941</v>
      </c>
      <c r="F178" s="4" t="s">
        <v>3942</v>
      </c>
      <c r="G178" s="4" t="s">
        <v>562</v>
      </c>
      <c r="H178" s="4" t="s">
        <v>566</v>
      </c>
      <c r="I178" s="4">
        <v>8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3943</v>
      </c>
      <c r="F179" s="4" t="s">
        <v>3944</v>
      </c>
      <c r="G179" s="4" t="s">
        <v>562</v>
      </c>
      <c r="H179" s="4" t="s">
        <v>566</v>
      </c>
      <c r="I179" s="4">
        <v>12</v>
      </c>
      <c r="J179" s="5" t="s">
        <v>3945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3916</v>
      </c>
      <c r="F180" s="4" t="s">
        <v>3917</v>
      </c>
      <c r="G180" s="4" t="s">
        <v>562</v>
      </c>
      <c r="H180" s="4" t="s">
        <v>566</v>
      </c>
      <c r="I180" s="4">
        <v>1</v>
      </c>
      <c r="J180" s="5" t="s">
        <v>1449</v>
      </c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 t="s">
        <v>1450</v>
      </c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 t="s">
        <v>1451</v>
      </c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 t="s">
        <v>1452</v>
      </c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 t="s">
        <v>1453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3918</v>
      </c>
      <c r="F185" s="4" t="s">
        <v>3919</v>
      </c>
      <c r="G185" s="4" t="s">
        <v>562</v>
      </c>
      <c r="H185" s="4" t="s">
        <v>566</v>
      </c>
      <c r="I185" s="4">
        <v>12</v>
      </c>
      <c r="J185" s="5" t="s">
        <v>3946</v>
      </c>
      <c r="K185" s="4"/>
    </row>
    <row r="186" spans="2:11" x14ac:dyDescent="0.3">
      <c r="B186" s="4">
        <f t="shared" si="2"/>
        <v>174</v>
      </c>
      <c r="C186" s="4"/>
      <c r="D186" s="4"/>
      <c r="E186" s="4" t="s">
        <v>3947</v>
      </c>
      <c r="F186" s="4" t="s">
        <v>1097</v>
      </c>
      <c r="G186" s="4" t="s">
        <v>562</v>
      </c>
      <c r="H186" s="4" t="s">
        <v>566</v>
      </c>
      <c r="I186" s="4">
        <v>12</v>
      </c>
      <c r="J186" s="5" t="s">
        <v>3948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2307</v>
      </c>
      <c r="F187" s="4" t="s">
        <v>2046</v>
      </c>
      <c r="G187" s="4" t="s">
        <v>562</v>
      </c>
      <c r="H187" s="4" t="s">
        <v>566</v>
      </c>
      <c r="I187" s="4">
        <v>12</v>
      </c>
      <c r="J187" s="5" t="s">
        <v>3949</v>
      </c>
      <c r="K187" s="4"/>
    </row>
    <row r="188" spans="2:11" x14ac:dyDescent="0.3">
      <c r="B188" s="4">
        <f t="shared" si="2"/>
        <v>176</v>
      </c>
      <c r="C188" s="4"/>
      <c r="D188" s="4"/>
      <c r="E188" s="4" t="s">
        <v>2308</v>
      </c>
      <c r="F188" s="4" t="s">
        <v>2309</v>
      </c>
      <c r="G188" s="4" t="s">
        <v>562</v>
      </c>
      <c r="H188" s="4" t="s">
        <v>566</v>
      </c>
      <c r="I188" s="4">
        <v>12</v>
      </c>
      <c r="J188" s="5" t="s">
        <v>3950</v>
      </c>
      <c r="K188" s="4"/>
    </row>
    <row r="189" spans="2:11" x14ac:dyDescent="0.3">
      <c r="B189" s="4">
        <f t="shared" si="2"/>
        <v>177</v>
      </c>
      <c r="C189" s="4"/>
      <c r="D189" s="4"/>
      <c r="E189" s="4" t="s">
        <v>2310</v>
      </c>
      <c r="F189" s="4" t="s">
        <v>2311</v>
      </c>
      <c r="G189" s="4" t="s">
        <v>562</v>
      </c>
      <c r="H189" s="4" t="s">
        <v>566</v>
      </c>
      <c r="I189" s="4">
        <v>12</v>
      </c>
      <c r="J189" s="5" t="s">
        <v>3951</v>
      </c>
      <c r="K189" s="4"/>
    </row>
    <row r="190" spans="2:11" x14ac:dyDescent="0.3">
      <c r="B190" s="4">
        <f t="shared" si="2"/>
        <v>178</v>
      </c>
      <c r="C190" s="4"/>
      <c r="D190" s="4"/>
      <c r="E190" s="4" t="s">
        <v>3920</v>
      </c>
      <c r="F190" s="4" t="s">
        <v>2300</v>
      </c>
      <c r="G190" s="4" t="s">
        <v>562</v>
      </c>
      <c r="H190" s="4" t="s">
        <v>566</v>
      </c>
      <c r="I190" s="4">
        <v>14</v>
      </c>
      <c r="J190" s="5" t="s">
        <v>3952</v>
      </c>
      <c r="K190" s="4"/>
    </row>
    <row r="191" spans="2:11" x14ac:dyDescent="0.3">
      <c r="B191" s="4">
        <f t="shared" si="2"/>
        <v>179</v>
      </c>
      <c r="C191" s="4"/>
      <c r="D191" s="4"/>
      <c r="E191" s="4" t="s">
        <v>3921</v>
      </c>
      <c r="F191" s="4" t="s">
        <v>2302</v>
      </c>
      <c r="G191" s="4" t="s">
        <v>562</v>
      </c>
      <c r="H191" s="4" t="s">
        <v>566</v>
      </c>
      <c r="I191" s="4">
        <v>14</v>
      </c>
      <c r="J191" s="5" t="s">
        <v>3953</v>
      </c>
      <c r="K191" s="4"/>
    </row>
    <row r="192" spans="2:11" x14ac:dyDescent="0.3">
      <c r="B192" s="4">
        <f t="shared" si="2"/>
        <v>180</v>
      </c>
      <c r="C192" s="4"/>
      <c r="D192" s="4"/>
      <c r="E192" s="4" t="s">
        <v>3954</v>
      </c>
      <c r="F192" s="4" t="s">
        <v>2001</v>
      </c>
      <c r="G192" s="4" t="s">
        <v>562</v>
      </c>
      <c r="H192" s="4" t="s">
        <v>566</v>
      </c>
      <c r="I192" s="4">
        <v>12</v>
      </c>
      <c r="J192" s="5" t="s">
        <v>3955</v>
      </c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 t="s">
        <v>3956</v>
      </c>
      <c r="K193" s="4"/>
    </row>
    <row r="194" spans="2:11" x14ac:dyDescent="0.3">
      <c r="B194" s="4">
        <f t="shared" si="2"/>
        <v>182</v>
      </c>
      <c r="C194" s="4"/>
      <c r="D194" s="4"/>
      <c r="E194" s="4" t="s">
        <v>3957</v>
      </c>
      <c r="F194" s="4" t="s">
        <v>3958</v>
      </c>
      <c r="G194" s="4" t="s">
        <v>562</v>
      </c>
      <c r="H194" s="4" t="s">
        <v>566</v>
      </c>
      <c r="I194" s="4">
        <v>10</v>
      </c>
      <c r="J194" s="5" t="s">
        <v>3956</v>
      </c>
      <c r="K194" s="4"/>
    </row>
    <row r="195" spans="2:11" x14ac:dyDescent="0.3">
      <c r="B195" s="4">
        <f t="shared" si="2"/>
        <v>183</v>
      </c>
      <c r="C195" s="4"/>
      <c r="D195" s="4"/>
      <c r="E195" s="4" t="s">
        <v>3959</v>
      </c>
      <c r="F195" s="4" t="s">
        <v>2003</v>
      </c>
      <c r="G195" s="4" t="s">
        <v>562</v>
      </c>
      <c r="H195" s="4" t="s">
        <v>566</v>
      </c>
      <c r="I195" s="4">
        <v>12</v>
      </c>
      <c r="J195" s="5" t="s">
        <v>3960</v>
      </c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 t="s">
        <v>3956</v>
      </c>
      <c r="K196" s="4"/>
    </row>
    <row r="197" spans="2:11" x14ac:dyDescent="0.3">
      <c r="B197" s="4">
        <f t="shared" si="2"/>
        <v>185</v>
      </c>
      <c r="C197" s="4"/>
      <c r="D197" s="4"/>
      <c r="E197" s="4" t="s">
        <v>3961</v>
      </c>
      <c r="F197" s="4" t="s">
        <v>3962</v>
      </c>
      <c r="G197" s="4" t="s">
        <v>562</v>
      </c>
      <c r="H197" s="4" t="s">
        <v>566</v>
      </c>
      <c r="I197" s="4">
        <v>10</v>
      </c>
      <c r="J197" s="5" t="s">
        <v>3956</v>
      </c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FE217-3522-4907-9A40-4D630C494B9C}">
  <dimension ref="A2:L233"/>
  <sheetViews>
    <sheetView zoomScale="80" zoomScaleNormal="80" workbookViewId="0">
      <pane ySplit="12" topLeftCell="A151" activePane="bottomLeft" state="frozen"/>
      <selection pane="bottomLeft" activeCell="J175" sqref="J175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255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3963</v>
      </c>
      <c r="F3" s="21"/>
      <c r="H3" s="4" t="s">
        <v>2633</v>
      </c>
      <c r="I3" s="4" t="s">
        <v>531</v>
      </c>
      <c r="J3" s="5" t="s">
        <v>255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531</v>
      </c>
      <c r="J4" s="5" t="s">
        <v>255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256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578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1398</v>
      </c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 t="s">
        <v>531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581</v>
      </c>
      <c r="F22" s="16" t="s">
        <v>582</v>
      </c>
      <c r="G22" s="16" t="s">
        <v>562</v>
      </c>
      <c r="H22" s="16" t="s">
        <v>578</v>
      </c>
      <c r="I22" s="16">
        <v>1</v>
      </c>
      <c r="J22" s="17" t="s">
        <v>712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713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583</v>
      </c>
      <c r="F24" s="16" t="s">
        <v>584</v>
      </c>
      <c r="G24" s="16" t="s">
        <v>562</v>
      </c>
      <c r="H24" s="16" t="s">
        <v>578</v>
      </c>
      <c r="I24" s="16">
        <v>1</v>
      </c>
      <c r="J24" s="17" t="s">
        <v>715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716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585</v>
      </c>
      <c r="F26" s="16" t="s">
        <v>586</v>
      </c>
      <c r="G26" s="16" t="s">
        <v>562</v>
      </c>
      <c r="H26" s="16" t="s">
        <v>578</v>
      </c>
      <c r="I26" s="16">
        <v>2</v>
      </c>
      <c r="J26" s="17" t="s">
        <v>717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587</v>
      </c>
      <c r="F27" s="16" t="s">
        <v>588</v>
      </c>
      <c r="G27" s="16" t="s">
        <v>562</v>
      </c>
      <c r="H27" s="16" t="s">
        <v>578</v>
      </c>
      <c r="I27" s="16">
        <v>12</v>
      </c>
      <c r="J27" s="17" t="s">
        <v>718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589</v>
      </c>
      <c r="F28" s="16" t="s">
        <v>590</v>
      </c>
      <c r="G28" s="16" t="s">
        <v>562</v>
      </c>
      <c r="H28" s="16" t="s">
        <v>578</v>
      </c>
      <c r="I28" s="16">
        <v>12</v>
      </c>
      <c r="J28" s="17" t="s">
        <v>719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720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591</v>
      </c>
      <c r="F30" s="16" t="s">
        <v>592</v>
      </c>
      <c r="G30" s="16" t="s">
        <v>562</v>
      </c>
      <c r="H30" s="16" t="s">
        <v>578</v>
      </c>
      <c r="I30" s="16">
        <v>12</v>
      </c>
      <c r="J30" s="17" t="s">
        <v>721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593</v>
      </c>
      <c r="F31" s="16" t="s">
        <v>594</v>
      </c>
      <c r="G31" s="16" t="s">
        <v>562</v>
      </c>
      <c r="H31" s="16" t="s">
        <v>578</v>
      </c>
      <c r="I31" s="16">
        <v>256</v>
      </c>
      <c r="J31" s="17" t="s">
        <v>739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740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595</v>
      </c>
      <c r="F33" s="16" t="s">
        <v>596</v>
      </c>
      <c r="G33" s="16" t="s">
        <v>562</v>
      </c>
      <c r="H33" s="16" t="s">
        <v>578</v>
      </c>
      <c r="I33" s="16">
        <v>32</v>
      </c>
      <c r="J33" s="17" t="s">
        <v>723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1399</v>
      </c>
      <c r="F63" s="16" t="s">
        <v>1400</v>
      </c>
      <c r="G63" s="16" t="s">
        <v>562</v>
      </c>
      <c r="H63" s="16" t="s">
        <v>566</v>
      </c>
      <c r="I63" s="16">
        <v>2</v>
      </c>
      <c r="J63" s="18" t="s">
        <v>3964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1402</v>
      </c>
      <c r="F64" s="16" t="s">
        <v>1403</v>
      </c>
      <c r="G64" s="16" t="s">
        <v>562</v>
      </c>
      <c r="H64" s="16" t="s">
        <v>566</v>
      </c>
      <c r="I64" s="16">
        <v>12</v>
      </c>
      <c r="J64" s="18" t="s">
        <v>2030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3965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3966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ht="27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3967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2031</v>
      </c>
      <c r="F69" s="16" t="s">
        <v>3968</v>
      </c>
      <c r="G69" s="16" t="s">
        <v>562</v>
      </c>
      <c r="H69" s="16" t="s">
        <v>566</v>
      </c>
      <c r="I69" s="16">
        <v>10</v>
      </c>
      <c r="J69" s="18" t="s">
        <v>3969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2034</v>
      </c>
      <c r="F70" s="16" t="s">
        <v>3970</v>
      </c>
      <c r="G70" s="16" t="s">
        <v>562</v>
      </c>
      <c r="H70" s="16" t="s">
        <v>566</v>
      </c>
      <c r="I70" s="16">
        <v>10</v>
      </c>
      <c r="J70" s="18" t="s">
        <v>3971</v>
      </c>
      <c r="K70" s="16"/>
    </row>
    <row r="71" spans="2:11" x14ac:dyDescent="0.3">
      <c r="B71" s="16">
        <f t="shared" si="0"/>
        <v>59</v>
      </c>
      <c r="C71" s="16"/>
      <c r="D71" s="16"/>
      <c r="E71" s="16" t="s">
        <v>1603</v>
      </c>
      <c r="F71" s="16" t="s">
        <v>1604</v>
      </c>
      <c r="G71" s="16" t="s">
        <v>562</v>
      </c>
      <c r="H71" s="16" t="s">
        <v>566</v>
      </c>
      <c r="I71" s="16">
        <v>32</v>
      </c>
      <c r="J71" s="18" t="s">
        <v>3972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967</v>
      </c>
      <c r="F167" s="4" t="s">
        <v>611</v>
      </c>
      <c r="G167" s="4" t="s">
        <v>612</v>
      </c>
      <c r="H167" s="4" t="s">
        <v>578</v>
      </c>
      <c r="I167" s="4"/>
      <c r="J167" s="5" t="s">
        <v>2133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3973</v>
      </c>
      <c r="F168" s="4" t="s">
        <v>1446</v>
      </c>
      <c r="G168" s="4" t="s">
        <v>562</v>
      </c>
      <c r="H168" s="4" t="s">
        <v>578</v>
      </c>
      <c r="I168" s="4">
        <v>16</v>
      </c>
      <c r="J168" s="5" t="s">
        <v>3974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1447</v>
      </c>
      <c r="F169" s="4" t="s">
        <v>1448</v>
      </c>
      <c r="G169" s="4" t="s">
        <v>562</v>
      </c>
      <c r="H169" s="4" t="s">
        <v>578</v>
      </c>
      <c r="I169" s="4">
        <v>1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1454</v>
      </c>
      <c r="F170" s="4" t="s">
        <v>1455</v>
      </c>
      <c r="G170" s="4" t="s">
        <v>562</v>
      </c>
      <c r="H170" s="4" t="s">
        <v>578</v>
      </c>
      <c r="I170" s="4">
        <v>11</v>
      </c>
      <c r="J170" s="5" t="s">
        <v>3975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3976</v>
      </c>
      <c r="F171" s="4" t="s">
        <v>3977</v>
      </c>
      <c r="G171" s="4" t="s">
        <v>562</v>
      </c>
      <c r="H171" s="4" t="s">
        <v>578</v>
      </c>
      <c r="I171" s="4">
        <v>16</v>
      </c>
      <c r="J171" s="5" t="s">
        <v>3974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1458</v>
      </c>
      <c r="F172" s="4" t="s">
        <v>1459</v>
      </c>
      <c r="G172" s="4" t="s">
        <v>562</v>
      </c>
      <c r="H172" s="4" t="s">
        <v>578</v>
      </c>
      <c r="I172" s="4">
        <v>18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1984</v>
      </c>
      <c r="F173" s="4" t="s">
        <v>1985</v>
      </c>
      <c r="G173" s="4" t="s">
        <v>562</v>
      </c>
      <c r="H173" s="4" t="s">
        <v>578</v>
      </c>
      <c r="I173" s="4">
        <v>40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3978</v>
      </c>
      <c r="F174" s="4" t="s">
        <v>1079</v>
      </c>
      <c r="G174" s="4" t="s">
        <v>562</v>
      </c>
      <c r="H174" s="4" t="s">
        <v>578</v>
      </c>
      <c r="I174" s="4">
        <v>16</v>
      </c>
      <c r="J174" s="5" t="s">
        <v>3974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1564</v>
      </c>
      <c r="F175" s="4" t="s">
        <v>3136</v>
      </c>
      <c r="G175" s="4" t="s">
        <v>562</v>
      </c>
      <c r="H175" s="4" t="s">
        <v>578</v>
      </c>
      <c r="I175" s="4">
        <v>9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2042</v>
      </c>
      <c r="F176" s="4" t="s">
        <v>2043</v>
      </c>
      <c r="G176" s="4" t="s">
        <v>562</v>
      </c>
      <c r="H176" s="4" t="s">
        <v>578</v>
      </c>
      <c r="I176" s="4">
        <v>18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3979</v>
      </c>
      <c r="F177" s="4" t="s">
        <v>2046</v>
      </c>
      <c r="G177" s="4" t="s">
        <v>562</v>
      </c>
      <c r="H177" s="4" t="s">
        <v>578</v>
      </c>
      <c r="I177" s="4">
        <v>16</v>
      </c>
      <c r="J177" s="5" t="s">
        <v>3974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3980</v>
      </c>
      <c r="F178" s="4" t="s">
        <v>2047</v>
      </c>
      <c r="G178" s="4" t="s">
        <v>562</v>
      </c>
      <c r="H178" s="4" t="s">
        <v>578</v>
      </c>
      <c r="I178" s="4">
        <v>16</v>
      </c>
      <c r="J178" s="5" t="s">
        <v>3974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3981</v>
      </c>
      <c r="F179" s="4" t="s">
        <v>2048</v>
      </c>
      <c r="G179" s="4" t="s">
        <v>562</v>
      </c>
      <c r="H179" s="4" t="s">
        <v>578</v>
      </c>
      <c r="I179" s="4">
        <v>16</v>
      </c>
      <c r="J179" s="5" t="s">
        <v>3974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1019</v>
      </c>
      <c r="F180" s="4" t="s">
        <v>1020</v>
      </c>
      <c r="G180" s="4" t="s">
        <v>1293</v>
      </c>
      <c r="H180" s="4" t="s">
        <v>578</v>
      </c>
      <c r="I180" s="4"/>
      <c r="J180" s="5" t="s">
        <v>2181</v>
      </c>
      <c r="K180" s="4"/>
    </row>
    <row r="181" spans="2:11" x14ac:dyDescent="0.3">
      <c r="B181" s="4">
        <f t="shared" si="2"/>
        <v>169</v>
      </c>
      <c r="C181" s="4"/>
      <c r="D181" s="4"/>
      <c r="E181" s="4" t="s">
        <v>1613</v>
      </c>
      <c r="F181" s="4" t="s">
        <v>2118</v>
      </c>
      <c r="G181" s="4" t="s">
        <v>562</v>
      </c>
      <c r="H181" s="4" t="s">
        <v>578</v>
      </c>
      <c r="I181" s="4">
        <v>8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3978</v>
      </c>
      <c r="F182" s="4" t="s">
        <v>1079</v>
      </c>
      <c r="G182" s="4" t="s">
        <v>562</v>
      </c>
      <c r="H182" s="4" t="s">
        <v>578</v>
      </c>
      <c r="I182" s="4">
        <v>16</v>
      </c>
      <c r="J182" s="5" t="s">
        <v>3974</v>
      </c>
      <c r="K182" s="4"/>
    </row>
    <row r="183" spans="2:11" x14ac:dyDescent="0.3">
      <c r="B183" s="4">
        <f t="shared" si="2"/>
        <v>171</v>
      </c>
      <c r="C183" s="4"/>
      <c r="D183" s="4"/>
      <c r="E183" s="4" t="s">
        <v>3982</v>
      </c>
      <c r="F183" s="4" t="s">
        <v>2046</v>
      </c>
      <c r="G183" s="4" t="s">
        <v>562</v>
      </c>
      <c r="H183" s="4" t="s">
        <v>578</v>
      </c>
      <c r="I183" s="4">
        <v>16</v>
      </c>
      <c r="J183" s="5" t="s">
        <v>3974</v>
      </c>
      <c r="K183" s="4"/>
    </row>
    <row r="184" spans="2:11" x14ac:dyDescent="0.3">
      <c r="B184" s="4">
        <f t="shared" si="2"/>
        <v>172</v>
      </c>
      <c r="C184" s="4"/>
      <c r="D184" s="4"/>
      <c r="E184" s="4" t="s">
        <v>3983</v>
      </c>
      <c r="F184" s="4" t="s">
        <v>2047</v>
      </c>
      <c r="G184" s="4" t="s">
        <v>562</v>
      </c>
      <c r="H184" s="4" t="s">
        <v>578</v>
      </c>
      <c r="I184" s="4">
        <v>16</v>
      </c>
      <c r="J184" s="5" t="s">
        <v>3974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3984</v>
      </c>
      <c r="F185" s="4" t="s">
        <v>2048</v>
      </c>
      <c r="G185" s="4" t="s">
        <v>562</v>
      </c>
      <c r="H185" s="4" t="s">
        <v>578</v>
      </c>
      <c r="I185" s="4">
        <v>16</v>
      </c>
      <c r="J185" s="5" t="s">
        <v>3974</v>
      </c>
      <c r="K185" s="4"/>
    </row>
    <row r="186" spans="2:11" x14ac:dyDescent="0.3">
      <c r="B186" s="4">
        <f t="shared" si="2"/>
        <v>174</v>
      </c>
      <c r="C186" s="4"/>
      <c r="D186" s="4"/>
      <c r="E186" s="4" t="s">
        <v>1458</v>
      </c>
      <c r="F186" s="4" t="s">
        <v>1459</v>
      </c>
      <c r="G186" s="4" t="s">
        <v>562</v>
      </c>
      <c r="H186" s="4" t="s">
        <v>578</v>
      </c>
      <c r="I186" s="4">
        <v>18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2072</v>
      </c>
      <c r="F187" s="4" t="s">
        <v>2126</v>
      </c>
      <c r="G187" s="4" t="s">
        <v>562</v>
      </c>
      <c r="H187" s="4" t="s">
        <v>578</v>
      </c>
      <c r="I187" s="4">
        <v>1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A2EAB-ABB3-45A5-A1F0-F1D0CE52FB29}">
  <dimension ref="A2:L233"/>
  <sheetViews>
    <sheetView zoomScale="80" zoomScaleNormal="80" workbookViewId="0">
      <pane ySplit="12" topLeftCell="A187" activePane="bottomLeft" state="frozen"/>
      <selection pane="bottomLeft" activeCell="E203" sqref="E203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257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259</v>
      </c>
      <c r="F3" s="21"/>
      <c r="H3" s="4" t="s">
        <v>2633</v>
      </c>
      <c r="I3" s="4" t="s">
        <v>3985</v>
      </c>
      <c r="J3" s="5" t="s">
        <v>257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3985</v>
      </c>
      <c r="J4" s="5" t="s">
        <v>257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258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707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3985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712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713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583</v>
      </c>
      <c r="F26" s="16" t="s">
        <v>584</v>
      </c>
      <c r="G26" s="16" t="s">
        <v>562</v>
      </c>
      <c r="H26" s="16" t="s">
        <v>566</v>
      </c>
      <c r="I26" s="16">
        <v>1</v>
      </c>
      <c r="J26" s="17" t="s">
        <v>2184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585</v>
      </c>
      <c r="F27" s="16" t="s">
        <v>586</v>
      </c>
      <c r="G27" s="16" t="s">
        <v>562</v>
      </c>
      <c r="H27" s="16" t="s">
        <v>578</v>
      </c>
      <c r="I27" s="16">
        <v>2</v>
      </c>
      <c r="J27" s="17" t="s">
        <v>2185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587</v>
      </c>
      <c r="F28" s="16" t="s">
        <v>588</v>
      </c>
      <c r="G28" s="16" t="s">
        <v>562</v>
      </c>
      <c r="H28" s="16" t="s">
        <v>578</v>
      </c>
      <c r="I28" s="16">
        <v>12</v>
      </c>
      <c r="J28" s="17" t="s">
        <v>718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589</v>
      </c>
      <c r="F29" s="16" t="s">
        <v>590</v>
      </c>
      <c r="G29" s="16" t="s">
        <v>562</v>
      </c>
      <c r="H29" s="16" t="s">
        <v>578</v>
      </c>
      <c r="I29" s="16">
        <v>12</v>
      </c>
      <c r="J29" s="17" t="s">
        <v>719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720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591</v>
      </c>
      <c r="F31" s="16" t="s">
        <v>592</v>
      </c>
      <c r="G31" s="16" t="s">
        <v>562</v>
      </c>
      <c r="H31" s="16" t="s">
        <v>578</v>
      </c>
      <c r="I31" s="16">
        <v>12</v>
      </c>
      <c r="J31" s="17" t="s">
        <v>721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593</v>
      </c>
      <c r="F32" s="16" t="s">
        <v>594</v>
      </c>
      <c r="G32" s="16" t="s">
        <v>562</v>
      </c>
      <c r="H32" s="16" t="s">
        <v>578</v>
      </c>
      <c r="I32" s="16">
        <v>256</v>
      </c>
      <c r="J32" s="17" t="s">
        <v>739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740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595</v>
      </c>
      <c r="F34" s="16" t="s">
        <v>596</v>
      </c>
      <c r="G34" s="16" t="s">
        <v>562</v>
      </c>
      <c r="H34" s="16" t="s">
        <v>578</v>
      </c>
      <c r="I34" s="16">
        <v>32</v>
      </c>
      <c r="J34" s="17" t="s">
        <v>723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 t="s">
        <v>597</v>
      </c>
      <c r="E39" s="16" t="s">
        <v>3986</v>
      </c>
      <c r="F39" s="16" t="s">
        <v>3987</v>
      </c>
      <c r="G39" s="16" t="s">
        <v>562</v>
      </c>
      <c r="H39" s="16" t="s">
        <v>578</v>
      </c>
      <c r="I39" s="16">
        <v>12</v>
      </c>
      <c r="J39" s="17"/>
      <c r="K39" s="16"/>
    </row>
    <row r="40" spans="2:11" x14ac:dyDescent="0.3">
      <c r="B40" s="16">
        <f t="shared" si="0"/>
        <v>28</v>
      </c>
      <c r="C40" s="16"/>
      <c r="D40" s="16"/>
      <c r="E40" s="16" t="s">
        <v>3882</v>
      </c>
      <c r="F40" s="16" t="s">
        <v>3883</v>
      </c>
      <c r="G40" s="16" t="s">
        <v>562</v>
      </c>
      <c r="H40" s="16" t="s">
        <v>566</v>
      </c>
      <c r="I40" s="16">
        <v>32</v>
      </c>
      <c r="J40" s="17" t="s">
        <v>855</v>
      </c>
      <c r="K40" s="16"/>
    </row>
    <row r="41" spans="2:11" x14ac:dyDescent="0.3">
      <c r="B41" s="16">
        <f t="shared" si="0"/>
        <v>29</v>
      </c>
      <c r="C41" s="16"/>
      <c r="D41" s="16"/>
      <c r="E41" s="16" t="s">
        <v>3884</v>
      </c>
      <c r="F41" s="16" t="s">
        <v>3885</v>
      </c>
      <c r="G41" s="16" t="s">
        <v>562</v>
      </c>
      <c r="H41" s="16" t="s">
        <v>566</v>
      </c>
      <c r="I41" s="16">
        <v>4</v>
      </c>
      <c r="J41" s="17" t="s">
        <v>3988</v>
      </c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 t="s">
        <v>3989</v>
      </c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 t="s">
        <v>3908</v>
      </c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 t="s">
        <v>3889</v>
      </c>
      <c r="K44" s="16"/>
    </row>
    <row r="45" spans="2:11" x14ac:dyDescent="0.3">
      <c r="B45" s="16">
        <f t="shared" si="0"/>
        <v>33</v>
      </c>
      <c r="C45" s="16"/>
      <c r="D45" s="16"/>
      <c r="E45" s="16" t="s">
        <v>3990</v>
      </c>
      <c r="F45" s="16" t="s">
        <v>3991</v>
      </c>
      <c r="G45" s="16" t="s">
        <v>562</v>
      </c>
      <c r="H45" s="16" t="s">
        <v>566</v>
      </c>
      <c r="I45" s="16">
        <v>1</v>
      </c>
      <c r="J45" s="17" t="s">
        <v>3992</v>
      </c>
      <c r="K45" s="16"/>
    </row>
    <row r="46" spans="2:11" x14ac:dyDescent="0.3">
      <c r="B46" s="16">
        <f t="shared" si="0"/>
        <v>34</v>
      </c>
      <c r="C46" s="16"/>
      <c r="D46" s="16"/>
      <c r="E46" s="16" t="s">
        <v>3993</v>
      </c>
      <c r="F46" s="16" t="s">
        <v>3994</v>
      </c>
      <c r="G46" s="16" t="s">
        <v>562</v>
      </c>
      <c r="H46" s="16" t="s">
        <v>578</v>
      </c>
      <c r="I46" s="16">
        <v>12</v>
      </c>
      <c r="J46" s="18"/>
      <c r="K46" s="16"/>
    </row>
    <row r="47" spans="2:11" x14ac:dyDescent="0.3">
      <c r="B47" s="16">
        <f t="shared" si="0"/>
        <v>35</v>
      </c>
      <c r="C47" s="16"/>
      <c r="D47" s="16"/>
      <c r="E47" s="16" t="s">
        <v>3995</v>
      </c>
      <c r="F47" s="16" t="s">
        <v>3996</v>
      </c>
      <c r="G47" s="16" t="s">
        <v>562</v>
      </c>
      <c r="H47" s="16" t="s">
        <v>578</v>
      </c>
      <c r="I47" s="16">
        <v>12</v>
      </c>
      <c r="J47" s="17"/>
      <c r="K47" s="16"/>
    </row>
    <row r="48" spans="2:11" x14ac:dyDescent="0.3">
      <c r="B48" s="16">
        <f t="shared" si="0"/>
        <v>36</v>
      </c>
      <c r="C48" s="16"/>
      <c r="D48" s="16"/>
      <c r="E48" s="16" t="s">
        <v>3997</v>
      </c>
      <c r="F48" s="16" t="s">
        <v>3998</v>
      </c>
      <c r="G48" s="16" t="s">
        <v>562</v>
      </c>
      <c r="H48" s="16" t="s">
        <v>578</v>
      </c>
      <c r="I48" s="16">
        <v>1</v>
      </c>
      <c r="J48" s="17" t="s">
        <v>3992</v>
      </c>
      <c r="K48" s="16"/>
    </row>
    <row r="49" spans="2:11" x14ac:dyDescent="0.3">
      <c r="B49" s="16">
        <f t="shared" si="0"/>
        <v>37</v>
      </c>
      <c r="C49" s="16"/>
      <c r="D49" s="16"/>
      <c r="E49" s="16" t="s">
        <v>3999</v>
      </c>
      <c r="F49" s="16" t="s">
        <v>4000</v>
      </c>
      <c r="G49" s="16" t="s">
        <v>562</v>
      </c>
      <c r="H49" s="16" t="s">
        <v>578</v>
      </c>
      <c r="I49" s="16">
        <v>12</v>
      </c>
      <c r="J49" s="17"/>
      <c r="K49" s="16"/>
    </row>
    <row r="50" spans="2:11" x14ac:dyDescent="0.3">
      <c r="B50" s="16">
        <f t="shared" si="0"/>
        <v>38</v>
      </c>
      <c r="C50" s="16"/>
      <c r="D50" s="16"/>
      <c r="E50" s="16" t="s">
        <v>4001</v>
      </c>
      <c r="F50" s="16" t="s">
        <v>4002</v>
      </c>
      <c r="G50" s="16" t="s">
        <v>562</v>
      </c>
      <c r="H50" s="16" t="s">
        <v>578</v>
      </c>
      <c r="I50" s="16">
        <v>12</v>
      </c>
      <c r="J50" s="17"/>
      <c r="K50" s="16"/>
    </row>
    <row r="51" spans="2:11" x14ac:dyDescent="0.3">
      <c r="B51" s="16">
        <f t="shared" si="0"/>
        <v>39</v>
      </c>
      <c r="C51" s="16"/>
      <c r="D51" s="16"/>
      <c r="E51" s="16" t="s">
        <v>4003</v>
      </c>
      <c r="F51" s="16" t="s">
        <v>4004</v>
      </c>
      <c r="G51" s="16" t="s">
        <v>562</v>
      </c>
      <c r="H51" s="16" t="s">
        <v>578</v>
      </c>
      <c r="I51" s="16">
        <v>1</v>
      </c>
      <c r="J51" s="17" t="s">
        <v>3992</v>
      </c>
      <c r="K51" s="16"/>
    </row>
    <row r="52" spans="2:11" x14ac:dyDescent="0.3">
      <c r="B52" s="16">
        <f t="shared" si="0"/>
        <v>40</v>
      </c>
      <c r="C52" s="16"/>
      <c r="D52" s="16"/>
      <c r="E52" s="16" t="s">
        <v>4005</v>
      </c>
      <c r="F52" s="16" t="s">
        <v>4006</v>
      </c>
      <c r="G52" s="16" t="s">
        <v>562</v>
      </c>
      <c r="H52" s="16" t="s">
        <v>578</v>
      </c>
      <c r="I52" s="16">
        <v>12</v>
      </c>
      <c r="J52" s="17"/>
      <c r="K52" s="16"/>
    </row>
    <row r="53" spans="2:11" x14ac:dyDescent="0.3">
      <c r="B53" s="16">
        <f t="shared" si="0"/>
        <v>41</v>
      </c>
      <c r="C53" s="16"/>
      <c r="D53" s="16"/>
      <c r="E53" s="16" t="s">
        <v>4007</v>
      </c>
      <c r="F53" s="16" t="s">
        <v>4008</v>
      </c>
      <c r="G53" s="16" t="s">
        <v>562</v>
      </c>
      <c r="H53" s="16" t="s">
        <v>578</v>
      </c>
      <c r="I53" s="16">
        <v>12</v>
      </c>
      <c r="J53" s="17"/>
      <c r="K53" s="16"/>
    </row>
    <row r="54" spans="2:11" x14ac:dyDescent="0.3">
      <c r="B54" s="16">
        <f t="shared" si="0"/>
        <v>42</v>
      </c>
      <c r="C54" s="16"/>
      <c r="D54" s="16"/>
      <c r="E54" s="16" t="s">
        <v>3937</v>
      </c>
      <c r="F54" s="16" t="s">
        <v>3938</v>
      </c>
      <c r="G54" s="16" t="s">
        <v>562</v>
      </c>
      <c r="H54" s="16" t="s">
        <v>578</v>
      </c>
      <c r="I54" s="16">
        <v>8</v>
      </c>
      <c r="J54" s="17" t="s">
        <v>4009</v>
      </c>
      <c r="K54" s="16"/>
    </row>
    <row r="55" spans="2:11" x14ac:dyDescent="0.3">
      <c r="B55" s="16">
        <f t="shared" si="0"/>
        <v>43</v>
      </c>
      <c r="C55" s="16"/>
      <c r="D55" s="16"/>
      <c r="E55" s="16" t="s">
        <v>4010</v>
      </c>
      <c r="F55" s="16" t="s">
        <v>4011</v>
      </c>
      <c r="G55" s="16" t="s">
        <v>562</v>
      </c>
      <c r="H55" s="16" t="s">
        <v>578</v>
      </c>
      <c r="I55" s="16">
        <v>12</v>
      </c>
      <c r="J55" s="17"/>
      <c r="K55" s="16"/>
    </row>
    <row r="56" spans="2:11" x14ac:dyDescent="0.3">
      <c r="B56" s="16">
        <f t="shared" si="0"/>
        <v>44</v>
      </c>
      <c r="C56" s="16"/>
      <c r="D56" s="16"/>
      <c r="E56" s="16" t="s">
        <v>4012</v>
      </c>
      <c r="F56" s="16" t="s">
        <v>4013</v>
      </c>
      <c r="G56" s="16" t="s">
        <v>562</v>
      </c>
      <c r="H56" s="16" t="s">
        <v>578</v>
      </c>
      <c r="I56" s="16">
        <v>1</v>
      </c>
      <c r="J56" s="17" t="s">
        <v>3992</v>
      </c>
      <c r="K56" s="16"/>
    </row>
    <row r="57" spans="2:11" x14ac:dyDescent="0.3">
      <c r="B57" s="16">
        <f t="shared" si="0"/>
        <v>45</v>
      </c>
      <c r="C57" s="16"/>
      <c r="D57" s="16"/>
      <c r="E57" s="16" t="s">
        <v>4014</v>
      </c>
      <c r="F57" s="16" t="s">
        <v>4015</v>
      </c>
      <c r="G57" s="16" t="s">
        <v>562</v>
      </c>
      <c r="H57" s="16" t="s">
        <v>578</v>
      </c>
      <c r="I57" s="16">
        <v>12</v>
      </c>
      <c r="J57" s="17"/>
      <c r="K57" s="16"/>
    </row>
    <row r="58" spans="2:11" x14ac:dyDescent="0.3">
      <c r="B58" s="16">
        <f t="shared" si="0"/>
        <v>46</v>
      </c>
      <c r="C58" s="16"/>
      <c r="D58" s="16"/>
      <c r="E58" s="16" t="s">
        <v>4016</v>
      </c>
      <c r="F58" s="16" t="s">
        <v>4017</v>
      </c>
      <c r="G58" s="16" t="s">
        <v>562</v>
      </c>
      <c r="H58" s="16" t="s">
        <v>578</v>
      </c>
      <c r="I58" s="16">
        <v>12</v>
      </c>
      <c r="J58" s="17"/>
      <c r="K58" s="16"/>
    </row>
    <row r="59" spans="2:11" x14ac:dyDescent="0.3">
      <c r="B59" s="16">
        <f t="shared" si="0"/>
        <v>47</v>
      </c>
      <c r="C59" s="16"/>
      <c r="D59" s="16"/>
      <c r="E59" s="16" t="s">
        <v>4018</v>
      </c>
      <c r="F59" s="16" t="s">
        <v>4019</v>
      </c>
      <c r="G59" s="16" t="s">
        <v>562</v>
      </c>
      <c r="H59" s="16" t="s">
        <v>578</v>
      </c>
      <c r="I59" s="16">
        <v>1</v>
      </c>
      <c r="J59" s="17" t="s">
        <v>3992</v>
      </c>
      <c r="K59" s="16"/>
    </row>
    <row r="60" spans="2:11" x14ac:dyDescent="0.3">
      <c r="B60" s="16">
        <f t="shared" si="0"/>
        <v>48</v>
      </c>
      <c r="C60" s="16"/>
      <c r="D60" s="16"/>
      <c r="E60" s="16" t="s">
        <v>4020</v>
      </c>
      <c r="F60" s="16" t="s">
        <v>4021</v>
      </c>
      <c r="G60" s="16" t="s">
        <v>562</v>
      </c>
      <c r="H60" s="16" t="s">
        <v>578</v>
      </c>
      <c r="I60" s="16">
        <v>12</v>
      </c>
      <c r="J60" s="17"/>
      <c r="K60" s="16"/>
    </row>
    <row r="61" spans="2:11" x14ac:dyDescent="0.3">
      <c r="B61" s="16">
        <f t="shared" si="0"/>
        <v>49</v>
      </c>
      <c r="C61" s="16"/>
      <c r="D61" s="16"/>
      <c r="E61" s="16" t="s">
        <v>4022</v>
      </c>
      <c r="F61" s="16" t="s">
        <v>4023</v>
      </c>
      <c r="G61" s="16" t="s">
        <v>562</v>
      </c>
      <c r="H61" s="16" t="s">
        <v>578</v>
      </c>
      <c r="I61" s="16">
        <v>12</v>
      </c>
      <c r="J61" s="17"/>
      <c r="K61" s="16"/>
    </row>
    <row r="62" spans="2:11" x14ac:dyDescent="0.3">
      <c r="B62" s="16">
        <f t="shared" si="0"/>
        <v>50</v>
      </c>
      <c r="C62" s="16"/>
      <c r="D62" s="16"/>
      <c r="E62" s="16" t="s">
        <v>4024</v>
      </c>
      <c r="F62" s="16" t="s">
        <v>4025</v>
      </c>
      <c r="G62" s="16" t="s">
        <v>562</v>
      </c>
      <c r="H62" s="16" t="s">
        <v>578</v>
      </c>
      <c r="I62" s="16">
        <v>1</v>
      </c>
      <c r="J62" s="17" t="s">
        <v>3992</v>
      </c>
      <c r="K62" s="16"/>
    </row>
    <row r="63" spans="2:11" x14ac:dyDescent="0.3">
      <c r="B63" s="16">
        <f t="shared" si="0"/>
        <v>51</v>
      </c>
      <c r="C63" s="16"/>
      <c r="D63" s="16"/>
      <c r="E63" s="16" t="s">
        <v>4026</v>
      </c>
      <c r="F63" s="16" t="s">
        <v>4027</v>
      </c>
      <c r="G63" s="16" t="s">
        <v>562</v>
      </c>
      <c r="H63" s="16" t="s">
        <v>578</v>
      </c>
      <c r="I63" s="16">
        <v>12</v>
      </c>
      <c r="J63" s="18"/>
      <c r="K63" s="16"/>
    </row>
    <row r="64" spans="2:11" x14ac:dyDescent="0.3">
      <c r="B64" s="16">
        <f t="shared" si="0"/>
        <v>52</v>
      </c>
      <c r="C64" s="16"/>
      <c r="D64" s="16"/>
      <c r="E64" s="16" t="s">
        <v>4028</v>
      </c>
      <c r="F64" s="16" t="s">
        <v>4029</v>
      </c>
      <c r="G64" s="16" t="s">
        <v>562</v>
      </c>
      <c r="H64" s="16" t="s">
        <v>578</v>
      </c>
      <c r="I64" s="16">
        <v>12</v>
      </c>
      <c r="J64" s="18"/>
      <c r="K64" s="16"/>
    </row>
    <row r="65" spans="2:11" x14ac:dyDescent="0.3">
      <c r="B65" s="16">
        <f t="shared" si="0"/>
        <v>53</v>
      </c>
      <c r="C65" s="16"/>
      <c r="D65" s="16"/>
      <c r="E65" s="16" t="s">
        <v>4030</v>
      </c>
      <c r="F65" s="16" t="s">
        <v>4031</v>
      </c>
      <c r="G65" s="16" t="s">
        <v>562</v>
      </c>
      <c r="H65" s="16" t="s">
        <v>578</v>
      </c>
      <c r="I65" s="16">
        <v>1</v>
      </c>
      <c r="J65" s="18" t="s">
        <v>3992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4032</v>
      </c>
      <c r="F66" s="16" t="s">
        <v>4033</v>
      </c>
      <c r="G66" s="16" t="s">
        <v>562</v>
      </c>
      <c r="H66" s="16" t="s">
        <v>578</v>
      </c>
      <c r="I66" s="16">
        <v>12</v>
      </c>
      <c r="J66" s="18"/>
      <c r="K66" s="16"/>
    </row>
    <row r="67" spans="2:11" x14ac:dyDescent="0.3">
      <c r="B67" s="16">
        <f t="shared" si="0"/>
        <v>55</v>
      </c>
      <c r="C67" s="16"/>
      <c r="D67" s="16"/>
      <c r="E67" s="16" t="s">
        <v>4034</v>
      </c>
      <c r="F67" s="16" t="s">
        <v>4035</v>
      </c>
      <c r="G67" s="16" t="s">
        <v>562</v>
      </c>
      <c r="H67" s="16" t="s">
        <v>578</v>
      </c>
      <c r="I67" s="16">
        <v>12</v>
      </c>
      <c r="J67" s="18"/>
      <c r="K67" s="16"/>
    </row>
    <row r="68" spans="2:11" x14ac:dyDescent="0.3">
      <c r="B68" s="16">
        <f t="shared" si="0"/>
        <v>56</v>
      </c>
      <c r="C68" s="16"/>
      <c r="D68" s="16"/>
      <c r="E68" s="16" t="s">
        <v>4036</v>
      </c>
      <c r="F68" s="16" t="s">
        <v>4037</v>
      </c>
      <c r="G68" s="16" t="s">
        <v>562</v>
      </c>
      <c r="H68" s="16" t="s">
        <v>578</v>
      </c>
      <c r="I68" s="16">
        <v>1</v>
      </c>
      <c r="J68" s="18" t="s">
        <v>3992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606</v>
      </c>
      <c r="F164" s="4" t="s">
        <v>607</v>
      </c>
      <c r="G164" s="4" t="s">
        <v>562</v>
      </c>
      <c r="H164" s="4" t="s">
        <v>566</v>
      </c>
      <c r="I164" s="4">
        <v>8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608</v>
      </c>
      <c r="F165" s="4" t="s">
        <v>609</v>
      </c>
      <c r="G165" s="4" t="s">
        <v>562</v>
      </c>
      <c r="H165" s="4" t="s">
        <v>566</v>
      </c>
      <c r="I165" s="4">
        <v>80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633</v>
      </c>
      <c r="F166" s="4" t="s">
        <v>611</v>
      </c>
      <c r="G166" s="4" t="s">
        <v>612</v>
      </c>
      <c r="H166" s="4" t="s">
        <v>566</v>
      </c>
      <c r="I166" s="4"/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3909</v>
      </c>
      <c r="F167" s="4" t="s">
        <v>3910</v>
      </c>
      <c r="G167" s="4" t="s">
        <v>562</v>
      </c>
      <c r="H167" s="4" t="s">
        <v>566</v>
      </c>
      <c r="I167" s="4">
        <v>1</v>
      </c>
      <c r="J167" s="5" t="s">
        <v>3910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4038</v>
      </c>
      <c r="F168" s="4" t="s">
        <v>4039</v>
      </c>
      <c r="G168" s="4" t="s">
        <v>562</v>
      </c>
      <c r="H168" s="4" t="s">
        <v>566</v>
      </c>
      <c r="I168" s="4">
        <v>20</v>
      </c>
      <c r="J168" s="5" t="s">
        <v>4039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4040</v>
      </c>
      <c r="F169" s="4" t="s">
        <v>4041</v>
      </c>
      <c r="G169" s="4" t="s">
        <v>562</v>
      </c>
      <c r="H169" s="4" t="s">
        <v>566</v>
      </c>
      <c r="I169" s="4">
        <v>6</v>
      </c>
      <c r="J169" s="5" t="s">
        <v>4041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4042</v>
      </c>
      <c r="F170" s="4" t="s">
        <v>4043</v>
      </c>
      <c r="G170" s="4" t="s">
        <v>562</v>
      </c>
      <c r="H170" s="4" t="s">
        <v>566</v>
      </c>
      <c r="I170" s="4">
        <v>6</v>
      </c>
      <c r="J170" s="5" t="s">
        <v>4043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3940</v>
      </c>
      <c r="F171" s="4" t="s">
        <v>4044</v>
      </c>
      <c r="G171" s="4" t="s">
        <v>562</v>
      </c>
      <c r="H171" s="4" t="s">
        <v>566</v>
      </c>
      <c r="I171" s="4">
        <v>4</v>
      </c>
      <c r="J171" s="5" t="s">
        <v>4044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967</v>
      </c>
      <c r="F172" s="4" t="s">
        <v>1020</v>
      </c>
      <c r="G172" s="4" t="s">
        <v>1293</v>
      </c>
      <c r="H172" s="4" t="s">
        <v>566</v>
      </c>
      <c r="I172" s="4"/>
      <c r="J172" s="5" t="s">
        <v>2204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3900</v>
      </c>
      <c r="F173" s="4" t="s">
        <v>4045</v>
      </c>
      <c r="G173" s="4" t="s">
        <v>562</v>
      </c>
      <c r="H173" s="4" t="s">
        <v>578</v>
      </c>
      <c r="I173" s="4">
        <v>32</v>
      </c>
      <c r="J173" s="5" t="s">
        <v>4045</v>
      </c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 t="s">
        <v>3902</v>
      </c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 t="s">
        <v>3903</v>
      </c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 t="s">
        <v>3904</v>
      </c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 t="s">
        <v>3905</v>
      </c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 t="s">
        <v>3906</v>
      </c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 t="s">
        <v>3907</v>
      </c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 t="s">
        <v>3908</v>
      </c>
      <c r="K181" s="4"/>
    </row>
    <row r="182" spans="2:11" x14ac:dyDescent="0.3">
      <c r="B182" s="4">
        <f t="shared" si="2"/>
        <v>170</v>
      </c>
      <c r="C182" s="4"/>
      <c r="D182" s="4"/>
      <c r="E182" s="4" t="s">
        <v>4046</v>
      </c>
      <c r="F182" s="4" t="s">
        <v>3885</v>
      </c>
      <c r="G182" s="4" t="s">
        <v>562</v>
      </c>
      <c r="H182" s="4" t="s">
        <v>578</v>
      </c>
      <c r="I182" s="4">
        <v>4</v>
      </c>
      <c r="J182" s="5" t="s">
        <v>3885</v>
      </c>
      <c r="K182" s="4"/>
    </row>
    <row r="183" spans="2:11" x14ac:dyDescent="0.3">
      <c r="B183" s="4">
        <f t="shared" si="2"/>
        <v>171</v>
      </c>
      <c r="C183" s="4"/>
      <c r="D183" s="4"/>
      <c r="E183" s="4" t="s">
        <v>2295</v>
      </c>
      <c r="F183" s="4" t="s">
        <v>906</v>
      </c>
      <c r="G183" s="4" t="s">
        <v>562</v>
      </c>
      <c r="H183" s="4" t="s">
        <v>578</v>
      </c>
      <c r="I183" s="4">
        <v>48</v>
      </c>
      <c r="J183" s="5" t="s">
        <v>906</v>
      </c>
      <c r="K183" s="4"/>
    </row>
    <row r="184" spans="2:11" x14ac:dyDescent="0.3">
      <c r="B184" s="4">
        <f t="shared" si="2"/>
        <v>172</v>
      </c>
      <c r="C184" s="4"/>
      <c r="D184" s="4"/>
      <c r="E184" s="4" t="s">
        <v>4047</v>
      </c>
      <c r="F184" s="4" t="s">
        <v>2030</v>
      </c>
      <c r="G184" s="4" t="s">
        <v>562</v>
      </c>
      <c r="H184" s="4" t="s">
        <v>578</v>
      </c>
      <c r="I184" s="4">
        <v>16</v>
      </c>
      <c r="J184" s="5" t="s">
        <v>2030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3915</v>
      </c>
      <c r="F185" s="4" t="s">
        <v>1079</v>
      </c>
      <c r="G185" s="4" t="s">
        <v>562</v>
      </c>
      <c r="H185" s="4" t="s">
        <v>578</v>
      </c>
      <c r="I185" s="4">
        <v>12</v>
      </c>
      <c r="J185" s="5" t="s">
        <v>1079</v>
      </c>
      <c r="K185" s="4"/>
    </row>
    <row r="186" spans="2:11" x14ac:dyDescent="0.3">
      <c r="B186" s="4">
        <f t="shared" si="2"/>
        <v>174</v>
      </c>
      <c r="C186" s="4"/>
      <c r="D186" s="4"/>
      <c r="E186" s="4" t="s">
        <v>4048</v>
      </c>
      <c r="F186" s="4" t="s">
        <v>4049</v>
      </c>
      <c r="G186" s="4" t="s">
        <v>562</v>
      </c>
      <c r="H186" s="4" t="s">
        <v>578</v>
      </c>
      <c r="I186" s="4">
        <v>14</v>
      </c>
      <c r="J186" s="5" t="s">
        <v>4049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4050</v>
      </c>
      <c r="F187" s="4" t="s">
        <v>2057</v>
      </c>
      <c r="G187" s="4" t="s">
        <v>562</v>
      </c>
      <c r="H187" s="4" t="s">
        <v>578</v>
      </c>
      <c r="I187" s="4">
        <v>14</v>
      </c>
      <c r="J187" s="5" t="s">
        <v>2057</v>
      </c>
      <c r="K187" s="4"/>
    </row>
    <row r="188" spans="2:11" x14ac:dyDescent="0.3">
      <c r="B188" s="4">
        <f t="shared" si="2"/>
        <v>176</v>
      </c>
      <c r="C188" s="4"/>
      <c r="D188" s="4"/>
      <c r="E188" s="4" t="s">
        <v>4051</v>
      </c>
      <c r="F188" s="4" t="s">
        <v>2311</v>
      </c>
      <c r="G188" s="4" t="s">
        <v>562</v>
      </c>
      <c r="H188" s="4" t="s">
        <v>578</v>
      </c>
      <c r="I188" s="4">
        <v>12</v>
      </c>
      <c r="J188" s="5" t="s">
        <v>2311</v>
      </c>
      <c r="K188" s="4"/>
    </row>
    <row r="189" spans="2:11" x14ac:dyDescent="0.3">
      <c r="B189" s="4">
        <f t="shared" si="2"/>
        <v>177</v>
      </c>
      <c r="C189" s="4"/>
      <c r="D189" s="4"/>
      <c r="E189" s="4" t="s">
        <v>4052</v>
      </c>
      <c r="F189" s="4" t="s">
        <v>2309</v>
      </c>
      <c r="G189" s="4" t="s">
        <v>562</v>
      </c>
      <c r="H189" s="4" t="s">
        <v>578</v>
      </c>
      <c r="I189" s="4">
        <v>12</v>
      </c>
      <c r="J189" s="5" t="s">
        <v>2309</v>
      </c>
      <c r="K189" s="4"/>
    </row>
    <row r="190" spans="2:11" x14ac:dyDescent="0.3">
      <c r="B190" s="4">
        <f t="shared" si="2"/>
        <v>178</v>
      </c>
      <c r="C190" s="4"/>
      <c r="D190" s="4"/>
      <c r="E190" s="4" t="s">
        <v>4053</v>
      </c>
      <c r="F190" s="4" t="s">
        <v>2046</v>
      </c>
      <c r="G190" s="4" t="s">
        <v>562</v>
      </c>
      <c r="H190" s="4" t="s">
        <v>578</v>
      </c>
      <c r="I190" s="4">
        <v>12</v>
      </c>
      <c r="J190" s="5" t="s">
        <v>2046</v>
      </c>
      <c r="K190" s="4"/>
    </row>
    <row r="191" spans="2:11" x14ac:dyDescent="0.3">
      <c r="B191" s="4">
        <f t="shared" si="2"/>
        <v>179</v>
      </c>
      <c r="C191" s="4"/>
      <c r="D191" s="4"/>
      <c r="E191" s="4" t="s">
        <v>3920</v>
      </c>
      <c r="F191" s="4" t="s">
        <v>2300</v>
      </c>
      <c r="G191" s="4" t="s">
        <v>562</v>
      </c>
      <c r="H191" s="4" t="s">
        <v>578</v>
      </c>
      <c r="I191" s="4">
        <v>14</v>
      </c>
      <c r="J191" s="5" t="s">
        <v>2300</v>
      </c>
      <c r="K191" s="4"/>
    </row>
    <row r="192" spans="2:11" x14ac:dyDescent="0.3">
      <c r="B192" s="4">
        <f t="shared" si="2"/>
        <v>180</v>
      </c>
      <c r="C192" s="4"/>
      <c r="D192" s="4"/>
      <c r="E192" s="4" t="s">
        <v>3947</v>
      </c>
      <c r="F192" s="4" t="s">
        <v>1097</v>
      </c>
      <c r="G192" s="4" t="s">
        <v>562</v>
      </c>
      <c r="H192" s="4" t="s">
        <v>578</v>
      </c>
      <c r="I192" s="4">
        <v>12</v>
      </c>
      <c r="J192" s="5" t="s">
        <v>1097</v>
      </c>
      <c r="K192" s="4"/>
    </row>
    <row r="193" spans="2:11" x14ac:dyDescent="0.3">
      <c r="B193" s="4">
        <f t="shared" si="2"/>
        <v>181</v>
      </c>
      <c r="C193" s="4"/>
      <c r="D193" s="4"/>
      <c r="E193" s="4" t="s">
        <v>3918</v>
      </c>
      <c r="F193" s="4" t="s">
        <v>3919</v>
      </c>
      <c r="G193" s="4" t="s">
        <v>562</v>
      </c>
      <c r="H193" s="4" t="s">
        <v>578</v>
      </c>
      <c r="I193" s="4">
        <v>12</v>
      </c>
      <c r="J193" s="5" t="s">
        <v>3919</v>
      </c>
      <c r="K193" s="4"/>
    </row>
    <row r="194" spans="2:11" x14ac:dyDescent="0.3">
      <c r="B194" s="4">
        <f t="shared" si="2"/>
        <v>182</v>
      </c>
      <c r="C194" s="4"/>
      <c r="D194" s="4"/>
      <c r="E194" s="4" t="s">
        <v>3916</v>
      </c>
      <c r="F194" s="4" t="s">
        <v>4054</v>
      </c>
      <c r="G194" s="4" t="s">
        <v>562</v>
      </c>
      <c r="H194" s="4" t="s">
        <v>578</v>
      </c>
      <c r="I194" s="4">
        <v>1</v>
      </c>
      <c r="J194" s="5" t="s">
        <v>4054</v>
      </c>
      <c r="K194" s="4"/>
    </row>
    <row r="195" spans="2:11" x14ac:dyDescent="0.3">
      <c r="B195" s="4">
        <f t="shared" si="2"/>
        <v>183</v>
      </c>
      <c r="C195" s="4"/>
      <c r="D195" s="4"/>
      <c r="E195" s="4" t="s">
        <v>4055</v>
      </c>
      <c r="F195" s="4" t="s">
        <v>2302</v>
      </c>
      <c r="G195" s="4" t="s">
        <v>562</v>
      </c>
      <c r="H195" s="4" t="s">
        <v>578</v>
      </c>
      <c r="I195" s="4">
        <v>14</v>
      </c>
      <c r="J195" s="5" t="s">
        <v>2302</v>
      </c>
      <c r="K195" s="4"/>
    </row>
    <row r="196" spans="2:11" x14ac:dyDescent="0.3">
      <c r="B196" s="4">
        <f t="shared" si="2"/>
        <v>184</v>
      </c>
      <c r="C196" s="4"/>
      <c r="D196" s="4"/>
      <c r="E196" s="4" t="s">
        <v>1520</v>
      </c>
      <c r="F196" s="4" t="s">
        <v>1521</v>
      </c>
      <c r="G196" s="4" t="s">
        <v>562</v>
      </c>
      <c r="H196" s="4" t="s">
        <v>578</v>
      </c>
      <c r="I196" s="4">
        <v>14</v>
      </c>
      <c r="J196" s="5" t="s">
        <v>1521</v>
      </c>
      <c r="K196" s="4"/>
    </row>
    <row r="197" spans="2:11" x14ac:dyDescent="0.3">
      <c r="B197" s="4">
        <f t="shared" si="2"/>
        <v>185</v>
      </c>
      <c r="C197" s="4"/>
      <c r="D197" s="4"/>
      <c r="E197" s="4" t="s">
        <v>1512</v>
      </c>
      <c r="F197" s="4" t="s">
        <v>1513</v>
      </c>
      <c r="G197" s="4" t="s">
        <v>562</v>
      </c>
      <c r="H197" s="4" t="s">
        <v>578</v>
      </c>
      <c r="I197" s="4">
        <v>14</v>
      </c>
      <c r="J197" s="5" t="s">
        <v>1513</v>
      </c>
      <c r="K197" s="4"/>
    </row>
    <row r="198" spans="2:11" x14ac:dyDescent="0.3">
      <c r="B198" s="4">
        <f t="shared" si="2"/>
        <v>186</v>
      </c>
      <c r="C198" s="4"/>
      <c r="D198" s="4"/>
      <c r="E198" s="4" t="s">
        <v>4056</v>
      </c>
      <c r="F198" s="4" t="s">
        <v>4057</v>
      </c>
      <c r="G198" s="4" t="s">
        <v>562</v>
      </c>
      <c r="H198" s="4" t="s">
        <v>578</v>
      </c>
      <c r="I198" s="4">
        <v>6</v>
      </c>
      <c r="J198" s="5" t="s">
        <v>4057</v>
      </c>
      <c r="K198" s="4"/>
    </row>
    <row r="199" spans="2:11" x14ac:dyDescent="0.3">
      <c r="B199" s="4">
        <f t="shared" si="2"/>
        <v>187</v>
      </c>
      <c r="C199" s="4"/>
      <c r="D199" s="4"/>
      <c r="E199" s="4" t="s">
        <v>4058</v>
      </c>
      <c r="F199" s="4" t="s">
        <v>4059</v>
      </c>
      <c r="G199" s="4" t="s">
        <v>562</v>
      </c>
      <c r="H199" s="4" t="s">
        <v>578</v>
      </c>
      <c r="I199" s="4">
        <v>48</v>
      </c>
      <c r="J199" s="5" t="s">
        <v>4059</v>
      </c>
      <c r="K199" s="4"/>
    </row>
    <row r="200" spans="2:11" x14ac:dyDescent="0.3">
      <c r="B200" s="4">
        <f t="shared" si="2"/>
        <v>188</v>
      </c>
      <c r="C200" s="4"/>
      <c r="D200" s="4"/>
      <c r="E200" s="4" t="s">
        <v>4060</v>
      </c>
      <c r="F200" s="4" t="s">
        <v>4061</v>
      </c>
      <c r="G200" s="4" t="s">
        <v>562</v>
      </c>
      <c r="H200" s="4" t="s">
        <v>578</v>
      </c>
      <c r="I200" s="4">
        <v>2</v>
      </c>
      <c r="J200" s="5" t="s">
        <v>4062</v>
      </c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E88CB-1748-4933-96C2-15D08134424B}">
  <dimension ref="A2:L233"/>
  <sheetViews>
    <sheetView zoomScale="80" zoomScaleNormal="80" workbookViewId="0">
      <pane ySplit="12" topLeftCell="A13" activePane="bottomLeft" state="frozen"/>
      <selection pane="bottomLeft" activeCell="J178" sqref="J178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260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/>
      <c r="F3" s="21"/>
      <c r="H3" s="4" t="s">
        <v>2633</v>
      </c>
      <c r="I3" s="4" t="s">
        <v>533</v>
      </c>
      <c r="J3" s="5" t="s">
        <v>260</v>
      </c>
    </row>
    <row r="4" spans="2:12" x14ac:dyDescent="0.3">
      <c r="C4" s="23"/>
      <c r="D4" s="24" t="s">
        <v>13</v>
      </c>
      <c r="E4" s="22" t="s">
        <v>1034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261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533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715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716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585</v>
      </c>
      <c r="F25" s="16" t="s">
        <v>586</v>
      </c>
      <c r="G25" s="16" t="s">
        <v>562</v>
      </c>
      <c r="H25" s="16" t="s">
        <v>578</v>
      </c>
      <c r="I25" s="16">
        <v>2</v>
      </c>
      <c r="J25" s="17" t="s">
        <v>717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587</v>
      </c>
      <c r="F26" s="16" t="s">
        <v>588</v>
      </c>
      <c r="G26" s="16" t="s">
        <v>562</v>
      </c>
      <c r="H26" s="16" t="s">
        <v>578</v>
      </c>
      <c r="I26" s="16">
        <v>12</v>
      </c>
      <c r="J26" s="17" t="s">
        <v>718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589</v>
      </c>
      <c r="F27" s="16" t="s">
        <v>590</v>
      </c>
      <c r="G27" s="16" t="s">
        <v>562</v>
      </c>
      <c r="H27" s="16" t="s">
        <v>578</v>
      </c>
      <c r="I27" s="16">
        <v>12</v>
      </c>
      <c r="J27" s="17" t="s">
        <v>719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720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591</v>
      </c>
      <c r="F29" s="16" t="s">
        <v>592</v>
      </c>
      <c r="G29" s="16" t="s">
        <v>562</v>
      </c>
      <c r="H29" s="16" t="s">
        <v>578</v>
      </c>
      <c r="I29" s="16">
        <v>12</v>
      </c>
      <c r="J29" s="17" t="s">
        <v>721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593</v>
      </c>
      <c r="F30" s="16" t="s">
        <v>594</v>
      </c>
      <c r="G30" s="16" t="s">
        <v>562</v>
      </c>
      <c r="H30" s="16" t="s">
        <v>578</v>
      </c>
      <c r="I30" s="16">
        <v>256</v>
      </c>
      <c r="J30" s="17" t="s">
        <v>739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740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595</v>
      </c>
      <c r="F32" s="16" t="s">
        <v>596</v>
      </c>
      <c r="G32" s="16" t="s">
        <v>562</v>
      </c>
      <c r="H32" s="16" t="s">
        <v>578</v>
      </c>
      <c r="I32" s="16">
        <v>32</v>
      </c>
      <c r="J32" s="17" t="s">
        <v>723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4063</v>
      </c>
      <c r="F63" s="16" t="s">
        <v>599</v>
      </c>
      <c r="G63" s="16" t="s">
        <v>562</v>
      </c>
      <c r="H63" s="16" t="s">
        <v>566</v>
      </c>
      <c r="I63" s="16">
        <v>8</v>
      </c>
      <c r="J63" s="18" t="s">
        <v>603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2220</v>
      </c>
      <c r="F64" s="16" t="s">
        <v>2221</v>
      </c>
      <c r="G64" s="16" t="s">
        <v>562</v>
      </c>
      <c r="H64" s="16" t="s">
        <v>566</v>
      </c>
      <c r="I64" s="16">
        <v>20</v>
      </c>
      <c r="J64" s="18" t="s">
        <v>2222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2223</v>
      </c>
      <c r="F65" s="16" t="s">
        <v>600</v>
      </c>
      <c r="G65" s="16" t="s">
        <v>562</v>
      </c>
      <c r="H65" s="16" t="s">
        <v>566</v>
      </c>
      <c r="I65" s="16">
        <v>20</v>
      </c>
      <c r="J65" s="18" t="s">
        <v>2222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606</v>
      </c>
      <c r="F164" s="4" t="s">
        <v>607</v>
      </c>
      <c r="G164" s="4" t="s">
        <v>562</v>
      </c>
      <c r="H164" s="4" t="s">
        <v>566</v>
      </c>
      <c r="I164" s="4">
        <v>8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608</v>
      </c>
      <c r="F165" s="4" t="s">
        <v>609</v>
      </c>
      <c r="G165" s="4" t="s">
        <v>562</v>
      </c>
      <c r="H165" s="4" t="s">
        <v>566</v>
      </c>
      <c r="I165" s="4">
        <v>80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610</v>
      </c>
      <c r="F166" s="4" t="s">
        <v>611</v>
      </c>
      <c r="G166" s="4" t="s">
        <v>612</v>
      </c>
      <c r="H166" s="4" t="s">
        <v>566</v>
      </c>
      <c r="I166" s="4"/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635</v>
      </c>
      <c r="F167" s="4" t="s">
        <v>632</v>
      </c>
      <c r="G167" s="4" t="s">
        <v>562</v>
      </c>
      <c r="H167" s="4" t="s">
        <v>566</v>
      </c>
      <c r="I167" s="4">
        <v>3</v>
      </c>
      <c r="J167" s="5" t="s">
        <v>4064</v>
      </c>
      <c r="K167" s="4"/>
    </row>
    <row r="168" spans="2:11" x14ac:dyDescent="0.3">
      <c r="B168" s="4">
        <f t="shared" si="2"/>
        <v>156</v>
      </c>
      <c r="C168" s="4"/>
      <c r="D168" s="4"/>
      <c r="E168" s="4"/>
      <c r="F168" s="4"/>
      <c r="G168" s="4"/>
      <c r="H168" s="4"/>
      <c r="I168" s="4"/>
      <c r="J168" s="5" t="s">
        <v>2216</v>
      </c>
      <c r="K168" s="4"/>
    </row>
    <row r="169" spans="2:11" x14ac:dyDescent="0.3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 t="s">
        <v>2217</v>
      </c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 t="s">
        <v>4065</v>
      </c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 t="s">
        <v>4066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4067</v>
      </c>
      <c r="F172" s="4" t="s">
        <v>4068</v>
      </c>
      <c r="G172" s="4" t="s">
        <v>562</v>
      </c>
      <c r="H172" s="4" t="s">
        <v>566</v>
      </c>
      <c r="I172" s="4">
        <v>3</v>
      </c>
      <c r="J172" s="5" t="s">
        <v>4069</v>
      </c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 t="s">
        <v>4070</v>
      </c>
      <c r="K173" s="4"/>
    </row>
    <row r="174" spans="2:11" x14ac:dyDescent="0.3">
      <c r="B174" s="4">
        <f t="shared" si="2"/>
        <v>162</v>
      </c>
      <c r="C174" s="4"/>
      <c r="D174" s="4"/>
      <c r="E174" s="4" t="s">
        <v>3625</v>
      </c>
      <c r="F174" s="4" t="s">
        <v>3626</v>
      </c>
      <c r="G174" s="4" t="s">
        <v>562</v>
      </c>
      <c r="H174" s="4" t="s">
        <v>566</v>
      </c>
      <c r="I174" s="4">
        <v>60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4071</v>
      </c>
      <c r="F175" s="4" t="s">
        <v>4072</v>
      </c>
      <c r="G175" s="4" t="s">
        <v>562</v>
      </c>
      <c r="H175" s="4" t="s">
        <v>566</v>
      </c>
      <c r="I175" s="4">
        <v>2</v>
      </c>
      <c r="J175" s="5" t="s">
        <v>4073</v>
      </c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 t="s">
        <v>4074</v>
      </c>
      <c r="K176" s="4"/>
    </row>
    <row r="177" spans="2:11" x14ac:dyDescent="0.3">
      <c r="B177" s="4">
        <f t="shared" si="2"/>
        <v>165</v>
      </c>
      <c r="C177" s="4"/>
      <c r="D177" s="4"/>
      <c r="E177" s="4" t="s">
        <v>4075</v>
      </c>
      <c r="F177" s="4" t="s">
        <v>3649</v>
      </c>
      <c r="G177" s="4" t="s">
        <v>562</v>
      </c>
      <c r="H177" s="4" t="s">
        <v>566</v>
      </c>
      <c r="I177" s="4">
        <v>2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3470</v>
      </c>
      <c r="F178" s="4" t="s">
        <v>3471</v>
      </c>
      <c r="G178" s="4" t="s">
        <v>562</v>
      </c>
      <c r="H178" s="4" t="s">
        <v>566</v>
      </c>
      <c r="I178" s="4">
        <v>60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4076</v>
      </c>
      <c r="F179" s="4" t="s">
        <v>4077</v>
      </c>
      <c r="G179" s="4" t="s">
        <v>562</v>
      </c>
      <c r="H179" s="4" t="s">
        <v>566</v>
      </c>
      <c r="I179" s="4">
        <v>8</v>
      </c>
      <c r="J179" s="5" t="s">
        <v>4078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4079</v>
      </c>
      <c r="F180" s="4" t="s">
        <v>4080</v>
      </c>
      <c r="G180" s="4" t="s">
        <v>562</v>
      </c>
      <c r="H180" s="4" t="s">
        <v>566</v>
      </c>
      <c r="I180" s="4">
        <v>8</v>
      </c>
      <c r="J180" s="5" t="s">
        <v>4081</v>
      </c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EAE3D-A0B9-4B48-854B-7E2747A4091B}">
  <dimension ref="A2:L233"/>
  <sheetViews>
    <sheetView zoomScale="80" zoomScaleNormal="80" workbookViewId="0">
      <pane ySplit="12" topLeftCell="A154" activePane="bottomLeft" state="frozen"/>
      <selection pane="bottomLeft" activeCell="E163" sqref="E163:J208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262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264</v>
      </c>
      <c r="F3" s="21"/>
      <c r="H3" s="4" t="s">
        <v>2633</v>
      </c>
      <c r="I3" s="4" t="s">
        <v>4082</v>
      </c>
      <c r="J3" s="5" t="s">
        <v>262</v>
      </c>
    </row>
    <row r="4" spans="2:12" x14ac:dyDescent="0.3">
      <c r="C4" s="23"/>
      <c r="D4" s="24" t="s">
        <v>13</v>
      </c>
      <c r="E4" s="22" t="s">
        <v>1034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263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534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583</v>
      </c>
      <c r="F22" s="16" t="s">
        <v>584</v>
      </c>
      <c r="G22" s="16" t="s">
        <v>562</v>
      </c>
      <c r="H22" s="16" t="s">
        <v>566</v>
      </c>
      <c r="I22" s="16">
        <v>1</v>
      </c>
      <c r="J22" s="17" t="s">
        <v>715</v>
      </c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 t="s">
        <v>716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585</v>
      </c>
      <c r="F24" s="16" t="s">
        <v>586</v>
      </c>
      <c r="G24" s="16" t="s">
        <v>562</v>
      </c>
      <c r="H24" s="16" t="s">
        <v>578</v>
      </c>
      <c r="I24" s="16">
        <v>2</v>
      </c>
      <c r="J24" s="17" t="s">
        <v>717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587</v>
      </c>
      <c r="F25" s="16" t="s">
        <v>588</v>
      </c>
      <c r="G25" s="16" t="s">
        <v>562</v>
      </c>
      <c r="H25" s="16" t="s">
        <v>578</v>
      </c>
      <c r="I25" s="16">
        <v>12</v>
      </c>
      <c r="J25" s="17" t="s">
        <v>718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589</v>
      </c>
      <c r="F26" s="16" t="s">
        <v>590</v>
      </c>
      <c r="G26" s="16" t="s">
        <v>562</v>
      </c>
      <c r="H26" s="16" t="s">
        <v>578</v>
      </c>
      <c r="I26" s="16">
        <v>12</v>
      </c>
      <c r="J26" s="17" t="s">
        <v>719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720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591</v>
      </c>
      <c r="F28" s="16" t="s">
        <v>592</v>
      </c>
      <c r="G28" s="16" t="s">
        <v>562</v>
      </c>
      <c r="H28" s="16" t="s">
        <v>578</v>
      </c>
      <c r="I28" s="16">
        <v>12</v>
      </c>
      <c r="J28" s="17" t="s">
        <v>721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593</v>
      </c>
      <c r="F29" s="16" t="s">
        <v>594</v>
      </c>
      <c r="G29" s="16" t="s">
        <v>562</v>
      </c>
      <c r="H29" s="16" t="s">
        <v>578</v>
      </c>
      <c r="I29" s="16">
        <v>256</v>
      </c>
      <c r="J29" s="17" t="s">
        <v>739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740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595</v>
      </c>
      <c r="F31" s="16" t="s">
        <v>596</v>
      </c>
      <c r="G31" s="16" t="s">
        <v>562</v>
      </c>
      <c r="H31" s="16" t="s">
        <v>578</v>
      </c>
      <c r="I31" s="16">
        <v>32</v>
      </c>
      <c r="J31" s="17" t="s">
        <v>723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/>
      <c r="F63" s="16"/>
      <c r="G63" s="16"/>
      <c r="H63" s="16"/>
      <c r="I63" s="16"/>
      <c r="J63" s="18"/>
      <c r="K63" s="16"/>
    </row>
    <row r="64" spans="2:11" x14ac:dyDescent="0.3">
      <c r="B64" s="16">
        <f t="shared" si="0"/>
        <v>52</v>
      </c>
      <c r="C64" s="16"/>
      <c r="D64" s="16"/>
      <c r="E64" s="16" t="s">
        <v>3882</v>
      </c>
      <c r="F64" s="16" t="s">
        <v>3883</v>
      </c>
      <c r="G64" s="16" t="s">
        <v>562</v>
      </c>
      <c r="H64" s="16" t="s">
        <v>566</v>
      </c>
      <c r="I64" s="16">
        <v>32</v>
      </c>
      <c r="J64" s="18"/>
      <c r="K64" s="16"/>
    </row>
    <row r="65" spans="2:11" x14ac:dyDescent="0.3">
      <c r="B65" s="16">
        <f t="shared" si="0"/>
        <v>53</v>
      </c>
      <c r="C65" s="16"/>
      <c r="D65" s="16"/>
      <c r="E65" s="16" t="s">
        <v>3884</v>
      </c>
      <c r="F65" s="16" t="s">
        <v>4083</v>
      </c>
      <c r="G65" s="16" t="s">
        <v>562</v>
      </c>
      <c r="H65" s="16" t="s">
        <v>566</v>
      </c>
      <c r="I65" s="16">
        <v>4</v>
      </c>
      <c r="J65" s="18" t="s">
        <v>4084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3989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3908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4085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3899</v>
      </c>
      <c r="F69" s="16" t="s">
        <v>2030</v>
      </c>
      <c r="G69" s="16" t="s">
        <v>562</v>
      </c>
      <c r="H69" s="16" t="s">
        <v>566</v>
      </c>
      <c r="I69" s="16">
        <v>16</v>
      </c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1292</v>
      </c>
      <c r="F167" s="4" t="s">
        <v>795</v>
      </c>
      <c r="G167" s="4" t="s">
        <v>612</v>
      </c>
      <c r="H167" s="4" t="s">
        <v>566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3900</v>
      </c>
      <c r="F168" s="4" t="s">
        <v>3901</v>
      </c>
      <c r="G168" s="4" t="s">
        <v>562</v>
      </c>
      <c r="H168" s="4" t="s">
        <v>566</v>
      </c>
      <c r="I168" s="4">
        <v>16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3913</v>
      </c>
      <c r="F169" s="4" t="s">
        <v>3914</v>
      </c>
      <c r="G169" s="4" t="s">
        <v>562</v>
      </c>
      <c r="H169" s="4" t="s">
        <v>566</v>
      </c>
      <c r="I169" s="4">
        <v>14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2307</v>
      </c>
      <c r="F170" s="4" t="s">
        <v>2046</v>
      </c>
      <c r="G170" s="4" t="s">
        <v>562</v>
      </c>
      <c r="H170" s="4" t="s">
        <v>566</v>
      </c>
      <c r="I170" s="4">
        <v>12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2308</v>
      </c>
      <c r="F171" s="4" t="s">
        <v>2309</v>
      </c>
      <c r="G171" s="4" t="s">
        <v>562</v>
      </c>
      <c r="H171" s="4" t="s">
        <v>566</v>
      </c>
      <c r="I171" s="4">
        <v>12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2310</v>
      </c>
      <c r="F172" s="4" t="s">
        <v>2311</v>
      </c>
      <c r="G172" s="4" t="s">
        <v>562</v>
      </c>
      <c r="H172" s="4" t="s">
        <v>566</v>
      </c>
      <c r="I172" s="4">
        <v>12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3915</v>
      </c>
      <c r="F173" s="4" t="s">
        <v>1079</v>
      </c>
      <c r="G173" s="4" t="s">
        <v>562</v>
      </c>
      <c r="H173" s="4" t="s">
        <v>566</v>
      </c>
      <c r="I173" s="4">
        <v>12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3911</v>
      </c>
      <c r="F174" s="4" t="s">
        <v>3912</v>
      </c>
      <c r="G174" s="4" t="s">
        <v>562</v>
      </c>
      <c r="H174" s="4" t="s">
        <v>566</v>
      </c>
      <c r="I174" s="4">
        <v>12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4086</v>
      </c>
      <c r="F175" s="4" t="s">
        <v>2057</v>
      </c>
      <c r="G175" s="4" t="s">
        <v>562</v>
      </c>
      <c r="H175" s="4" t="s">
        <v>566</v>
      </c>
      <c r="I175" s="4">
        <v>16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4087</v>
      </c>
      <c r="F176" s="4" t="s">
        <v>4088</v>
      </c>
      <c r="G176" s="4" t="s">
        <v>562</v>
      </c>
      <c r="H176" s="4" t="s">
        <v>566</v>
      </c>
      <c r="I176" s="4">
        <v>14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4089</v>
      </c>
      <c r="F177" s="4" t="s">
        <v>2044</v>
      </c>
      <c r="G177" s="4" t="s">
        <v>562</v>
      </c>
      <c r="H177" s="4" t="s">
        <v>566</v>
      </c>
      <c r="I177" s="4">
        <v>12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4090</v>
      </c>
      <c r="F178" s="4" t="s">
        <v>2045</v>
      </c>
      <c r="G178" s="4" t="s">
        <v>562</v>
      </c>
      <c r="H178" s="4" t="s">
        <v>566</v>
      </c>
      <c r="I178" s="4">
        <v>12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4091</v>
      </c>
      <c r="F179" s="4" t="s">
        <v>2313</v>
      </c>
      <c r="G179" s="4" t="s">
        <v>562</v>
      </c>
      <c r="H179" s="4" t="s">
        <v>566</v>
      </c>
      <c r="I179" s="4">
        <v>12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4092</v>
      </c>
      <c r="F180" s="4" t="s">
        <v>4093</v>
      </c>
      <c r="G180" s="4" t="s">
        <v>562</v>
      </c>
      <c r="H180" s="4" t="s">
        <v>566</v>
      </c>
      <c r="I180" s="4">
        <v>8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4094</v>
      </c>
      <c r="F181" s="4" t="s">
        <v>2314</v>
      </c>
      <c r="G181" s="4" t="s">
        <v>562</v>
      </c>
      <c r="H181" s="4" t="s">
        <v>566</v>
      </c>
      <c r="I181" s="4">
        <v>12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4095</v>
      </c>
      <c r="F182" s="4" t="s">
        <v>4096</v>
      </c>
      <c r="G182" s="4" t="s">
        <v>562</v>
      </c>
      <c r="H182" s="4" t="s">
        <v>566</v>
      </c>
      <c r="I182" s="4">
        <v>8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4097</v>
      </c>
      <c r="F183" s="4" t="s">
        <v>1513</v>
      </c>
      <c r="G183" s="4" t="s">
        <v>562</v>
      </c>
      <c r="H183" s="4" t="s">
        <v>566</v>
      </c>
      <c r="I183" s="4">
        <v>10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4098</v>
      </c>
      <c r="F184" s="4" t="s">
        <v>1515</v>
      </c>
      <c r="G184" s="4" t="s">
        <v>562</v>
      </c>
      <c r="H184" s="4" t="s">
        <v>566</v>
      </c>
      <c r="I184" s="4">
        <v>10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4099</v>
      </c>
      <c r="F185" s="4" t="s">
        <v>1521</v>
      </c>
      <c r="G185" s="4" t="s">
        <v>562</v>
      </c>
      <c r="H185" s="4" t="s">
        <v>566</v>
      </c>
      <c r="I185" s="4">
        <v>10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4100</v>
      </c>
      <c r="F186" s="4" t="s">
        <v>1523</v>
      </c>
      <c r="G186" s="4" t="s">
        <v>562</v>
      </c>
      <c r="H186" s="4" t="s">
        <v>566</v>
      </c>
      <c r="I186" s="4">
        <v>10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4048</v>
      </c>
      <c r="F187" s="4" t="s">
        <v>4101</v>
      </c>
      <c r="G187" s="4" t="s">
        <v>562</v>
      </c>
      <c r="H187" s="4" t="s">
        <v>566</v>
      </c>
      <c r="I187" s="4">
        <v>16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4102</v>
      </c>
      <c r="F188" s="4" t="s">
        <v>1497</v>
      </c>
      <c r="G188" s="4" t="s">
        <v>562</v>
      </c>
      <c r="H188" s="4" t="s">
        <v>566</v>
      </c>
      <c r="I188" s="4">
        <v>16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4103</v>
      </c>
      <c r="F189" s="4" t="s">
        <v>4104</v>
      </c>
      <c r="G189" s="4" t="s">
        <v>562</v>
      </c>
      <c r="H189" s="4" t="s">
        <v>566</v>
      </c>
      <c r="I189" s="4">
        <v>4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3909</v>
      </c>
      <c r="F190" s="4" t="s">
        <v>3910</v>
      </c>
      <c r="G190" s="4" t="s">
        <v>562</v>
      </c>
      <c r="H190" s="4" t="s">
        <v>566</v>
      </c>
      <c r="I190" s="4">
        <v>1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4105</v>
      </c>
      <c r="F191" s="4" t="s">
        <v>4106</v>
      </c>
      <c r="G191" s="4" t="s">
        <v>562</v>
      </c>
      <c r="H191" s="4" t="s">
        <v>566</v>
      </c>
      <c r="I191" s="4">
        <v>6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4107</v>
      </c>
      <c r="F192" s="4" t="s">
        <v>4108</v>
      </c>
      <c r="G192" s="4" t="s">
        <v>562</v>
      </c>
      <c r="H192" s="4" t="s">
        <v>566</v>
      </c>
      <c r="I192" s="4">
        <v>12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4109</v>
      </c>
      <c r="F193" s="4" t="s">
        <v>4110</v>
      </c>
      <c r="G193" s="4" t="s">
        <v>562</v>
      </c>
      <c r="H193" s="4" t="s">
        <v>566</v>
      </c>
      <c r="I193" s="4">
        <v>12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4111</v>
      </c>
      <c r="F194" s="4" t="s">
        <v>4112</v>
      </c>
      <c r="G194" s="4" t="s">
        <v>562</v>
      </c>
      <c r="H194" s="4" t="s">
        <v>566</v>
      </c>
      <c r="I194" s="4">
        <v>12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4113</v>
      </c>
      <c r="F195" s="4" t="s">
        <v>4114</v>
      </c>
      <c r="G195" s="4" t="s">
        <v>562</v>
      </c>
      <c r="H195" s="4" t="s">
        <v>566</v>
      </c>
      <c r="I195" s="4">
        <v>12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4115</v>
      </c>
      <c r="F196" s="4" t="s">
        <v>4116</v>
      </c>
      <c r="G196" s="4" t="s">
        <v>562</v>
      </c>
      <c r="H196" s="4" t="s">
        <v>566</v>
      </c>
      <c r="I196" s="4">
        <v>12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4117</v>
      </c>
      <c r="F197" s="4" t="s">
        <v>4118</v>
      </c>
      <c r="G197" s="4" t="s">
        <v>562</v>
      </c>
      <c r="H197" s="4" t="s">
        <v>566</v>
      </c>
      <c r="I197" s="4">
        <v>12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4119</v>
      </c>
      <c r="F198" s="4" t="s">
        <v>4120</v>
      </c>
      <c r="G198" s="4" t="s">
        <v>562</v>
      </c>
      <c r="H198" s="4" t="s">
        <v>566</v>
      </c>
      <c r="I198" s="4">
        <v>12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4121</v>
      </c>
      <c r="F199" s="4" t="s">
        <v>4122</v>
      </c>
      <c r="G199" s="4" t="s">
        <v>562</v>
      </c>
      <c r="H199" s="4" t="s">
        <v>566</v>
      </c>
      <c r="I199" s="4">
        <v>12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4123</v>
      </c>
      <c r="F200" s="4" t="s">
        <v>4124</v>
      </c>
      <c r="G200" s="4" t="s">
        <v>562</v>
      </c>
      <c r="H200" s="4" t="s">
        <v>566</v>
      </c>
      <c r="I200" s="4">
        <v>1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 t="s">
        <v>4125</v>
      </c>
      <c r="F201" s="4" t="s">
        <v>4126</v>
      </c>
      <c r="G201" s="4" t="s">
        <v>562</v>
      </c>
      <c r="H201" s="4" t="s">
        <v>566</v>
      </c>
      <c r="I201" s="4">
        <v>1</v>
      </c>
      <c r="J201" s="5"/>
      <c r="K201" s="4"/>
    </row>
    <row r="202" spans="2:11" x14ac:dyDescent="0.3">
      <c r="B202" s="4">
        <f t="shared" si="2"/>
        <v>190</v>
      </c>
      <c r="C202" s="4"/>
      <c r="D202" s="4"/>
      <c r="E202" s="4" t="s">
        <v>4060</v>
      </c>
      <c r="F202" s="4" t="s">
        <v>4127</v>
      </c>
      <c r="G202" s="4" t="s">
        <v>562</v>
      </c>
      <c r="H202" s="4" t="s">
        <v>566</v>
      </c>
      <c r="I202" s="4">
        <v>20</v>
      </c>
      <c r="J202" s="5"/>
      <c r="K202" s="4"/>
    </row>
    <row r="203" spans="2:11" x14ac:dyDescent="0.3">
      <c r="B203" s="4">
        <f t="shared" si="2"/>
        <v>191</v>
      </c>
      <c r="C203" s="4"/>
      <c r="D203" s="4"/>
      <c r="E203" s="4" t="s">
        <v>4128</v>
      </c>
      <c r="F203" s="4" t="s">
        <v>1505</v>
      </c>
      <c r="G203" s="4" t="s">
        <v>562</v>
      </c>
      <c r="H203" s="4" t="s">
        <v>566</v>
      </c>
      <c r="I203" s="4">
        <v>8</v>
      </c>
      <c r="J203" s="5"/>
      <c r="K203" s="4"/>
    </row>
    <row r="204" spans="2:11" x14ac:dyDescent="0.3">
      <c r="B204" s="4">
        <f t="shared" si="2"/>
        <v>192</v>
      </c>
      <c r="C204" s="4"/>
      <c r="D204" s="4"/>
      <c r="E204" s="4" t="s">
        <v>4129</v>
      </c>
      <c r="F204" s="4" t="s">
        <v>4130</v>
      </c>
      <c r="G204" s="4" t="s">
        <v>562</v>
      </c>
      <c r="H204" s="4" t="s">
        <v>566</v>
      </c>
      <c r="I204" s="4">
        <v>40</v>
      </c>
      <c r="J204" s="5"/>
      <c r="K204" s="4"/>
    </row>
    <row r="205" spans="2:11" x14ac:dyDescent="0.3">
      <c r="B205" s="4">
        <f t="shared" si="2"/>
        <v>193</v>
      </c>
      <c r="C205" s="4"/>
      <c r="D205" s="4"/>
      <c r="E205" s="4" t="s">
        <v>4131</v>
      </c>
      <c r="F205" s="4" t="s">
        <v>4132</v>
      </c>
      <c r="G205" s="4" t="s">
        <v>562</v>
      </c>
      <c r="H205" s="4" t="s">
        <v>566</v>
      </c>
      <c r="I205" s="4">
        <v>12</v>
      </c>
      <c r="J205" s="5"/>
      <c r="K205" s="4"/>
    </row>
    <row r="206" spans="2:11" x14ac:dyDescent="0.3">
      <c r="B206" s="4">
        <f t="shared" si="2"/>
        <v>194</v>
      </c>
      <c r="C206" s="4"/>
      <c r="D206" s="4"/>
      <c r="E206" s="4" t="s">
        <v>3920</v>
      </c>
      <c r="F206" s="4" t="s">
        <v>2300</v>
      </c>
      <c r="G206" s="4" t="s">
        <v>562</v>
      </c>
      <c r="H206" s="4" t="s">
        <v>566</v>
      </c>
      <c r="I206" s="4">
        <v>14</v>
      </c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 t="s">
        <v>3921</v>
      </c>
      <c r="F207" s="4" t="s">
        <v>2302</v>
      </c>
      <c r="G207" s="4" t="s">
        <v>562</v>
      </c>
      <c r="H207" s="4" t="s">
        <v>566</v>
      </c>
      <c r="I207" s="4">
        <v>14</v>
      </c>
      <c r="J207" s="5"/>
      <c r="K207" s="4"/>
    </row>
    <row r="208" spans="2:11" x14ac:dyDescent="0.3">
      <c r="B208" s="4">
        <f t="shared" si="3"/>
        <v>196</v>
      </c>
      <c r="C208" s="4"/>
      <c r="D208" s="4"/>
      <c r="E208" s="4" t="s">
        <v>4133</v>
      </c>
      <c r="F208" s="4" t="s">
        <v>4134</v>
      </c>
      <c r="G208" s="4" t="s">
        <v>562</v>
      </c>
      <c r="H208" s="4" t="s">
        <v>566</v>
      </c>
      <c r="I208" s="4">
        <v>20</v>
      </c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BB5B7-6A87-4369-8F68-1DADF357B73A}">
  <dimension ref="A2:L233"/>
  <sheetViews>
    <sheetView zoomScale="80" zoomScaleNormal="80" workbookViewId="0">
      <pane ySplit="12" topLeftCell="A142" activePane="bottomLeft" state="frozen"/>
      <selection pane="bottomLeft" activeCell="E5" sqref="E5:E6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265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267</v>
      </c>
      <c r="F3" s="21"/>
      <c r="H3" s="4" t="s">
        <v>2633</v>
      </c>
      <c r="I3" s="4" t="s">
        <v>535</v>
      </c>
      <c r="J3" s="5"/>
    </row>
    <row r="4" spans="2:12" x14ac:dyDescent="0.3">
      <c r="C4" s="23"/>
      <c r="D4" s="24" t="s">
        <v>13</v>
      </c>
      <c r="E4" s="22" t="s">
        <v>815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2414</v>
      </c>
      <c r="F5" s="21"/>
      <c r="J5" s="10"/>
    </row>
    <row r="6" spans="2:12" x14ac:dyDescent="0.3">
      <c r="C6" s="23"/>
      <c r="D6" s="24" t="s">
        <v>810</v>
      </c>
      <c r="E6" s="22" t="s">
        <v>4135</v>
      </c>
      <c r="F6" s="21"/>
      <c r="J6" s="10"/>
    </row>
    <row r="7" spans="2:12" x14ac:dyDescent="0.3">
      <c r="C7" s="23"/>
      <c r="D7" s="24" t="s">
        <v>673</v>
      </c>
      <c r="E7" s="22" t="s">
        <v>266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684</v>
      </c>
      <c r="G13" s="16" t="s">
        <v>562</v>
      </c>
      <c r="H13" s="16" t="s">
        <v>566</v>
      </c>
      <c r="I13" s="16">
        <v>286</v>
      </c>
      <c r="J13" s="17" t="s">
        <v>2417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2418</v>
      </c>
      <c r="F14" s="16" t="s">
        <v>3166</v>
      </c>
      <c r="G14" s="16" t="s">
        <v>562</v>
      </c>
      <c r="H14" s="16" t="s">
        <v>566</v>
      </c>
      <c r="I14" s="16">
        <v>1</v>
      </c>
      <c r="J14" s="18" t="s">
        <v>3220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 t="s">
        <v>583</v>
      </c>
      <c r="F15" s="16" t="s">
        <v>584</v>
      </c>
      <c r="G15" s="16" t="s">
        <v>562</v>
      </c>
      <c r="H15" s="16" t="s">
        <v>566</v>
      </c>
      <c r="I15" s="16">
        <v>1</v>
      </c>
      <c r="J15" s="17" t="s">
        <v>2184</v>
      </c>
      <c r="K15" s="16"/>
    </row>
    <row r="16" spans="2:12" x14ac:dyDescent="0.3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535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2424</v>
      </c>
      <c r="F64" s="16" t="s">
        <v>4136</v>
      </c>
      <c r="G64" s="16" t="s">
        <v>562</v>
      </c>
      <c r="H64" s="16" t="s">
        <v>566</v>
      </c>
      <c r="I64" s="16">
        <v>6</v>
      </c>
      <c r="J64" s="18" t="s">
        <v>4137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3902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3903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3904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3905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3906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3907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3908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4138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4139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4140</v>
      </c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 t="s">
        <v>3904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4141</v>
      </c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4142</v>
      </c>
      <c r="F164" s="4" t="s">
        <v>4143</v>
      </c>
      <c r="G164" s="4" t="s">
        <v>562</v>
      </c>
      <c r="H164" s="4" t="s">
        <v>566</v>
      </c>
      <c r="I164" s="4">
        <v>16</v>
      </c>
      <c r="J164" s="5" t="s">
        <v>3170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3899</v>
      </c>
      <c r="F166" s="4" t="s">
        <v>2030</v>
      </c>
      <c r="G166" s="4" t="s">
        <v>562</v>
      </c>
      <c r="H166" s="4" t="s">
        <v>566</v>
      </c>
      <c r="I166" s="4">
        <v>16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4144</v>
      </c>
      <c r="F167" s="4" t="s">
        <v>4145</v>
      </c>
      <c r="G167" s="4" t="s">
        <v>562</v>
      </c>
      <c r="H167" s="4" t="s">
        <v>566</v>
      </c>
      <c r="I167" s="4">
        <v>1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4146</v>
      </c>
      <c r="F168" s="4" t="s">
        <v>4147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4148</v>
      </c>
      <c r="F169" s="4" t="s">
        <v>4149</v>
      </c>
      <c r="G169" s="4" t="s">
        <v>562</v>
      </c>
      <c r="H169" s="4" t="s">
        <v>566</v>
      </c>
      <c r="I169" s="4">
        <v>6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4150</v>
      </c>
      <c r="F170" s="4" t="s">
        <v>4151</v>
      </c>
      <c r="G170" s="4" t="s">
        <v>562</v>
      </c>
      <c r="H170" s="4" t="s">
        <v>566</v>
      </c>
      <c r="I170" s="4">
        <v>6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4152</v>
      </c>
      <c r="F171" s="4" t="s">
        <v>4153</v>
      </c>
      <c r="G171" s="4" t="s">
        <v>562</v>
      </c>
      <c r="H171" s="4" t="s">
        <v>566</v>
      </c>
      <c r="I171" s="4">
        <v>6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4154</v>
      </c>
      <c r="F172" s="4" t="s">
        <v>4155</v>
      </c>
      <c r="G172" s="4" t="s">
        <v>562</v>
      </c>
      <c r="H172" s="4" t="s">
        <v>566</v>
      </c>
      <c r="I172" s="4">
        <v>6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4156</v>
      </c>
      <c r="F173" s="4" t="s">
        <v>2046</v>
      </c>
      <c r="G173" s="4" t="s">
        <v>562</v>
      </c>
      <c r="H173" s="4" t="s">
        <v>566</v>
      </c>
      <c r="I173" s="4">
        <v>6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4157</v>
      </c>
      <c r="F174" s="4" t="s">
        <v>2309</v>
      </c>
      <c r="G174" s="4" t="s">
        <v>562</v>
      </c>
      <c r="H174" s="4" t="s">
        <v>566</v>
      </c>
      <c r="I174" s="4">
        <v>6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4158</v>
      </c>
      <c r="F175" s="4" t="s">
        <v>2311</v>
      </c>
      <c r="G175" s="4" t="s">
        <v>562</v>
      </c>
      <c r="H175" s="4" t="s">
        <v>566</v>
      </c>
      <c r="I175" s="4">
        <v>6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4159</v>
      </c>
      <c r="F176" s="4" t="s">
        <v>1079</v>
      </c>
      <c r="G176" s="4" t="s">
        <v>562</v>
      </c>
      <c r="H176" s="4" t="s">
        <v>566</v>
      </c>
      <c r="I176" s="4">
        <v>6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4160</v>
      </c>
      <c r="F177" s="4" t="s">
        <v>4161</v>
      </c>
      <c r="G177" s="4" t="s">
        <v>562</v>
      </c>
      <c r="H177" s="4" t="s">
        <v>566</v>
      </c>
      <c r="I177" s="4">
        <v>6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4162</v>
      </c>
      <c r="F178" s="4" t="s">
        <v>2304</v>
      </c>
      <c r="G178" s="4" t="s">
        <v>562</v>
      </c>
      <c r="H178" s="4" t="s">
        <v>566</v>
      </c>
      <c r="I178" s="4">
        <v>8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4163</v>
      </c>
      <c r="F179" s="4" t="s">
        <v>1097</v>
      </c>
      <c r="G179" s="4" t="s">
        <v>562</v>
      </c>
      <c r="H179" s="4" t="s">
        <v>566</v>
      </c>
      <c r="I179" s="4">
        <v>6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4164</v>
      </c>
      <c r="F180" s="4" t="s">
        <v>2001</v>
      </c>
      <c r="G180" s="4" t="s">
        <v>562</v>
      </c>
      <c r="H180" s="4" t="s">
        <v>566</v>
      </c>
      <c r="I180" s="4">
        <v>10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4165</v>
      </c>
      <c r="F181" s="4" t="s">
        <v>2003</v>
      </c>
      <c r="G181" s="4" t="s">
        <v>562</v>
      </c>
      <c r="H181" s="4" t="s">
        <v>566</v>
      </c>
      <c r="I181" s="4">
        <v>10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4166</v>
      </c>
      <c r="F182" s="4" t="s">
        <v>4167</v>
      </c>
      <c r="G182" s="4" t="s">
        <v>562</v>
      </c>
      <c r="H182" s="4" t="s">
        <v>566</v>
      </c>
      <c r="I182" s="4">
        <v>10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4168</v>
      </c>
      <c r="F183" s="4" t="s">
        <v>4169</v>
      </c>
      <c r="G183" s="4" t="s">
        <v>562</v>
      </c>
      <c r="H183" s="4" t="s">
        <v>566</v>
      </c>
      <c r="I183" s="4">
        <v>10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4170</v>
      </c>
      <c r="F184" s="4" t="s">
        <v>2137</v>
      </c>
      <c r="G184" s="4" t="s">
        <v>562</v>
      </c>
      <c r="H184" s="4" t="s">
        <v>566</v>
      </c>
      <c r="I184" s="4">
        <v>12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4171</v>
      </c>
      <c r="F185" s="4" t="s">
        <v>2300</v>
      </c>
      <c r="G185" s="4" t="s">
        <v>562</v>
      </c>
      <c r="H185" s="4" t="s">
        <v>566</v>
      </c>
      <c r="I185" s="4">
        <v>12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4172</v>
      </c>
      <c r="F186" s="4" t="s">
        <v>2302</v>
      </c>
      <c r="G186" s="4" t="s">
        <v>562</v>
      </c>
      <c r="H186" s="4" t="s">
        <v>566</v>
      </c>
      <c r="I186" s="4">
        <v>10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4173</v>
      </c>
      <c r="F187" s="4" t="s">
        <v>4174</v>
      </c>
      <c r="G187" s="4" t="s">
        <v>562</v>
      </c>
      <c r="H187" s="4" t="s">
        <v>566</v>
      </c>
      <c r="I187" s="4">
        <v>10</v>
      </c>
      <c r="J187" s="5" t="s">
        <v>4175</v>
      </c>
      <c r="K187" s="4"/>
    </row>
    <row r="188" spans="2:11" x14ac:dyDescent="0.3">
      <c r="B188" s="4">
        <f t="shared" si="2"/>
        <v>176</v>
      </c>
      <c r="C188" s="4"/>
      <c r="D188" s="4"/>
      <c r="E188" s="4" t="s">
        <v>4176</v>
      </c>
      <c r="F188" s="4" t="s">
        <v>4177</v>
      </c>
      <c r="G188" s="4" t="s">
        <v>562</v>
      </c>
      <c r="H188" s="4" t="s">
        <v>566</v>
      </c>
      <c r="I188" s="4">
        <v>10</v>
      </c>
      <c r="J188" s="5" t="s">
        <v>4178</v>
      </c>
      <c r="K188" s="4"/>
    </row>
    <row r="189" spans="2:11" x14ac:dyDescent="0.3">
      <c r="B189" s="4">
        <f t="shared" si="2"/>
        <v>177</v>
      </c>
      <c r="C189" s="4"/>
      <c r="D189" s="4"/>
      <c r="E189" s="4" t="s">
        <v>4179</v>
      </c>
      <c r="F189" s="4" t="s">
        <v>2306</v>
      </c>
      <c r="G189" s="4" t="s">
        <v>562</v>
      </c>
      <c r="H189" s="4" t="s">
        <v>566</v>
      </c>
      <c r="I189" s="4">
        <v>10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4180</v>
      </c>
      <c r="F190" s="4" t="s">
        <v>4181</v>
      </c>
      <c r="G190" s="4" t="s">
        <v>562</v>
      </c>
      <c r="H190" s="4" t="s">
        <v>566</v>
      </c>
      <c r="I190" s="4">
        <v>10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8AEC42-CD16-4367-B012-7063F3941212}">
  <dimension ref="A2:L233"/>
  <sheetViews>
    <sheetView zoomScale="80" zoomScaleNormal="80" workbookViewId="0">
      <pane ySplit="12" topLeftCell="A139" activePane="bottomLeft" state="frozen"/>
      <selection pane="bottomLeft" activeCell="E163" sqref="E163:J181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268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4182</v>
      </c>
      <c r="F3" s="21"/>
      <c r="H3" s="4" t="s">
        <v>2633</v>
      </c>
      <c r="I3" s="4" t="s">
        <v>536</v>
      </c>
      <c r="J3" s="5" t="s">
        <v>268</v>
      </c>
    </row>
    <row r="4" spans="2:12" x14ac:dyDescent="0.3">
      <c r="C4" s="23"/>
      <c r="D4" s="24" t="s">
        <v>13</v>
      </c>
      <c r="E4" s="22" t="s">
        <v>815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2414</v>
      </c>
      <c r="F5" s="21"/>
      <c r="J5" s="10"/>
    </row>
    <row r="6" spans="2:12" x14ac:dyDescent="0.3">
      <c r="C6" s="23"/>
      <c r="D6" s="24" t="s">
        <v>810</v>
      </c>
      <c r="E6" s="22" t="s">
        <v>4135</v>
      </c>
      <c r="F6" s="21"/>
      <c r="J6" s="10"/>
    </row>
    <row r="7" spans="2:12" x14ac:dyDescent="0.3">
      <c r="C7" s="23"/>
      <c r="D7" s="24" t="s">
        <v>673</v>
      </c>
      <c r="E7" s="22" t="s">
        <v>271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684</v>
      </c>
      <c r="G13" s="16" t="s">
        <v>562</v>
      </c>
      <c r="H13" s="16" t="s">
        <v>566</v>
      </c>
      <c r="I13" s="16">
        <v>286</v>
      </c>
      <c r="J13" s="17" t="s">
        <v>2417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583</v>
      </c>
      <c r="F14" s="16" t="s">
        <v>584</v>
      </c>
      <c r="G14" s="16" t="s">
        <v>562</v>
      </c>
      <c r="H14" s="16" t="s">
        <v>566</v>
      </c>
      <c r="I14" s="16">
        <v>1</v>
      </c>
      <c r="J14" s="18" t="s">
        <v>2184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 t="s">
        <v>2418</v>
      </c>
      <c r="F15" s="16" t="s">
        <v>3166</v>
      </c>
      <c r="G15" s="16" t="s">
        <v>562</v>
      </c>
      <c r="H15" s="16" t="s">
        <v>566</v>
      </c>
      <c r="I15" s="16">
        <v>1</v>
      </c>
      <c r="J15" s="17" t="s">
        <v>3167</v>
      </c>
      <c r="K15" s="16"/>
    </row>
    <row r="16" spans="2:12" x14ac:dyDescent="0.3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536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2424</v>
      </c>
      <c r="F64" s="16" t="s">
        <v>4136</v>
      </c>
      <c r="G64" s="16" t="s">
        <v>562</v>
      </c>
      <c r="H64" s="16" t="s">
        <v>566</v>
      </c>
      <c r="I64" s="16">
        <v>6</v>
      </c>
      <c r="J64" s="18" t="s">
        <v>3902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4183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3904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3906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3907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3908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4142</v>
      </c>
      <c r="F164" s="4" t="s">
        <v>4143</v>
      </c>
      <c r="G164" s="4" t="s">
        <v>562</v>
      </c>
      <c r="H164" s="4" t="s">
        <v>566</v>
      </c>
      <c r="I164" s="4">
        <v>16</v>
      </c>
      <c r="J164" s="5" t="s">
        <v>3170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3899</v>
      </c>
      <c r="F166" s="4" t="s">
        <v>2030</v>
      </c>
      <c r="G166" s="4" t="s">
        <v>562</v>
      </c>
      <c r="H166" s="4" t="s">
        <v>566</v>
      </c>
      <c r="I166" s="4">
        <v>16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4144</v>
      </c>
      <c r="F167" s="4" t="s">
        <v>3910</v>
      </c>
      <c r="G167" s="4" t="s">
        <v>562</v>
      </c>
      <c r="H167" s="4" t="s">
        <v>566</v>
      </c>
      <c r="I167" s="4">
        <v>1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4148</v>
      </c>
      <c r="F168" s="4" t="s">
        <v>4149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4150</v>
      </c>
      <c r="F169" s="4" t="s">
        <v>4151</v>
      </c>
      <c r="G169" s="4" t="s">
        <v>562</v>
      </c>
      <c r="H169" s="4" t="s">
        <v>566</v>
      </c>
      <c r="I169" s="4">
        <v>6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4152</v>
      </c>
      <c r="F170" s="4" t="s">
        <v>4153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4154</v>
      </c>
      <c r="F171" s="4" t="s">
        <v>4155</v>
      </c>
      <c r="G171" s="4" t="s">
        <v>562</v>
      </c>
      <c r="H171" s="4" t="s">
        <v>566</v>
      </c>
      <c r="I171" s="4">
        <v>6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4184</v>
      </c>
      <c r="F172" s="4" t="s">
        <v>4185</v>
      </c>
      <c r="G172" s="4" t="s">
        <v>562</v>
      </c>
      <c r="H172" s="4" t="s">
        <v>566</v>
      </c>
      <c r="I172" s="4">
        <v>10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4186</v>
      </c>
      <c r="F173" s="4" t="s">
        <v>4187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4188</v>
      </c>
      <c r="F174" s="4" t="s">
        <v>4189</v>
      </c>
      <c r="G174" s="4" t="s">
        <v>562</v>
      </c>
      <c r="H174" s="4" t="s">
        <v>566</v>
      </c>
      <c r="I174" s="4">
        <v>10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4190</v>
      </c>
      <c r="F175" s="4" t="s">
        <v>4191</v>
      </c>
      <c r="G175" s="4" t="s">
        <v>562</v>
      </c>
      <c r="H175" s="4" t="s">
        <v>566</v>
      </c>
      <c r="I175" s="4">
        <v>10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4192</v>
      </c>
      <c r="F176" s="4" t="s">
        <v>1653</v>
      </c>
      <c r="G176" s="4" t="s">
        <v>562</v>
      </c>
      <c r="H176" s="4" t="s">
        <v>566</v>
      </c>
      <c r="I176" s="4">
        <v>12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4193</v>
      </c>
      <c r="F177" s="4" t="s">
        <v>1633</v>
      </c>
      <c r="G177" s="4" t="s">
        <v>562</v>
      </c>
      <c r="H177" s="4" t="s">
        <v>566</v>
      </c>
      <c r="I177" s="4">
        <v>12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4194</v>
      </c>
      <c r="F178" s="4" t="s">
        <v>4195</v>
      </c>
      <c r="G178" s="4" t="s">
        <v>562</v>
      </c>
      <c r="H178" s="4" t="s">
        <v>566</v>
      </c>
      <c r="I178" s="4">
        <v>10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4196</v>
      </c>
      <c r="F179" s="4" t="s">
        <v>4197</v>
      </c>
      <c r="G179" s="4" t="s">
        <v>562</v>
      </c>
      <c r="H179" s="4" t="s">
        <v>566</v>
      </c>
      <c r="I179" s="4">
        <v>10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4198</v>
      </c>
      <c r="F180" s="4" t="s">
        <v>4199</v>
      </c>
      <c r="G180" s="4" t="s">
        <v>562</v>
      </c>
      <c r="H180" s="4" t="s">
        <v>566</v>
      </c>
      <c r="I180" s="4">
        <v>10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4200</v>
      </c>
      <c r="F181" s="4" t="s">
        <v>4201</v>
      </c>
      <c r="G181" s="4" t="s">
        <v>562</v>
      </c>
      <c r="H181" s="4" t="s">
        <v>566</v>
      </c>
      <c r="I181" s="4">
        <v>10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9042F-EAD0-4D9B-83F1-AA66575578A9}">
  <dimension ref="A2:L233"/>
  <sheetViews>
    <sheetView zoomScale="80" zoomScaleNormal="80" workbookViewId="0">
      <pane ySplit="12" topLeftCell="A139" activePane="bottomLeft" state="frozen"/>
      <selection pane="bottomLeft" activeCell="F154" sqref="F154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272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4203</v>
      </c>
      <c r="F3" s="21"/>
      <c r="H3" s="4" t="s">
        <v>2633</v>
      </c>
      <c r="I3" s="4" t="s">
        <v>4204</v>
      </c>
      <c r="J3" s="5" t="s">
        <v>4202</v>
      </c>
    </row>
    <row r="4" spans="2:12" x14ac:dyDescent="0.3">
      <c r="C4" s="23"/>
      <c r="D4" s="24" t="s">
        <v>13</v>
      </c>
      <c r="E4" s="22" t="s">
        <v>815</v>
      </c>
      <c r="F4" s="21"/>
      <c r="H4" s="4" t="s">
        <v>2634</v>
      </c>
      <c r="I4" s="4"/>
      <c r="J4" s="5"/>
    </row>
    <row r="5" spans="2:12" x14ac:dyDescent="0.3">
      <c r="C5" s="23"/>
      <c r="D5" s="24" t="s">
        <v>809</v>
      </c>
      <c r="E5" s="22" t="s">
        <v>2414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4135</v>
      </c>
      <c r="F6" s="21"/>
      <c r="J6" s="10"/>
    </row>
    <row r="7" spans="2:12" x14ac:dyDescent="0.3">
      <c r="C7" s="23"/>
      <c r="D7" s="24" t="s">
        <v>673</v>
      </c>
      <c r="E7" s="22" t="s">
        <v>273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684</v>
      </c>
      <c r="G13" s="16" t="s">
        <v>562</v>
      </c>
      <c r="H13" s="16" t="s">
        <v>566</v>
      </c>
      <c r="I13" s="16">
        <v>286</v>
      </c>
      <c r="J13" s="17" t="s">
        <v>2417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2418</v>
      </c>
      <c r="F14" s="16" t="s">
        <v>3166</v>
      </c>
      <c r="G14" s="16" t="s">
        <v>562</v>
      </c>
      <c r="H14" s="16" t="s">
        <v>566</v>
      </c>
      <c r="I14" s="16">
        <v>1</v>
      </c>
      <c r="J14" s="18" t="s">
        <v>3220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 t="s">
        <v>583</v>
      </c>
      <c r="F15" s="16" t="s">
        <v>584</v>
      </c>
      <c r="G15" s="16" t="s">
        <v>562</v>
      </c>
      <c r="H15" s="16" t="s">
        <v>566</v>
      </c>
      <c r="I15" s="16">
        <v>1</v>
      </c>
      <c r="J15" s="17" t="s">
        <v>2184</v>
      </c>
      <c r="K15" s="16"/>
    </row>
    <row r="16" spans="2:12" x14ac:dyDescent="0.3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537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2424</v>
      </c>
      <c r="F64" s="16" t="s">
        <v>4205</v>
      </c>
      <c r="G64" s="16" t="s">
        <v>562</v>
      </c>
      <c r="H64" s="16" t="s">
        <v>566</v>
      </c>
      <c r="I64" s="16">
        <v>8</v>
      </c>
      <c r="J64" s="18" t="s">
        <v>4205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4206</v>
      </c>
      <c r="F164" s="4" t="s">
        <v>3222</v>
      </c>
      <c r="G164" s="4" t="s">
        <v>562</v>
      </c>
      <c r="H164" s="4" t="s">
        <v>566</v>
      </c>
      <c r="I164" s="4">
        <v>8</v>
      </c>
      <c r="J164" s="5" t="s">
        <v>3170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4207</v>
      </c>
      <c r="F166" s="4" t="s">
        <v>3224</v>
      </c>
      <c r="G166" s="4" t="s">
        <v>562</v>
      </c>
      <c r="H166" s="4" t="s">
        <v>566</v>
      </c>
      <c r="I166" s="4">
        <v>10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4208</v>
      </c>
      <c r="F167" s="4" t="s">
        <v>801</v>
      </c>
      <c r="G167" s="4" t="s">
        <v>562</v>
      </c>
      <c r="H167" s="4" t="s">
        <v>566</v>
      </c>
      <c r="I167" s="4">
        <v>10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4209</v>
      </c>
      <c r="F168" s="4" t="s">
        <v>857</v>
      </c>
      <c r="G168" s="4" t="s">
        <v>562</v>
      </c>
      <c r="H168" s="4" t="s">
        <v>566</v>
      </c>
      <c r="I168" s="4">
        <v>10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4210</v>
      </c>
      <c r="F169" s="4" t="s">
        <v>3228</v>
      </c>
      <c r="G169" s="4" t="s">
        <v>562</v>
      </c>
      <c r="H169" s="4" t="s">
        <v>566</v>
      </c>
      <c r="I169" s="4">
        <v>2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4211</v>
      </c>
      <c r="F170" s="4" t="s">
        <v>3231</v>
      </c>
      <c r="G170" s="4" t="s">
        <v>562</v>
      </c>
      <c r="H170" s="4" t="s">
        <v>566</v>
      </c>
      <c r="I170" s="4">
        <v>1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4212</v>
      </c>
      <c r="F171" s="4" t="s">
        <v>3233</v>
      </c>
      <c r="G171" s="4" t="s">
        <v>562</v>
      </c>
      <c r="H171" s="4" t="s">
        <v>566</v>
      </c>
      <c r="I171" s="4">
        <v>1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4213</v>
      </c>
      <c r="F172" s="4" t="s">
        <v>1565</v>
      </c>
      <c r="G172" s="4" t="s">
        <v>562</v>
      </c>
      <c r="H172" s="4" t="s">
        <v>566</v>
      </c>
      <c r="I172" s="4">
        <v>9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4214</v>
      </c>
      <c r="F173" s="4" t="s">
        <v>3236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4215</v>
      </c>
      <c r="F174" s="4" t="s">
        <v>3238</v>
      </c>
      <c r="G174" s="4" t="s">
        <v>562</v>
      </c>
      <c r="H174" s="4" t="s">
        <v>566</v>
      </c>
      <c r="I174" s="4">
        <v>9</v>
      </c>
      <c r="J174" s="5" t="s">
        <v>4216</v>
      </c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 t="s">
        <v>4217</v>
      </c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 t="s">
        <v>4218</v>
      </c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 t="s">
        <v>4219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2426</v>
      </c>
      <c r="F178" s="4" t="s">
        <v>1595</v>
      </c>
      <c r="G178" s="4" t="s">
        <v>562</v>
      </c>
      <c r="H178" s="4" t="s">
        <v>566</v>
      </c>
      <c r="I178" s="4">
        <v>6</v>
      </c>
      <c r="J178" s="5" t="s">
        <v>4220</v>
      </c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 t="s">
        <v>4221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4222</v>
      </c>
      <c r="F180" s="4" t="s">
        <v>3240</v>
      </c>
      <c r="G180" s="4" t="s">
        <v>562</v>
      </c>
      <c r="H180" s="4" t="s">
        <v>566</v>
      </c>
      <c r="I180" s="4">
        <v>1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4223</v>
      </c>
      <c r="F181" s="4" t="s">
        <v>3242</v>
      </c>
      <c r="G181" s="4" t="s">
        <v>562</v>
      </c>
      <c r="H181" s="4" t="s">
        <v>566</v>
      </c>
      <c r="I181" s="4">
        <v>1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4224</v>
      </c>
      <c r="F182" s="4" t="s">
        <v>3245</v>
      </c>
      <c r="G182" s="4" t="s">
        <v>562</v>
      </c>
      <c r="H182" s="4" t="s">
        <v>566</v>
      </c>
      <c r="I182" s="4">
        <v>1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4225</v>
      </c>
      <c r="F183" s="4" t="s">
        <v>3248</v>
      </c>
      <c r="G183" s="4" t="s">
        <v>562</v>
      </c>
      <c r="H183" s="4" t="s">
        <v>566</v>
      </c>
      <c r="I183" s="4">
        <v>5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4226</v>
      </c>
      <c r="F184" s="4" t="s">
        <v>779</v>
      </c>
      <c r="G184" s="4" t="s">
        <v>562</v>
      </c>
      <c r="H184" s="4" t="s">
        <v>566</v>
      </c>
      <c r="I184" s="4">
        <v>9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4227</v>
      </c>
      <c r="F185" s="4" t="s">
        <v>2622</v>
      </c>
      <c r="G185" s="4" t="s">
        <v>562</v>
      </c>
      <c r="H185" s="4" t="s">
        <v>566</v>
      </c>
      <c r="I185" s="4">
        <v>12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4228</v>
      </c>
      <c r="F186" s="4" t="s">
        <v>3252</v>
      </c>
      <c r="G186" s="4" t="s">
        <v>562</v>
      </c>
      <c r="H186" s="4" t="s">
        <v>566</v>
      </c>
      <c r="I186" s="4">
        <v>14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4229</v>
      </c>
      <c r="F187" s="4" t="s">
        <v>4230</v>
      </c>
      <c r="G187" s="4" t="s">
        <v>562</v>
      </c>
      <c r="H187" s="4" t="s">
        <v>566</v>
      </c>
      <c r="I187" s="4">
        <v>1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4231</v>
      </c>
      <c r="F188" s="4" t="s">
        <v>4232</v>
      </c>
      <c r="G188" s="4" t="s">
        <v>562</v>
      </c>
      <c r="H188" s="4" t="s">
        <v>566</v>
      </c>
      <c r="I188" s="4">
        <v>2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4233</v>
      </c>
      <c r="F189" s="4" t="s">
        <v>4234</v>
      </c>
      <c r="G189" s="4" t="s">
        <v>562</v>
      </c>
      <c r="H189" s="4" t="s">
        <v>566</v>
      </c>
      <c r="I189" s="4">
        <v>8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6DF928-EDF8-4E57-A17C-BC017F7ACF48}">
  <dimension ref="A2:L233"/>
  <sheetViews>
    <sheetView zoomScale="80" zoomScaleNormal="80" workbookViewId="0">
      <pane ySplit="12" topLeftCell="A214" activePane="bottomLeft" state="frozen"/>
      <selection pane="bottomLeft" activeCell="D163" sqref="D163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274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4235</v>
      </c>
      <c r="F3" s="21"/>
      <c r="H3" s="4" t="s">
        <v>2633</v>
      </c>
      <c r="I3" s="4" t="s">
        <v>4236</v>
      </c>
      <c r="J3" s="5" t="s">
        <v>274</v>
      </c>
    </row>
    <row r="4" spans="2:12" x14ac:dyDescent="0.3">
      <c r="C4" s="23"/>
      <c r="D4" s="24" t="s">
        <v>13</v>
      </c>
      <c r="E4" s="22" t="s">
        <v>815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2414</v>
      </c>
      <c r="F5" s="21"/>
      <c r="J5" s="10"/>
    </row>
    <row r="6" spans="2:12" x14ac:dyDescent="0.3">
      <c r="C6" s="23"/>
      <c r="D6" s="24" t="s">
        <v>810</v>
      </c>
      <c r="E6" s="22" t="s">
        <v>4135</v>
      </c>
      <c r="F6" s="21"/>
      <c r="J6" s="10"/>
    </row>
    <row r="7" spans="2:12" x14ac:dyDescent="0.3">
      <c r="C7" s="23"/>
      <c r="D7" s="24" t="s">
        <v>673</v>
      </c>
      <c r="E7" s="22" t="s">
        <v>275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684</v>
      </c>
      <c r="G13" s="16" t="s">
        <v>562</v>
      </c>
      <c r="H13" s="16" t="s">
        <v>566</v>
      </c>
      <c r="I13" s="16">
        <v>286</v>
      </c>
      <c r="J13" s="17" t="s">
        <v>2417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583</v>
      </c>
      <c r="F14" s="16" t="s">
        <v>584</v>
      </c>
      <c r="G14" s="16" t="s">
        <v>562</v>
      </c>
      <c r="H14" s="16" t="s">
        <v>566</v>
      </c>
      <c r="I14" s="16">
        <v>1</v>
      </c>
      <c r="J14" s="18" t="s">
        <v>2184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 t="s">
        <v>2418</v>
      </c>
      <c r="F15" s="16" t="s">
        <v>3166</v>
      </c>
      <c r="G15" s="16" t="s">
        <v>562</v>
      </c>
      <c r="H15" s="16" t="s">
        <v>566</v>
      </c>
      <c r="I15" s="16">
        <v>1</v>
      </c>
      <c r="J15" s="17" t="s">
        <v>3167</v>
      </c>
      <c r="K15" s="16"/>
    </row>
    <row r="16" spans="2:12" x14ac:dyDescent="0.3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538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2424</v>
      </c>
      <c r="F64" s="16" t="s">
        <v>4237</v>
      </c>
      <c r="G64" s="16" t="s">
        <v>562</v>
      </c>
      <c r="H64" s="16" t="s">
        <v>566</v>
      </c>
      <c r="I64" s="16">
        <v>6</v>
      </c>
      <c r="J64" s="18" t="s">
        <v>4238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 t="s">
        <v>3902</v>
      </c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 t="s">
        <v>3903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3904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3988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4138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4139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4140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3904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4141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 t="s">
        <v>602</v>
      </c>
      <c r="E144" s="4" t="s">
        <v>4239</v>
      </c>
      <c r="F144" s="4" t="s">
        <v>4143</v>
      </c>
      <c r="G144" s="4" t="s">
        <v>612</v>
      </c>
      <c r="H144" s="4" t="s">
        <v>566</v>
      </c>
      <c r="I144" s="4">
        <v>16</v>
      </c>
      <c r="J144" s="5" t="s">
        <v>3170</v>
      </c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 t="s">
        <v>3171</v>
      </c>
      <c r="K145" s="4"/>
    </row>
    <row r="146" spans="2:11" x14ac:dyDescent="0.3">
      <c r="B146" s="4">
        <f t="shared" si="2"/>
        <v>134</v>
      </c>
      <c r="C146" s="4"/>
      <c r="D146" s="4"/>
      <c r="E146" s="4" t="s">
        <v>4047</v>
      </c>
      <c r="F146" s="4" t="s">
        <v>2030</v>
      </c>
      <c r="G146" s="4" t="s">
        <v>562</v>
      </c>
      <c r="H146" s="4" t="s">
        <v>566</v>
      </c>
      <c r="I146" s="4">
        <v>16</v>
      </c>
      <c r="J146" s="5"/>
      <c r="K146" s="4"/>
    </row>
    <row r="147" spans="2:11" x14ac:dyDescent="0.3">
      <c r="B147" s="4">
        <f t="shared" si="2"/>
        <v>135</v>
      </c>
      <c r="C147" s="4"/>
      <c r="D147" s="4"/>
      <c r="E147" s="4" t="s">
        <v>3909</v>
      </c>
      <c r="F147" s="4" t="s">
        <v>4240</v>
      </c>
      <c r="G147" s="4" t="s">
        <v>562</v>
      </c>
      <c r="H147" s="4" t="s">
        <v>566</v>
      </c>
      <c r="I147" s="4">
        <v>1</v>
      </c>
      <c r="J147" s="5"/>
      <c r="K147" s="4"/>
    </row>
    <row r="148" spans="2:11" x14ac:dyDescent="0.3">
      <c r="B148" s="4">
        <f t="shared" si="2"/>
        <v>136</v>
      </c>
      <c r="C148" s="4"/>
      <c r="D148" s="4"/>
      <c r="E148" s="4" t="s">
        <v>3941</v>
      </c>
      <c r="F148" s="4" t="s">
        <v>4149</v>
      </c>
      <c r="G148" s="4" t="s">
        <v>562</v>
      </c>
      <c r="H148" s="4" t="s">
        <v>566</v>
      </c>
      <c r="I148" s="4">
        <v>8</v>
      </c>
      <c r="J148" s="5"/>
      <c r="K148" s="4"/>
    </row>
    <row r="149" spans="2:11" x14ac:dyDescent="0.3">
      <c r="B149" s="4">
        <f t="shared" si="2"/>
        <v>137</v>
      </c>
      <c r="C149" s="4"/>
      <c r="D149" s="4"/>
      <c r="E149" s="4" t="s">
        <v>4241</v>
      </c>
      <c r="F149" s="4" t="s">
        <v>4151</v>
      </c>
      <c r="G149" s="4" t="s">
        <v>562</v>
      </c>
      <c r="H149" s="4" t="s">
        <v>566</v>
      </c>
      <c r="I149" s="4">
        <v>6</v>
      </c>
      <c r="J149" s="5"/>
      <c r="K149" s="4"/>
    </row>
    <row r="150" spans="2:11" x14ac:dyDescent="0.3">
      <c r="B150" s="4">
        <f t="shared" si="2"/>
        <v>138</v>
      </c>
      <c r="C150" s="4"/>
      <c r="D150" s="4"/>
      <c r="E150" s="4" t="s">
        <v>4242</v>
      </c>
      <c r="F150" s="4" t="s">
        <v>4153</v>
      </c>
      <c r="G150" s="4" t="s">
        <v>562</v>
      </c>
      <c r="H150" s="4" t="s">
        <v>566</v>
      </c>
      <c r="I150" s="4">
        <v>8</v>
      </c>
      <c r="J150" s="5"/>
      <c r="K150" s="4"/>
    </row>
    <row r="151" spans="2:11" x14ac:dyDescent="0.3">
      <c r="B151" s="4">
        <f t="shared" si="2"/>
        <v>139</v>
      </c>
      <c r="C151" s="4"/>
      <c r="D151" s="4"/>
      <c r="E151" s="4" t="s">
        <v>4243</v>
      </c>
      <c r="F151" s="4" t="s">
        <v>4155</v>
      </c>
      <c r="G151" s="4" t="s">
        <v>562</v>
      </c>
      <c r="H151" s="4" t="s">
        <v>566</v>
      </c>
      <c r="I151" s="4">
        <v>6</v>
      </c>
      <c r="J151" s="5"/>
      <c r="K151" s="4"/>
    </row>
    <row r="152" spans="2:11" x14ac:dyDescent="0.3">
      <c r="B152" s="4">
        <f t="shared" si="2"/>
        <v>140</v>
      </c>
      <c r="C152" s="4"/>
      <c r="D152" s="4"/>
      <c r="E152" s="4" t="s">
        <v>4244</v>
      </c>
      <c r="F152" s="4" t="s">
        <v>4185</v>
      </c>
      <c r="G152" s="4" t="s">
        <v>562</v>
      </c>
      <c r="H152" s="4" t="s">
        <v>566</v>
      </c>
      <c r="I152" s="4">
        <v>10</v>
      </c>
      <c r="J152" s="5"/>
      <c r="K152" s="4"/>
    </row>
    <row r="153" spans="2:11" x14ac:dyDescent="0.3">
      <c r="B153" s="4">
        <f t="shared" si="2"/>
        <v>141</v>
      </c>
      <c r="C153" s="4"/>
      <c r="D153" s="4"/>
      <c r="E153" s="4" t="s">
        <v>4055</v>
      </c>
      <c r="F153" s="4" t="s">
        <v>4187</v>
      </c>
      <c r="G153" s="4" t="s">
        <v>562</v>
      </c>
      <c r="H153" s="4" t="s">
        <v>566</v>
      </c>
      <c r="I153" s="4">
        <v>10</v>
      </c>
      <c r="J153" s="5"/>
      <c r="K153" s="4"/>
    </row>
    <row r="154" spans="2:11" x14ac:dyDescent="0.3">
      <c r="B154" s="4">
        <f t="shared" si="2"/>
        <v>142</v>
      </c>
      <c r="C154" s="4"/>
      <c r="D154" s="4"/>
      <c r="E154" s="4" t="s">
        <v>4245</v>
      </c>
      <c r="F154" s="4" t="s">
        <v>4189</v>
      </c>
      <c r="G154" s="4" t="s">
        <v>562</v>
      </c>
      <c r="H154" s="4" t="s">
        <v>566</v>
      </c>
      <c r="I154" s="4">
        <v>10</v>
      </c>
      <c r="J154" s="5"/>
      <c r="K154" s="4"/>
    </row>
    <row r="155" spans="2:11" x14ac:dyDescent="0.3">
      <c r="B155" s="4">
        <f t="shared" si="2"/>
        <v>143</v>
      </c>
      <c r="C155" s="4"/>
      <c r="D155" s="4"/>
      <c r="E155" s="4" t="s">
        <v>4246</v>
      </c>
      <c r="F155" s="4" t="s">
        <v>4191</v>
      </c>
      <c r="G155" s="4" t="s">
        <v>562</v>
      </c>
      <c r="H155" s="4" t="s">
        <v>566</v>
      </c>
      <c r="I155" s="4">
        <v>10</v>
      </c>
      <c r="J155" s="5"/>
      <c r="K155" s="4"/>
    </row>
    <row r="156" spans="2:11" x14ac:dyDescent="0.3">
      <c r="B156" s="4">
        <f t="shared" si="2"/>
        <v>144</v>
      </c>
      <c r="C156" s="4"/>
      <c r="D156" s="4"/>
      <c r="E156" s="4" t="s">
        <v>4247</v>
      </c>
      <c r="F156" s="4" t="s">
        <v>1653</v>
      </c>
      <c r="G156" s="4" t="s">
        <v>562</v>
      </c>
      <c r="H156" s="4" t="s">
        <v>566</v>
      </c>
      <c r="I156" s="4">
        <v>12</v>
      </c>
      <c r="J156" s="5"/>
      <c r="K156" s="4"/>
    </row>
    <row r="157" spans="2:11" x14ac:dyDescent="0.3">
      <c r="B157" s="4">
        <f t="shared" si="2"/>
        <v>145</v>
      </c>
      <c r="C157" s="4"/>
      <c r="D157" s="4"/>
      <c r="E157" s="4" t="s">
        <v>4248</v>
      </c>
      <c r="F157" s="4" t="s">
        <v>1633</v>
      </c>
      <c r="G157" s="4" t="s">
        <v>562</v>
      </c>
      <c r="H157" s="4" t="s">
        <v>566</v>
      </c>
      <c r="I157" s="4">
        <v>12</v>
      </c>
      <c r="J157" s="5"/>
      <c r="K157" s="4"/>
    </row>
    <row r="158" spans="2:11" x14ac:dyDescent="0.3">
      <c r="B158" s="4">
        <f t="shared" si="2"/>
        <v>146</v>
      </c>
      <c r="C158" s="4"/>
      <c r="D158" s="4"/>
      <c r="E158" s="4" t="s">
        <v>4249</v>
      </c>
      <c r="F158" s="4" t="s">
        <v>4195</v>
      </c>
      <c r="G158" s="4" t="s">
        <v>562</v>
      </c>
      <c r="H158" s="4" t="s">
        <v>566</v>
      </c>
      <c r="I158" s="4">
        <v>10</v>
      </c>
      <c r="J158" s="5"/>
      <c r="K158" s="4"/>
    </row>
    <row r="159" spans="2:11" x14ac:dyDescent="0.3">
      <c r="B159" s="4">
        <f t="shared" si="2"/>
        <v>147</v>
      </c>
      <c r="C159" s="4"/>
      <c r="D159" s="4"/>
      <c r="E159" s="4" t="s">
        <v>4250</v>
      </c>
      <c r="F159" s="4" t="s">
        <v>4197</v>
      </c>
      <c r="G159" s="4" t="s">
        <v>562</v>
      </c>
      <c r="H159" s="4" t="s">
        <v>566</v>
      </c>
      <c r="I159" s="4">
        <v>10</v>
      </c>
      <c r="J159" s="5"/>
      <c r="K159" s="4"/>
    </row>
    <row r="160" spans="2:11" x14ac:dyDescent="0.3">
      <c r="B160" s="4">
        <f t="shared" si="2"/>
        <v>148</v>
      </c>
      <c r="C160" s="4"/>
      <c r="D160" s="4"/>
      <c r="E160" s="4" t="s">
        <v>4251</v>
      </c>
      <c r="F160" s="4" t="s">
        <v>4199</v>
      </c>
      <c r="G160" s="4" t="s">
        <v>562</v>
      </c>
      <c r="H160" s="4" t="s">
        <v>566</v>
      </c>
      <c r="I160" s="4">
        <v>10</v>
      </c>
      <c r="J160" s="5"/>
      <c r="K160" s="4"/>
    </row>
    <row r="161" spans="2:11" x14ac:dyDescent="0.3">
      <c r="B161" s="4">
        <f t="shared" si="2"/>
        <v>149</v>
      </c>
      <c r="C161" s="4"/>
      <c r="D161" s="4"/>
      <c r="E161" s="4" t="s">
        <v>4252</v>
      </c>
      <c r="F161" s="4" t="s">
        <v>4201</v>
      </c>
      <c r="G161" s="4" t="s">
        <v>562</v>
      </c>
      <c r="H161" s="4" t="s">
        <v>566</v>
      </c>
      <c r="I161" s="4">
        <v>10</v>
      </c>
      <c r="J161" s="5"/>
      <c r="K161" s="4"/>
    </row>
    <row r="162" spans="2:11" x14ac:dyDescent="0.3">
      <c r="B162" s="4">
        <f t="shared" si="2"/>
        <v>150</v>
      </c>
      <c r="C162" s="4"/>
      <c r="D162" s="4"/>
      <c r="E162" s="4" t="s">
        <v>4253</v>
      </c>
      <c r="F162" s="4" t="s">
        <v>1655</v>
      </c>
      <c r="G162" s="4" t="s">
        <v>562</v>
      </c>
      <c r="H162" s="4" t="s">
        <v>566</v>
      </c>
      <c r="I162" s="4">
        <v>12</v>
      </c>
      <c r="J162" s="5"/>
      <c r="K162" s="4"/>
    </row>
    <row r="163" spans="2:11" x14ac:dyDescent="0.3">
      <c r="B163" s="4">
        <f t="shared" si="2"/>
        <v>151</v>
      </c>
      <c r="C163" s="4"/>
      <c r="D163" s="4"/>
      <c r="E163" s="4" t="s">
        <v>4254</v>
      </c>
      <c r="F163" s="4" t="s">
        <v>1635</v>
      </c>
      <c r="G163" s="4" t="s">
        <v>562</v>
      </c>
      <c r="H163" s="4" t="s">
        <v>566</v>
      </c>
      <c r="I163" s="4">
        <v>12</v>
      </c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4255</v>
      </c>
      <c r="F164" s="4" t="s">
        <v>4256</v>
      </c>
      <c r="G164" s="4" t="s">
        <v>562</v>
      </c>
      <c r="H164" s="4" t="s">
        <v>566</v>
      </c>
      <c r="I164" s="4">
        <v>10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4257</v>
      </c>
      <c r="F165" s="4" t="s">
        <v>4258</v>
      </c>
      <c r="G165" s="4" t="s">
        <v>562</v>
      </c>
      <c r="H165" s="4" t="s">
        <v>566</v>
      </c>
      <c r="I165" s="4">
        <v>10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4259</v>
      </c>
      <c r="F166" s="4" t="s">
        <v>4260</v>
      </c>
      <c r="G166" s="4" t="s">
        <v>562</v>
      </c>
      <c r="H166" s="4" t="s">
        <v>566</v>
      </c>
      <c r="I166" s="4">
        <v>10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4261</v>
      </c>
      <c r="F167" s="4" t="s">
        <v>4262</v>
      </c>
      <c r="G167" s="4" t="s">
        <v>562</v>
      </c>
      <c r="H167" s="4" t="s">
        <v>566</v>
      </c>
      <c r="I167" s="4">
        <v>10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4263</v>
      </c>
      <c r="F168" s="4" t="s">
        <v>1657</v>
      </c>
      <c r="G168" s="4" t="s">
        <v>562</v>
      </c>
      <c r="H168" s="4" t="s">
        <v>566</v>
      </c>
      <c r="I168" s="4">
        <v>12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4264</v>
      </c>
      <c r="F169" s="4" t="s">
        <v>1637</v>
      </c>
      <c r="G169" s="4" t="s">
        <v>562</v>
      </c>
      <c r="H169" s="4" t="s">
        <v>566</v>
      </c>
      <c r="I169" s="4">
        <v>12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4265</v>
      </c>
      <c r="F170" s="4" t="s">
        <v>4266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4267</v>
      </c>
      <c r="F171" s="4" t="s">
        <v>4268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4269</v>
      </c>
      <c r="F172" s="4" t="s">
        <v>4270</v>
      </c>
      <c r="G172" s="4" t="s">
        <v>562</v>
      </c>
      <c r="H172" s="4" t="s">
        <v>566</v>
      </c>
      <c r="I172" s="4">
        <v>10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4271</v>
      </c>
      <c r="F173" s="4" t="s">
        <v>4272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4273</v>
      </c>
      <c r="F174" s="4" t="s">
        <v>1659</v>
      </c>
      <c r="G174" s="4" t="s">
        <v>562</v>
      </c>
      <c r="H174" s="4" t="s">
        <v>566</v>
      </c>
      <c r="I174" s="4">
        <v>12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4274</v>
      </c>
      <c r="F175" s="4" t="s">
        <v>1639</v>
      </c>
      <c r="G175" s="4" t="s">
        <v>562</v>
      </c>
      <c r="H175" s="4" t="s">
        <v>566</v>
      </c>
      <c r="I175" s="4">
        <v>12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4275</v>
      </c>
      <c r="F176" s="4" t="s">
        <v>4276</v>
      </c>
      <c r="G176" s="4" t="s">
        <v>562</v>
      </c>
      <c r="H176" s="4" t="s">
        <v>566</v>
      </c>
      <c r="I176" s="4">
        <v>10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4277</v>
      </c>
      <c r="F177" s="4" t="s">
        <v>4278</v>
      </c>
      <c r="G177" s="4" t="s">
        <v>562</v>
      </c>
      <c r="H177" s="4" t="s">
        <v>566</v>
      </c>
      <c r="I177" s="4">
        <v>10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4279</v>
      </c>
      <c r="F178" s="4" t="s">
        <v>4280</v>
      </c>
      <c r="G178" s="4" t="s">
        <v>562</v>
      </c>
      <c r="H178" s="4" t="s">
        <v>566</v>
      </c>
      <c r="I178" s="4">
        <v>10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4281</v>
      </c>
      <c r="F179" s="4" t="s">
        <v>4282</v>
      </c>
      <c r="G179" s="4" t="s">
        <v>562</v>
      </c>
      <c r="H179" s="4" t="s">
        <v>566</v>
      </c>
      <c r="I179" s="4">
        <v>10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4283</v>
      </c>
      <c r="F180" s="4" t="s">
        <v>1661</v>
      </c>
      <c r="G180" s="4" t="s">
        <v>562</v>
      </c>
      <c r="H180" s="4" t="s">
        <v>566</v>
      </c>
      <c r="I180" s="4">
        <v>12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4284</v>
      </c>
      <c r="F181" s="4" t="s">
        <v>1641</v>
      </c>
      <c r="G181" s="4" t="s">
        <v>562</v>
      </c>
      <c r="H181" s="4" t="s">
        <v>566</v>
      </c>
      <c r="I181" s="4">
        <v>12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4285</v>
      </c>
      <c r="F182" s="4" t="s">
        <v>4286</v>
      </c>
      <c r="G182" s="4" t="s">
        <v>562</v>
      </c>
      <c r="H182" s="4" t="s">
        <v>566</v>
      </c>
      <c r="I182" s="4">
        <v>10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4287</v>
      </c>
      <c r="F183" s="4" t="s">
        <v>4288</v>
      </c>
      <c r="G183" s="4" t="s">
        <v>562</v>
      </c>
      <c r="H183" s="4" t="s">
        <v>566</v>
      </c>
      <c r="I183" s="4">
        <v>10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4289</v>
      </c>
      <c r="F184" s="4" t="s">
        <v>4290</v>
      </c>
      <c r="G184" s="4" t="s">
        <v>562</v>
      </c>
      <c r="H184" s="4" t="s">
        <v>566</v>
      </c>
      <c r="I184" s="4">
        <v>10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4291</v>
      </c>
      <c r="F185" s="4" t="s">
        <v>4292</v>
      </c>
      <c r="G185" s="4" t="s">
        <v>562</v>
      </c>
      <c r="H185" s="4" t="s">
        <v>566</v>
      </c>
      <c r="I185" s="4">
        <v>10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4293</v>
      </c>
      <c r="F186" s="4" t="s">
        <v>1663</v>
      </c>
      <c r="G186" s="4" t="s">
        <v>562</v>
      </c>
      <c r="H186" s="4" t="s">
        <v>566</v>
      </c>
      <c r="I186" s="4">
        <v>12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4294</v>
      </c>
      <c r="F187" s="4" t="s">
        <v>1643</v>
      </c>
      <c r="G187" s="4" t="s">
        <v>562</v>
      </c>
      <c r="H187" s="4" t="s">
        <v>566</v>
      </c>
      <c r="I187" s="4">
        <v>12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4295</v>
      </c>
      <c r="F188" s="4" t="s">
        <v>4296</v>
      </c>
      <c r="G188" s="4" t="s">
        <v>562</v>
      </c>
      <c r="H188" s="4" t="s">
        <v>566</v>
      </c>
      <c r="I188" s="4">
        <v>10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4297</v>
      </c>
      <c r="F189" s="4" t="s">
        <v>4298</v>
      </c>
      <c r="G189" s="4" t="s">
        <v>562</v>
      </c>
      <c r="H189" s="4" t="s">
        <v>566</v>
      </c>
      <c r="I189" s="4">
        <v>10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4299</v>
      </c>
      <c r="F190" s="4" t="s">
        <v>4300</v>
      </c>
      <c r="G190" s="4" t="s">
        <v>562</v>
      </c>
      <c r="H190" s="4" t="s">
        <v>566</v>
      </c>
      <c r="I190" s="4">
        <v>10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4301</v>
      </c>
      <c r="F191" s="4" t="s">
        <v>4302</v>
      </c>
      <c r="G191" s="4" t="s">
        <v>562</v>
      </c>
      <c r="H191" s="4" t="s">
        <v>566</v>
      </c>
      <c r="I191" s="4">
        <v>10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4303</v>
      </c>
      <c r="F192" s="4" t="s">
        <v>1665</v>
      </c>
      <c r="G192" s="4" t="s">
        <v>562</v>
      </c>
      <c r="H192" s="4" t="s">
        <v>566</v>
      </c>
      <c r="I192" s="4">
        <v>12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4304</v>
      </c>
      <c r="F193" s="4" t="s">
        <v>1645</v>
      </c>
      <c r="G193" s="4" t="s">
        <v>562</v>
      </c>
      <c r="H193" s="4" t="s">
        <v>566</v>
      </c>
      <c r="I193" s="4">
        <v>12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4305</v>
      </c>
      <c r="F194" s="4" t="s">
        <v>4306</v>
      </c>
      <c r="G194" s="4" t="s">
        <v>562</v>
      </c>
      <c r="H194" s="4" t="s">
        <v>566</v>
      </c>
      <c r="I194" s="4">
        <v>10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4307</v>
      </c>
      <c r="F195" s="4" t="s">
        <v>4308</v>
      </c>
      <c r="G195" s="4" t="s">
        <v>562</v>
      </c>
      <c r="H195" s="4" t="s">
        <v>566</v>
      </c>
      <c r="I195" s="4">
        <v>10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4309</v>
      </c>
      <c r="F196" s="4" t="s">
        <v>4310</v>
      </c>
      <c r="G196" s="4" t="s">
        <v>562</v>
      </c>
      <c r="H196" s="4" t="s">
        <v>566</v>
      </c>
      <c r="I196" s="4">
        <v>10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4311</v>
      </c>
      <c r="F197" s="4" t="s">
        <v>4312</v>
      </c>
      <c r="G197" s="4" t="s">
        <v>562</v>
      </c>
      <c r="H197" s="4" t="s">
        <v>566</v>
      </c>
      <c r="I197" s="4">
        <v>10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4313</v>
      </c>
      <c r="F198" s="4" t="s">
        <v>1667</v>
      </c>
      <c r="G198" s="4" t="s">
        <v>562</v>
      </c>
      <c r="H198" s="4" t="s">
        <v>566</v>
      </c>
      <c r="I198" s="4">
        <v>12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4314</v>
      </c>
      <c r="F199" s="4" t="s">
        <v>1647</v>
      </c>
      <c r="G199" s="4" t="s">
        <v>562</v>
      </c>
      <c r="H199" s="4" t="s">
        <v>566</v>
      </c>
      <c r="I199" s="4">
        <v>12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4315</v>
      </c>
      <c r="F200" s="4" t="s">
        <v>4316</v>
      </c>
      <c r="G200" s="4" t="s">
        <v>562</v>
      </c>
      <c r="H200" s="4" t="s">
        <v>566</v>
      </c>
      <c r="I200" s="4">
        <v>10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 t="s">
        <v>4317</v>
      </c>
      <c r="F201" s="4" t="s">
        <v>4318</v>
      </c>
      <c r="G201" s="4" t="s">
        <v>562</v>
      </c>
      <c r="H201" s="4" t="s">
        <v>566</v>
      </c>
      <c r="I201" s="4">
        <v>10</v>
      </c>
      <c r="J201" s="5"/>
      <c r="K201" s="4"/>
    </row>
    <row r="202" spans="2:11" x14ac:dyDescent="0.3">
      <c r="B202" s="4">
        <f t="shared" si="2"/>
        <v>190</v>
      </c>
      <c r="C202" s="4"/>
      <c r="D202" s="4"/>
      <c r="E202" s="4" t="s">
        <v>4319</v>
      </c>
      <c r="F202" s="4" t="s">
        <v>4320</v>
      </c>
      <c r="G202" s="4" t="s">
        <v>562</v>
      </c>
      <c r="H202" s="4" t="s">
        <v>566</v>
      </c>
      <c r="I202" s="4">
        <v>10</v>
      </c>
      <c r="J202" s="5"/>
      <c r="K202" s="4"/>
    </row>
    <row r="203" spans="2:11" x14ac:dyDescent="0.3">
      <c r="B203" s="4">
        <f t="shared" si="2"/>
        <v>191</v>
      </c>
      <c r="C203" s="4"/>
      <c r="D203" s="4"/>
      <c r="E203" s="4" t="s">
        <v>4321</v>
      </c>
      <c r="F203" s="4" t="s">
        <v>4322</v>
      </c>
      <c r="G203" s="4" t="s">
        <v>562</v>
      </c>
      <c r="H203" s="4" t="s">
        <v>566</v>
      </c>
      <c r="I203" s="4">
        <v>10</v>
      </c>
      <c r="J203" s="5"/>
      <c r="K203" s="4"/>
    </row>
    <row r="204" spans="2:11" x14ac:dyDescent="0.3">
      <c r="B204" s="4">
        <f t="shared" si="2"/>
        <v>192</v>
      </c>
      <c r="C204" s="4"/>
      <c r="D204" s="4"/>
      <c r="E204" s="4" t="s">
        <v>4323</v>
      </c>
      <c r="F204" s="4" t="s">
        <v>1669</v>
      </c>
      <c r="G204" s="4" t="s">
        <v>562</v>
      </c>
      <c r="H204" s="4" t="s">
        <v>566</v>
      </c>
      <c r="I204" s="4">
        <v>12</v>
      </c>
      <c r="J204" s="5"/>
      <c r="K204" s="4"/>
    </row>
    <row r="205" spans="2:11" x14ac:dyDescent="0.3">
      <c r="B205" s="4">
        <f t="shared" si="2"/>
        <v>193</v>
      </c>
      <c r="C205" s="4"/>
      <c r="D205" s="4"/>
      <c r="E205" s="4" t="s">
        <v>4324</v>
      </c>
      <c r="F205" s="4" t="s">
        <v>1649</v>
      </c>
      <c r="G205" s="4" t="s">
        <v>562</v>
      </c>
      <c r="H205" s="4" t="s">
        <v>566</v>
      </c>
      <c r="I205" s="4">
        <v>12</v>
      </c>
      <c r="J205" s="5"/>
      <c r="K205" s="4"/>
    </row>
    <row r="206" spans="2:11" x14ac:dyDescent="0.3">
      <c r="B206" s="4">
        <f t="shared" si="2"/>
        <v>194</v>
      </c>
      <c r="C206" s="4"/>
      <c r="D206" s="4"/>
      <c r="E206" s="4" t="s">
        <v>4325</v>
      </c>
      <c r="F206" s="4" t="s">
        <v>4326</v>
      </c>
      <c r="G206" s="4" t="s">
        <v>562</v>
      </c>
      <c r="H206" s="4" t="s">
        <v>566</v>
      </c>
      <c r="I206" s="4">
        <v>10</v>
      </c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 t="s">
        <v>4327</v>
      </c>
      <c r="F207" s="4" t="s">
        <v>4328</v>
      </c>
      <c r="G207" s="4" t="s">
        <v>562</v>
      </c>
      <c r="H207" s="4" t="s">
        <v>566</v>
      </c>
      <c r="I207" s="4">
        <v>10</v>
      </c>
      <c r="J207" s="5"/>
      <c r="K207" s="4"/>
    </row>
    <row r="208" spans="2:11" x14ac:dyDescent="0.3">
      <c r="B208" s="4">
        <f t="shared" si="3"/>
        <v>196</v>
      </c>
      <c r="C208" s="4"/>
      <c r="D208" s="4"/>
      <c r="E208" s="4" t="s">
        <v>4329</v>
      </c>
      <c r="F208" s="4" t="s">
        <v>4330</v>
      </c>
      <c r="G208" s="4" t="s">
        <v>562</v>
      </c>
      <c r="H208" s="4" t="s">
        <v>566</v>
      </c>
      <c r="I208" s="4">
        <v>10</v>
      </c>
      <c r="J208" s="5"/>
      <c r="K208" s="4"/>
    </row>
    <row r="209" spans="2:11" x14ac:dyDescent="0.3">
      <c r="B209" s="4">
        <f t="shared" si="3"/>
        <v>197</v>
      </c>
      <c r="C209" s="4"/>
      <c r="D209" s="4"/>
      <c r="E209" s="4" t="s">
        <v>4331</v>
      </c>
      <c r="F209" s="4" t="s">
        <v>4332</v>
      </c>
      <c r="G209" s="4" t="s">
        <v>562</v>
      </c>
      <c r="H209" s="4" t="s">
        <v>566</v>
      </c>
      <c r="I209" s="4">
        <v>10</v>
      </c>
      <c r="J209" s="5"/>
      <c r="K209" s="4"/>
    </row>
    <row r="210" spans="2:11" x14ac:dyDescent="0.3">
      <c r="B210" s="4">
        <f t="shared" si="3"/>
        <v>198</v>
      </c>
      <c r="C210" s="4"/>
      <c r="D210" s="4"/>
      <c r="E210" s="4" t="s">
        <v>4333</v>
      </c>
      <c r="F210" s="4" t="s">
        <v>1671</v>
      </c>
      <c r="G210" s="4" t="s">
        <v>562</v>
      </c>
      <c r="H210" s="4" t="s">
        <v>566</v>
      </c>
      <c r="I210" s="4">
        <v>12</v>
      </c>
      <c r="J210" s="5"/>
      <c r="K210" s="4"/>
    </row>
    <row r="211" spans="2:11" x14ac:dyDescent="0.3">
      <c r="B211" s="4">
        <f t="shared" si="3"/>
        <v>199</v>
      </c>
      <c r="C211" s="4"/>
      <c r="D211" s="4"/>
      <c r="E211" s="4" t="s">
        <v>4334</v>
      </c>
      <c r="F211" s="4" t="s">
        <v>1651</v>
      </c>
      <c r="G211" s="4" t="s">
        <v>562</v>
      </c>
      <c r="H211" s="4" t="s">
        <v>566</v>
      </c>
      <c r="I211" s="4">
        <v>12</v>
      </c>
      <c r="J211" s="5"/>
      <c r="K211" s="4"/>
    </row>
    <row r="212" spans="2:11" x14ac:dyDescent="0.3">
      <c r="B212" s="4">
        <f t="shared" si="3"/>
        <v>200</v>
      </c>
      <c r="C212" s="4"/>
      <c r="D212" s="4"/>
      <c r="E212" s="4" t="s">
        <v>4335</v>
      </c>
      <c r="F212" s="4" t="s">
        <v>4336</v>
      </c>
      <c r="G212" s="4" t="s">
        <v>562</v>
      </c>
      <c r="H212" s="4" t="s">
        <v>566</v>
      </c>
      <c r="I212" s="4">
        <v>10</v>
      </c>
      <c r="J212" s="5"/>
      <c r="K212" s="4"/>
    </row>
    <row r="213" spans="2:11" x14ac:dyDescent="0.3">
      <c r="B213" s="4">
        <f t="shared" si="3"/>
        <v>201</v>
      </c>
      <c r="C213" s="4"/>
      <c r="D213" s="4"/>
      <c r="E213" s="4" t="s">
        <v>4337</v>
      </c>
      <c r="F213" s="4" t="s">
        <v>4338</v>
      </c>
      <c r="G213" s="4" t="s">
        <v>562</v>
      </c>
      <c r="H213" s="4" t="s">
        <v>566</v>
      </c>
      <c r="I213" s="4">
        <v>10</v>
      </c>
      <c r="J213" s="5"/>
      <c r="K213" s="4"/>
    </row>
    <row r="214" spans="2:11" x14ac:dyDescent="0.3">
      <c r="B214" s="4">
        <f t="shared" si="3"/>
        <v>202</v>
      </c>
      <c r="C214" s="4"/>
      <c r="D214" s="4"/>
      <c r="E214" s="4" t="s">
        <v>4339</v>
      </c>
      <c r="F214" s="4" t="s">
        <v>4340</v>
      </c>
      <c r="G214" s="4" t="s">
        <v>562</v>
      </c>
      <c r="H214" s="4" t="s">
        <v>566</v>
      </c>
      <c r="I214" s="4">
        <v>10</v>
      </c>
      <c r="J214" s="5"/>
      <c r="K214" s="4"/>
    </row>
    <row r="215" spans="2:11" x14ac:dyDescent="0.3">
      <c r="B215" s="4">
        <f t="shared" si="3"/>
        <v>203</v>
      </c>
      <c r="C215" s="4"/>
      <c r="D215" s="4"/>
      <c r="E215" s="4" t="s">
        <v>4341</v>
      </c>
      <c r="F215" s="4" t="s">
        <v>4342</v>
      </c>
      <c r="G215" s="4" t="s">
        <v>562</v>
      </c>
      <c r="H215" s="4" t="s">
        <v>566</v>
      </c>
      <c r="I215" s="4">
        <v>10</v>
      </c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EBB67-CC19-4CDB-BFD4-CEBF82178C82}">
  <dimension ref="A2:L233"/>
  <sheetViews>
    <sheetView zoomScale="80" zoomScaleNormal="80" workbookViewId="0">
      <pane ySplit="12" topLeftCell="A157" activePane="bottomLeft" state="frozen"/>
      <selection pane="bottomLeft" activeCell="E174" sqref="E174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277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278</v>
      </c>
      <c r="F3" s="21"/>
      <c r="H3" s="4" t="s">
        <v>2633</v>
      </c>
      <c r="I3" s="4" t="s">
        <v>4345</v>
      </c>
      <c r="J3" s="5" t="s">
        <v>540</v>
      </c>
    </row>
    <row r="4" spans="2:12" x14ac:dyDescent="0.3">
      <c r="C4" s="23"/>
      <c r="D4" s="24" t="s">
        <v>13</v>
      </c>
      <c r="E4" s="22" t="s">
        <v>815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4343</v>
      </c>
      <c r="F6" s="21"/>
      <c r="J6" s="10"/>
    </row>
    <row r="7" spans="2:12" x14ac:dyDescent="0.3">
      <c r="C7" s="23"/>
      <c r="D7" s="24" t="s">
        <v>673</v>
      </c>
      <c r="E7" s="22" t="s">
        <v>279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707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710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4344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581</v>
      </c>
      <c r="F25" s="16" t="s">
        <v>582</v>
      </c>
      <c r="G25" s="16" t="s">
        <v>562</v>
      </c>
      <c r="H25" s="16" t="s">
        <v>578</v>
      </c>
      <c r="I25" s="16">
        <v>1</v>
      </c>
      <c r="J25" s="17" t="s">
        <v>712</v>
      </c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 t="s">
        <v>713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583</v>
      </c>
      <c r="F27" s="16" t="s">
        <v>584</v>
      </c>
      <c r="G27" s="16" t="s">
        <v>562</v>
      </c>
      <c r="H27" s="16" t="s">
        <v>566</v>
      </c>
      <c r="I27" s="16">
        <v>1</v>
      </c>
      <c r="J27" s="17" t="s">
        <v>715</v>
      </c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 t="s">
        <v>716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585</v>
      </c>
      <c r="F29" s="16" t="s">
        <v>586</v>
      </c>
      <c r="G29" s="16" t="s">
        <v>562</v>
      </c>
      <c r="H29" s="16" t="s">
        <v>578</v>
      </c>
      <c r="I29" s="16">
        <v>2</v>
      </c>
      <c r="J29" s="17" t="s">
        <v>717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587</v>
      </c>
      <c r="F30" s="16" t="s">
        <v>588</v>
      </c>
      <c r="G30" s="16" t="s">
        <v>562</v>
      </c>
      <c r="H30" s="16" t="s">
        <v>578</v>
      </c>
      <c r="I30" s="16">
        <v>12</v>
      </c>
      <c r="J30" s="17" t="s">
        <v>718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589</v>
      </c>
      <c r="F31" s="16" t="s">
        <v>590</v>
      </c>
      <c r="G31" s="16" t="s">
        <v>562</v>
      </c>
      <c r="H31" s="16" t="s">
        <v>578</v>
      </c>
      <c r="I31" s="16">
        <v>12</v>
      </c>
      <c r="J31" s="17" t="s">
        <v>719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 t="s">
        <v>720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591</v>
      </c>
      <c r="F33" s="16" t="s">
        <v>592</v>
      </c>
      <c r="G33" s="16" t="s">
        <v>562</v>
      </c>
      <c r="H33" s="16" t="s">
        <v>578</v>
      </c>
      <c r="I33" s="16">
        <v>12</v>
      </c>
      <c r="J33" s="17" t="s">
        <v>721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593</v>
      </c>
      <c r="F34" s="16" t="s">
        <v>594</v>
      </c>
      <c r="G34" s="16" t="s">
        <v>562</v>
      </c>
      <c r="H34" s="16" t="s">
        <v>578</v>
      </c>
      <c r="I34" s="16">
        <v>256</v>
      </c>
      <c r="J34" s="17" t="s">
        <v>739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 t="s">
        <v>740</v>
      </c>
      <c r="K35" s="16"/>
    </row>
    <row r="36" spans="2:11" x14ac:dyDescent="0.3">
      <c r="B36" s="16">
        <f t="shared" si="0"/>
        <v>24</v>
      </c>
      <c r="C36" s="16"/>
      <c r="D36" s="16"/>
      <c r="E36" s="16" t="s">
        <v>595</v>
      </c>
      <c r="F36" s="16" t="s">
        <v>596</v>
      </c>
      <c r="G36" s="16" t="s">
        <v>562</v>
      </c>
      <c r="H36" s="16" t="s">
        <v>578</v>
      </c>
      <c r="I36" s="16">
        <v>32</v>
      </c>
      <c r="J36" s="17" t="s">
        <v>723</v>
      </c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4346</v>
      </c>
      <c r="F65" s="16" t="s">
        <v>4347</v>
      </c>
      <c r="G65" s="16" t="s">
        <v>562</v>
      </c>
      <c r="H65" s="16" t="s">
        <v>566</v>
      </c>
      <c r="I65" s="16">
        <v>32</v>
      </c>
      <c r="J65" s="18"/>
      <c r="K65" s="16"/>
    </row>
    <row r="66" spans="2:11" x14ac:dyDescent="0.3">
      <c r="B66" s="16">
        <f t="shared" si="0"/>
        <v>54</v>
      </c>
      <c r="C66" s="16"/>
      <c r="D66" s="16"/>
      <c r="E66" s="16" t="s">
        <v>944</v>
      </c>
      <c r="F66" s="16" t="s">
        <v>924</v>
      </c>
      <c r="G66" s="16" t="s">
        <v>562</v>
      </c>
      <c r="H66" s="16" t="s">
        <v>566</v>
      </c>
      <c r="I66" s="16">
        <v>2</v>
      </c>
      <c r="J66" s="18" t="s">
        <v>925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926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4348</v>
      </c>
      <c r="F68" s="16" t="s">
        <v>4349</v>
      </c>
      <c r="G68" s="16" t="s">
        <v>562</v>
      </c>
      <c r="H68" s="16" t="s">
        <v>578</v>
      </c>
      <c r="I68" s="16">
        <v>8</v>
      </c>
      <c r="J68" s="18" t="s">
        <v>4350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4351</v>
      </c>
      <c r="F69" s="16" t="s">
        <v>4352</v>
      </c>
      <c r="G69" s="16" t="s">
        <v>562</v>
      </c>
      <c r="H69" s="16" t="s">
        <v>578</v>
      </c>
      <c r="I69" s="16">
        <v>10</v>
      </c>
      <c r="J69" s="18" t="s">
        <v>4350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4353</v>
      </c>
      <c r="F70" s="16" t="s">
        <v>4354</v>
      </c>
      <c r="G70" s="16" t="s">
        <v>562</v>
      </c>
      <c r="H70" s="16" t="s">
        <v>566</v>
      </c>
      <c r="I70" s="16">
        <v>1</v>
      </c>
      <c r="J70" s="18" t="s">
        <v>4355</v>
      </c>
      <c r="K70" s="16"/>
    </row>
    <row r="71" spans="2:11" x14ac:dyDescent="0.3">
      <c r="B71" s="16">
        <f t="shared" si="0"/>
        <v>59</v>
      </c>
      <c r="C71" s="16"/>
      <c r="D71" s="16"/>
      <c r="E71" s="16" t="s">
        <v>4356</v>
      </c>
      <c r="F71" s="16" t="s">
        <v>4357</v>
      </c>
      <c r="G71" s="16" t="s">
        <v>562</v>
      </c>
      <c r="H71" s="16" t="s">
        <v>566</v>
      </c>
      <c r="I71" s="16">
        <v>20</v>
      </c>
      <c r="J71" s="18" t="s">
        <v>4358</v>
      </c>
      <c r="K71" s="16"/>
    </row>
    <row r="72" spans="2:11" x14ac:dyDescent="0.3">
      <c r="B72" s="16">
        <f t="shared" si="0"/>
        <v>60</v>
      </c>
      <c r="C72" s="16"/>
      <c r="D72" s="16"/>
      <c r="E72" s="16" t="s">
        <v>4359</v>
      </c>
      <c r="F72" s="16" t="s">
        <v>4360</v>
      </c>
      <c r="G72" s="16" t="s">
        <v>562</v>
      </c>
      <c r="H72" s="16" t="s">
        <v>566</v>
      </c>
      <c r="I72" s="16">
        <v>20</v>
      </c>
      <c r="J72" s="18" t="s">
        <v>4361</v>
      </c>
      <c r="K72" s="16"/>
    </row>
    <row r="73" spans="2:11" x14ac:dyDescent="0.3">
      <c r="B73" s="16">
        <f t="shared" si="0"/>
        <v>61</v>
      </c>
      <c r="C73" s="16"/>
      <c r="D73" s="16"/>
      <c r="E73" s="16" t="s">
        <v>4362</v>
      </c>
      <c r="F73" s="16" t="s">
        <v>4363</v>
      </c>
      <c r="G73" s="16" t="s">
        <v>562</v>
      </c>
      <c r="H73" s="16" t="s">
        <v>566</v>
      </c>
      <c r="I73" s="16">
        <v>10</v>
      </c>
      <c r="J73" s="18"/>
      <c r="K73" s="16"/>
    </row>
    <row r="74" spans="2:11" x14ac:dyDescent="0.3">
      <c r="B74" s="16">
        <f t="shared" si="0"/>
        <v>62</v>
      </c>
      <c r="C74" s="16"/>
      <c r="D74" s="16"/>
      <c r="E74" s="16" t="s">
        <v>4364</v>
      </c>
      <c r="F74" s="16" t="s">
        <v>4365</v>
      </c>
      <c r="G74" s="16" t="s">
        <v>562</v>
      </c>
      <c r="H74" s="16" t="s">
        <v>578</v>
      </c>
      <c r="I74" s="16">
        <v>20</v>
      </c>
      <c r="J74" s="18" t="s">
        <v>4350</v>
      </c>
      <c r="K74" s="16"/>
    </row>
    <row r="75" spans="2:11" x14ac:dyDescent="0.3">
      <c r="B75" s="16">
        <f t="shared" si="0"/>
        <v>63</v>
      </c>
      <c r="C75" s="16"/>
      <c r="D75" s="16"/>
      <c r="E75" s="16" t="s">
        <v>4366</v>
      </c>
      <c r="F75" s="16" t="s">
        <v>4367</v>
      </c>
      <c r="G75" s="16" t="s">
        <v>562</v>
      </c>
      <c r="H75" s="16" t="s">
        <v>578</v>
      </c>
      <c r="I75" s="16">
        <v>20</v>
      </c>
      <c r="J75" s="18" t="s">
        <v>4350</v>
      </c>
      <c r="K75" s="16"/>
    </row>
    <row r="76" spans="2:11" x14ac:dyDescent="0.3">
      <c r="B76" s="16">
        <f t="shared" si="0"/>
        <v>64</v>
      </c>
      <c r="C76" s="16"/>
      <c r="D76" s="16"/>
      <c r="E76" s="16" t="s">
        <v>4368</v>
      </c>
      <c r="F76" s="16" t="s">
        <v>4369</v>
      </c>
      <c r="G76" s="16" t="s">
        <v>562</v>
      </c>
      <c r="H76" s="16" t="s">
        <v>566</v>
      </c>
      <c r="I76" s="16">
        <v>1</v>
      </c>
      <c r="J76" s="18" t="s">
        <v>4370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4371</v>
      </c>
      <c r="K77" s="16"/>
    </row>
    <row r="78" spans="2:11" x14ac:dyDescent="0.3">
      <c r="B78" s="16">
        <f t="shared" si="0"/>
        <v>66</v>
      </c>
      <c r="C78" s="16"/>
      <c r="D78" s="16"/>
      <c r="E78" s="16" t="s">
        <v>4372</v>
      </c>
      <c r="F78" s="16" t="s">
        <v>4373</v>
      </c>
      <c r="G78" s="16" t="s">
        <v>562</v>
      </c>
      <c r="H78" s="16" t="s">
        <v>566</v>
      </c>
      <c r="I78" s="16">
        <v>1</v>
      </c>
      <c r="J78" s="18" t="s">
        <v>4374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 t="s">
        <v>4375</v>
      </c>
      <c r="F79" s="16" t="s">
        <v>4376</v>
      </c>
      <c r="G79" s="16" t="s">
        <v>562</v>
      </c>
      <c r="H79" s="16" t="s">
        <v>566</v>
      </c>
      <c r="I79" s="16">
        <v>1</v>
      </c>
      <c r="J79" s="18" t="s">
        <v>578</v>
      </c>
      <c r="K79" s="16"/>
    </row>
    <row r="80" spans="2:11" x14ac:dyDescent="0.3">
      <c r="B80" s="16">
        <f t="shared" si="1"/>
        <v>68</v>
      </c>
      <c r="C80" s="16"/>
      <c r="D80" s="16"/>
      <c r="E80" s="16" t="s">
        <v>4377</v>
      </c>
      <c r="F80" s="16" t="s">
        <v>4378</v>
      </c>
      <c r="G80" s="16" t="s">
        <v>562</v>
      </c>
      <c r="H80" s="16" t="s">
        <v>566</v>
      </c>
      <c r="I80" s="16">
        <v>1</v>
      </c>
      <c r="J80" s="18" t="s">
        <v>578</v>
      </c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/>
      <c r="G167" s="4" t="s">
        <v>612</v>
      </c>
      <c r="H167" s="4" t="s">
        <v>578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4379</v>
      </c>
      <c r="F168" s="4" t="s">
        <v>969</v>
      </c>
      <c r="G168" s="4" t="s">
        <v>562</v>
      </c>
      <c r="H168" s="4" t="s">
        <v>578</v>
      </c>
      <c r="I168" s="4">
        <v>8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800</v>
      </c>
      <c r="F169" s="4" t="s">
        <v>801</v>
      </c>
      <c r="G169" s="4" t="s">
        <v>562</v>
      </c>
      <c r="H169" s="4" t="s">
        <v>578</v>
      </c>
      <c r="I169" s="4">
        <v>10</v>
      </c>
      <c r="J169" s="5" t="s">
        <v>2631</v>
      </c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7D96C-E918-49A2-8B03-E7AFE805CCC1}">
  <dimension ref="A2:L233"/>
  <sheetViews>
    <sheetView zoomScale="80" zoomScaleNormal="80" workbookViewId="0">
      <pane ySplit="12" topLeftCell="A148" activePane="bottomLeft" state="frozen"/>
      <selection pane="bottomLeft" activeCell="E172" sqref="E172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280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4380</v>
      </c>
      <c r="F3" s="21"/>
      <c r="H3" s="4" t="s">
        <v>2633</v>
      </c>
      <c r="I3" s="4" t="s">
        <v>349</v>
      </c>
      <c r="J3" s="5" t="s">
        <v>352</v>
      </c>
    </row>
    <row r="4" spans="2:12" x14ac:dyDescent="0.3">
      <c r="C4" s="23"/>
      <c r="D4" s="24" t="s">
        <v>13</v>
      </c>
      <c r="E4" s="22" t="s">
        <v>815</v>
      </c>
      <c r="F4" s="21"/>
      <c r="H4" s="4" t="s">
        <v>2633</v>
      </c>
      <c r="I4" s="4" t="s">
        <v>350</v>
      </c>
      <c r="J4" s="5" t="s">
        <v>353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4343</v>
      </c>
      <c r="F6" s="21"/>
      <c r="J6" s="10"/>
    </row>
    <row r="7" spans="2:12" x14ac:dyDescent="0.3">
      <c r="C7" s="23"/>
      <c r="D7" s="24" t="s">
        <v>673</v>
      </c>
      <c r="E7" s="22" t="s">
        <v>281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707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710</v>
      </c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 t="s">
        <v>4381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4382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581</v>
      </c>
      <c r="F26" s="16" t="s">
        <v>582</v>
      </c>
      <c r="G26" s="16" t="s">
        <v>562</v>
      </c>
      <c r="H26" s="16" t="s">
        <v>578</v>
      </c>
      <c r="I26" s="16">
        <v>1</v>
      </c>
      <c r="J26" s="17" t="s">
        <v>712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713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583</v>
      </c>
      <c r="F28" s="16" t="s">
        <v>584</v>
      </c>
      <c r="G28" s="16" t="s">
        <v>562</v>
      </c>
      <c r="H28" s="16" t="s">
        <v>566</v>
      </c>
      <c r="I28" s="16">
        <v>1</v>
      </c>
      <c r="J28" s="17" t="s">
        <v>715</v>
      </c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 t="s">
        <v>716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585</v>
      </c>
      <c r="F30" s="16" t="s">
        <v>586</v>
      </c>
      <c r="G30" s="16" t="s">
        <v>562</v>
      </c>
      <c r="H30" s="16" t="s">
        <v>578</v>
      </c>
      <c r="I30" s="16">
        <v>2</v>
      </c>
      <c r="J30" s="17" t="s">
        <v>717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587</v>
      </c>
      <c r="F31" s="16" t="s">
        <v>588</v>
      </c>
      <c r="G31" s="16" t="s">
        <v>562</v>
      </c>
      <c r="H31" s="16" t="s">
        <v>578</v>
      </c>
      <c r="I31" s="16">
        <v>12</v>
      </c>
      <c r="J31" s="17" t="s">
        <v>718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589</v>
      </c>
      <c r="F32" s="16" t="s">
        <v>590</v>
      </c>
      <c r="G32" s="16" t="s">
        <v>562</v>
      </c>
      <c r="H32" s="16" t="s">
        <v>578</v>
      </c>
      <c r="I32" s="16">
        <v>12</v>
      </c>
      <c r="J32" s="17" t="s">
        <v>719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720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591</v>
      </c>
      <c r="F34" s="16" t="s">
        <v>592</v>
      </c>
      <c r="G34" s="16" t="s">
        <v>562</v>
      </c>
      <c r="H34" s="16" t="s">
        <v>578</v>
      </c>
      <c r="I34" s="16">
        <v>12</v>
      </c>
      <c r="J34" s="17" t="s">
        <v>721</v>
      </c>
      <c r="K34" s="16"/>
    </row>
    <row r="35" spans="2:11" x14ac:dyDescent="0.3">
      <c r="B35" s="16">
        <f t="shared" si="0"/>
        <v>23</v>
      </c>
      <c r="C35" s="16"/>
      <c r="D35" s="16"/>
      <c r="E35" s="16" t="s">
        <v>593</v>
      </c>
      <c r="F35" s="16" t="s">
        <v>594</v>
      </c>
      <c r="G35" s="16" t="s">
        <v>562</v>
      </c>
      <c r="H35" s="16" t="s">
        <v>578</v>
      </c>
      <c r="I35" s="16">
        <v>256</v>
      </c>
      <c r="J35" s="17" t="s">
        <v>739</v>
      </c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 t="s">
        <v>740</v>
      </c>
      <c r="K36" s="16"/>
    </row>
    <row r="37" spans="2:11" x14ac:dyDescent="0.3">
      <c r="B37" s="16">
        <f t="shared" si="0"/>
        <v>25</v>
      </c>
      <c r="C37" s="16"/>
      <c r="D37" s="16"/>
      <c r="E37" s="16" t="s">
        <v>595</v>
      </c>
      <c r="F37" s="16" t="s">
        <v>596</v>
      </c>
      <c r="G37" s="16" t="s">
        <v>562</v>
      </c>
      <c r="H37" s="16" t="s">
        <v>578</v>
      </c>
      <c r="I37" s="16">
        <v>32</v>
      </c>
      <c r="J37" s="17" t="s">
        <v>723</v>
      </c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4383</v>
      </c>
      <c r="F65" s="16" t="s">
        <v>4384</v>
      </c>
      <c r="G65" s="16" t="s">
        <v>562</v>
      </c>
      <c r="H65" s="16" t="s">
        <v>566</v>
      </c>
      <c r="I65" s="16">
        <v>8</v>
      </c>
      <c r="J65" s="18"/>
      <c r="K65" s="16"/>
    </row>
    <row r="66" spans="2:11" x14ac:dyDescent="0.3">
      <c r="B66" s="16">
        <f t="shared" si="0"/>
        <v>54</v>
      </c>
      <c r="C66" s="16"/>
      <c r="D66" s="16"/>
      <c r="E66" s="16" t="s">
        <v>856</v>
      </c>
      <c r="F66" s="16" t="s">
        <v>857</v>
      </c>
      <c r="G66" s="16" t="s">
        <v>562</v>
      </c>
      <c r="H66" s="16" t="s">
        <v>566</v>
      </c>
      <c r="I66" s="16">
        <v>10</v>
      </c>
      <c r="J66" s="18"/>
      <c r="K66" s="16"/>
    </row>
    <row r="67" spans="2:11" x14ac:dyDescent="0.3">
      <c r="B67" s="16">
        <f t="shared" si="0"/>
        <v>55</v>
      </c>
      <c r="C67" s="16"/>
      <c r="D67" s="16"/>
      <c r="E67" s="16" t="s">
        <v>4356</v>
      </c>
      <c r="F67" s="16" t="s">
        <v>4357</v>
      </c>
      <c r="G67" s="16" t="s">
        <v>562</v>
      </c>
      <c r="H67" s="16" t="s">
        <v>578</v>
      </c>
      <c r="I67" s="16">
        <v>20</v>
      </c>
      <c r="J67" s="18" t="s">
        <v>4385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4359</v>
      </c>
      <c r="F68" s="16" t="s">
        <v>4360</v>
      </c>
      <c r="G68" s="16" t="s">
        <v>562</v>
      </c>
      <c r="H68" s="16" t="s">
        <v>578</v>
      </c>
      <c r="I68" s="16">
        <v>20</v>
      </c>
      <c r="J68" s="18" t="s">
        <v>4385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4364</v>
      </c>
      <c r="F69" s="16" t="s">
        <v>4365</v>
      </c>
      <c r="G69" s="16" t="s">
        <v>562</v>
      </c>
      <c r="H69" s="16" t="s">
        <v>578</v>
      </c>
      <c r="I69" s="16">
        <v>20</v>
      </c>
      <c r="J69" s="18" t="s">
        <v>4385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4366</v>
      </c>
      <c r="F70" s="16" t="s">
        <v>4367</v>
      </c>
      <c r="G70" s="16" t="s">
        <v>562</v>
      </c>
      <c r="H70" s="16" t="s">
        <v>578</v>
      </c>
      <c r="I70" s="16">
        <v>20</v>
      </c>
      <c r="J70" s="18" t="s">
        <v>4385</v>
      </c>
      <c r="K70" s="16"/>
    </row>
    <row r="71" spans="2:11" x14ac:dyDescent="0.3">
      <c r="B71" s="16">
        <f t="shared" si="0"/>
        <v>59</v>
      </c>
      <c r="C71" s="16"/>
      <c r="D71" s="16"/>
      <c r="E71" s="16" t="s">
        <v>4377</v>
      </c>
      <c r="F71" s="16" t="s">
        <v>4378</v>
      </c>
      <c r="G71" s="16" t="s">
        <v>562</v>
      </c>
      <c r="H71" s="16" t="s">
        <v>566</v>
      </c>
      <c r="I71" s="16">
        <v>1</v>
      </c>
      <c r="J71" s="18" t="s">
        <v>578</v>
      </c>
      <c r="K71" s="16"/>
    </row>
    <row r="72" spans="2:11" x14ac:dyDescent="0.3">
      <c r="B72" s="16">
        <f t="shared" si="0"/>
        <v>60</v>
      </c>
      <c r="C72" s="16"/>
      <c r="D72" s="16"/>
      <c r="E72" s="16" t="s">
        <v>4386</v>
      </c>
      <c r="F72" s="16" t="s">
        <v>4387</v>
      </c>
      <c r="G72" s="16" t="s">
        <v>562</v>
      </c>
      <c r="H72" s="16" t="s">
        <v>578</v>
      </c>
      <c r="I72" s="16">
        <v>1</v>
      </c>
      <c r="J72" s="18" t="s">
        <v>4388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578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 t="s">
        <v>792</v>
      </c>
      <c r="K163" s="4"/>
    </row>
    <row r="164" spans="2:11" x14ac:dyDescent="0.3">
      <c r="B164" s="4">
        <f t="shared" si="2"/>
        <v>152</v>
      </c>
      <c r="C164" s="4"/>
      <c r="D164" s="4"/>
      <c r="E164" s="4"/>
      <c r="F164" s="4"/>
      <c r="G164" s="4"/>
      <c r="H164" s="4"/>
      <c r="I164" s="4"/>
      <c r="J164" s="5" t="s">
        <v>793</v>
      </c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/>
      <c r="G167" s="4" t="s">
        <v>612</v>
      </c>
      <c r="H167" s="4" t="s">
        <v>578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4379</v>
      </c>
      <c r="F168" s="4" t="s">
        <v>969</v>
      </c>
      <c r="G168" s="4" t="s">
        <v>562</v>
      </c>
      <c r="H168" s="4" t="s">
        <v>578</v>
      </c>
      <c r="I168" s="4">
        <v>8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800</v>
      </c>
      <c r="F169" s="4" t="s">
        <v>801</v>
      </c>
      <c r="G169" s="4" t="s">
        <v>562</v>
      </c>
      <c r="H169" s="4" t="s">
        <v>578</v>
      </c>
      <c r="I169" s="4">
        <v>10</v>
      </c>
      <c r="J169" s="5" t="s">
        <v>2631</v>
      </c>
      <c r="K169" s="4"/>
    </row>
    <row r="170" spans="2:11" x14ac:dyDescent="0.3">
      <c r="B170" s="4">
        <f t="shared" si="2"/>
        <v>158</v>
      </c>
      <c r="C170" s="4"/>
      <c r="D170" s="4"/>
      <c r="E170" s="4"/>
      <c r="F170" s="4"/>
      <c r="G170" s="4"/>
      <c r="H170" s="4"/>
      <c r="I170" s="4"/>
      <c r="J170" s="5"/>
      <c r="K170" s="4"/>
    </row>
    <row r="171" spans="2:11" x14ac:dyDescent="0.3">
      <c r="B171" s="4">
        <f t="shared" si="2"/>
        <v>159</v>
      </c>
      <c r="C171" s="4"/>
      <c r="D171" s="4"/>
      <c r="E171" s="4"/>
      <c r="F171" s="4"/>
      <c r="G171" s="4"/>
      <c r="H171" s="4"/>
      <c r="I171" s="4"/>
      <c r="J171" s="5"/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/>
      <c r="K172" s="4"/>
    </row>
    <row r="173" spans="2:11" x14ac:dyDescent="0.3">
      <c r="B173" s="4">
        <f t="shared" si="2"/>
        <v>161</v>
      </c>
      <c r="C173" s="4"/>
      <c r="D173" s="4"/>
      <c r="E173" s="4"/>
      <c r="F173" s="4"/>
      <c r="G173" s="4"/>
      <c r="H173" s="4"/>
      <c r="I173" s="4"/>
      <c r="J173" s="5"/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/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/>
      <c r="K175" s="4"/>
    </row>
    <row r="176" spans="2:11" x14ac:dyDescent="0.3">
      <c r="B176" s="4">
        <f t="shared" si="2"/>
        <v>164</v>
      </c>
      <c r="C176" s="4"/>
      <c r="D176" s="4"/>
      <c r="E176" s="4"/>
      <c r="F176" s="4"/>
      <c r="G176" s="4"/>
      <c r="H176" s="4"/>
      <c r="I176" s="4"/>
      <c r="J176" s="5"/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B131D5-0384-407C-A699-76BAB50F91AF}">
  <dimension ref="A2:L233"/>
  <sheetViews>
    <sheetView zoomScale="80" zoomScaleNormal="80" workbookViewId="0">
      <pane ySplit="12" topLeftCell="A148" activePane="bottomLeft" state="frozen"/>
      <selection pane="bottomLeft" activeCell="I3" sqref="I3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282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288</v>
      </c>
      <c r="F3" s="21"/>
      <c r="H3" s="4" t="s">
        <v>2633</v>
      </c>
      <c r="I3" s="4" t="s">
        <v>541</v>
      </c>
      <c r="J3" s="5" t="s">
        <v>4389</v>
      </c>
    </row>
    <row r="4" spans="2:12" x14ac:dyDescent="0.3">
      <c r="C4" s="23"/>
      <c r="D4" s="24" t="s">
        <v>13</v>
      </c>
      <c r="E4" s="22" t="s">
        <v>1034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4343</v>
      </c>
      <c r="F6" s="21"/>
      <c r="J6" s="10"/>
    </row>
    <row r="7" spans="2:12" x14ac:dyDescent="0.3">
      <c r="C7" s="23"/>
      <c r="D7" s="24" t="s">
        <v>673</v>
      </c>
      <c r="E7" s="22" t="s">
        <v>283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541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2184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585</v>
      </c>
      <c r="F24" s="16" t="s">
        <v>586</v>
      </c>
      <c r="G24" s="16" t="s">
        <v>562</v>
      </c>
      <c r="H24" s="16" t="s">
        <v>578</v>
      </c>
      <c r="I24" s="16">
        <v>2</v>
      </c>
      <c r="J24" s="17" t="s">
        <v>2185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587</v>
      </c>
      <c r="F25" s="16" t="s">
        <v>588</v>
      </c>
      <c r="G25" s="16" t="s">
        <v>562</v>
      </c>
      <c r="H25" s="16" t="s">
        <v>578</v>
      </c>
      <c r="I25" s="16">
        <v>12</v>
      </c>
      <c r="J25" s="17" t="s">
        <v>718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589</v>
      </c>
      <c r="F26" s="16" t="s">
        <v>590</v>
      </c>
      <c r="G26" s="16" t="s">
        <v>562</v>
      </c>
      <c r="H26" s="16" t="s">
        <v>578</v>
      </c>
      <c r="I26" s="16">
        <v>12</v>
      </c>
      <c r="J26" s="17" t="s">
        <v>719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720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591</v>
      </c>
      <c r="F28" s="16" t="s">
        <v>592</v>
      </c>
      <c r="G28" s="16" t="s">
        <v>562</v>
      </c>
      <c r="H28" s="16" t="s">
        <v>578</v>
      </c>
      <c r="I28" s="16">
        <v>12</v>
      </c>
      <c r="J28" s="17" t="s">
        <v>721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593</v>
      </c>
      <c r="F29" s="16" t="s">
        <v>594</v>
      </c>
      <c r="G29" s="16" t="s">
        <v>562</v>
      </c>
      <c r="H29" s="16" t="s">
        <v>578</v>
      </c>
      <c r="I29" s="16">
        <v>256</v>
      </c>
      <c r="J29" s="17" t="s">
        <v>739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740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595</v>
      </c>
      <c r="F31" s="16" t="s">
        <v>596</v>
      </c>
      <c r="G31" s="16" t="s">
        <v>562</v>
      </c>
      <c r="H31" s="16" t="s">
        <v>578</v>
      </c>
      <c r="I31" s="16">
        <v>32</v>
      </c>
      <c r="J31" s="17" t="s">
        <v>723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/>
      <c r="F63" s="16"/>
      <c r="G63" s="16"/>
      <c r="H63" s="16"/>
      <c r="I63" s="16"/>
      <c r="J63" s="18"/>
      <c r="K63" s="16"/>
    </row>
    <row r="64" spans="2:11" x14ac:dyDescent="0.3">
      <c r="B64" s="16">
        <f t="shared" si="0"/>
        <v>52</v>
      </c>
      <c r="C64" s="16"/>
      <c r="D64" s="16"/>
      <c r="E64" s="16" t="s">
        <v>751</v>
      </c>
      <c r="F64" s="16" t="s">
        <v>752</v>
      </c>
      <c r="G64" s="16" t="s">
        <v>562</v>
      </c>
      <c r="H64" s="16" t="s">
        <v>566</v>
      </c>
      <c r="I64" s="16">
        <v>8</v>
      </c>
      <c r="J64" s="18" t="s">
        <v>753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754</v>
      </c>
      <c r="F65" s="16" t="s">
        <v>755</v>
      </c>
      <c r="G65" s="16" t="s">
        <v>562</v>
      </c>
      <c r="H65" s="16" t="s">
        <v>566</v>
      </c>
      <c r="I65" s="16">
        <v>2</v>
      </c>
      <c r="J65" s="18" t="s">
        <v>756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2710</v>
      </c>
      <c r="F66" s="16" t="s">
        <v>2711</v>
      </c>
      <c r="G66" s="16" t="s">
        <v>562</v>
      </c>
      <c r="H66" s="16" t="s">
        <v>566</v>
      </c>
      <c r="I66" s="16">
        <v>2</v>
      </c>
      <c r="J66" s="18" t="s">
        <v>4390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944</v>
      </c>
      <c r="F67" s="16" t="s">
        <v>924</v>
      </c>
      <c r="G67" s="16" t="s">
        <v>562</v>
      </c>
      <c r="H67" s="16" t="s">
        <v>566</v>
      </c>
      <c r="I67" s="16">
        <v>2</v>
      </c>
      <c r="J67" s="18" t="s">
        <v>4391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4392</v>
      </c>
      <c r="F68" s="16" t="s">
        <v>4393</v>
      </c>
      <c r="G68" s="16" t="s">
        <v>562</v>
      </c>
      <c r="H68" s="16" t="s">
        <v>566</v>
      </c>
      <c r="I68" s="16">
        <v>2</v>
      </c>
      <c r="J68" s="18" t="s">
        <v>4394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1252</v>
      </c>
      <c r="F69" s="16" t="s">
        <v>1253</v>
      </c>
      <c r="G69" s="16" t="s">
        <v>562</v>
      </c>
      <c r="H69" s="16" t="s">
        <v>566</v>
      </c>
      <c r="I69" s="16">
        <v>200</v>
      </c>
      <c r="J69" s="18"/>
      <c r="K69" s="16"/>
    </row>
    <row r="70" spans="2:11" x14ac:dyDescent="0.3">
      <c r="B70" s="16">
        <f t="shared" si="0"/>
        <v>58</v>
      </c>
      <c r="C70" s="16"/>
      <c r="D70" s="16"/>
      <c r="E70" s="16" t="s">
        <v>1255</v>
      </c>
      <c r="F70" s="16" t="s">
        <v>1256</v>
      </c>
      <c r="G70" s="16" t="s">
        <v>562</v>
      </c>
      <c r="H70" s="16" t="s">
        <v>566</v>
      </c>
      <c r="I70" s="16">
        <v>200</v>
      </c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578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2726</v>
      </c>
      <c r="F168" s="4" t="s">
        <v>752</v>
      </c>
      <c r="G168" s="4" t="s">
        <v>562</v>
      </c>
      <c r="H168" s="4" t="s">
        <v>578</v>
      </c>
      <c r="I168" s="4">
        <v>8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2729</v>
      </c>
      <c r="F169" s="4" t="s">
        <v>755</v>
      </c>
      <c r="G169" s="4" t="s">
        <v>562</v>
      </c>
      <c r="H169" s="4" t="s">
        <v>578</v>
      </c>
      <c r="I169" s="4">
        <v>2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968</v>
      </c>
      <c r="F170" s="4" t="s">
        <v>969</v>
      </c>
      <c r="G170" s="4" t="s">
        <v>562</v>
      </c>
      <c r="H170" s="4" t="s">
        <v>578</v>
      </c>
      <c r="I170" s="4">
        <v>8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900</v>
      </c>
      <c r="F171" s="4" t="s">
        <v>801</v>
      </c>
      <c r="G171" s="4" t="s">
        <v>562</v>
      </c>
      <c r="H171" s="4" t="s">
        <v>578</v>
      </c>
      <c r="I171" s="4">
        <v>10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4395</v>
      </c>
      <c r="F172" s="4" t="s">
        <v>4384</v>
      </c>
      <c r="G172" s="4" t="s">
        <v>562</v>
      </c>
      <c r="H172" s="4" t="s">
        <v>578</v>
      </c>
      <c r="I172" s="4">
        <v>8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901</v>
      </c>
      <c r="F173" s="4" t="s">
        <v>857</v>
      </c>
      <c r="G173" s="4" t="s">
        <v>562</v>
      </c>
      <c r="H173" s="4" t="s">
        <v>578</v>
      </c>
      <c r="I173" s="4">
        <v>10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4396</v>
      </c>
      <c r="F174" s="4" t="s">
        <v>4347</v>
      </c>
      <c r="G174" s="4" t="s">
        <v>562</v>
      </c>
      <c r="H174" s="4" t="s">
        <v>578</v>
      </c>
      <c r="I174" s="4">
        <v>32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4397</v>
      </c>
      <c r="F175" s="4" t="s">
        <v>4398</v>
      </c>
      <c r="G175" s="4" t="s">
        <v>562</v>
      </c>
      <c r="H175" s="4" t="s">
        <v>578</v>
      </c>
      <c r="I175" s="4">
        <v>2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923</v>
      </c>
      <c r="F176" s="4" t="s">
        <v>924</v>
      </c>
      <c r="G176" s="4" t="s">
        <v>562</v>
      </c>
      <c r="H176" s="4" t="s">
        <v>578</v>
      </c>
      <c r="I176" s="4">
        <v>2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4399</v>
      </c>
      <c r="F177" s="4" t="s">
        <v>4400</v>
      </c>
      <c r="G177" s="4" t="s">
        <v>562</v>
      </c>
      <c r="H177" s="4" t="s">
        <v>578</v>
      </c>
      <c r="I177" s="4">
        <v>2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4401</v>
      </c>
      <c r="F178" s="4" t="s">
        <v>4402</v>
      </c>
      <c r="G178" s="4" t="s">
        <v>562</v>
      </c>
      <c r="H178" s="4" t="s">
        <v>578</v>
      </c>
      <c r="I178" s="4">
        <v>2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4403</v>
      </c>
      <c r="F179" s="4" t="s">
        <v>4404</v>
      </c>
      <c r="G179" s="4" t="s">
        <v>562</v>
      </c>
      <c r="H179" s="4" t="s">
        <v>578</v>
      </c>
      <c r="I179" s="4">
        <v>2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4405</v>
      </c>
      <c r="F180" s="4" t="s">
        <v>4363</v>
      </c>
      <c r="G180" s="4" t="s">
        <v>562</v>
      </c>
      <c r="H180" s="4" t="s">
        <v>578</v>
      </c>
      <c r="I180" s="4">
        <v>10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4406</v>
      </c>
      <c r="F181" s="4" t="s">
        <v>4407</v>
      </c>
      <c r="G181" s="4" t="s">
        <v>562</v>
      </c>
      <c r="H181" s="4" t="s">
        <v>578</v>
      </c>
      <c r="I181" s="4">
        <v>20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4408</v>
      </c>
      <c r="F182" s="4" t="s">
        <v>4360</v>
      </c>
      <c r="G182" s="4" t="s">
        <v>562</v>
      </c>
      <c r="H182" s="4" t="s">
        <v>578</v>
      </c>
      <c r="I182" s="4">
        <v>20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4409</v>
      </c>
      <c r="F183" s="4" t="s">
        <v>4410</v>
      </c>
      <c r="G183" s="4" t="s">
        <v>562</v>
      </c>
      <c r="H183" s="4" t="s">
        <v>578</v>
      </c>
      <c r="I183" s="4">
        <v>2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4411</v>
      </c>
      <c r="F184" s="4" t="s">
        <v>4412</v>
      </c>
      <c r="G184" s="4" t="s">
        <v>562</v>
      </c>
      <c r="H184" s="4" t="s">
        <v>578</v>
      </c>
      <c r="I184" s="4">
        <v>10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4413</v>
      </c>
      <c r="F185" s="4" t="s">
        <v>4414</v>
      </c>
      <c r="G185" s="4" t="s">
        <v>562</v>
      </c>
      <c r="H185" s="4" t="s">
        <v>578</v>
      </c>
      <c r="I185" s="4">
        <v>20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4415</v>
      </c>
      <c r="F186" s="4" t="s">
        <v>4416</v>
      </c>
      <c r="G186" s="4" t="s">
        <v>562</v>
      </c>
      <c r="H186" s="4" t="s">
        <v>578</v>
      </c>
      <c r="I186" s="4">
        <v>10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4417</v>
      </c>
      <c r="F187" s="4" t="s">
        <v>4418</v>
      </c>
      <c r="G187" s="4" t="s">
        <v>562</v>
      </c>
      <c r="H187" s="4" t="s">
        <v>578</v>
      </c>
      <c r="I187" s="4">
        <v>60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4419</v>
      </c>
      <c r="F188" s="4" t="s">
        <v>4420</v>
      </c>
      <c r="G188" s="4" t="s">
        <v>562</v>
      </c>
      <c r="H188" s="4" t="s">
        <v>578</v>
      </c>
      <c r="I188" s="4">
        <v>17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4421</v>
      </c>
      <c r="F189" s="4" t="s">
        <v>4422</v>
      </c>
      <c r="G189" s="4" t="s">
        <v>562</v>
      </c>
      <c r="H189" s="4" t="s">
        <v>578</v>
      </c>
      <c r="I189" s="4">
        <v>17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2755</v>
      </c>
      <c r="F190" s="4" t="s">
        <v>2756</v>
      </c>
      <c r="G190" s="4" t="s">
        <v>562</v>
      </c>
      <c r="H190" s="4" t="s">
        <v>578</v>
      </c>
      <c r="I190" s="4">
        <v>6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4423</v>
      </c>
      <c r="F191" s="4" t="s">
        <v>4424</v>
      </c>
      <c r="G191" s="4" t="s">
        <v>562</v>
      </c>
      <c r="H191" s="4" t="s">
        <v>578</v>
      </c>
      <c r="I191" s="4">
        <v>100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4425</v>
      </c>
      <c r="F192" s="4" t="s">
        <v>4426</v>
      </c>
      <c r="G192" s="4" t="s">
        <v>562</v>
      </c>
      <c r="H192" s="4" t="s">
        <v>578</v>
      </c>
      <c r="I192" s="4">
        <v>2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4427</v>
      </c>
      <c r="F193" s="4" t="s">
        <v>4365</v>
      </c>
      <c r="G193" s="4" t="s">
        <v>562</v>
      </c>
      <c r="H193" s="4" t="s">
        <v>578</v>
      </c>
      <c r="I193" s="4">
        <v>20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4428</v>
      </c>
      <c r="F194" s="4" t="s">
        <v>4429</v>
      </c>
      <c r="G194" s="4" t="s">
        <v>562</v>
      </c>
      <c r="H194" s="4" t="s">
        <v>578</v>
      </c>
      <c r="I194" s="4">
        <v>20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4430</v>
      </c>
      <c r="F195" s="4" t="s">
        <v>4369</v>
      </c>
      <c r="G195" s="4" t="s">
        <v>562</v>
      </c>
      <c r="H195" s="4" t="s">
        <v>578</v>
      </c>
      <c r="I195" s="4">
        <v>1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4431</v>
      </c>
      <c r="F196" s="4" t="s">
        <v>4432</v>
      </c>
      <c r="G196" s="4" t="s">
        <v>562</v>
      </c>
      <c r="H196" s="4" t="s">
        <v>578</v>
      </c>
      <c r="I196" s="4">
        <v>8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4433</v>
      </c>
      <c r="F197" s="4" t="s">
        <v>4434</v>
      </c>
      <c r="G197" s="4" t="s">
        <v>562</v>
      </c>
      <c r="H197" s="4" t="s">
        <v>578</v>
      </c>
      <c r="I197" s="4">
        <v>2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4435</v>
      </c>
      <c r="F198" s="4" t="s">
        <v>4393</v>
      </c>
      <c r="G198" s="4" t="s">
        <v>562</v>
      </c>
      <c r="H198" s="4" t="s">
        <v>578</v>
      </c>
      <c r="I198" s="4">
        <v>2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42767-E2B0-4428-9A65-CCCBE0B6F91C}">
  <dimension ref="A2:L233"/>
  <sheetViews>
    <sheetView zoomScale="80" zoomScaleNormal="80" workbookViewId="0">
      <pane ySplit="12" topLeftCell="A160" activePane="bottomLeft" state="frozen"/>
      <selection pane="bottomLeft" activeCell="E171" sqref="E171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284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4437</v>
      </c>
      <c r="F3" s="21"/>
      <c r="H3" s="4" t="s">
        <v>2633</v>
      </c>
      <c r="I3" s="4" t="s">
        <v>542</v>
      </c>
      <c r="J3" s="5" t="s">
        <v>4436</v>
      </c>
    </row>
    <row r="4" spans="2:12" x14ac:dyDescent="0.3">
      <c r="C4" s="23"/>
      <c r="D4" s="24" t="s">
        <v>13</v>
      </c>
      <c r="E4" s="22" t="s">
        <v>1034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4343</v>
      </c>
      <c r="F6" s="21"/>
      <c r="J6" s="10"/>
    </row>
    <row r="7" spans="2:12" x14ac:dyDescent="0.3">
      <c r="C7" s="23"/>
      <c r="D7" s="24" t="s">
        <v>673</v>
      </c>
      <c r="E7" s="22" t="s">
        <v>285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542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2184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585</v>
      </c>
      <c r="F24" s="16" t="s">
        <v>586</v>
      </c>
      <c r="G24" s="16" t="s">
        <v>562</v>
      </c>
      <c r="H24" s="16" t="s">
        <v>578</v>
      </c>
      <c r="I24" s="16">
        <v>2</v>
      </c>
      <c r="J24" s="17" t="s">
        <v>2185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587</v>
      </c>
      <c r="F25" s="16" t="s">
        <v>588</v>
      </c>
      <c r="G25" s="16" t="s">
        <v>562</v>
      </c>
      <c r="H25" s="16" t="s">
        <v>578</v>
      </c>
      <c r="I25" s="16">
        <v>12</v>
      </c>
      <c r="J25" s="17" t="s">
        <v>718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589</v>
      </c>
      <c r="F26" s="16" t="s">
        <v>590</v>
      </c>
      <c r="G26" s="16" t="s">
        <v>562</v>
      </c>
      <c r="H26" s="16" t="s">
        <v>578</v>
      </c>
      <c r="I26" s="16">
        <v>12</v>
      </c>
      <c r="J26" s="17" t="s">
        <v>719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720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591</v>
      </c>
      <c r="F28" s="16" t="s">
        <v>592</v>
      </c>
      <c r="G28" s="16" t="s">
        <v>562</v>
      </c>
      <c r="H28" s="16" t="s">
        <v>578</v>
      </c>
      <c r="I28" s="16">
        <v>12</v>
      </c>
      <c r="J28" s="17" t="s">
        <v>721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593</v>
      </c>
      <c r="F29" s="16" t="s">
        <v>594</v>
      </c>
      <c r="G29" s="16" t="s">
        <v>562</v>
      </c>
      <c r="H29" s="16" t="s">
        <v>578</v>
      </c>
      <c r="I29" s="16">
        <v>256</v>
      </c>
      <c r="J29" s="17" t="s">
        <v>739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740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595</v>
      </c>
      <c r="F31" s="16" t="s">
        <v>596</v>
      </c>
      <c r="G31" s="16" t="s">
        <v>562</v>
      </c>
      <c r="H31" s="16" t="s">
        <v>578</v>
      </c>
      <c r="I31" s="16">
        <v>32</v>
      </c>
      <c r="J31" s="17" t="s">
        <v>723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/>
      <c r="F63" s="16"/>
      <c r="G63" s="16"/>
      <c r="H63" s="16"/>
      <c r="I63" s="16"/>
      <c r="J63" s="18"/>
      <c r="K63" s="16"/>
    </row>
    <row r="64" spans="2:11" x14ac:dyDescent="0.3">
      <c r="B64" s="16">
        <f t="shared" si="0"/>
        <v>52</v>
      </c>
      <c r="C64" s="16"/>
      <c r="D64" s="16"/>
      <c r="E64" s="16" t="s">
        <v>751</v>
      </c>
      <c r="F64" s="16" t="s">
        <v>752</v>
      </c>
      <c r="G64" s="16" t="s">
        <v>562</v>
      </c>
      <c r="H64" s="16" t="s">
        <v>566</v>
      </c>
      <c r="I64" s="16">
        <v>8</v>
      </c>
      <c r="J64" s="18" t="s">
        <v>753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754</v>
      </c>
      <c r="F65" s="16" t="s">
        <v>755</v>
      </c>
      <c r="G65" s="16" t="s">
        <v>562</v>
      </c>
      <c r="H65" s="16" t="s">
        <v>566</v>
      </c>
      <c r="I65" s="16">
        <v>2</v>
      </c>
      <c r="J65" s="18" t="s">
        <v>756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4392</v>
      </c>
      <c r="F66" s="16" t="s">
        <v>4393</v>
      </c>
      <c r="G66" s="16" t="s">
        <v>562</v>
      </c>
      <c r="H66" s="16" t="s">
        <v>566</v>
      </c>
      <c r="I66" s="16">
        <v>2</v>
      </c>
      <c r="J66" s="18" t="s">
        <v>4438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879</v>
      </c>
      <c r="F67" s="16" t="s">
        <v>880</v>
      </c>
      <c r="G67" s="16" t="s">
        <v>562</v>
      </c>
      <c r="H67" s="16" t="s">
        <v>566</v>
      </c>
      <c r="I67" s="16">
        <v>100</v>
      </c>
      <c r="J67" s="18"/>
      <c r="K67" s="16"/>
    </row>
    <row r="68" spans="2:11" x14ac:dyDescent="0.3">
      <c r="B68" s="16">
        <f t="shared" si="0"/>
        <v>56</v>
      </c>
      <c r="C68" s="16"/>
      <c r="D68" s="16"/>
      <c r="E68" s="16" t="s">
        <v>883</v>
      </c>
      <c r="F68" s="16" t="s">
        <v>884</v>
      </c>
      <c r="G68" s="16" t="s">
        <v>562</v>
      </c>
      <c r="H68" s="16" t="s">
        <v>566</v>
      </c>
      <c r="I68" s="16">
        <v>100</v>
      </c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578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2726</v>
      </c>
      <c r="F168" s="4" t="s">
        <v>752</v>
      </c>
      <c r="G168" s="4" t="s">
        <v>562</v>
      </c>
      <c r="H168" s="4" t="s">
        <v>578</v>
      </c>
      <c r="I168" s="4">
        <v>8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2729</v>
      </c>
      <c r="F169" s="4" t="s">
        <v>755</v>
      </c>
      <c r="G169" s="4" t="s">
        <v>562</v>
      </c>
      <c r="H169" s="4" t="s">
        <v>578</v>
      </c>
      <c r="I169" s="4">
        <v>2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4396</v>
      </c>
      <c r="F170" s="4" t="s">
        <v>4347</v>
      </c>
      <c r="G170" s="4" t="s">
        <v>562</v>
      </c>
      <c r="H170" s="4" t="s">
        <v>578</v>
      </c>
      <c r="I170" s="4">
        <v>32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635</v>
      </c>
      <c r="F171" s="4" t="s">
        <v>632</v>
      </c>
      <c r="G171" s="4" t="s">
        <v>562</v>
      </c>
      <c r="H171" s="4" t="s">
        <v>578</v>
      </c>
      <c r="I171" s="4">
        <v>3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3729</v>
      </c>
      <c r="F172" s="4" t="s">
        <v>3730</v>
      </c>
      <c r="G172" s="4" t="s">
        <v>562</v>
      </c>
      <c r="H172" s="4" t="s">
        <v>578</v>
      </c>
      <c r="I172" s="4">
        <v>3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923</v>
      </c>
      <c r="F173" s="4" t="s">
        <v>924</v>
      </c>
      <c r="G173" s="4" t="s">
        <v>562</v>
      </c>
      <c r="H173" s="4" t="s">
        <v>578</v>
      </c>
      <c r="I173" s="4">
        <v>2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4439</v>
      </c>
      <c r="F174" s="4" t="s">
        <v>4440</v>
      </c>
      <c r="G174" s="4" t="s">
        <v>562</v>
      </c>
      <c r="H174" s="4" t="s">
        <v>578</v>
      </c>
      <c r="I174" s="4">
        <v>10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4441</v>
      </c>
      <c r="F175" s="4" t="s">
        <v>4442</v>
      </c>
      <c r="G175" s="4" t="s">
        <v>562</v>
      </c>
      <c r="H175" s="4" t="s">
        <v>578</v>
      </c>
      <c r="I175" s="4">
        <v>20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4443</v>
      </c>
      <c r="F176" s="4" t="s">
        <v>4444</v>
      </c>
      <c r="G176" s="4" t="s">
        <v>562</v>
      </c>
      <c r="H176" s="4" t="s">
        <v>578</v>
      </c>
      <c r="I176" s="4">
        <v>20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4445</v>
      </c>
      <c r="F177" s="4" t="s">
        <v>4446</v>
      </c>
      <c r="G177" s="4" t="s">
        <v>562</v>
      </c>
      <c r="H177" s="4" t="s">
        <v>578</v>
      </c>
      <c r="I177" s="4">
        <v>20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4447</v>
      </c>
      <c r="F178" s="4" t="s">
        <v>4448</v>
      </c>
      <c r="G178" s="4" t="s">
        <v>562</v>
      </c>
      <c r="H178" s="4" t="s">
        <v>578</v>
      </c>
      <c r="I178" s="4">
        <v>20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4449</v>
      </c>
      <c r="F179" s="4" t="s">
        <v>4450</v>
      </c>
      <c r="G179" s="4" t="s">
        <v>562</v>
      </c>
      <c r="H179" s="4" t="s">
        <v>578</v>
      </c>
      <c r="I179" s="4">
        <v>20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4435</v>
      </c>
      <c r="F180" s="4" t="s">
        <v>4393</v>
      </c>
      <c r="G180" s="4" t="s">
        <v>562</v>
      </c>
      <c r="H180" s="4" t="s">
        <v>578</v>
      </c>
      <c r="I180" s="4">
        <v>2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4451</v>
      </c>
      <c r="F181" s="4" t="s">
        <v>4376</v>
      </c>
      <c r="G181" s="4" t="s">
        <v>562</v>
      </c>
      <c r="H181" s="4" t="s">
        <v>578</v>
      </c>
      <c r="I181" s="4">
        <v>1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4452</v>
      </c>
      <c r="F182" s="4" t="s">
        <v>4453</v>
      </c>
      <c r="G182" s="4" t="s">
        <v>562</v>
      </c>
      <c r="H182" s="4" t="s">
        <v>578</v>
      </c>
      <c r="I182" s="4">
        <v>10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4FF3D3-5BB7-4E0F-AEDC-05B69B83661B}">
  <dimension ref="A2:L233"/>
  <sheetViews>
    <sheetView zoomScale="80" zoomScaleNormal="80" workbookViewId="0">
      <pane ySplit="12" topLeftCell="A148" activePane="bottomLeft" state="frozen"/>
      <selection pane="bottomLeft" activeCell="E163" sqref="E163:J177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286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4454</v>
      </c>
      <c r="F3" s="21"/>
      <c r="H3" s="4" t="s">
        <v>2633</v>
      </c>
      <c r="I3" s="4" t="s">
        <v>4455</v>
      </c>
      <c r="J3" s="5" t="s">
        <v>286</v>
      </c>
    </row>
    <row r="4" spans="2:12" x14ac:dyDescent="0.3">
      <c r="C4" s="23"/>
      <c r="D4" s="24" t="s">
        <v>13</v>
      </c>
      <c r="E4" s="22" t="s">
        <v>1034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4343</v>
      </c>
      <c r="F6" s="21"/>
      <c r="J6" s="10"/>
    </row>
    <row r="7" spans="2:12" x14ac:dyDescent="0.3">
      <c r="C7" s="23"/>
      <c r="D7" s="24" t="s">
        <v>673</v>
      </c>
      <c r="E7" s="22" t="s">
        <v>287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 t="s">
        <v>572</v>
      </c>
      <c r="F17" s="16" t="s">
        <v>573</v>
      </c>
      <c r="G17" s="16" t="s">
        <v>562</v>
      </c>
      <c r="H17" s="16" t="s">
        <v>566</v>
      </c>
      <c r="I17" s="16">
        <v>36</v>
      </c>
      <c r="J17" s="17" t="s">
        <v>707</v>
      </c>
      <c r="K17" s="16"/>
    </row>
    <row r="18" spans="2:11" x14ac:dyDescent="0.3">
      <c r="B18" s="16">
        <f t="shared" si="0"/>
        <v>6</v>
      </c>
      <c r="C18" s="16"/>
      <c r="D18" s="16"/>
      <c r="E18" s="16" t="s">
        <v>574</v>
      </c>
      <c r="F18" s="16" t="s">
        <v>575</v>
      </c>
      <c r="G18" s="16" t="s">
        <v>562</v>
      </c>
      <c r="H18" s="16" t="s">
        <v>566</v>
      </c>
      <c r="I18" s="16">
        <v>180</v>
      </c>
      <c r="J18" s="18" t="s">
        <v>707</v>
      </c>
      <c r="K18" s="16"/>
    </row>
    <row r="19" spans="2:11" x14ac:dyDescent="0.3">
      <c r="B19" s="16">
        <f t="shared" si="0"/>
        <v>7</v>
      </c>
      <c r="C19" s="16"/>
      <c r="D19" s="16"/>
      <c r="E19" s="16" t="s">
        <v>576</v>
      </c>
      <c r="F19" s="16" t="s">
        <v>577</v>
      </c>
      <c r="G19" s="16" t="s">
        <v>562</v>
      </c>
      <c r="H19" s="16" t="s">
        <v>578</v>
      </c>
      <c r="I19" s="16">
        <v>180</v>
      </c>
      <c r="J19" s="18" t="s">
        <v>709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579</v>
      </c>
      <c r="F20" s="16" t="s">
        <v>580</v>
      </c>
      <c r="G20" s="16" t="s">
        <v>562</v>
      </c>
      <c r="H20" s="16" t="s">
        <v>566</v>
      </c>
      <c r="I20" s="16">
        <v>13</v>
      </c>
      <c r="J20" s="18" t="s">
        <v>543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581</v>
      </c>
      <c r="F21" s="16" t="s">
        <v>582</v>
      </c>
      <c r="G21" s="16" t="s">
        <v>562</v>
      </c>
      <c r="H21" s="16" t="s">
        <v>578</v>
      </c>
      <c r="I21" s="16">
        <v>1</v>
      </c>
      <c r="J21" s="17" t="s">
        <v>712</v>
      </c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 t="s">
        <v>713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583</v>
      </c>
      <c r="F23" s="16" t="s">
        <v>584</v>
      </c>
      <c r="G23" s="16" t="s">
        <v>562</v>
      </c>
      <c r="H23" s="16" t="s">
        <v>566</v>
      </c>
      <c r="I23" s="16">
        <v>1</v>
      </c>
      <c r="J23" s="18" t="s">
        <v>2184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585</v>
      </c>
      <c r="F24" s="16" t="s">
        <v>586</v>
      </c>
      <c r="G24" s="16" t="s">
        <v>562</v>
      </c>
      <c r="H24" s="16" t="s">
        <v>578</v>
      </c>
      <c r="I24" s="16">
        <v>2</v>
      </c>
      <c r="J24" s="17" t="s">
        <v>2185</v>
      </c>
      <c r="K24" s="16"/>
    </row>
    <row r="25" spans="2:11" x14ac:dyDescent="0.3">
      <c r="B25" s="16">
        <f t="shared" si="0"/>
        <v>13</v>
      </c>
      <c r="C25" s="16"/>
      <c r="D25" s="16"/>
      <c r="E25" s="16" t="s">
        <v>587</v>
      </c>
      <c r="F25" s="16" t="s">
        <v>588</v>
      </c>
      <c r="G25" s="16" t="s">
        <v>562</v>
      </c>
      <c r="H25" s="16" t="s">
        <v>578</v>
      </c>
      <c r="I25" s="16">
        <v>12</v>
      </c>
      <c r="J25" s="17" t="s">
        <v>718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589</v>
      </c>
      <c r="F26" s="16" t="s">
        <v>590</v>
      </c>
      <c r="G26" s="16" t="s">
        <v>562</v>
      </c>
      <c r="H26" s="16" t="s">
        <v>578</v>
      </c>
      <c r="I26" s="16">
        <v>12</v>
      </c>
      <c r="J26" s="17" t="s">
        <v>719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720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591</v>
      </c>
      <c r="F28" s="16" t="s">
        <v>592</v>
      </c>
      <c r="G28" s="16" t="s">
        <v>562</v>
      </c>
      <c r="H28" s="16" t="s">
        <v>578</v>
      </c>
      <c r="I28" s="16">
        <v>12</v>
      </c>
      <c r="J28" s="17" t="s">
        <v>721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593</v>
      </c>
      <c r="F29" s="16" t="s">
        <v>594</v>
      </c>
      <c r="G29" s="16" t="s">
        <v>562</v>
      </c>
      <c r="H29" s="16" t="s">
        <v>578</v>
      </c>
      <c r="I29" s="16">
        <v>256</v>
      </c>
      <c r="J29" s="17" t="s">
        <v>739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740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595</v>
      </c>
      <c r="F31" s="16" t="s">
        <v>596</v>
      </c>
      <c r="G31" s="16" t="s">
        <v>562</v>
      </c>
      <c r="H31" s="16" t="s">
        <v>578</v>
      </c>
      <c r="I31" s="16">
        <v>32</v>
      </c>
      <c r="J31" s="17" t="s">
        <v>723</v>
      </c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751</v>
      </c>
      <c r="F63" s="16" t="s">
        <v>752</v>
      </c>
      <c r="G63" s="16" t="s">
        <v>562</v>
      </c>
      <c r="H63" s="16" t="s">
        <v>566</v>
      </c>
      <c r="I63" s="16">
        <v>8</v>
      </c>
      <c r="J63" s="18" t="s">
        <v>753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754</v>
      </c>
      <c r="F64" s="16" t="s">
        <v>755</v>
      </c>
      <c r="G64" s="16" t="s">
        <v>562</v>
      </c>
      <c r="H64" s="16" t="s">
        <v>566</v>
      </c>
      <c r="I64" s="16">
        <v>2</v>
      </c>
      <c r="J64" s="18" t="s">
        <v>756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4346</v>
      </c>
      <c r="F65" s="16" t="s">
        <v>4347</v>
      </c>
      <c r="G65" s="16" t="s">
        <v>562</v>
      </c>
      <c r="H65" s="16" t="s">
        <v>566</v>
      </c>
      <c r="I65" s="16">
        <v>32</v>
      </c>
      <c r="J65" s="18"/>
      <c r="K65" s="16"/>
    </row>
    <row r="66" spans="2:11" x14ac:dyDescent="0.3">
      <c r="B66" s="16">
        <f t="shared" si="0"/>
        <v>54</v>
      </c>
      <c r="C66" s="16"/>
      <c r="D66" s="16"/>
      <c r="E66" s="16" t="s">
        <v>944</v>
      </c>
      <c r="F66" s="16" t="s">
        <v>924</v>
      </c>
      <c r="G66" s="16" t="s">
        <v>562</v>
      </c>
      <c r="H66" s="16" t="s">
        <v>566</v>
      </c>
      <c r="I66" s="16">
        <v>2</v>
      </c>
      <c r="J66" s="18" t="s">
        <v>4456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4457</v>
      </c>
      <c r="F67" s="16" t="s">
        <v>4407</v>
      </c>
      <c r="G67" s="16" t="s">
        <v>562</v>
      </c>
      <c r="H67" s="16" t="s">
        <v>566</v>
      </c>
      <c r="I67" s="16">
        <v>20</v>
      </c>
      <c r="J67" s="18" t="s">
        <v>578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4375</v>
      </c>
      <c r="F68" s="16" t="s">
        <v>4376</v>
      </c>
      <c r="G68" s="16" t="s">
        <v>562</v>
      </c>
      <c r="H68" s="16" t="s">
        <v>566</v>
      </c>
      <c r="I68" s="16">
        <v>1</v>
      </c>
      <c r="J68" s="18" t="s">
        <v>578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578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2726</v>
      </c>
      <c r="F168" s="4" t="s">
        <v>752</v>
      </c>
      <c r="G168" s="4" t="s">
        <v>562</v>
      </c>
      <c r="H168" s="4" t="s">
        <v>578</v>
      </c>
      <c r="I168" s="4">
        <v>8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2729</v>
      </c>
      <c r="F169" s="4" t="s">
        <v>755</v>
      </c>
      <c r="G169" s="4" t="s">
        <v>562</v>
      </c>
      <c r="H169" s="4" t="s">
        <v>578</v>
      </c>
      <c r="I169" s="4">
        <v>2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4396</v>
      </c>
      <c r="F170" s="4" t="s">
        <v>4347</v>
      </c>
      <c r="G170" s="4" t="s">
        <v>562</v>
      </c>
      <c r="H170" s="4" t="s">
        <v>578</v>
      </c>
      <c r="I170" s="4">
        <v>32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3729</v>
      </c>
      <c r="F171" s="4" t="s">
        <v>3730</v>
      </c>
      <c r="G171" s="4" t="s">
        <v>562</v>
      </c>
      <c r="H171" s="4" t="s">
        <v>578</v>
      </c>
      <c r="I171" s="4">
        <v>3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923</v>
      </c>
      <c r="F172" s="4" t="s">
        <v>924</v>
      </c>
      <c r="G172" s="4" t="s">
        <v>562</v>
      </c>
      <c r="H172" s="4" t="s">
        <v>578</v>
      </c>
      <c r="I172" s="4">
        <v>2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4439</v>
      </c>
      <c r="F173" s="4" t="s">
        <v>4440</v>
      </c>
      <c r="G173" s="4" t="s">
        <v>562</v>
      </c>
      <c r="H173" s="4" t="s">
        <v>578</v>
      </c>
      <c r="I173" s="4">
        <v>10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4452</v>
      </c>
      <c r="F174" s="4" t="s">
        <v>4453</v>
      </c>
      <c r="G174" s="4" t="s">
        <v>562</v>
      </c>
      <c r="H174" s="4" t="s">
        <v>578</v>
      </c>
      <c r="I174" s="4">
        <v>10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4458</v>
      </c>
      <c r="F175" s="4" t="s">
        <v>4459</v>
      </c>
      <c r="G175" s="4" t="s">
        <v>562</v>
      </c>
      <c r="H175" s="4" t="s">
        <v>578</v>
      </c>
      <c r="I175" s="4">
        <v>10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4460</v>
      </c>
      <c r="F176" s="4" t="s">
        <v>4461</v>
      </c>
      <c r="G176" s="4" t="s">
        <v>562</v>
      </c>
      <c r="H176" s="4" t="s">
        <v>578</v>
      </c>
      <c r="I176" s="4">
        <v>10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4462</v>
      </c>
      <c r="F177" s="4" t="s">
        <v>4463</v>
      </c>
      <c r="G177" s="4" t="s">
        <v>562</v>
      </c>
      <c r="H177" s="4" t="s">
        <v>578</v>
      </c>
      <c r="I177" s="4">
        <v>10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/>
      <c r="F178" s="4"/>
      <c r="G178" s="4"/>
      <c r="H178" s="4"/>
      <c r="I178" s="4"/>
      <c r="J178" s="5"/>
      <c r="K178" s="4"/>
    </row>
    <row r="179" spans="2:11" x14ac:dyDescent="0.3">
      <c r="B179" s="4">
        <f t="shared" si="2"/>
        <v>167</v>
      </c>
      <c r="C179" s="4"/>
      <c r="D179" s="4"/>
      <c r="E179" s="4"/>
      <c r="F179" s="4"/>
      <c r="G179" s="4"/>
      <c r="H179" s="4"/>
      <c r="I179" s="4"/>
      <c r="J179" s="5"/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/>
      <c r="K180" s="4"/>
    </row>
    <row r="181" spans="2:11" x14ac:dyDescent="0.3">
      <c r="B181" s="4">
        <f t="shared" si="2"/>
        <v>169</v>
      </c>
      <c r="C181" s="4"/>
      <c r="D181" s="4"/>
      <c r="E181" s="4"/>
      <c r="F181" s="4"/>
      <c r="G181" s="4"/>
      <c r="H181" s="4"/>
      <c r="I181" s="4"/>
      <c r="J181" s="5"/>
      <c r="K181" s="4"/>
    </row>
    <row r="182" spans="2:11" x14ac:dyDescent="0.3">
      <c r="B182" s="4">
        <f t="shared" si="2"/>
        <v>170</v>
      </c>
      <c r="C182" s="4"/>
      <c r="D182" s="4"/>
      <c r="E182" s="4"/>
      <c r="F182" s="4"/>
      <c r="G182" s="4"/>
      <c r="H182" s="4"/>
      <c r="I182" s="4"/>
      <c r="J182" s="5"/>
      <c r="K182" s="4"/>
    </row>
    <row r="183" spans="2:11" x14ac:dyDescent="0.3">
      <c r="B183" s="4">
        <f t="shared" si="2"/>
        <v>171</v>
      </c>
      <c r="C183" s="4"/>
      <c r="D183" s="4"/>
      <c r="E183" s="4"/>
      <c r="F183" s="4"/>
      <c r="G183" s="4"/>
      <c r="H183" s="4"/>
      <c r="I183" s="4"/>
      <c r="J183" s="5"/>
      <c r="K183" s="4"/>
    </row>
    <row r="184" spans="2:11" x14ac:dyDescent="0.3">
      <c r="B184" s="4">
        <f t="shared" si="2"/>
        <v>172</v>
      </c>
      <c r="C184" s="4"/>
      <c r="D184" s="4"/>
      <c r="E184" s="4"/>
      <c r="F184" s="4"/>
      <c r="G184" s="4"/>
      <c r="H184" s="4"/>
      <c r="I184" s="4"/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15900-AAEB-44B4-836B-FD47A8242A06}">
  <dimension ref="A2:L233"/>
  <sheetViews>
    <sheetView zoomScale="80" zoomScaleNormal="80" workbookViewId="0">
      <pane ySplit="12" topLeftCell="A151" activePane="bottomLeft" state="frozen"/>
      <selection pane="bottomLeft" activeCell="E168" sqref="E168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293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4464</v>
      </c>
      <c r="F3" s="21"/>
      <c r="H3" s="4" t="s">
        <v>2633</v>
      </c>
      <c r="I3" s="4" t="s">
        <v>4465</v>
      </c>
      <c r="J3" s="5" t="s">
        <v>293</v>
      </c>
    </row>
    <row r="4" spans="2:12" x14ac:dyDescent="0.3">
      <c r="C4" s="23"/>
      <c r="D4" s="24" t="s">
        <v>13</v>
      </c>
      <c r="E4" s="22" t="s">
        <v>1034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294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707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544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712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713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583</v>
      </c>
      <c r="F26" s="16" t="s">
        <v>584</v>
      </c>
      <c r="G26" s="16" t="s">
        <v>562</v>
      </c>
      <c r="H26" s="16" t="s">
        <v>566</v>
      </c>
      <c r="I26" s="16">
        <v>1</v>
      </c>
      <c r="J26" s="17" t="s">
        <v>715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716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585</v>
      </c>
      <c r="F28" s="16" t="s">
        <v>586</v>
      </c>
      <c r="G28" s="16" t="s">
        <v>562</v>
      </c>
      <c r="H28" s="16" t="s">
        <v>578</v>
      </c>
      <c r="I28" s="16">
        <v>2</v>
      </c>
      <c r="J28" s="17" t="s">
        <v>717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587</v>
      </c>
      <c r="F29" s="16" t="s">
        <v>588</v>
      </c>
      <c r="G29" s="16" t="s">
        <v>562</v>
      </c>
      <c r="H29" s="16" t="s">
        <v>578</v>
      </c>
      <c r="I29" s="16">
        <v>12</v>
      </c>
      <c r="J29" s="17" t="s">
        <v>718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589</v>
      </c>
      <c r="F30" s="16" t="s">
        <v>590</v>
      </c>
      <c r="G30" s="16" t="s">
        <v>562</v>
      </c>
      <c r="H30" s="16" t="s">
        <v>578</v>
      </c>
      <c r="I30" s="16">
        <v>12</v>
      </c>
      <c r="J30" s="17" t="s">
        <v>719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720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591</v>
      </c>
      <c r="F32" s="16" t="s">
        <v>592</v>
      </c>
      <c r="G32" s="16" t="s">
        <v>562</v>
      </c>
      <c r="H32" s="16" t="s">
        <v>578</v>
      </c>
      <c r="I32" s="16">
        <v>12</v>
      </c>
      <c r="J32" s="17" t="s">
        <v>721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593</v>
      </c>
      <c r="F33" s="16" t="s">
        <v>594</v>
      </c>
      <c r="G33" s="16" t="s">
        <v>562</v>
      </c>
      <c r="H33" s="16" t="s">
        <v>578</v>
      </c>
      <c r="I33" s="16">
        <v>256</v>
      </c>
      <c r="J33" s="17" t="s">
        <v>739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 t="s">
        <v>740</v>
      </c>
      <c r="K34" s="16"/>
    </row>
    <row r="35" spans="2:11" x14ac:dyDescent="0.3">
      <c r="B35" s="16">
        <f t="shared" si="0"/>
        <v>23</v>
      </c>
      <c r="C35" s="16"/>
      <c r="D35" s="16"/>
      <c r="E35" s="16" t="s">
        <v>595</v>
      </c>
      <c r="F35" s="16" t="s">
        <v>596</v>
      </c>
      <c r="G35" s="16" t="s">
        <v>562</v>
      </c>
      <c r="H35" s="16" t="s">
        <v>578</v>
      </c>
      <c r="I35" s="16">
        <v>32</v>
      </c>
      <c r="J35" s="17" t="s">
        <v>723</v>
      </c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/>
      <c r="F63" s="16"/>
      <c r="G63" s="16"/>
      <c r="H63" s="16"/>
      <c r="I63" s="16"/>
      <c r="J63" s="18"/>
      <c r="K63" s="16"/>
    </row>
    <row r="64" spans="2:11" x14ac:dyDescent="0.3">
      <c r="B64" s="16">
        <f t="shared" si="0"/>
        <v>52</v>
      </c>
      <c r="C64" s="16"/>
      <c r="D64" s="16"/>
      <c r="E64" s="16" t="s">
        <v>4466</v>
      </c>
      <c r="F64" s="16" t="s">
        <v>4467</v>
      </c>
      <c r="G64" s="16" t="s">
        <v>562</v>
      </c>
      <c r="H64" s="16" t="s">
        <v>566</v>
      </c>
      <c r="I64" s="16">
        <v>8</v>
      </c>
      <c r="J64" s="18"/>
      <c r="K64" s="16"/>
    </row>
    <row r="65" spans="2:11" x14ac:dyDescent="0.3">
      <c r="B65" s="16">
        <f t="shared" si="0"/>
        <v>53</v>
      </c>
      <c r="C65" s="16"/>
      <c r="D65" s="16"/>
      <c r="E65" s="16" t="s">
        <v>4468</v>
      </c>
      <c r="F65" s="16" t="s">
        <v>4469</v>
      </c>
      <c r="G65" s="16" t="s">
        <v>562</v>
      </c>
      <c r="H65" s="16" t="s">
        <v>566</v>
      </c>
      <c r="I65" s="16">
        <v>8</v>
      </c>
      <c r="J65" s="18"/>
      <c r="K65" s="16"/>
    </row>
    <row r="66" spans="2:11" x14ac:dyDescent="0.3">
      <c r="B66" s="16">
        <f t="shared" si="0"/>
        <v>54</v>
      </c>
      <c r="C66" s="16"/>
      <c r="D66" s="16"/>
      <c r="E66" s="16" t="s">
        <v>751</v>
      </c>
      <c r="F66" s="16" t="s">
        <v>752</v>
      </c>
      <c r="G66" s="16" t="s">
        <v>562</v>
      </c>
      <c r="H66" s="16" t="s">
        <v>566</v>
      </c>
      <c r="I66" s="16">
        <v>8</v>
      </c>
      <c r="J66" s="18" t="s">
        <v>753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754</v>
      </c>
      <c r="F67" s="16" t="s">
        <v>755</v>
      </c>
      <c r="G67" s="16" t="s">
        <v>562</v>
      </c>
      <c r="H67" s="16" t="s">
        <v>566</v>
      </c>
      <c r="I67" s="16">
        <v>2</v>
      </c>
      <c r="J67" s="18" t="s">
        <v>756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3851</v>
      </c>
      <c r="F68" s="16" t="s">
        <v>3730</v>
      </c>
      <c r="G68" s="16" t="s">
        <v>562</v>
      </c>
      <c r="H68" s="16" t="s">
        <v>566</v>
      </c>
      <c r="I68" s="16">
        <v>3</v>
      </c>
      <c r="J68" s="18" t="s">
        <v>4470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4471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4472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4473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4474</v>
      </c>
      <c r="K72" s="16"/>
    </row>
    <row r="73" spans="2:11" x14ac:dyDescent="0.3">
      <c r="B73" s="16">
        <f t="shared" si="0"/>
        <v>61</v>
      </c>
      <c r="C73" s="16"/>
      <c r="D73" s="16"/>
      <c r="E73" s="16" t="s">
        <v>4475</v>
      </c>
      <c r="F73" s="16" t="s">
        <v>4476</v>
      </c>
      <c r="G73" s="16" t="s">
        <v>562</v>
      </c>
      <c r="H73" s="16" t="s">
        <v>566</v>
      </c>
      <c r="I73" s="16">
        <v>1</v>
      </c>
      <c r="J73" s="18" t="s">
        <v>578</v>
      </c>
      <c r="K73" s="16"/>
    </row>
    <row r="74" spans="2:11" x14ac:dyDescent="0.3">
      <c r="B74" s="16">
        <f t="shared" si="0"/>
        <v>62</v>
      </c>
      <c r="C74" s="16"/>
      <c r="D74" s="16"/>
      <c r="E74" s="16" t="s">
        <v>4392</v>
      </c>
      <c r="F74" s="16" t="s">
        <v>4393</v>
      </c>
      <c r="G74" s="16" t="s">
        <v>562</v>
      </c>
      <c r="H74" s="16" t="s">
        <v>566</v>
      </c>
      <c r="I74" s="16">
        <v>2</v>
      </c>
      <c r="J74" s="18" t="s">
        <v>4394</v>
      </c>
      <c r="K74" s="16"/>
    </row>
    <row r="75" spans="2:11" x14ac:dyDescent="0.3">
      <c r="B75" s="16">
        <f t="shared" si="0"/>
        <v>63</v>
      </c>
      <c r="C75" s="16"/>
      <c r="D75" s="16"/>
      <c r="E75" s="16" t="s">
        <v>1252</v>
      </c>
      <c r="F75" s="16" t="s">
        <v>1253</v>
      </c>
      <c r="G75" s="16" t="s">
        <v>562</v>
      </c>
      <c r="H75" s="16" t="s">
        <v>566</v>
      </c>
      <c r="I75" s="16">
        <v>200</v>
      </c>
      <c r="J75" s="18"/>
      <c r="K75" s="16"/>
    </row>
    <row r="76" spans="2:11" x14ac:dyDescent="0.3">
      <c r="B76" s="16">
        <f t="shared" si="0"/>
        <v>64</v>
      </c>
      <c r="C76" s="16"/>
      <c r="D76" s="16"/>
      <c r="E76" s="16" t="s">
        <v>1255</v>
      </c>
      <c r="F76" s="16" t="s">
        <v>1256</v>
      </c>
      <c r="G76" s="16" t="s">
        <v>562</v>
      </c>
      <c r="H76" s="16" t="s">
        <v>566</v>
      </c>
      <c r="I76" s="16">
        <v>200</v>
      </c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1293</v>
      </c>
      <c r="H167" s="4" t="s">
        <v>566</v>
      </c>
      <c r="I167" s="4"/>
      <c r="J167" s="5" t="s">
        <v>796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2726</v>
      </c>
      <c r="F168" s="4" t="s">
        <v>752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2729</v>
      </c>
      <c r="F169" s="4" t="s">
        <v>755</v>
      </c>
      <c r="G169" s="4" t="s">
        <v>562</v>
      </c>
      <c r="H169" s="4" t="s">
        <v>578</v>
      </c>
      <c r="I169" s="4">
        <v>2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3729</v>
      </c>
      <c r="F170" s="4" t="s">
        <v>3730</v>
      </c>
      <c r="G170" s="4" t="s">
        <v>562</v>
      </c>
      <c r="H170" s="4" t="s">
        <v>566</v>
      </c>
      <c r="I170" s="4">
        <v>3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4477</v>
      </c>
      <c r="F171" s="4" t="s">
        <v>4478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4479</v>
      </c>
      <c r="F172" s="4" t="s">
        <v>4480</v>
      </c>
      <c r="G172" s="4" t="s">
        <v>562</v>
      </c>
      <c r="H172" s="4" t="s">
        <v>566</v>
      </c>
      <c r="I172" s="4">
        <v>10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4481</v>
      </c>
      <c r="F173" s="4" t="s">
        <v>4482</v>
      </c>
      <c r="G173" s="4" t="s">
        <v>562</v>
      </c>
      <c r="H173" s="4" t="s">
        <v>566</v>
      </c>
      <c r="I173" s="4">
        <v>20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4483</v>
      </c>
      <c r="F174" s="4" t="s">
        <v>4484</v>
      </c>
      <c r="G174" s="4" t="s">
        <v>562</v>
      </c>
      <c r="H174" s="4" t="s">
        <v>566</v>
      </c>
      <c r="I174" s="4">
        <v>20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4485</v>
      </c>
      <c r="F175" s="4" t="s">
        <v>4486</v>
      </c>
      <c r="G175" s="4" t="s">
        <v>562</v>
      </c>
      <c r="H175" s="4" t="s">
        <v>566</v>
      </c>
      <c r="I175" s="4">
        <v>20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4487</v>
      </c>
      <c r="F176" s="4" t="s">
        <v>4488</v>
      </c>
      <c r="G176" s="4" t="s">
        <v>562</v>
      </c>
      <c r="H176" s="4" t="s">
        <v>566</v>
      </c>
      <c r="I176" s="4">
        <v>10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4489</v>
      </c>
      <c r="F177" s="4" t="s">
        <v>4490</v>
      </c>
      <c r="G177" s="4" t="s">
        <v>562</v>
      </c>
      <c r="H177" s="4" t="s">
        <v>566</v>
      </c>
      <c r="I177" s="4">
        <v>10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4491</v>
      </c>
      <c r="F178" s="4" t="s">
        <v>4492</v>
      </c>
      <c r="G178" s="4" t="s">
        <v>562</v>
      </c>
      <c r="H178" s="4" t="s">
        <v>566</v>
      </c>
      <c r="I178" s="4">
        <v>20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4493</v>
      </c>
      <c r="F179" s="4" t="s">
        <v>4494</v>
      </c>
      <c r="G179" s="4" t="s">
        <v>562</v>
      </c>
      <c r="H179" s="4" t="s">
        <v>566</v>
      </c>
      <c r="I179" s="4">
        <v>20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4495</v>
      </c>
      <c r="F180" s="4" t="s">
        <v>4496</v>
      </c>
      <c r="G180" s="4" t="s">
        <v>562</v>
      </c>
      <c r="H180" s="4" t="s">
        <v>566</v>
      </c>
      <c r="I180" s="4">
        <v>20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4497</v>
      </c>
      <c r="F181" s="4" t="s">
        <v>4498</v>
      </c>
      <c r="G181" s="4" t="s">
        <v>562</v>
      </c>
      <c r="H181" s="4" t="s">
        <v>566</v>
      </c>
      <c r="I181" s="4">
        <v>20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4499</v>
      </c>
      <c r="F182" s="4" t="s">
        <v>4500</v>
      </c>
      <c r="G182" s="4" t="s">
        <v>562</v>
      </c>
      <c r="H182" s="4" t="s">
        <v>566</v>
      </c>
      <c r="I182" s="4">
        <v>20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967</v>
      </c>
      <c r="F183" s="4" t="s">
        <v>1020</v>
      </c>
      <c r="G183" s="4" t="s">
        <v>1293</v>
      </c>
      <c r="H183" s="4" t="s">
        <v>566</v>
      </c>
      <c r="I183" s="4"/>
      <c r="J183" s="5" t="s">
        <v>796</v>
      </c>
      <c r="K183" s="4"/>
    </row>
    <row r="184" spans="2:11" x14ac:dyDescent="0.3">
      <c r="B184" s="4">
        <f t="shared" si="2"/>
        <v>172</v>
      </c>
      <c r="C184" s="4"/>
      <c r="D184" s="4"/>
      <c r="E184" s="4" t="s">
        <v>2726</v>
      </c>
      <c r="F184" s="4" t="s">
        <v>752</v>
      </c>
      <c r="G184" s="4" t="s">
        <v>562</v>
      </c>
      <c r="H184" s="4" t="s">
        <v>566</v>
      </c>
      <c r="I184" s="4">
        <v>8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2729</v>
      </c>
      <c r="F185" s="4" t="s">
        <v>755</v>
      </c>
      <c r="G185" s="4" t="s">
        <v>562</v>
      </c>
      <c r="H185" s="4" t="s">
        <v>566</v>
      </c>
      <c r="I185" s="4">
        <v>2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4396</v>
      </c>
      <c r="F186" s="4" t="s">
        <v>4347</v>
      </c>
      <c r="G186" s="4" t="s">
        <v>562</v>
      </c>
      <c r="H186" s="4" t="s">
        <v>566</v>
      </c>
      <c r="I186" s="4">
        <v>32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3729</v>
      </c>
      <c r="F187" s="4" t="s">
        <v>3730</v>
      </c>
      <c r="G187" s="4" t="s">
        <v>562</v>
      </c>
      <c r="H187" s="4" t="s">
        <v>566</v>
      </c>
      <c r="I187" s="4">
        <v>3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4477</v>
      </c>
      <c r="F188" s="4" t="s">
        <v>4478</v>
      </c>
      <c r="G188" s="4" t="s">
        <v>562</v>
      </c>
      <c r="H188" s="4" t="s">
        <v>566</v>
      </c>
      <c r="I188" s="4">
        <v>10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4479</v>
      </c>
      <c r="F189" s="4" t="s">
        <v>4480</v>
      </c>
      <c r="G189" s="4" t="s">
        <v>562</v>
      </c>
      <c r="H189" s="4" t="s">
        <v>566</v>
      </c>
      <c r="I189" s="4">
        <v>10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4481</v>
      </c>
      <c r="F190" s="4" t="s">
        <v>4482</v>
      </c>
      <c r="G190" s="4" t="s">
        <v>562</v>
      </c>
      <c r="H190" s="4" t="s">
        <v>566</v>
      </c>
      <c r="I190" s="4">
        <v>20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4483</v>
      </c>
      <c r="F191" s="4" t="s">
        <v>4484</v>
      </c>
      <c r="G191" s="4" t="s">
        <v>562</v>
      </c>
      <c r="H191" s="4" t="s">
        <v>566</v>
      </c>
      <c r="I191" s="4">
        <v>20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4485</v>
      </c>
      <c r="F192" s="4" t="s">
        <v>4486</v>
      </c>
      <c r="G192" s="4" t="s">
        <v>562</v>
      </c>
      <c r="H192" s="4" t="s">
        <v>566</v>
      </c>
      <c r="I192" s="4">
        <v>20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4487</v>
      </c>
      <c r="F193" s="4" t="s">
        <v>4488</v>
      </c>
      <c r="G193" s="4" t="s">
        <v>562</v>
      </c>
      <c r="H193" s="4" t="s">
        <v>566</v>
      </c>
      <c r="I193" s="4">
        <v>10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4489</v>
      </c>
      <c r="F194" s="4" t="s">
        <v>4490</v>
      </c>
      <c r="G194" s="4" t="s">
        <v>562</v>
      </c>
      <c r="H194" s="4" t="s">
        <v>566</v>
      </c>
      <c r="I194" s="4">
        <v>10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4491</v>
      </c>
      <c r="F195" s="4" t="s">
        <v>4492</v>
      </c>
      <c r="G195" s="4" t="s">
        <v>562</v>
      </c>
      <c r="H195" s="4" t="s">
        <v>566</v>
      </c>
      <c r="I195" s="4">
        <v>20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4493</v>
      </c>
      <c r="F196" s="4" t="s">
        <v>4494</v>
      </c>
      <c r="G196" s="4" t="s">
        <v>562</v>
      </c>
      <c r="H196" s="4" t="s">
        <v>566</v>
      </c>
      <c r="I196" s="4">
        <v>20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4495</v>
      </c>
      <c r="F197" s="4" t="s">
        <v>4496</v>
      </c>
      <c r="G197" s="4" t="s">
        <v>562</v>
      </c>
      <c r="H197" s="4" t="s">
        <v>566</v>
      </c>
      <c r="I197" s="4">
        <v>20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4441</v>
      </c>
      <c r="F198" s="4" t="s">
        <v>4442</v>
      </c>
      <c r="G198" s="4" t="s">
        <v>562</v>
      </c>
      <c r="H198" s="4" t="s">
        <v>566</v>
      </c>
      <c r="I198" s="4">
        <v>20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4497</v>
      </c>
      <c r="F199" s="4" t="s">
        <v>4498</v>
      </c>
      <c r="G199" s="4" t="s">
        <v>562</v>
      </c>
      <c r="H199" s="4" t="s">
        <v>566</v>
      </c>
      <c r="I199" s="4">
        <v>20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4499</v>
      </c>
      <c r="F200" s="4" t="s">
        <v>4500</v>
      </c>
      <c r="G200" s="4" t="s">
        <v>562</v>
      </c>
      <c r="H200" s="4" t="s">
        <v>566</v>
      </c>
      <c r="I200" s="4">
        <v>20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15BF7-A525-4376-A1B6-8884567B969C}">
  <dimension ref="A2:L233"/>
  <sheetViews>
    <sheetView zoomScale="80" zoomScaleNormal="80" workbookViewId="0">
      <pane ySplit="12" topLeftCell="A148" activePane="bottomLeft" state="frozen"/>
      <selection pane="bottomLeft" activeCell="E160" sqref="E160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296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4501</v>
      </c>
      <c r="F3" s="21"/>
      <c r="H3" s="4" t="s">
        <v>2633</v>
      </c>
      <c r="I3" s="4" t="s">
        <v>4502</v>
      </c>
      <c r="J3" s="5" t="s">
        <v>296</v>
      </c>
    </row>
    <row r="4" spans="2:12" x14ac:dyDescent="0.3">
      <c r="C4" s="23"/>
      <c r="D4" s="24" t="s">
        <v>13</v>
      </c>
      <c r="E4" s="22" t="s">
        <v>1034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297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707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545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712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713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583</v>
      </c>
      <c r="F26" s="16" t="s">
        <v>584</v>
      </c>
      <c r="G26" s="16" t="s">
        <v>562</v>
      </c>
      <c r="H26" s="16" t="s">
        <v>566</v>
      </c>
      <c r="I26" s="16">
        <v>1</v>
      </c>
      <c r="J26" s="17" t="s">
        <v>715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716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585</v>
      </c>
      <c r="F28" s="16" t="s">
        <v>586</v>
      </c>
      <c r="G28" s="16" t="s">
        <v>562</v>
      </c>
      <c r="H28" s="16" t="s">
        <v>578</v>
      </c>
      <c r="I28" s="16">
        <v>2</v>
      </c>
      <c r="J28" s="17" t="s">
        <v>717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587</v>
      </c>
      <c r="F29" s="16" t="s">
        <v>588</v>
      </c>
      <c r="G29" s="16" t="s">
        <v>562</v>
      </c>
      <c r="H29" s="16" t="s">
        <v>578</v>
      </c>
      <c r="I29" s="16">
        <v>12</v>
      </c>
      <c r="J29" s="17" t="s">
        <v>718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589</v>
      </c>
      <c r="F30" s="16" t="s">
        <v>590</v>
      </c>
      <c r="G30" s="16" t="s">
        <v>562</v>
      </c>
      <c r="H30" s="16" t="s">
        <v>578</v>
      </c>
      <c r="I30" s="16">
        <v>12</v>
      </c>
      <c r="J30" s="17" t="s">
        <v>719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720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591</v>
      </c>
      <c r="F32" s="16" t="s">
        <v>592</v>
      </c>
      <c r="G32" s="16" t="s">
        <v>562</v>
      </c>
      <c r="H32" s="16" t="s">
        <v>578</v>
      </c>
      <c r="I32" s="16">
        <v>12</v>
      </c>
      <c r="J32" s="17" t="s">
        <v>721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593</v>
      </c>
      <c r="F33" s="16" t="s">
        <v>594</v>
      </c>
      <c r="G33" s="16" t="s">
        <v>562</v>
      </c>
      <c r="H33" s="16" t="s">
        <v>578</v>
      </c>
      <c r="I33" s="16">
        <v>256</v>
      </c>
      <c r="J33" s="17" t="s">
        <v>739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 t="s">
        <v>740</v>
      </c>
      <c r="K34" s="16"/>
    </row>
    <row r="35" spans="2:11" x14ac:dyDescent="0.3">
      <c r="B35" s="16">
        <f t="shared" si="0"/>
        <v>23</v>
      </c>
      <c r="C35" s="16"/>
      <c r="D35" s="16"/>
      <c r="E35" s="16" t="s">
        <v>595</v>
      </c>
      <c r="F35" s="16" t="s">
        <v>596</v>
      </c>
      <c r="G35" s="16" t="s">
        <v>562</v>
      </c>
      <c r="H35" s="16" t="s">
        <v>578</v>
      </c>
      <c r="I35" s="16">
        <v>32</v>
      </c>
      <c r="J35" s="17" t="s">
        <v>723</v>
      </c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/>
      <c r="F63" s="16"/>
      <c r="G63" s="16"/>
      <c r="H63" s="16"/>
      <c r="I63" s="16"/>
      <c r="J63" s="18"/>
      <c r="K63" s="16"/>
    </row>
    <row r="64" spans="2:11" x14ac:dyDescent="0.3">
      <c r="B64" s="16">
        <f t="shared" si="0"/>
        <v>52</v>
      </c>
      <c r="C64" s="16"/>
      <c r="D64" s="16"/>
      <c r="E64" s="16" t="s">
        <v>751</v>
      </c>
      <c r="F64" s="16" t="s">
        <v>752</v>
      </c>
      <c r="G64" s="16" t="s">
        <v>562</v>
      </c>
      <c r="H64" s="16" t="s">
        <v>566</v>
      </c>
      <c r="I64" s="16">
        <v>8</v>
      </c>
      <c r="J64" s="18" t="s">
        <v>753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754</v>
      </c>
      <c r="F65" s="16" t="s">
        <v>755</v>
      </c>
      <c r="G65" s="16" t="s">
        <v>562</v>
      </c>
      <c r="H65" s="16" t="s">
        <v>566</v>
      </c>
      <c r="I65" s="16">
        <v>2</v>
      </c>
      <c r="J65" s="18" t="s">
        <v>756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4503</v>
      </c>
      <c r="F66" s="16" t="s">
        <v>4504</v>
      </c>
      <c r="G66" s="16" t="s">
        <v>562</v>
      </c>
      <c r="H66" s="16" t="s">
        <v>566</v>
      </c>
      <c r="I66" s="16">
        <v>8</v>
      </c>
      <c r="J66" s="18" t="s">
        <v>3969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4505</v>
      </c>
      <c r="F67" s="16" t="s">
        <v>4506</v>
      </c>
      <c r="G67" s="16" t="s">
        <v>562</v>
      </c>
      <c r="H67" s="16" t="s">
        <v>566</v>
      </c>
      <c r="I67" s="16">
        <v>8</v>
      </c>
      <c r="J67" s="18" t="s">
        <v>3971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2920</v>
      </c>
      <c r="F68" s="16" t="s">
        <v>2921</v>
      </c>
      <c r="G68" s="16" t="s">
        <v>562</v>
      </c>
      <c r="H68" s="16" t="s">
        <v>566</v>
      </c>
      <c r="I68" s="16">
        <v>2</v>
      </c>
      <c r="J68" s="18" t="s">
        <v>4394</v>
      </c>
      <c r="K68" s="16"/>
    </row>
    <row r="69" spans="2:11" x14ac:dyDescent="0.3">
      <c r="B69" s="16">
        <f t="shared" si="0"/>
        <v>57</v>
      </c>
      <c r="C69" s="16"/>
      <c r="D69" s="16"/>
      <c r="E69" s="16" t="s">
        <v>4507</v>
      </c>
      <c r="F69" s="16" t="s">
        <v>4508</v>
      </c>
      <c r="G69" s="16" t="s">
        <v>562</v>
      </c>
      <c r="H69" s="16" t="s">
        <v>566</v>
      </c>
      <c r="I69" s="16">
        <v>10</v>
      </c>
      <c r="J69" s="18" t="s">
        <v>1043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3851</v>
      </c>
      <c r="F70" s="16" t="s">
        <v>3730</v>
      </c>
      <c r="G70" s="16" t="s">
        <v>562</v>
      </c>
      <c r="H70" s="16" t="s">
        <v>566</v>
      </c>
      <c r="I70" s="16">
        <v>3</v>
      </c>
      <c r="J70" s="18" t="s">
        <v>4509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4471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4472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4473</v>
      </c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 t="s">
        <v>4510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4511</v>
      </c>
      <c r="K75" s="16"/>
    </row>
    <row r="76" spans="2:11" x14ac:dyDescent="0.3">
      <c r="B76" s="16">
        <f t="shared" si="0"/>
        <v>64</v>
      </c>
      <c r="C76" s="16"/>
      <c r="D76" s="16"/>
      <c r="E76" s="16" t="s">
        <v>4512</v>
      </c>
      <c r="F76" s="16" t="s">
        <v>4513</v>
      </c>
      <c r="G76" s="16" t="s">
        <v>562</v>
      </c>
      <c r="H76" s="16" t="s">
        <v>566</v>
      </c>
      <c r="I76" s="16">
        <v>1</v>
      </c>
      <c r="J76" s="18" t="s">
        <v>4514</v>
      </c>
      <c r="K76" s="16"/>
    </row>
    <row r="77" spans="2:11" x14ac:dyDescent="0.3">
      <c r="B77" s="16">
        <f t="shared" si="0"/>
        <v>65</v>
      </c>
      <c r="C77" s="16"/>
      <c r="D77" s="16"/>
      <c r="E77" s="16" t="s">
        <v>944</v>
      </c>
      <c r="F77" s="16" t="s">
        <v>924</v>
      </c>
      <c r="G77" s="16" t="s">
        <v>562</v>
      </c>
      <c r="H77" s="16" t="s">
        <v>566</v>
      </c>
      <c r="I77" s="16">
        <v>2</v>
      </c>
      <c r="J77" s="18" t="s">
        <v>4515</v>
      </c>
      <c r="K77" s="16"/>
    </row>
    <row r="78" spans="2:11" x14ac:dyDescent="0.3">
      <c r="B78" s="16">
        <f t="shared" si="0"/>
        <v>66</v>
      </c>
      <c r="C78" s="16"/>
      <c r="D78" s="16"/>
      <c r="E78" s="16" t="s">
        <v>1252</v>
      </c>
      <c r="F78" s="16" t="s">
        <v>1253</v>
      </c>
      <c r="G78" s="16" t="s">
        <v>562</v>
      </c>
      <c r="H78" s="16" t="s">
        <v>566</v>
      </c>
      <c r="I78" s="16">
        <v>200</v>
      </c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 t="s">
        <v>1255</v>
      </c>
      <c r="F79" s="16" t="s">
        <v>1256</v>
      </c>
      <c r="G79" s="16" t="s">
        <v>562</v>
      </c>
      <c r="H79" s="16" t="s">
        <v>566</v>
      </c>
      <c r="I79" s="16">
        <v>200</v>
      </c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566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4516</v>
      </c>
      <c r="F168" s="4" t="s">
        <v>4517</v>
      </c>
      <c r="G168" s="4" t="s">
        <v>562</v>
      </c>
      <c r="H168" s="4" t="s">
        <v>566</v>
      </c>
      <c r="I168" s="4">
        <v>10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4518</v>
      </c>
      <c r="F169" s="4" t="s">
        <v>4519</v>
      </c>
      <c r="G169" s="4" t="s">
        <v>562</v>
      </c>
      <c r="H169" s="4" t="s">
        <v>566</v>
      </c>
      <c r="I169" s="4">
        <v>20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4520</v>
      </c>
      <c r="F170" s="4" t="s">
        <v>4521</v>
      </c>
      <c r="G170" s="4" t="s">
        <v>562</v>
      </c>
      <c r="H170" s="4" t="s">
        <v>566</v>
      </c>
      <c r="I170" s="4">
        <v>20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4522</v>
      </c>
      <c r="F171" s="4" t="s">
        <v>4523</v>
      </c>
      <c r="G171" s="4" t="s">
        <v>562</v>
      </c>
      <c r="H171" s="4" t="s">
        <v>566</v>
      </c>
      <c r="I171" s="4">
        <v>20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967</v>
      </c>
      <c r="F172" s="4" t="s">
        <v>1020</v>
      </c>
      <c r="G172" s="4" t="s">
        <v>1293</v>
      </c>
      <c r="H172" s="4" t="s">
        <v>566</v>
      </c>
      <c r="I172" s="4"/>
      <c r="J172" s="5" t="s">
        <v>796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4524</v>
      </c>
      <c r="F173" s="4" t="s">
        <v>4525</v>
      </c>
      <c r="G173" s="4" t="s">
        <v>562</v>
      </c>
      <c r="H173" s="4" t="s">
        <v>566</v>
      </c>
      <c r="I173" s="4">
        <v>8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4526</v>
      </c>
      <c r="F174" s="4" t="s">
        <v>4527</v>
      </c>
      <c r="G174" s="4" t="s">
        <v>562</v>
      </c>
      <c r="H174" s="4" t="s">
        <v>566</v>
      </c>
      <c r="I174" s="4">
        <v>11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4396</v>
      </c>
      <c r="F175" s="4" t="s">
        <v>4347</v>
      </c>
      <c r="G175" s="4" t="s">
        <v>562</v>
      </c>
      <c r="H175" s="4" t="s">
        <v>566</v>
      </c>
      <c r="I175" s="4">
        <v>32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923</v>
      </c>
      <c r="F176" s="4" t="s">
        <v>924</v>
      </c>
      <c r="G176" s="4" t="s">
        <v>562</v>
      </c>
      <c r="H176" s="4" t="s">
        <v>566</v>
      </c>
      <c r="I176" s="4">
        <v>3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4411</v>
      </c>
      <c r="F177" s="4" t="s">
        <v>4412</v>
      </c>
      <c r="G177" s="4" t="s">
        <v>562</v>
      </c>
      <c r="H177" s="4" t="s">
        <v>566</v>
      </c>
      <c r="I177" s="4">
        <v>10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4528</v>
      </c>
      <c r="F178" s="4" t="s">
        <v>4529</v>
      </c>
      <c r="G178" s="4" t="s">
        <v>562</v>
      </c>
      <c r="H178" s="4" t="s">
        <v>566</v>
      </c>
      <c r="I178" s="4">
        <v>20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4530</v>
      </c>
      <c r="F179" s="4" t="s">
        <v>4531</v>
      </c>
      <c r="G179" s="4" t="s">
        <v>562</v>
      </c>
      <c r="H179" s="4" t="s">
        <v>566</v>
      </c>
      <c r="I179" s="4">
        <v>20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4532</v>
      </c>
      <c r="F180" s="4" t="s">
        <v>4533</v>
      </c>
      <c r="G180" s="4" t="s">
        <v>562</v>
      </c>
      <c r="H180" s="4" t="s">
        <v>566</v>
      </c>
      <c r="I180" s="4">
        <v>20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3729</v>
      </c>
      <c r="F181" s="4" t="s">
        <v>3730</v>
      </c>
      <c r="G181" s="4" t="s">
        <v>562</v>
      </c>
      <c r="H181" s="4" t="s">
        <v>566</v>
      </c>
      <c r="I181" s="4">
        <v>3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4483</v>
      </c>
      <c r="F182" s="4" t="s">
        <v>4484</v>
      </c>
      <c r="G182" s="4" t="s">
        <v>562</v>
      </c>
      <c r="H182" s="4" t="s">
        <v>566</v>
      </c>
      <c r="I182" s="4">
        <v>20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4534</v>
      </c>
      <c r="F183" s="4" t="s">
        <v>4535</v>
      </c>
      <c r="G183" s="4" t="s">
        <v>562</v>
      </c>
      <c r="H183" s="4" t="s">
        <v>566</v>
      </c>
      <c r="I183" s="4">
        <v>20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4536</v>
      </c>
      <c r="F184" s="4" t="s">
        <v>4537</v>
      </c>
      <c r="G184" s="4" t="s">
        <v>562</v>
      </c>
      <c r="H184" s="4" t="s">
        <v>566</v>
      </c>
      <c r="I184" s="4">
        <v>20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4421</v>
      </c>
      <c r="F185" s="4" t="s">
        <v>4422</v>
      </c>
      <c r="G185" s="4" t="s">
        <v>562</v>
      </c>
      <c r="H185" s="4" t="s">
        <v>566</v>
      </c>
      <c r="I185" s="4">
        <v>17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968</v>
      </c>
      <c r="F186" s="4" t="s">
        <v>969</v>
      </c>
      <c r="G186" s="4" t="s">
        <v>562</v>
      </c>
      <c r="H186" s="4" t="s">
        <v>566</v>
      </c>
      <c r="I186" s="4">
        <v>8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900</v>
      </c>
      <c r="F187" s="4" t="s">
        <v>801</v>
      </c>
      <c r="G187" s="4" t="s">
        <v>562</v>
      </c>
      <c r="H187" s="4" t="s">
        <v>566</v>
      </c>
      <c r="I187" s="4">
        <v>10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4538</v>
      </c>
      <c r="F188" s="4" t="s">
        <v>4539</v>
      </c>
      <c r="G188" s="4" t="s">
        <v>562</v>
      </c>
      <c r="H188" s="4" t="s">
        <v>566</v>
      </c>
      <c r="I188" s="4">
        <v>60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52125-0AF0-4AEF-A9D9-DE585B7DD551}">
  <dimension ref="A2:L233"/>
  <sheetViews>
    <sheetView zoomScale="80" zoomScaleNormal="80" workbookViewId="0">
      <pane ySplit="12" topLeftCell="A151" activePane="bottomLeft" state="frozen"/>
      <selection pane="bottomLeft" activeCell="F168" sqref="F168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301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4540</v>
      </c>
      <c r="F3" s="21"/>
      <c r="H3" s="4" t="s">
        <v>2633</v>
      </c>
      <c r="I3" s="4" t="s">
        <v>4541</v>
      </c>
      <c r="J3" s="5" t="s">
        <v>301</v>
      </c>
    </row>
    <row r="4" spans="2:12" x14ac:dyDescent="0.3">
      <c r="C4" s="23"/>
      <c r="D4" s="24" t="s">
        <v>13</v>
      </c>
      <c r="E4" s="22" t="s">
        <v>1034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302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707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546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712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713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583</v>
      </c>
      <c r="F26" s="16" t="s">
        <v>584</v>
      </c>
      <c r="G26" s="16" t="s">
        <v>562</v>
      </c>
      <c r="H26" s="16" t="s">
        <v>566</v>
      </c>
      <c r="I26" s="16">
        <v>1</v>
      </c>
      <c r="J26" s="17" t="s">
        <v>715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716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585</v>
      </c>
      <c r="F28" s="16" t="s">
        <v>586</v>
      </c>
      <c r="G28" s="16" t="s">
        <v>562</v>
      </c>
      <c r="H28" s="16" t="s">
        <v>578</v>
      </c>
      <c r="I28" s="16">
        <v>2</v>
      </c>
      <c r="J28" s="17" t="s">
        <v>717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587</v>
      </c>
      <c r="F29" s="16" t="s">
        <v>588</v>
      </c>
      <c r="G29" s="16" t="s">
        <v>562</v>
      </c>
      <c r="H29" s="16" t="s">
        <v>578</v>
      </c>
      <c r="I29" s="16">
        <v>12</v>
      </c>
      <c r="J29" s="17" t="s">
        <v>718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589</v>
      </c>
      <c r="F30" s="16" t="s">
        <v>590</v>
      </c>
      <c r="G30" s="16" t="s">
        <v>562</v>
      </c>
      <c r="H30" s="16" t="s">
        <v>578</v>
      </c>
      <c r="I30" s="16">
        <v>12</v>
      </c>
      <c r="J30" s="17" t="s">
        <v>719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720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591</v>
      </c>
      <c r="F32" s="16" t="s">
        <v>592</v>
      </c>
      <c r="G32" s="16" t="s">
        <v>562</v>
      </c>
      <c r="H32" s="16" t="s">
        <v>578</v>
      </c>
      <c r="I32" s="16">
        <v>12</v>
      </c>
      <c r="J32" s="17" t="s">
        <v>721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593</v>
      </c>
      <c r="F33" s="16" t="s">
        <v>594</v>
      </c>
      <c r="G33" s="16" t="s">
        <v>562</v>
      </c>
      <c r="H33" s="16" t="s">
        <v>578</v>
      </c>
      <c r="I33" s="16">
        <v>256</v>
      </c>
      <c r="J33" s="17" t="s">
        <v>739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 t="s">
        <v>740</v>
      </c>
      <c r="K34" s="16"/>
    </row>
    <row r="35" spans="2:11" x14ac:dyDescent="0.3">
      <c r="B35" s="16">
        <f t="shared" si="0"/>
        <v>23</v>
      </c>
      <c r="C35" s="16"/>
      <c r="D35" s="16"/>
      <c r="E35" s="16" t="s">
        <v>595</v>
      </c>
      <c r="F35" s="16" t="s">
        <v>596</v>
      </c>
      <c r="G35" s="16" t="s">
        <v>562</v>
      </c>
      <c r="H35" s="16" t="s">
        <v>578</v>
      </c>
      <c r="I35" s="16">
        <v>32</v>
      </c>
      <c r="J35" s="17" t="s">
        <v>723</v>
      </c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/>
      <c r="F63" s="16"/>
      <c r="G63" s="16"/>
      <c r="H63" s="16"/>
      <c r="I63" s="16"/>
      <c r="J63" s="18"/>
      <c r="K63" s="16"/>
    </row>
    <row r="64" spans="2:11" x14ac:dyDescent="0.3">
      <c r="B64" s="16">
        <f t="shared" si="0"/>
        <v>52</v>
      </c>
      <c r="C64" s="16"/>
      <c r="D64" s="16"/>
      <c r="E64" s="16" t="s">
        <v>751</v>
      </c>
      <c r="F64" s="16" t="s">
        <v>752</v>
      </c>
      <c r="G64" s="16" t="s">
        <v>562</v>
      </c>
      <c r="H64" s="16" t="s">
        <v>566</v>
      </c>
      <c r="I64" s="16">
        <v>8</v>
      </c>
      <c r="J64" s="18" t="s">
        <v>753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754</v>
      </c>
      <c r="F65" s="16" t="s">
        <v>755</v>
      </c>
      <c r="G65" s="16" t="s">
        <v>562</v>
      </c>
      <c r="H65" s="16" t="s">
        <v>566</v>
      </c>
      <c r="I65" s="16">
        <v>2</v>
      </c>
      <c r="J65" s="18" t="s">
        <v>756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3851</v>
      </c>
      <c r="F66" s="16" t="s">
        <v>3730</v>
      </c>
      <c r="G66" s="16" t="s">
        <v>562</v>
      </c>
      <c r="H66" s="16" t="s">
        <v>566</v>
      </c>
      <c r="I66" s="16">
        <v>3</v>
      </c>
      <c r="J66" s="18" t="s">
        <v>4471</v>
      </c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 t="s">
        <v>4472</v>
      </c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 t="s">
        <v>4473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4510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4511</v>
      </c>
      <c r="K70" s="16"/>
    </row>
    <row r="71" spans="2:11" x14ac:dyDescent="0.3">
      <c r="B71" s="16">
        <f t="shared" si="0"/>
        <v>59</v>
      </c>
      <c r="C71" s="16"/>
      <c r="D71" s="16"/>
      <c r="E71" s="16" t="s">
        <v>4542</v>
      </c>
      <c r="F71" s="16" t="s">
        <v>4543</v>
      </c>
      <c r="G71" s="16" t="s">
        <v>562</v>
      </c>
      <c r="H71" s="16" t="s">
        <v>566</v>
      </c>
      <c r="I71" s="16">
        <v>8</v>
      </c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566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4544</v>
      </c>
      <c r="F168" s="4" t="s">
        <v>4545</v>
      </c>
      <c r="G168" s="4" t="s">
        <v>562</v>
      </c>
      <c r="H168" s="4" t="s">
        <v>566</v>
      </c>
      <c r="I168" s="4">
        <v>20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4546</v>
      </c>
      <c r="F169" s="4" t="s">
        <v>4547</v>
      </c>
      <c r="G169" s="4" t="s">
        <v>562</v>
      </c>
      <c r="H169" s="4" t="s">
        <v>566</v>
      </c>
      <c r="I169" s="4">
        <v>20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2726</v>
      </c>
      <c r="F170" s="4" t="s">
        <v>752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2729</v>
      </c>
      <c r="F171" s="4" t="s">
        <v>755</v>
      </c>
      <c r="G171" s="4" t="s">
        <v>562</v>
      </c>
      <c r="H171" s="4" t="s">
        <v>566</v>
      </c>
      <c r="I171" s="4">
        <v>2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3729</v>
      </c>
      <c r="F172" s="4" t="s">
        <v>3730</v>
      </c>
      <c r="G172" s="4" t="s">
        <v>562</v>
      </c>
      <c r="H172" s="4" t="s">
        <v>566</v>
      </c>
      <c r="I172" s="4">
        <v>3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4548</v>
      </c>
      <c r="F173" s="4" t="s">
        <v>4549</v>
      </c>
      <c r="G173" s="4" t="s">
        <v>562</v>
      </c>
      <c r="H173" s="4" t="s">
        <v>566</v>
      </c>
      <c r="I173" s="4">
        <v>8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4550</v>
      </c>
      <c r="F174" s="4" t="s">
        <v>4551</v>
      </c>
      <c r="G174" s="4" t="s">
        <v>562</v>
      </c>
      <c r="H174" s="4" t="s">
        <v>566</v>
      </c>
      <c r="I174" s="4">
        <v>20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4481</v>
      </c>
      <c r="F175" s="4" t="s">
        <v>4482</v>
      </c>
      <c r="G175" s="4" t="s">
        <v>562</v>
      </c>
      <c r="H175" s="4" t="s">
        <v>566</v>
      </c>
      <c r="I175" s="4">
        <v>20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4483</v>
      </c>
      <c r="F176" s="4" t="s">
        <v>4484</v>
      </c>
      <c r="G176" s="4" t="s">
        <v>562</v>
      </c>
      <c r="H176" s="4" t="s">
        <v>566</v>
      </c>
      <c r="I176" s="4">
        <v>20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4552</v>
      </c>
      <c r="F177" s="4" t="s">
        <v>4553</v>
      </c>
      <c r="G177" s="4" t="s">
        <v>562</v>
      </c>
      <c r="H177" s="4" t="s">
        <v>566</v>
      </c>
      <c r="I177" s="4">
        <v>20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4554</v>
      </c>
      <c r="F178" s="4" t="s">
        <v>4555</v>
      </c>
      <c r="G178" s="4" t="s">
        <v>562</v>
      </c>
      <c r="H178" s="4" t="s">
        <v>566</v>
      </c>
      <c r="I178" s="4">
        <v>20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4556</v>
      </c>
      <c r="F179" s="4" t="s">
        <v>4557</v>
      </c>
      <c r="G179" s="4" t="s">
        <v>562</v>
      </c>
      <c r="H179" s="4" t="s">
        <v>566</v>
      </c>
      <c r="I179" s="4">
        <v>20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4558</v>
      </c>
      <c r="F180" s="4" t="s">
        <v>4559</v>
      </c>
      <c r="G180" s="4" t="s">
        <v>562</v>
      </c>
      <c r="H180" s="4" t="s">
        <v>566</v>
      </c>
      <c r="I180" s="4">
        <v>20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4560</v>
      </c>
      <c r="F181" s="4" t="s">
        <v>4561</v>
      </c>
      <c r="G181" s="4" t="s">
        <v>562</v>
      </c>
      <c r="H181" s="4" t="s">
        <v>566</v>
      </c>
      <c r="I181" s="4">
        <v>20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4562</v>
      </c>
      <c r="F182" s="4" t="s">
        <v>4563</v>
      </c>
      <c r="G182" s="4" t="s">
        <v>562</v>
      </c>
      <c r="H182" s="4" t="s">
        <v>566</v>
      </c>
      <c r="I182" s="4">
        <v>10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4564</v>
      </c>
      <c r="F183" s="4" t="s">
        <v>4565</v>
      </c>
      <c r="G183" s="4" t="s">
        <v>562</v>
      </c>
      <c r="H183" s="4" t="s">
        <v>566</v>
      </c>
      <c r="I183" s="4">
        <v>20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4566</v>
      </c>
      <c r="F184" s="4" t="s">
        <v>4567</v>
      </c>
      <c r="G184" s="4" t="s">
        <v>562</v>
      </c>
      <c r="H184" s="4" t="s">
        <v>566</v>
      </c>
      <c r="I184" s="4">
        <v>20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4568</v>
      </c>
      <c r="F185" s="4" t="s">
        <v>4569</v>
      </c>
      <c r="G185" s="4" t="s">
        <v>562</v>
      </c>
      <c r="H185" s="4" t="s">
        <v>566</v>
      </c>
      <c r="I185" s="4">
        <v>20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4570</v>
      </c>
      <c r="F186" s="4" t="s">
        <v>4571</v>
      </c>
      <c r="G186" s="4" t="s">
        <v>562</v>
      </c>
      <c r="H186" s="4" t="s">
        <v>566</v>
      </c>
      <c r="I186" s="4">
        <v>20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4572</v>
      </c>
      <c r="F187" s="4" t="s">
        <v>4573</v>
      </c>
      <c r="G187" s="4" t="s">
        <v>562</v>
      </c>
      <c r="H187" s="4" t="s">
        <v>566</v>
      </c>
      <c r="I187" s="4">
        <v>20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4574</v>
      </c>
      <c r="F188" s="4" t="s">
        <v>4575</v>
      </c>
      <c r="G188" s="4" t="s">
        <v>562</v>
      </c>
      <c r="H188" s="4" t="s">
        <v>566</v>
      </c>
      <c r="I188" s="4">
        <v>20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4447</v>
      </c>
      <c r="F189" s="4" t="s">
        <v>4448</v>
      </c>
      <c r="G189" s="4" t="s">
        <v>562</v>
      </c>
      <c r="H189" s="4" t="s">
        <v>566</v>
      </c>
      <c r="I189" s="4">
        <v>20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4576</v>
      </c>
      <c r="F190" s="4" t="s">
        <v>4577</v>
      </c>
      <c r="G190" s="4" t="s">
        <v>562</v>
      </c>
      <c r="H190" s="4" t="s">
        <v>566</v>
      </c>
      <c r="I190" s="4">
        <v>20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4578</v>
      </c>
      <c r="F191" s="4" t="s">
        <v>4579</v>
      </c>
      <c r="G191" s="4" t="s">
        <v>562</v>
      </c>
      <c r="H191" s="4" t="s">
        <v>566</v>
      </c>
      <c r="I191" s="4">
        <v>20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4580</v>
      </c>
      <c r="F192" s="4" t="s">
        <v>4581</v>
      </c>
      <c r="G192" s="4" t="s">
        <v>562</v>
      </c>
      <c r="H192" s="4" t="s">
        <v>566</v>
      </c>
      <c r="I192" s="4">
        <v>20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CC32C-14C1-46E7-A1BC-398F12035D31}">
  <dimension ref="A2:L233"/>
  <sheetViews>
    <sheetView zoomScale="80" zoomScaleNormal="80" workbookViewId="0">
      <pane ySplit="12" topLeftCell="A145" activePane="bottomLeft" state="frozen"/>
      <selection pane="bottomLeft" activeCell="E168" sqref="E168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303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4583</v>
      </c>
      <c r="F3" s="21"/>
      <c r="H3" s="4" t="s">
        <v>2633</v>
      </c>
      <c r="I3" s="4" t="s">
        <v>547</v>
      </c>
      <c r="J3" s="5" t="s">
        <v>4582</v>
      </c>
    </row>
    <row r="4" spans="2:12" x14ac:dyDescent="0.3">
      <c r="C4" s="23"/>
      <c r="D4" s="24" t="s">
        <v>13</v>
      </c>
      <c r="E4" s="22" t="s">
        <v>1034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304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707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547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712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713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583</v>
      </c>
      <c r="F26" s="16" t="s">
        <v>584</v>
      </c>
      <c r="G26" s="16" t="s">
        <v>562</v>
      </c>
      <c r="H26" s="16" t="s">
        <v>566</v>
      </c>
      <c r="I26" s="16">
        <v>1</v>
      </c>
      <c r="J26" s="17" t="s">
        <v>715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716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585</v>
      </c>
      <c r="F28" s="16" t="s">
        <v>586</v>
      </c>
      <c r="G28" s="16" t="s">
        <v>562</v>
      </c>
      <c r="H28" s="16" t="s">
        <v>578</v>
      </c>
      <c r="I28" s="16">
        <v>2</v>
      </c>
      <c r="J28" s="17" t="s">
        <v>717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587</v>
      </c>
      <c r="F29" s="16" t="s">
        <v>588</v>
      </c>
      <c r="G29" s="16" t="s">
        <v>562</v>
      </c>
      <c r="H29" s="16" t="s">
        <v>578</v>
      </c>
      <c r="I29" s="16">
        <v>12</v>
      </c>
      <c r="J29" s="17" t="s">
        <v>718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589</v>
      </c>
      <c r="F30" s="16" t="s">
        <v>590</v>
      </c>
      <c r="G30" s="16" t="s">
        <v>562</v>
      </c>
      <c r="H30" s="16" t="s">
        <v>578</v>
      </c>
      <c r="I30" s="16">
        <v>12</v>
      </c>
      <c r="J30" s="17" t="s">
        <v>719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720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591</v>
      </c>
      <c r="F32" s="16" t="s">
        <v>592</v>
      </c>
      <c r="G32" s="16" t="s">
        <v>562</v>
      </c>
      <c r="H32" s="16" t="s">
        <v>578</v>
      </c>
      <c r="I32" s="16">
        <v>12</v>
      </c>
      <c r="J32" s="17" t="s">
        <v>721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593</v>
      </c>
      <c r="F33" s="16" t="s">
        <v>594</v>
      </c>
      <c r="G33" s="16" t="s">
        <v>562</v>
      </c>
      <c r="H33" s="16" t="s">
        <v>578</v>
      </c>
      <c r="I33" s="16">
        <v>256</v>
      </c>
      <c r="J33" s="17" t="s">
        <v>739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 t="s">
        <v>740</v>
      </c>
      <c r="K34" s="16"/>
    </row>
    <row r="35" spans="2:11" x14ac:dyDescent="0.3">
      <c r="B35" s="16">
        <f t="shared" si="0"/>
        <v>23</v>
      </c>
      <c r="C35" s="16"/>
      <c r="D35" s="16"/>
      <c r="E35" s="16" t="s">
        <v>595</v>
      </c>
      <c r="F35" s="16" t="s">
        <v>596</v>
      </c>
      <c r="G35" s="16" t="s">
        <v>562</v>
      </c>
      <c r="H35" s="16" t="s">
        <v>578</v>
      </c>
      <c r="I35" s="16">
        <v>32</v>
      </c>
      <c r="J35" s="17" t="s">
        <v>723</v>
      </c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/>
      <c r="F63" s="16"/>
      <c r="G63" s="16"/>
      <c r="H63" s="16"/>
      <c r="I63" s="16"/>
      <c r="J63" s="18"/>
      <c r="K63" s="16"/>
    </row>
    <row r="64" spans="2:11" x14ac:dyDescent="0.3">
      <c r="B64" s="16">
        <f t="shared" si="0"/>
        <v>52</v>
      </c>
      <c r="C64" s="16"/>
      <c r="D64" s="16"/>
      <c r="E64" s="16" t="s">
        <v>751</v>
      </c>
      <c r="F64" s="16" t="s">
        <v>752</v>
      </c>
      <c r="G64" s="16" t="s">
        <v>562</v>
      </c>
      <c r="H64" s="16" t="s">
        <v>566</v>
      </c>
      <c r="I64" s="16">
        <v>8</v>
      </c>
      <c r="J64" s="18" t="s">
        <v>753</v>
      </c>
      <c r="K64" s="16"/>
    </row>
    <row r="65" spans="2:11" x14ac:dyDescent="0.3">
      <c r="B65" s="16">
        <f t="shared" si="0"/>
        <v>53</v>
      </c>
      <c r="C65" s="16"/>
      <c r="D65" s="16"/>
      <c r="E65" s="16" t="s">
        <v>754</v>
      </c>
      <c r="F65" s="16" t="s">
        <v>755</v>
      </c>
      <c r="G65" s="16" t="s">
        <v>562</v>
      </c>
      <c r="H65" s="16" t="s">
        <v>566</v>
      </c>
      <c r="I65" s="16">
        <v>2</v>
      </c>
      <c r="J65" s="18" t="s">
        <v>756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4503</v>
      </c>
      <c r="F66" s="16" t="s">
        <v>4504</v>
      </c>
      <c r="G66" s="16" t="s">
        <v>562</v>
      </c>
      <c r="H66" s="16" t="s">
        <v>566</v>
      </c>
      <c r="I66" s="16">
        <v>8</v>
      </c>
      <c r="J66" s="18"/>
      <c r="K66" s="16"/>
    </row>
    <row r="67" spans="2:11" x14ac:dyDescent="0.3">
      <c r="B67" s="16">
        <f t="shared" si="0"/>
        <v>55</v>
      </c>
      <c r="C67" s="16"/>
      <c r="D67" s="16"/>
      <c r="E67" s="16" t="s">
        <v>4505</v>
      </c>
      <c r="F67" s="16" t="s">
        <v>4506</v>
      </c>
      <c r="G67" s="16" t="s">
        <v>562</v>
      </c>
      <c r="H67" s="16" t="s">
        <v>566</v>
      </c>
      <c r="I67" s="16">
        <v>8</v>
      </c>
      <c r="J67" s="18"/>
      <c r="K67" s="16"/>
    </row>
    <row r="68" spans="2:11" x14ac:dyDescent="0.3">
      <c r="B68" s="16">
        <f t="shared" si="0"/>
        <v>56</v>
      </c>
      <c r="C68" s="16"/>
      <c r="D68" s="16"/>
      <c r="E68" s="16" t="s">
        <v>4507</v>
      </c>
      <c r="F68" s="16" t="s">
        <v>4508</v>
      </c>
      <c r="G68" s="16" t="s">
        <v>562</v>
      </c>
      <c r="H68" s="16" t="s">
        <v>566</v>
      </c>
      <c r="I68" s="16">
        <v>10</v>
      </c>
      <c r="J68" s="18"/>
      <c r="K68" s="16"/>
    </row>
    <row r="69" spans="2:11" x14ac:dyDescent="0.3">
      <c r="B69" s="16">
        <f t="shared" si="0"/>
        <v>57</v>
      </c>
      <c r="C69" s="16"/>
      <c r="D69" s="16"/>
      <c r="E69" s="16" t="s">
        <v>2710</v>
      </c>
      <c r="F69" s="16" t="s">
        <v>2711</v>
      </c>
      <c r="G69" s="16" t="s">
        <v>562</v>
      </c>
      <c r="H69" s="16" t="s">
        <v>566</v>
      </c>
      <c r="I69" s="16">
        <v>2</v>
      </c>
      <c r="J69" s="18" t="s">
        <v>4390</v>
      </c>
      <c r="K69" s="16"/>
    </row>
    <row r="70" spans="2:11" x14ac:dyDescent="0.3">
      <c r="B70" s="16">
        <f t="shared" si="0"/>
        <v>58</v>
      </c>
      <c r="C70" s="16"/>
      <c r="D70" s="16"/>
      <c r="E70" s="16" t="s">
        <v>944</v>
      </c>
      <c r="F70" s="16" t="s">
        <v>924</v>
      </c>
      <c r="G70" s="16" t="s">
        <v>562</v>
      </c>
      <c r="H70" s="16" t="s">
        <v>566</v>
      </c>
      <c r="I70" s="16">
        <v>2</v>
      </c>
      <c r="J70" s="18" t="s">
        <v>4584</v>
      </c>
      <c r="K70" s="16"/>
    </row>
    <row r="71" spans="2:11" x14ac:dyDescent="0.3">
      <c r="B71" s="16">
        <f t="shared" si="0"/>
        <v>59</v>
      </c>
      <c r="C71" s="16"/>
      <c r="D71" s="16"/>
      <c r="E71" s="16" t="s">
        <v>4392</v>
      </c>
      <c r="F71" s="16" t="s">
        <v>4393</v>
      </c>
      <c r="G71" s="16" t="s">
        <v>562</v>
      </c>
      <c r="H71" s="16" t="s">
        <v>566</v>
      </c>
      <c r="I71" s="16">
        <v>2</v>
      </c>
      <c r="J71" s="18" t="s">
        <v>4394</v>
      </c>
      <c r="K71" s="16"/>
    </row>
    <row r="72" spans="2:11" x14ac:dyDescent="0.3">
      <c r="B72" s="16">
        <f t="shared" si="0"/>
        <v>60</v>
      </c>
      <c r="C72" s="16"/>
      <c r="D72" s="16"/>
      <c r="E72" s="16" t="s">
        <v>1252</v>
      </c>
      <c r="F72" s="16" t="s">
        <v>1253</v>
      </c>
      <c r="G72" s="16" t="s">
        <v>562</v>
      </c>
      <c r="H72" s="16" t="s">
        <v>566</v>
      </c>
      <c r="I72" s="16">
        <v>200</v>
      </c>
      <c r="J72" s="18"/>
      <c r="K72" s="16"/>
    </row>
    <row r="73" spans="2:11" x14ac:dyDescent="0.3">
      <c r="B73" s="16">
        <f t="shared" si="0"/>
        <v>61</v>
      </c>
      <c r="C73" s="16"/>
      <c r="D73" s="16"/>
      <c r="E73" s="16" t="s">
        <v>1255</v>
      </c>
      <c r="F73" s="16" t="s">
        <v>1256</v>
      </c>
      <c r="G73" s="16" t="s">
        <v>562</v>
      </c>
      <c r="H73" s="16" t="s">
        <v>566</v>
      </c>
      <c r="I73" s="16">
        <v>200</v>
      </c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1293</v>
      </c>
      <c r="H167" s="4" t="s">
        <v>566</v>
      </c>
      <c r="I167" s="4"/>
      <c r="J167" s="5" t="s">
        <v>796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2726</v>
      </c>
      <c r="F168" s="4" t="s">
        <v>752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2729</v>
      </c>
      <c r="F169" s="4" t="s">
        <v>755</v>
      </c>
      <c r="G169" s="4" t="s">
        <v>562</v>
      </c>
      <c r="H169" s="4" t="s">
        <v>566</v>
      </c>
      <c r="I169" s="4">
        <v>2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4524</v>
      </c>
      <c r="F170" s="4" t="s">
        <v>4525</v>
      </c>
      <c r="G170" s="4" t="s">
        <v>562</v>
      </c>
      <c r="H170" s="4" t="s">
        <v>566</v>
      </c>
      <c r="I170" s="4">
        <v>8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968</v>
      </c>
      <c r="F171" s="4" t="s">
        <v>969</v>
      </c>
      <c r="G171" s="4" t="s">
        <v>562</v>
      </c>
      <c r="H171" s="4" t="s">
        <v>566</v>
      </c>
      <c r="I171" s="4">
        <v>8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900</v>
      </c>
      <c r="F172" s="4" t="s">
        <v>801</v>
      </c>
      <c r="G172" s="4" t="s">
        <v>562</v>
      </c>
      <c r="H172" s="4" t="s">
        <v>566</v>
      </c>
      <c r="I172" s="4">
        <v>10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4395</v>
      </c>
      <c r="F173" s="4" t="s">
        <v>4384</v>
      </c>
      <c r="G173" s="4" t="s">
        <v>562</v>
      </c>
      <c r="H173" s="4" t="s">
        <v>566</v>
      </c>
      <c r="I173" s="4">
        <v>8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901</v>
      </c>
      <c r="F174" s="4" t="s">
        <v>857</v>
      </c>
      <c r="G174" s="4" t="s">
        <v>562</v>
      </c>
      <c r="H174" s="4" t="s">
        <v>566</v>
      </c>
      <c r="I174" s="4">
        <v>10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4396</v>
      </c>
      <c r="F175" s="4" t="s">
        <v>4347</v>
      </c>
      <c r="G175" s="4" t="s">
        <v>562</v>
      </c>
      <c r="H175" s="4" t="s">
        <v>566</v>
      </c>
      <c r="I175" s="4">
        <v>32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3462</v>
      </c>
      <c r="F176" s="4" t="s">
        <v>860</v>
      </c>
      <c r="G176" s="4" t="s">
        <v>562</v>
      </c>
      <c r="H176" s="4" t="s">
        <v>566</v>
      </c>
      <c r="I176" s="4">
        <v>2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923</v>
      </c>
      <c r="F177" s="4" t="s">
        <v>924</v>
      </c>
      <c r="G177" s="4" t="s">
        <v>562</v>
      </c>
      <c r="H177" s="4" t="s">
        <v>566</v>
      </c>
      <c r="I177" s="4">
        <v>2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4585</v>
      </c>
      <c r="F178" s="4" t="s">
        <v>4373</v>
      </c>
      <c r="G178" s="4" t="s">
        <v>562</v>
      </c>
      <c r="H178" s="4" t="s">
        <v>566</v>
      </c>
      <c r="I178" s="4">
        <v>1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4586</v>
      </c>
      <c r="F179" s="4" t="s">
        <v>4354</v>
      </c>
      <c r="G179" s="4" t="s">
        <v>562</v>
      </c>
      <c r="H179" s="4" t="s">
        <v>566</v>
      </c>
      <c r="I179" s="4">
        <v>1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4397</v>
      </c>
      <c r="F180" s="4" t="s">
        <v>4398</v>
      </c>
      <c r="G180" s="4" t="s">
        <v>562</v>
      </c>
      <c r="H180" s="4" t="s">
        <v>566</v>
      </c>
      <c r="I180" s="4">
        <v>2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4405</v>
      </c>
      <c r="F181" s="4" t="s">
        <v>4363</v>
      </c>
      <c r="G181" s="4" t="s">
        <v>562</v>
      </c>
      <c r="H181" s="4" t="s">
        <v>566</v>
      </c>
      <c r="I181" s="4">
        <v>10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4406</v>
      </c>
      <c r="F182" s="4" t="s">
        <v>4407</v>
      </c>
      <c r="G182" s="4" t="s">
        <v>562</v>
      </c>
      <c r="H182" s="4" t="s">
        <v>566</v>
      </c>
      <c r="I182" s="4">
        <v>20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4408</v>
      </c>
      <c r="F183" s="4" t="s">
        <v>4360</v>
      </c>
      <c r="G183" s="4" t="s">
        <v>562</v>
      </c>
      <c r="H183" s="4" t="s">
        <v>566</v>
      </c>
      <c r="I183" s="4">
        <v>20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4451</v>
      </c>
      <c r="F184" s="4" t="s">
        <v>4376</v>
      </c>
      <c r="G184" s="4" t="s">
        <v>562</v>
      </c>
      <c r="H184" s="4" t="s">
        <v>566</v>
      </c>
      <c r="I184" s="4">
        <v>1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4411</v>
      </c>
      <c r="F185" s="4" t="s">
        <v>4412</v>
      </c>
      <c r="G185" s="4" t="s">
        <v>562</v>
      </c>
      <c r="H185" s="4" t="s">
        <v>566</v>
      </c>
      <c r="I185" s="4">
        <v>10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4413</v>
      </c>
      <c r="F186" s="4" t="s">
        <v>4414</v>
      </c>
      <c r="G186" s="4" t="s">
        <v>562</v>
      </c>
      <c r="H186" s="4" t="s">
        <v>566</v>
      </c>
      <c r="I186" s="4">
        <v>20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4415</v>
      </c>
      <c r="F187" s="4" t="s">
        <v>4416</v>
      </c>
      <c r="G187" s="4" t="s">
        <v>562</v>
      </c>
      <c r="H187" s="4" t="s">
        <v>566</v>
      </c>
      <c r="I187" s="4">
        <v>10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4417</v>
      </c>
      <c r="F188" s="4" t="s">
        <v>4418</v>
      </c>
      <c r="G188" s="4" t="s">
        <v>562</v>
      </c>
      <c r="H188" s="4" t="s">
        <v>566</v>
      </c>
      <c r="I188" s="4">
        <v>60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4587</v>
      </c>
      <c r="F189" s="4" t="s">
        <v>4588</v>
      </c>
      <c r="G189" s="4" t="s">
        <v>562</v>
      </c>
      <c r="H189" s="4" t="s">
        <v>566</v>
      </c>
      <c r="I189" s="4">
        <v>17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4421</v>
      </c>
      <c r="F190" s="4" t="s">
        <v>4422</v>
      </c>
      <c r="G190" s="4" t="s">
        <v>562</v>
      </c>
      <c r="H190" s="4" t="s">
        <v>566</v>
      </c>
      <c r="I190" s="4">
        <v>17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4589</v>
      </c>
      <c r="F191" s="4" t="s">
        <v>4590</v>
      </c>
      <c r="G191" s="4" t="s">
        <v>562</v>
      </c>
      <c r="H191" s="4" t="s">
        <v>566</v>
      </c>
      <c r="I191" s="4">
        <v>6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3467</v>
      </c>
      <c r="F192" s="4" t="s">
        <v>3468</v>
      </c>
      <c r="G192" s="4" t="s">
        <v>562</v>
      </c>
      <c r="H192" s="4" t="s">
        <v>566</v>
      </c>
      <c r="I192" s="4">
        <v>60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4430</v>
      </c>
      <c r="F193" s="4" t="s">
        <v>4369</v>
      </c>
      <c r="G193" s="4" t="s">
        <v>562</v>
      </c>
      <c r="H193" s="4" t="s">
        <v>566</v>
      </c>
      <c r="I193" s="4">
        <v>1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4591</v>
      </c>
      <c r="F194" s="4" t="s">
        <v>4592</v>
      </c>
      <c r="G194" s="4" t="s">
        <v>562</v>
      </c>
      <c r="H194" s="4" t="s">
        <v>566</v>
      </c>
      <c r="I194" s="4">
        <v>8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01F60-B286-4A33-9770-21CBED101E7C}">
  <dimension ref="A2:L233"/>
  <sheetViews>
    <sheetView zoomScale="80" zoomScaleNormal="80" workbookViewId="0">
      <pane ySplit="12" topLeftCell="A142" activePane="bottomLeft" state="frozen"/>
      <selection pane="bottomLeft" activeCell="E163" sqref="E163:J184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305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4593</v>
      </c>
      <c r="F3" s="21"/>
      <c r="H3" s="4" t="s">
        <v>2633</v>
      </c>
      <c r="I3" s="4" t="s">
        <v>4594</v>
      </c>
      <c r="J3" s="5" t="s">
        <v>305</v>
      </c>
    </row>
    <row r="4" spans="2:12" x14ac:dyDescent="0.3">
      <c r="C4" s="23"/>
      <c r="D4" s="24" t="s">
        <v>13</v>
      </c>
      <c r="E4" s="22" t="s">
        <v>1034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814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  <c r="J6" s="10"/>
    </row>
    <row r="7" spans="2:12" x14ac:dyDescent="0.3">
      <c r="C7" s="23"/>
      <c r="D7" s="24" t="s">
        <v>673</v>
      </c>
      <c r="E7" s="22" t="s">
        <v>306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707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548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712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713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583</v>
      </c>
      <c r="F26" s="16" t="s">
        <v>584</v>
      </c>
      <c r="G26" s="16" t="s">
        <v>562</v>
      </c>
      <c r="H26" s="16" t="s">
        <v>566</v>
      </c>
      <c r="I26" s="16">
        <v>1</v>
      </c>
      <c r="J26" s="17" t="s">
        <v>715</v>
      </c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 t="s">
        <v>716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585</v>
      </c>
      <c r="F28" s="16" t="s">
        <v>586</v>
      </c>
      <c r="G28" s="16" t="s">
        <v>562</v>
      </c>
      <c r="H28" s="16" t="s">
        <v>578</v>
      </c>
      <c r="I28" s="16">
        <v>2</v>
      </c>
      <c r="J28" s="17" t="s">
        <v>717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587</v>
      </c>
      <c r="F29" s="16" t="s">
        <v>588</v>
      </c>
      <c r="G29" s="16" t="s">
        <v>562</v>
      </c>
      <c r="H29" s="16" t="s">
        <v>578</v>
      </c>
      <c r="I29" s="16">
        <v>12</v>
      </c>
      <c r="J29" s="17" t="s">
        <v>718</v>
      </c>
      <c r="K29" s="16"/>
    </row>
    <row r="30" spans="2:11" x14ac:dyDescent="0.3">
      <c r="B30" s="16">
        <f t="shared" si="0"/>
        <v>18</v>
      </c>
      <c r="C30" s="16"/>
      <c r="D30" s="16"/>
      <c r="E30" s="16" t="s">
        <v>589</v>
      </c>
      <c r="F30" s="16" t="s">
        <v>590</v>
      </c>
      <c r="G30" s="16" t="s">
        <v>562</v>
      </c>
      <c r="H30" s="16" t="s">
        <v>578</v>
      </c>
      <c r="I30" s="16">
        <v>12</v>
      </c>
      <c r="J30" s="17" t="s">
        <v>719</v>
      </c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 t="s">
        <v>720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591</v>
      </c>
      <c r="F32" s="16" t="s">
        <v>592</v>
      </c>
      <c r="G32" s="16" t="s">
        <v>562</v>
      </c>
      <c r="H32" s="16" t="s">
        <v>578</v>
      </c>
      <c r="I32" s="16">
        <v>12</v>
      </c>
      <c r="J32" s="17" t="s">
        <v>721</v>
      </c>
      <c r="K32" s="16"/>
    </row>
    <row r="33" spans="2:11" x14ac:dyDescent="0.3">
      <c r="B33" s="16">
        <f t="shared" si="0"/>
        <v>21</v>
      </c>
      <c r="C33" s="16"/>
      <c r="D33" s="16"/>
      <c r="E33" s="16" t="s">
        <v>593</v>
      </c>
      <c r="F33" s="16" t="s">
        <v>594</v>
      </c>
      <c r="G33" s="16" t="s">
        <v>562</v>
      </c>
      <c r="H33" s="16" t="s">
        <v>578</v>
      </c>
      <c r="I33" s="16">
        <v>256</v>
      </c>
      <c r="J33" s="17" t="s">
        <v>739</v>
      </c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 t="s">
        <v>740</v>
      </c>
      <c r="K34" s="16"/>
    </row>
    <row r="35" spans="2:11" x14ac:dyDescent="0.3">
      <c r="B35" s="16">
        <f t="shared" si="0"/>
        <v>23</v>
      </c>
      <c r="C35" s="16"/>
      <c r="D35" s="16"/>
      <c r="E35" s="16" t="s">
        <v>595</v>
      </c>
      <c r="F35" s="16" t="s">
        <v>596</v>
      </c>
      <c r="G35" s="16" t="s">
        <v>562</v>
      </c>
      <c r="H35" s="16" t="s">
        <v>578</v>
      </c>
      <c r="I35" s="16">
        <v>32</v>
      </c>
      <c r="J35" s="17" t="s">
        <v>723</v>
      </c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597</v>
      </c>
      <c r="E63" s="16" t="s">
        <v>4466</v>
      </c>
      <c r="F63" s="16" t="s">
        <v>4467</v>
      </c>
      <c r="G63" s="16" t="s">
        <v>562</v>
      </c>
      <c r="H63" s="16" t="s">
        <v>566</v>
      </c>
      <c r="I63" s="16">
        <v>8</v>
      </c>
      <c r="J63" s="18"/>
      <c r="K63" s="16"/>
    </row>
    <row r="64" spans="2:11" x14ac:dyDescent="0.3">
      <c r="B64" s="16">
        <f t="shared" si="0"/>
        <v>52</v>
      </c>
      <c r="C64" s="16"/>
      <c r="D64" s="16"/>
      <c r="E64" s="16" t="s">
        <v>4468</v>
      </c>
      <c r="F64" s="16" t="s">
        <v>4469</v>
      </c>
      <c r="G64" s="16" t="s">
        <v>562</v>
      </c>
      <c r="H64" s="16" t="s">
        <v>566</v>
      </c>
      <c r="I64" s="16">
        <v>8</v>
      </c>
      <c r="J64" s="18"/>
      <c r="K64" s="16"/>
    </row>
    <row r="65" spans="2:11" x14ac:dyDescent="0.3">
      <c r="B65" s="16">
        <f t="shared" si="0"/>
        <v>53</v>
      </c>
      <c r="C65" s="16"/>
      <c r="D65" s="16"/>
      <c r="E65" s="16" t="s">
        <v>751</v>
      </c>
      <c r="F65" s="16" t="s">
        <v>752</v>
      </c>
      <c r="G65" s="16" t="s">
        <v>562</v>
      </c>
      <c r="H65" s="16" t="s">
        <v>566</v>
      </c>
      <c r="I65" s="16">
        <v>8</v>
      </c>
      <c r="J65" s="18" t="s">
        <v>753</v>
      </c>
      <c r="K65" s="16"/>
    </row>
    <row r="66" spans="2:11" x14ac:dyDescent="0.3">
      <c r="B66" s="16">
        <f t="shared" si="0"/>
        <v>54</v>
      </c>
      <c r="C66" s="16"/>
      <c r="D66" s="16"/>
      <c r="E66" s="16" t="s">
        <v>754</v>
      </c>
      <c r="F66" s="16" t="s">
        <v>755</v>
      </c>
      <c r="G66" s="16" t="s">
        <v>562</v>
      </c>
      <c r="H66" s="16" t="s">
        <v>566</v>
      </c>
      <c r="I66" s="16">
        <v>2</v>
      </c>
      <c r="J66" s="18" t="s">
        <v>756</v>
      </c>
      <c r="K66" s="16"/>
    </row>
    <row r="67" spans="2:11" x14ac:dyDescent="0.3">
      <c r="B67" s="16">
        <f t="shared" si="0"/>
        <v>55</v>
      </c>
      <c r="C67" s="16"/>
      <c r="D67" s="16"/>
      <c r="E67" s="16" t="s">
        <v>4595</v>
      </c>
      <c r="F67" s="16" t="s">
        <v>4596</v>
      </c>
      <c r="G67" s="16" t="s">
        <v>562</v>
      </c>
      <c r="H67" s="16" t="s">
        <v>566</v>
      </c>
      <c r="I67" s="16">
        <v>2</v>
      </c>
      <c r="J67" s="18" t="s">
        <v>4597</v>
      </c>
      <c r="K67" s="16"/>
    </row>
    <row r="68" spans="2:11" x14ac:dyDescent="0.3">
      <c r="B68" s="16">
        <f t="shared" si="0"/>
        <v>56</v>
      </c>
      <c r="C68" s="16"/>
      <c r="D68" s="16"/>
      <c r="E68" s="16" t="s">
        <v>3851</v>
      </c>
      <c r="F68" s="16" t="s">
        <v>3730</v>
      </c>
      <c r="G68" s="16" t="s">
        <v>562</v>
      </c>
      <c r="H68" s="16" t="s">
        <v>566</v>
      </c>
      <c r="I68" s="16">
        <v>3</v>
      </c>
      <c r="J68" s="18" t="s">
        <v>4470</v>
      </c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 t="s">
        <v>4471</v>
      </c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 t="s">
        <v>4472</v>
      </c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 t="s">
        <v>4473</v>
      </c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 t="s">
        <v>4510</v>
      </c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 t="s">
        <v>4598</v>
      </c>
      <c r="K73" s="16"/>
    </row>
    <row r="74" spans="2:11" x14ac:dyDescent="0.3">
      <c r="B74" s="16">
        <f t="shared" si="0"/>
        <v>62</v>
      </c>
      <c r="C74" s="16"/>
      <c r="D74" s="16"/>
      <c r="E74" s="16" t="s">
        <v>879</v>
      </c>
      <c r="F74" s="16" t="s">
        <v>880</v>
      </c>
      <c r="G74" s="16" t="s">
        <v>562</v>
      </c>
      <c r="H74" s="16" t="s">
        <v>566</v>
      </c>
      <c r="I74" s="16">
        <v>100</v>
      </c>
      <c r="J74" s="18" t="s">
        <v>881</v>
      </c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 t="s">
        <v>4599</v>
      </c>
      <c r="K75" s="16"/>
    </row>
    <row r="76" spans="2:11" x14ac:dyDescent="0.3">
      <c r="B76" s="16">
        <f t="shared" si="0"/>
        <v>64</v>
      </c>
      <c r="C76" s="16"/>
      <c r="D76" s="16"/>
      <c r="E76" s="16" t="s">
        <v>883</v>
      </c>
      <c r="F76" s="16" t="s">
        <v>884</v>
      </c>
      <c r="G76" s="16" t="s">
        <v>562</v>
      </c>
      <c r="H76" s="16" t="s">
        <v>566</v>
      </c>
      <c r="I76" s="16">
        <v>100</v>
      </c>
      <c r="J76" s="18" t="s">
        <v>881</v>
      </c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 t="s">
        <v>4600</v>
      </c>
      <c r="K77" s="16"/>
    </row>
    <row r="78" spans="2:11" x14ac:dyDescent="0.3">
      <c r="B78" s="16">
        <f t="shared" si="0"/>
        <v>66</v>
      </c>
      <c r="C78" s="16"/>
      <c r="D78" s="16"/>
      <c r="E78" s="16" t="s">
        <v>4601</v>
      </c>
      <c r="F78" s="16" t="s">
        <v>4602</v>
      </c>
      <c r="G78" s="16" t="s">
        <v>562</v>
      </c>
      <c r="H78" s="16" t="s">
        <v>566</v>
      </c>
      <c r="I78" s="16">
        <v>1</v>
      </c>
      <c r="J78" s="18" t="s">
        <v>619</v>
      </c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1293</v>
      </c>
      <c r="H167" s="4" t="s">
        <v>566</v>
      </c>
      <c r="I167" s="4"/>
      <c r="J167" s="5" t="s">
        <v>796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613</v>
      </c>
      <c r="F168" s="4" t="s">
        <v>599</v>
      </c>
      <c r="G168" s="4" t="s">
        <v>562</v>
      </c>
      <c r="H168" s="4" t="s">
        <v>566</v>
      </c>
      <c r="I168" s="4">
        <v>8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2726</v>
      </c>
      <c r="F169" s="4" t="s">
        <v>752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2729</v>
      </c>
      <c r="F170" s="4" t="s">
        <v>755</v>
      </c>
      <c r="G170" s="4" t="s">
        <v>562</v>
      </c>
      <c r="H170" s="4" t="s">
        <v>566</v>
      </c>
      <c r="I170" s="4">
        <v>2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4603</v>
      </c>
      <c r="F171" s="4" t="s">
        <v>4604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4605</v>
      </c>
      <c r="F172" s="4" t="s">
        <v>4606</v>
      </c>
      <c r="G172" s="4" t="s">
        <v>562</v>
      </c>
      <c r="H172" s="4" t="s">
        <v>566</v>
      </c>
      <c r="I172" s="4">
        <v>60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3729</v>
      </c>
      <c r="F173" s="4" t="s">
        <v>3730</v>
      </c>
      <c r="G173" s="4" t="s">
        <v>562</v>
      </c>
      <c r="H173" s="4" t="s">
        <v>566</v>
      </c>
      <c r="I173" s="4">
        <v>3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4607</v>
      </c>
      <c r="F174" s="4" t="s">
        <v>4608</v>
      </c>
      <c r="G174" s="4" t="s">
        <v>562</v>
      </c>
      <c r="H174" s="4" t="s">
        <v>566</v>
      </c>
      <c r="I174" s="4">
        <v>60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4609</v>
      </c>
      <c r="F175" s="4" t="s">
        <v>4610</v>
      </c>
      <c r="G175" s="4" t="s">
        <v>562</v>
      </c>
      <c r="H175" s="4" t="s">
        <v>566</v>
      </c>
      <c r="I175" s="4">
        <v>20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4483</v>
      </c>
      <c r="F176" s="4" t="s">
        <v>4484</v>
      </c>
      <c r="G176" s="4" t="s">
        <v>562</v>
      </c>
      <c r="H176" s="4" t="s">
        <v>566</v>
      </c>
      <c r="I176" s="4">
        <v>20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4611</v>
      </c>
      <c r="F177" s="4" t="s">
        <v>4612</v>
      </c>
      <c r="G177" s="4" t="s">
        <v>562</v>
      </c>
      <c r="H177" s="4" t="s">
        <v>566</v>
      </c>
      <c r="I177" s="4">
        <v>20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4613</v>
      </c>
      <c r="F178" s="4" t="s">
        <v>4614</v>
      </c>
      <c r="G178" s="4" t="s">
        <v>562</v>
      </c>
      <c r="H178" s="4" t="s">
        <v>566</v>
      </c>
      <c r="I178" s="4">
        <v>20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4615</v>
      </c>
      <c r="F179" s="4" t="s">
        <v>4616</v>
      </c>
      <c r="G179" s="4" t="s">
        <v>562</v>
      </c>
      <c r="H179" s="4" t="s">
        <v>566</v>
      </c>
      <c r="I179" s="4">
        <v>20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4617</v>
      </c>
      <c r="F180" s="4" t="s">
        <v>4618</v>
      </c>
      <c r="G180" s="4" t="s">
        <v>562</v>
      </c>
      <c r="H180" s="4" t="s">
        <v>566</v>
      </c>
      <c r="I180" s="4">
        <v>20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4619</v>
      </c>
      <c r="F181" s="4" t="s">
        <v>4620</v>
      </c>
      <c r="G181" s="4" t="s">
        <v>562</v>
      </c>
      <c r="H181" s="4" t="s">
        <v>566</v>
      </c>
      <c r="I181" s="4">
        <v>20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4621</v>
      </c>
      <c r="F182" s="4" t="s">
        <v>4622</v>
      </c>
      <c r="G182" s="4" t="s">
        <v>562</v>
      </c>
      <c r="H182" s="4" t="s">
        <v>566</v>
      </c>
      <c r="I182" s="4">
        <v>20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4623</v>
      </c>
      <c r="F183" s="4" t="s">
        <v>4624</v>
      </c>
      <c r="G183" s="4" t="s">
        <v>562</v>
      </c>
      <c r="H183" s="4" t="s">
        <v>566</v>
      </c>
      <c r="I183" s="4">
        <v>20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4625</v>
      </c>
      <c r="F184" s="4" t="s">
        <v>4626</v>
      </c>
      <c r="G184" s="4" t="s">
        <v>562</v>
      </c>
      <c r="H184" s="4" t="s">
        <v>566</v>
      </c>
      <c r="I184" s="4">
        <v>500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/>
      <c r="K185" s="4"/>
    </row>
    <row r="186" spans="2:11" x14ac:dyDescent="0.3">
      <c r="B186" s="4">
        <f t="shared" si="2"/>
        <v>174</v>
      </c>
      <c r="C186" s="4"/>
      <c r="D186" s="4"/>
      <c r="E186" s="4"/>
      <c r="F186" s="4"/>
      <c r="G186" s="4"/>
      <c r="H186" s="4"/>
      <c r="I186" s="4"/>
      <c r="J186" s="5"/>
      <c r="K186" s="4"/>
    </row>
    <row r="187" spans="2:11" x14ac:dyDescent="0.3">
      <c r="B187" s="4">
        <f t="shared" si="2"/>
        <v>175</v>
      </c>
      <c r="C187" s="4"/>
      <c r="D187" s="4"/>
      <c r="E187" s="4"/>
      <c r="F187" s="4"/>
      <c r="G187" s="4"/>
      <c r="H187" s="4"/>
      <c r="I187" s="4"/>
      <c r="J187" s="5"/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/>
      <c r="K188" s="4"/>
    </row>
    <row r="189" spans="2:11" x14ac:dyDescent="0.3">
      <c r="B189" s="4">
        <f t="shared" si="2"/>
        <v>177</v>
      </c>
      <c r="C189" s="4"/>
      <c r="D189" s="4"/>
      <c r="E189" s="4"/>
      <c r="F189" s="4"/>
      <c r="G189" s="4"/>
      <c r="H189" s="4"/>
      <c r="I189" s="4"/>
      <c r="J189" s="5"/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1979A-BA7C-4734-A31D-DCFB414FE1F3}">
  <dimension ref="A2:L233"/>
  <sheetViews>
    <sheetView zoomScale="80" zoomScaleNormal="80" workbookViewId="0">
      <pane ySplit="12" topLeftCell="A148" activePane="bottomLeft" state="frozen"/>
      <selection pane="bottomLeft" activeCell="E163" sqref="E163:J191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307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4628</v>
      </c>
      <c r="F3" s="21"/>
      <c r="H3" s="4" t="s">
        <v>2633</v>
      </c>
      <c r="I3" s="4" t="s">
        <v>4629</v>
      </c>
      <c r="J3" s="5" t="s">
        <v>4627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4629</v>
      </c>
      <c r="J4" s="5" t="s">
        <v>4627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308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707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549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712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713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583</v>
      </c>
      <c r="F26" s="16" t="s">
        <v>584</v>
      </c>
      <c r="G26" s="16" t="s">
        <v>562</v>
      </c>
      <c r="H26" s="16" t="s">
        <v>566</v>
      </c>
      <c r="I26" s="16">
        <v>1</v>
      </c>
      <c r="J26" s="17" t="s">
        <v>2184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585</v>
      </c>
      <c r="F27" s="16" t="s">
        <v>586</v>
      </c>
      <c r="G27" s="16" t="s">
        <v>562</v>
      </c>
      <c r="H27" s="16" t="s">
        <v>578</v>
      </c>
      <c r="I27" s="16">
        <v>2</v>
      </c>
      <c r="J27" s="17" t="s">
        <v>2185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587</v>
      </c>
      <c r="F28" s="16" t="s">
        <v>588</v>
      </c>
      <c r="G28" s="16" t="s">
        <v>562</v>
      </c>
      <c r="H28" s="16" t="s">
        <v>578</v>
      </c>
      <c r="I28" s="16">
        <v>12</v>
      </c>
      <c r="J28" s="17" t="s">
        <v>718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589</v>
      </c>
      <c r="F29" s="16" t="s">
        <v>590</v>
      </c>
      <c r="G29" s="16" t="s">
        <v>562</v>
      </c>
      <c r="H29" s="16" t="s">
        <v>578</v>
      </c>
      <c r="I29" s="16">
        <v>12</v>
      </c>
      <c r="J29" s="17" t="s">
        <v>719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720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591</v>
      </c>
      <c r="F31" s="16" t="s">
        <v>592</v>
      </c>
      <c r="G31" s="16" t="s">
        <v>562</v>
      </c>
      <c r="H31" s="16" t="s">
        <v>578</v>
      </c>
      <c r="I31" s="16">
        <v>12</v>
      </c>
      <c r="J31" s="17" t="s">
        <v>721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593</v>
      </c>
      <c r="F32" s="16" t="s">
        <v>594</v>
      </c>
      <c r="G32" s="16" t="s">
        <v>562</v>
      </c>
      <c r="H32" s="16" t="s">
        <v>578</v>
      </c>
      <c r="I32" s="16">
        <v>256</v>
      </c>
      <c r="J32" s="17" t="s">
        <v>739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740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595</v>
      </c>
      <c r="F34" s="16" t="s">
        <v>596</v>
      </c>
      <c r="G34" s="16" t="s">
        <v>562</v>
      </c>
      <c r="H34" s="16" t="s">
        <v>578</v>
      </c>
      <c r="I34" s="16">
        <v>32</v>
      </c>
      <c r="J34" s="17" t="s">
        <v>723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4630</v>
      </c>
      <c r="F63" s="16" t="s">
        <v>2030</v>
      </c>
      <c r="G63" s="16" t="s">
        <v>562</v>
      </c>
      <c r="H63" s="16" t="s">
        <v>566</v>
      </c>
      <c r="I63" s="16">
        <v>32</v>
      </c>
      <c r="J63" s="18" t="s">
        <v>2030</v>
      </c>
      <c r="K63" s="16"/>
    </row>
    <row r="64" spans="2:11" x14ac:dyDescent="0.3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/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604</v>
      </c>
      <c r="F164" s="4" t="s">
        <v>605</v>
      </c>
      <c r="G164" s="4" t="s">
        <v>562</v>
      </c>
      <c r="H164" s="4" t="s">
        <v>566</v>
      </c>
      <c r="I164" s="4">
        <v>1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606</v>
      </c>
      <c r="F165" s="4" t="s">
        <v>607</v>
      </c>
      <c r="G165" s="4" t="s">
        <v>562</v>
      </c>
      <c r="H165" s="4" t="s">
        <v>566</v>
      </c>
      <c r="I165" s="4">
        <v>8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608</v>
      </c>
      <c r="F166" s="4" t="s">
        <v>609</v>
      </c>
      <c r="G166" s="4" t="s">
        <v>562</v>
      </c>
      <c r="H166" s="4" t="s">
        <v>566</v>
      </c>
      <c r="I166" s="4">
        <v>80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633</v>
      </c>
      <c r="F167" s="4" t="s">
        <v>611</v>
      </c>
      <c r="G167" s="4" t="s">
        <v>612</v>
      </c>
      <c r="H167" s="4" t="s">
        <v>578</v>
      </c>
      <c r="I167" s="4"/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4631</v>
      </c>
      <c r="F168" s="4" t="s">
        <v>3885</v>
      </c>
      <c r="G168" s="4" t="s">
        <v>562</v>
      </c>
      <c r="H168" s="4" t="s">
        <v>578</v>
      </c>
      <c r="I168" s="4">
        <v>10</v>
      </c>
      <c r="J168" s="5" t="s">
        <v>3885</v>
      </c>
      <c r="K168" s="4"/>
    </row>
    <row r="169" spans="2:11" x14ac:dyDescent="0.3">
      <c r="B169" s="4">
        <f t="shared" si="2"/>
        <v>157</v>
      </c>
      <c r="C169" s="4"/>
      <c r="D169" s="4"/>
      <c r="E169" s="4" t="s">
        <v>4632</v>
      </c>
      <c r="F169" s="4" t="s">
        <v>4633</v>
      </c>
      <c r="G169" s="4" t="s">
        <v>562</v>
      </c>
      <c r="H169" s="4" t="s">
        <v>578</v>
      </c>
      <c r="I169" s="4">
        <v>19</v>
      </c>
      <c r="J169" s="5" t="s">
        <v>4633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4634</v>
      </c>
      <c r="F170" s="4" t="s">
        <v>4635</v>
      </c>
      <c r="G170" s="4" t="s">
        <v>562</v>
      </c>
      <c r="H170" s="4" t="s">
        <v>578</v>
      </c>
      <c r="I170" s="4">
        <v>10</v>
      </c>
      <c r="J170" s="5" t="s">
        <v>4635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4636</v>
      </c>
      <c r="F171" s="4" t="s">
        <v>4637</v>
      </c>
      <c r="G171" s="4" t="s">
        <v>562</v>
      </c>
      <c r="H171" s="4" t="s">
        <v>578</v>
      </c>
      <c r="I171" s="4">
        <v>19</v>
      </c>
      <c r="J171" s="5" t="s">
        <v>4637</v>
      </c>
      <c r="K171" s="4"/>
    </row>
    <row r="172" spans="2:11" x14ac:dyDescent="0.3">
      <c r="B172" s="4">
        <f t="shared" si="2"/>
        <v>160</v>
      </c>
      <c r="C172" s="4"/>
      <c r="D172" s="4"/>
      <c r="E172" s="4" t="s">
        <v>4638</v>
      </c>
      <c r="F172" s="4" t="s">
        <v>4639</v>
      </c>
      <c r="G172" s="4" t="s">
        <v>562</v>
      </c>
      <c r="H172" s="4" t="s">
        <v>578</v>
      </c>
      <c r="I172" s="4">
        <v>8</v>
      </c>
      <c r="J172" s="5" t="s">
        <v>4639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4640</v>
      </c>
      <c r="F173" s="4" t="s">
        <v>3912</v>
      </c>
      <c r="G173" s="4" t="s">
        <v>562</v>
      </c>
      <c r="H173" s="4" t="s">
        <v>578</v>
      </c>
      <c r="I173" s="4">
        <v>15</v>
      </c>
      <c r="J173" s="5" t="s">
        <v>3912</v>
      </c>
      <c r="K173" s="4"/>
    </row>
    <row r="174" spans="2:11" x14ac:dyDescent="0.3">
      <c r="B174" s="4">
        <f t="shared" si="2"/>
        <v>162</v>
      </c>
      <c r="C174" s="4"/>
      <c r="D174" s="4"/>
      <c r="E174" s="4"/>
      <c r="F174" s="4"/>
      <c r="G174" s="4"/>
      <c r="H174" s="4"/>
      <c r="I174" s="4"/>
      <c r="J174" s="5" t="s">
        <v>4641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4642</v>
      </c>
      <c r="F175" s="4" t="s">
        <v>4643</v>
      </c>
      <c r="G175" s="4" t="s">
        <v>562</v>
      </c>
      <c r="H175" s="4" t="s">
        <v>578</v>
      </c>
      <c r="I175" s="4">
        <v>10</v>
      </c>
      <c r="J175" s="5" t="s">
        <v>4643</v>
      </c>
      <c r="K175" s="4"/>
    </row>
    <row r="176" spans="2:11" x14ac:dyDescent="0.3">
      <c r="B176" s="4">
        <f t="shared" si="2"/>
        <v>164</v>
      </c>
      <c r="C176" s="4"/>
      <c r="D176" s="4"/>
      <c r="E176" s="4" t="s">
        <v>4644</v>
      </c>
      <c r="F176" s="4" t="s">
        <v>4645</v>
      </c>
      <c r="G176" s="4" t="s">
        <v>562</v>
      </c>
      <c r="H176" s="4" t="s">
        <v>578</v>
      </c>
      <c r="I176" s="4">
        <v>3</v>
      </c>
      <c r="J176" s="5" t="s">
        <v>4645</v>
      </c>
      <c r="K176" s="4"/>
    </row>
    <row r="177" spans="2:11" x14ac:dyDescent="0.3">
      <c r="B177" s="4">
        <f t="shared" si="2"/>
        <v>165</v>
      </c>
      <c r="C177" s="4"/>
      <c r="D177" s="4"/>
      <c r="E177" s="4" t="s">
        <v>4646</v>
      </c>
      <c r="F177" s="4" t="s">
        <v>4647</v>
      </c>
      <c r="G177" s="4" t="s">
        <v>562</v>
      </c>
      <c r="H177" s="4" t="s">
        <v>578</v>
      </c>
      <c r="I177" s="4">
        <v>19</v>
      </c>
      <c r="J177" s="5" t="s">
        <v>4647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4648</v>
      </c>
      <c r="F178" s="4" t="s">
        <v>4649</v>
      </c>
      <c r="G178" s="4" t="s">
        <v>562</v>
      </c>
      <c r="H178" s="4" t="s">
        <v>578</v>
      </c>
      <c r="I178" s="4">
        <v>8</v>
      </c>
      <c r="J178" s="5" t="s">
        <v>4649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4650</v>
      </c>
      <c r="F179" s="4" t="s">
        <v>4651</v>
      </c>
      <c r="G179" s="4" t="s">
        <v>562</v>
      </c>
      <c r="H179" s="4" t="s">
        <v>578</v>
      </c>
      <c r="I179" s="4">
        <v>6</v>
      </c>
      <c r="J179" s="5" t="s">
        <v>4651</v>
      </c>
      <c r="K179" s="4"/>
    </row>
    <row r="180" spans="2:11" x14ac:dyDescent="0.3">
      <c r="B180" s="4">
        <f t="shared" si="2"/>
        <v>168</v>
      </c>
      <c r="C180" s="4"/>
      <c r="D180" s="4"/>
      <c r="E180" s="4" t="s">
        <v>4652</v>
      </c>
      <c r="F180" s="4" t="s">
        <v>4653</v>
      </c>
      <c r="G180" s="4" t="s">
        <v>562</v>
      </c>
      <c r="H180" s="4" t="s">
        <v>578</v>
      </c>
      <c r="I180" s="4">
        <v>8</v>
      </c>
      <c r="J180" s="5" t="s">
        <v>4653</v>
      </c>
      <c r="K180" s="4"/>
    </row>
    <row r="181" spans="2:11" x14ac:dyDescent="0.3">
      <c r="B181" s="4">
        <f t="shared" si="2"/>
        <v>169</v>
      </c>
      <c r="C181" s="4"/>
      <c r="D181" s="4"/>
      <c r="E181" s="4" t="s">
        <v>4654</v>
      </c>
      <c r="F181" s="4" t="s">
        <v>4655</v>
      </c>
      <c r="G181" s="4" t="s">
        <v>562</v>
      </c>
      <c r="H181" s="4" t="s">
        <v>578</v>
      </c>
      <c r="I181" s="4">
        <v>6</v>
      </c>
      <c r="J181" s="5" t="s">
        <v>4655</v>
      </c>
      <c r="K181" s="4"/>
    </row>
    <row r="182" spans="2:11" x14ac:dyDescent="0.3">
      <c r="B182" s="4">
        <f t="shared" si="2"/>
        <v>170</v>
      </c>
      <c r="C182" s="4"/>
      <c r="D182" s="4"/>
      <c r="E182" s="4" t="s">
        <v>4656</v>
      </c>
      <c r="F182" s="4" t="s">
        <v>4657</v>
      </c>
      <c r="G182" s="4" t="s">
        <v>562</v>
      </c>
      <c r="H182" s="4" t="s">
        <v>578</v>
      </c>
      <c r="I182" s="4">
        <v>8</v>
      </c>
      <c r="J182" s="5" t="s">
        <v>4657</v>
      </c>
      <c r="K182" s="4"/>
    </row>
    <row r="183" spans="2:11" x14ac:dyDescent="0.3">
      <c r="B183" s="4">
        <f t="shared" si="2"/>
        <v>171</v>
      </c>
      <c r="C183" s="4"/>
      <c r="D183" s="4"/>
      <c r="E183" s="4" t="s">
        <v>4658</v>
      </c>
      <c r="F183" s="4" t="s">
        <v>4659</v>
      </c>
      <c r="G183" s="4" t="s">
        <v>562</v>
      </c>
      <c r="H183" s="4" t="s">
        <v>578</v>
      </c>
      <c r="I183" s="4">
        <v>8</v>
      </c>
      <c r="J183" s="5" t="s">
        <v>4659</v>
      </c>
      <c r="K183" s="4"/>
    </row>
    <row r="184" spans="2:11" x14ac:dyDescent="0.3">
      <c r="B184" s="4">
        <f t="shared" si="2"/>
        <v>172</v>
      </c>
      <c r="C184" s="4"/>
      <c r="D184" s="4"/>
      <c r="E184" s="4" t="s">
        <v>4660</v>
      </c>
      <c r="F184" s="4" t="s">
        <v>4661</v>
      </c>
      <c r="G184" s="4" t="s">
        <v>562</v>
      </c>
      <c r="H184" s="4" t="s">
        <v>578</v>
      </c>
      <c r="I184" s="4">
        <v>8</v>
      </c>
      <c r="J184" s="5" t="s">
        <v>4661</v>
      </c>
      <c r="K184" s="4"/>
    </row>
    <row r="185" spans="2:11" x14ac:dyDescent="0.3">
      <c r="B185" s="4">
        <f t="shared" si="2"/>
        <v>173</v>
      </c>
      <c r="C185" s="4"/>
      <c r="D185" s="4"/>
      <c r="E185" s="4" t="s">
        <v>4662</v>
      </c>
      <c r="F185" s="4" t="s">
        <v>4663</v>
      </c>
      <c r="G185" s="4" t="s">
        <v>562</v>
      </c>
      <c r="H185" s="4" t="s">
        <v>578</v>
      </c>
      <c r="I185" s="4">
        <v>4</v>
      </c>
      <c r="J185" s="5" t="s">
        <v>4663</v>
      </c>
      <c r="K185" s="4"/>
    </row>
    <row r="186" spans="2:11" x14ac:dyDescent="0.3">
      <c r="B186" s="4">
        <f t="shared" si="2"/>
        <v>174</v>
      </c>
      <c r="C186" s="4"/>
      <c r="D186" s="4"/>
      <c r="E186" s="4" t="s">
        <v>4664</v>
      </c>
      <c r="F186" s="4" t="s">
        <v>4665</v>
      </c>
      <c r="G186" s="4" t="s">
        <v>562</v>
      </c>
      <c r="H186" s="4" t="s">
        <v>578</v>
      </c>
      <c r="I186" s="4">
        <v>1</v>
      </c>
      <c r="J186" s="5" t="s">
        <v>4665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4666</v>
      </c>
      <c r="F187" s="4" t="s">
        <v>4667</v>
      </c>
      <c r="G187" s="4" t="s">
        <v>562</v>
      </c>
      <c r="H187" s="4" t="s">
        <v>578</v>
      </c>
      <c r="I187" s="4">
        <v>19</v>
      </c>
      <c r="J187" s="5" t="s">
        <v>4667</v>
      </c>
      <c r="K187" s="4"/>
    </row>
    <row r="188" spans="2:11" x14ac:dyDescent="0.3">
      <c r="B188" s="4">
        <f t="shared" si="2"/>
        <v>176</v>
      </c>
      <c r="C188" s="4"/>
      <c r="D188" s="4"/>
      <c r="E188" s="4" t="s">
        <v>4668</v>
      </c>
      <c r="F188" s="4" t="s">
        <v>4669</v>
      </c>
      <c r="G188" s="4" t="s">
        <v>562</v>
      </c>
      <c r="H188" s="4" t="s">
        <v>578</v>
      </c>
      <c r="I188" s="4">
        <v>20</v>
      </c>
      <c r="J188" s="5" t="s">
        <v>4669</v>
      </c>
      <c r="K188" s="4"/>
    </row>
    <row r="189" spans="2:11" x14ac:dyDescent="0.3">
      <c r="B189" s="4">
        <f t="shared" si="2"/>
        <v>177</v>
      </c>
      <c r="C189" s="4"/>
      <c r="D189" s="4"/>
      <c r="E189" s="4" t="s">
        <v>4670</v>
      </c>
      <c r="F189" s="4" t="s">
        <v>4671</v>
      </c>
      <c r="G189" s="4" t="s">
        <v>562</v>
      </c>
      <c r="H189" s="4" t="s">
        <v>578</v>
      </c>
      <c r="I189" s="4">
        <v>8</v>
      </c>
      <c r="J189" s="5" t="s">
        <v>4671</v>
      </c>
      <c r="K189" s="4"/>
    </row>
    <row r="190" spans="2:11" x14ac:dyDescent="0.3">
      <c r="B190" s="4">
        <f t="shared" si="2"/>
        <v>178</v>
      </c>
      <c r="C190" s="4"/>
      <c r="D190" s="4"/>
      <c r="E190" s="4" t="s">
        <v>4672</v>
      </c>
      <c r="F190" s="4"/>
      <c r="G190" s="4" t="s">
        <v>562</v>
      </c>
      <c r="H190" s="4" t="s">
        <v>578</v>
      </c>
      <c r="I190" s="4">
        <v>32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4673</v>
      </c>
      <c r="F191" s="4"/>
      <c r="G191" s="4" t="s">
        <v>562</v>
      </c>
      <c r="H191" s="4" t="s">
        <v>578</v>
      </c>
      <c r="I191" s="4">
        <v>32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D20EB-33CF-405F-BCFD-3BC30EC8CB52}">
  <dimension ref="A2:L233"/>
  <sheetViews>
    <sheetView zoomScale="80" zoomScaleNormal="80" workbookViewId="0">
      <pane ySplit="12" topLeftCell="A175" activePane="bottomLeft" state="frozen"/>
      <selection pane="bottomLeft" activeCell="G200" sqref="G200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310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4674</v>
      </c>
      <c r="F3" s="21"/>
      <c r="H3" s="4" t="s">
        <v>2633</v>
      </c>
      <c r="I3" s="4" t="s">
        <v>550</v>
      </c>
      <c r="J3" s="5" t="s">
        <v>310</v>
      </c>
    </row>
    <row r="4" spans="2:12" x14ac:dyDescent="0.3">
      <c r="C4" s="23"/>
      <c r="D4" s="24" t="s">
        <v>13</v>
      </c>
      <c r="E4" s="22" t="s">
        <v>1034</v>
      </c>
      <c r="F4" s="21"/>
      <c r="H4" s="4" t="s">
        <v>2634</v>
      </c>
      <c r="I4" s="4" t="s">
        <v>4675</v>
      </c>
      <c r="J4" s="5" t="s">
        <v>310</v>
      </c>
    </row>
    <row r="5" spans="2:12" x14ac:dyDescent="0.3">
      <c r="C5" s="23"/>
      <c r="D5" s="24" t="s">
        <v>809</v>
      </c>
      <c r="E5" s="22" t="s">
        <v>814</v>
      </c>
      <c r="F5" s="21"/>
      <c r="H5" s="19" t="s">
        <v>672</v>
      </c>
      <c r="J5" s="10"/>
    </row>
    <row r="6" spans="2:12" x14ac:dyDescent="0.3">
      <c r="C6" s="23"/>
      <c r="D6" s="24" t="s">
        <v>810</v>
      </c>
      <c r="E6" s="22" t="s">
        <v>813</v>
      </c>
      <c r="F6" s="21"/>
      <c r="J6" s="10"/>
    </row>
    <row r="7" spans="2:12" x14ac:dyDescent="0.3">
      <c r="C7" s="23"/>
      <c r="D7" s="24" t="s">
        <v>673</v>
      </c>
      <c r="E7" s="22" t="s">
        <v>311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557</v>
      </c>
      <c r="F13" s="16" t="s">
        <v>561</v>
      </c>
      <c r="G13" s="16" t="s">
        <v>562</v>
      </c>
      <c r="H13" s="16" t="s">
        <v>566</v>
      </c>
      <c r="I13" s="16">
        <v>40</v>
      </c>
      <c r="J13" s="17" t="s">
        <v>570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701</v>
      </c>
      <c r="F14" s="16" t="s">
        <v>689</v>
      </c>
      <c r="G14" s="16" t="s">
        <v>562</v>
      </c>
      <c r="H14" s="16" t="s">
        <v>566</v>
      </c>
      <c r="I14" s="16">
        <v>40</v>
      </c>
      <c r="J14" s="18" t="s">
        <v>702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/>
      <c r="F15" s="16"/>
      <c r="G15" s="16"/>
      <c r="H15" s="16"/>
      <c r="I15" s="16"/>
      <c r="J15" s="17" t="s">
        <v>703</v>
      </c>
      <c r="K15" s="16"/>
    </row>
    <row r="16" spans="2:12" x14ac:dyDescent="0.3">
      <c r="B16" s="16">
        <f t="shared" si="0"/>
        <v>4</v>
      </c>
      <c r="C16" s="16"/>
      <c r="D16" s="16"/>
      <c r="E16" s="16"/>
      <c r="F16" s="16"/>
      <c r="G16" s="16"/>
      <c r="H16" s="16"/>
      <c r="I16" s="16"/>
      <c r="J16" s="17" t="s">
        <v>704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 t="s">
        <v>705</v>
      </c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 t="s">
        <v>706</v>
      </c>
      <c r="K19" s="16"/>
    </row>
    <row r="20" spans="2:11" x14ac:dyDescent="0.3">
      <c r="B20" s="16">
        <f t="shared" si="0"/>
        <v>8</v>
      </c>
      <c r="C20" s="16"/>
      <c r="D20" s="16"/>
      <c r="E20" s="16" t="s">
        <v>572</v>
      </c>
      <c r="F20" s="16" t="s">
        <v>573</v>
      </c>
      <c r="G20" s="16" t="s">
        <v>562</v>
      </c>
      <c r="H20" s="16" t="s">
        <v>566</v>
      </c>
      <c r="I20" s="16">
        <v>36</v>
      </c>
      <c r="J20" s="18" t="s">
        <v>707</v>
      </c>
      <c r="K20" s="16"/>
    </row>
    <row r="21" spans="2:11" x14ac:dyDescent="0.3">
      <c r="B21" s="16">
        <f t="shared" si="0"/>
        <v>9</v>
      </c>
      <c r="C21" s="16"/>
      <c r="D21" s="16"/>
      <c r="E21" s="16" t="s">
        <v>574</v>
      </c>
      <c r="F21" s="16" t="s">
        <v>575</v>
      </c>
      <c r="G21" s="16" t="s">
        <v>562</v>
      </c>
      <c r="H21" s="16" t="s">
        <v>566</v>
      </c>
      <c r="I21" s="16">
        <v>180</v>
      </c>
      <c r="J21" s="17" t="s">
        <v>707</v>
      </c>
      <c r="K21" s="16"/>
    </row>
    <row r="22" spans="2:11" x14ac:dyDescent="0.3">
      <c r="B22" s="16">
        <f t="shared" si="0"/>
        <v>10</v>
      </c>
      <c r="C22" s="16"/>
      <c r="D22" s="16"/>
      <c r="E22" s="16" t="s">
        <v>576</v>
      </c>
      <c r="F22" s="16" t="s">
        <v>577</v>
      </c>
      <c r="G22" s="16" t="s">
        <v>562</v>
      </c>
      <c r="H22" s="16" t="s">
        <v>578</v>
      </c>
      <c r="I22" s="16">
        <v>180</v>
      </c>
      <c r="J22" s="17" t="s">
        <v>709</v>
      </c>
      <c r="K22" s="16"/>
    </row>
    <row r="23" spans="2:11" x14ac:dyDescent="0.3">
      <c r="B23" s="16">
        <f t="shared" si="0"/>
        <v>11</v>
      </c>
      <c r="C23" s="16"/>
      <c r="D23" s="16"/>
      <c r="E23" s="16" t="s">
        <v>579</v>
      </c>
      <c r="F23" s="16" t="s">
        <v>580</v>
      </c>
      <c r="G23" s="16" t="s">
        <v>562</v>
      </c>
      <c r="H23" s="16" t="s">
        <v>566</v>
      </c>
      <c r="I23" s="16">
        <v>13</v>
      </c>
      <c r="J23" s="18" t="s">
        <v>550</v>
      </c>
      <c r="K23" s="16"/>
    </row>
    <row r="24" spans="2:11" x14ac:dyDescent="0.3">
      <c r="B24" s="16">
        <f t="shared" si="0"/>
        <v>12</v>
      </c>
      <c r="C24" s="16"/>
      <c r="D24" s="16"/>
      <c r="E24" s="16" t="s">
        <v>581</v>
      </c>
      <c r="F24" s="16" t="s">
        <v>582</v>
      </c>
      <c r="G24" s="16" t="s">
        <v>562</v>
      </c>
      <c r="H24" s="16" t="s">
        <v>578</v>
      </c>
      <c r="I24" s="16">
        <v>1</v>
      </c>
      <c r="J24" s="17" t="s">
        <v>712</v>
      </c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 t="s">
        <v>713</v>
      </c>
      <c r="K25" s="16"/>
    </row>
    <row r="26" spans="2:11" x14ac:dyDescent="0.3">
      <c r="B26" s="16">
        <f t="shared" si="0"/>
        <v>14</v>
      </c>
      <c r="C26" s="16"/>
      <c r="D26" s="16"/>
      <c r="E26" s="16" t="s">
        <v>583</v>
      </c>
      <c r="F26" s="16" t="s">
        <v>584</v>
      </c>
      <c r="G26" s="16" t="s">
        <v>562</v>
      </c>
      <c r="H26" s="16" t="s">
        <v>566</v>
      </c>
      <c r="I26" s="16">
        <v>1</v>
      </c>
      <c r="J26" s="17" t="s">
        <v>2184</v>
      </c>
      <c r="K26" s="16"/>
    </row>
    <row r="27" spans="2:11" x14ac:dyDescent="0.3">
      <c r="B27" s="16">
        <f t="shared" si="0"/>
        <v>15</v>
      </c>
      <c r="C27" s="16"/>
      <c r="D27" s="16"/>
      <c r="E27" s="16" t="s">
        <v>585</v>
      </c>
      <c r="F27" s="16" t="s">
        <v>586</v>
      </c>
      <c r="G27" s="16" t="s">
        <v>562</v>
      </c>
      <c r="H27" s="16" t="s">
        <v>578</v>
      </c>
      <c r="I27" s="16">
        <v>2</v>
      </c>
      <c r="J27" s="17" t="s">
        <v>2185</v>
      </c>
      <c r="K27" s="16"/>
    </row>
    <row r="28" spans="2:11" x14ac:dyDescent="0.3">
      <c r="B28" s="16">
        <f t="shared" si="0"/>
        <v>16</v>
      </c>
      <c r="C28" s="16"/>
      <c r="D28" s="16"/>
      <c r="E28" s="16" t="s">
        <v>587</v>
      </c>
      <c r="F28" s="16" t="s">
        <v>588</v>
      </c>
      <c r="G28" s="16" t="s">
        <v>562</v>
      </c>
      <c r="H28" s="16" t="s">
        <v>578</v>
      </c>
      <c r="I28" s="16">
        <v>12</v>
      </c>
      <c r="J28" s="17" t="s">
        <v>718</v>
      </c>
      <c r="K28" s="16"/>
    </row>
    <row r="29" spans="2:11" x14ac:dyDescent="0.3">
      <c r="B29" s="16">
        <f t="shared" si="0"/>
        <v>17</v>
      </c>
      <c r="C29" s="16"/>
      <c r="D29" s="16"/>
      <c r="E29" s="16" t="s">
        <v>589</v>
      </c>
      <c r="F29" s="16" t="s">
        <v>590</v>
      </c>
      <c r="G29" s="16" t="s">
        <v>562</v>
      </c>
      <c r="H29" s="16" t="s">
        <v>578</v>
      </c>
      <c r="I29" s="16">
        <v>12</v>
      </c>
      <c r="J29" s="17" t="s">
        <v>719</v>
      </c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 t="s">
        <v>720</v>
      </c>
      <c r="K30" s="16"/>
    </row>
    <row r="31" spans="2:11" x14ac:dyDescent="0.3">
      <c r="B31" s="16">
        <f t="shared" si="0"/>
        <v>19</v>
      </c>
      <c r="C31" s="16"/>
      <c r="D31" s="16"/>
      <c r="E31" s="16" t="s">
        <v>591</v>
      </c>
      <c r="F31" s="16" t="s">
        <v>592</v>
      </c>
      <c r="G31" s="16" t="s">
        <v>562</v>
      </c>
      <c r="H31" s="16" t="s">
        <v>578</v>
      </c>
      <c r="I31" s="16">
        <v>12</v>
      </c>
      <c r="J31" s="17" t="s">
        <v>721</v>
      </c>
      <c r="K31" s="16"/>
    </row>
    <row r="32" spans="2:11" x14ac:dyDescent="0.3">
      <c r="B32" s="16">
        <f t="shared" si="0"/>
        <v>20</v>
      </c>
      <c r="C32" s="16"/>
      <c r="D32" s="16"/>
      <c r="E32" s="16" t="s">
        <v>593</v>
      </c>
      <c r="F32" s="16" t="s">
        <v>594</v>
      </c>
      <c r="G32" s="16" t="s">
        <v>562</v>
      </c>
      <c r="H32" s="16" t="s">
        <v>578</v>
      </c>
      <c r="I32" s="16">
        <v>256</v>
      </c>
      <c r="J32" s="17" t="s">
        <v>739</v>
      </c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 t="s">
        <v>740</v>
      </c>
      <c r="K33" s="16"/>
    </row>
    <row r="34" spans="2:11" x14ac:dyDescent="0.3">
      <c r="B34" s="16">
        <f t="shared" si="0"/>
        <v>22</v>
      </c>
      <c r="C34" s="16"/>
      <c r="D34" s="16"/>
      <c r="E34" s="16" t="s">
        <v>595</v>
      </c>
      <c r="F34" s="16" t="s">
        <v>596</v>
      </c>
      <c r="G34" s="16" t="s">
        <v>562</v>
      </c>
      <c r="H34" s="16" t="s">
        <v>578</v>
      </c>
      <c r="I34" s="16">
        <v>32</v>
      </c>
      <c r="J34" s="17" t="s">
        <v>723</v>
      </c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4630</v>
      </c>
      <c r="F63" s="16" t="s">
        <v>2030</v>
      </c>
      <c r="G63" s="16" t="s">
        <v>562</v>
      </c>
      <c r="H63" s="16" t="s">
        <v>566</v>
      </c>
      <c r="I63" s="16">
        <v>32</v>
      </c>
      <c r="J63" s="18" t="s">
        <v>2030</v>
      </c>
      <c r="K63" s="16"/>
    </row>
    <row r="64" spans="2:11" x14ac:dyDescent="0.3">
      <c r="B64" s="16">
        <f t="shared" si="0"/>
        <v>52</v>
      </c>
      <c r="C64" s="16"/>
      <c r="D64" s="16"/>
      <c r="E64" s="16"/>
      <c r="F64" s="16"/>
      <c r="G64" s="16"/>
      <c r="H64" s="16"/>
      <c r="I64" s="16"/>
      <c r="J64" s="18"/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 t="s">
        <v>557</v>
      </c>
      <c r="F113" s="4" t="s">
        <v>561</v>
      </c>
      <c r="G113" s="4" t="s">
        <v>562</v>
      </c>
      <c r="H113" s="4" t="s">
        <v>566</v>
      </c>
      <c r="I113" s="4">
        <v>40</v>
      </c>
      <c r="J113" s="5" t="s">
        <v>570</v>
      </c>
      <c r="K113" s="4"/>
    </row>
    <row r="114" spans="2:11" x14ac:dyDescent="0.3">
      <c r="B114" s="4">
        <f t="shared" si="1"/>
        <v>102</v>
      </c>
      <c r="C114" s="4"/>
      <c r="D114" s="4"/>
      <c r="E114" s="4" t="s">
        <v>579</v>
      </c>
      <c r="F114" s="4" t="s">
        <v>580</v>
      </c>
      <c r="G114" s="4" t="s">
        <v>562</v>
      </c>
      <c r="H114" s="4" t="s">
        <v>566</v>
      </c>
      <c r="I114" s="4">
        <v>13</v>
      </c>
      <c r="J114" s="5" t="s">
        <v>788</v>
      </c>
      <c r="K114" s="4"/>
    </row>
    <row r="115" spans="2:11" x14ac:dyDescent="0.3">
      <c r="B115" s="4">
        <f t="shared" si="1"/>
        <v>103</v>
      </c>
      <c r="C115" s="4"/>
      <c r="D115" s="4"/>
      <c r="E115" s="4" t="s">
        <v>581</v>
      </c>
      <c r="F115" s="4" t="s">
        <v>582</v>
      </c>
      <c r="G115" s="4" t="s">
        <v>562</v>
      </c>
      <c r="H115" s="4" t="s">
        <v>578</v>
      </c>
      <c r="I115" s="4">
        <v>1</v>
      </c>
      <c r="J115" s="8" t="s">
        <v>712</v>
      </c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 t="s">
        <v>713</v>
      </c>
      <c r="K116" s="4"/>
    </row>
    <row r="117" spans="2:11" x14ac:dyDescent="0.3">
      <c r="B117" s="4">
        <f t="shared" si="1"/>
        <v>105</v>
      </c>
      <c r="C117" s="4"/>
      <c r="D117" s="4"/>
      <c r="E117" s="4" t="s">
        <v>595</v>
      </c>
      <c r="F117" s="4" t="s">
        <v>596</v>
      </c>
      <c r="G117" s="4" t="s">
        <v>562</v>
      </c>
      <c r="H117" s="4" t="s">
        <v>578</v>
      </c>
      <c r="I117" s="4">
        <v>32</v>
      </c>
      <c r="J117" s="8" t="s">
        <v>723</v>
      </c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 t="s">
        <v>604</v>
      </c>
      <c r="F163" s="4" t="s">
        <v>605</v>
      </c>
      <c r="G163" s="4" t="s">
        <v>562</v>
      </c>
      <c r="H163" s="4" t="s">
        <v>566</v>
      </c>
      <c r="I163" s="4">
        <v>1</v>
      </c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606</v>
      </c>
      <c r="F164" s="4" t="s">
        <v>607</v>
      </c>
      <c r="G164" s="4" t="s">
        <v>562</v>
      </c>
      <c r="H164" s="4" t="s">
        <v>566</v>
      </c>
      <c r="I164" s="4">
        <v>8</v>
      </c>
      <c r="J164" s="5"/>
      <c r="K164" s="4"/>
    </row>
    <row r="165" spans="2:11" x14ac:dyDescent="0.3">
      <c r="B165" s="4">
        <f t="shared" si="2"/>
        <v>153</v>
      </c>
      <c r="C165" s="4"/>
      <c r="D165" s="4"/>
      <c r="E165" s="4" t="s">
        <v>608</v>
      </c>
      <c r="F165" s="4" t="s">
        <v>609</v>
      </c>
      <c r="G165" s="4" t="s">
        <v>562</v>
      </c>
      <c r="H165" s="4" t="s">
        <v>566</v>
      </c>
      <c r="I165" s="4">
        <v>80</v>
      </c>
      <c r="J165" s="5"/>
      <c r="K165" s="4"/>
    </row>
    <row r="166" spans="2:11" x14ac:dyDescent="0.3">
      <c r="B166" s="4">
        <f t="shared" si="2"/>
        <v>154</v>
      </c>
      <c r="C166" s="4"/>
      <c r="D166" s="4"/>
      <c r="E166" s="4" t="s">
        <v>633</v>
      </c>
      <c r="F166" s="4" t="s">
        <v>611</v>
      </c>
      <c r="G166" s="4" t="s">
        <v>612</v>
      </c>
      <c r="H166" s="4" t="s">
        <v>578</v>
      </c>
      <c r="I166" s="4"/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4676</v>
      </c>
      <c r="F167" s="4" t="s">
        <v>4677</v>
      </c>
      <c r="G167" s="4" t="s">
        <v>562</v>
      </c>
      <c r="H167" s="4" t="s">
        <v>578</v>
      </c>
      <c r="I167" s="4">
        <v>8</v>
      </c>
      <c r="J167" s="5" t="s">
        <v>4677</v>
      </c>
      <c r="K167" s="4"/>
    </row>
    <row r="168" spans="2:11" x14ac:dyDescent="0.3">
      <c r="B168" s="4">
        <f t="shared" si="2"/>
        <v>156</v>
      </c>
      <c r="C168" s="4"/>
      <c r="D168" s="4"/>
      <c r="E168" s="4" t="s">
        <v>4678</v>
      </c>
      <c r="F168" s="4" t="s">
        <v>2309</v>
      </c>
      <c r="G168" s="4" t="s">
        <v>562</v>
      </c>
      <c r="H168" s="4" t="s">
        <v>578</v>
      </c>
      <c r="I168" s="4">
        <v>15</v>
      </c>
      <c r="J168" s="5" t="s">
        <v>2309</v>
      </c>
      <c r="K168" s="4"/>
    </row>
    <row r="169" spans="2:11" x14ac:dyDescent="0.3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 t="s">
        <v>4641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4679</v>
      </c>
      <c r="F170" s="4" t="s">
        <v>4680</v>
      </c>
      <c r="G170" s="4" t="s">
        <v>562</v>
      </c>
      <c r="H170" s="4" t="s">
        <v>578</v>
      </c>
      <c r="I170" s="4">
        <v>6</v>
      </c>
      <c r="J170" s="5" t="s">
        <v>4680</v>
      </c>
      <c r="K170" s="4"/>
    </row>
    <row r="171" spans="2:11" x14ac:dyDescent="0.3">
      <c r="B171" s="4">
        <f t="shared" si="2"/>
        <v>159</v>
      </c>
      <c r="C171" s="4"/>
      <c r="D171" s="4"/>
      <c r="E171" s="4" t="s">
        <v>4681</v>
      </c>
      <c r="F171" s="4" t="s">
        <v>2046</v>
      </c>
      <c r="G171" s="4" t="s">
        <v>562</v>
      </c>
      <c r="H171" s="4" t="s">
        <v>578</v>
      </c>
      <c r="I171" s="4">
        <v>15</v>
      </c>
      <c r="J171" s="5" t="s">
        <v>2046</v>
      </c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 t="s">
        <v>4641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4636</v>
      </c>
      <c r="F173" s="4" t="s">
        <v>4637</v>
      </c>
      <c r="G173" s="4" t="s">
        <v>562</v>
      </c>
      <c r="H173" s="4" t="s">
        <v>578</v>
      </c>
      <c r="I173" s="4">
        <v>19</v>
      </c>
      <c r="J173" s="5" t="s">
        <v>4637</v>
      </c>
      <c r="K173" s="4"/>
    </row>
    <row r="174" spans="2:11" x14ac:dyDescent="0.3">
      <c r="B174" s="4">
        <f t="shared" si="2"/>
        <v>162</v>
      </c>
      <c r="C174" s="4"/>
      <c r="D174" s="4"/>
      <c r="E174" s="4" t="s">
        <v>4682</v>
      </c>
      <c r="F174" s="4" t="s">
        <v>2311</v>
      </c>
      <c r="G174" s="4" t="s">
        <v>562</v>
      </c>
      <c r="H174" s="4" t="s">
        <v>578</v>
      </c>
      <c r="I174" s="4">
        <v>15</v>
      </c>
      <c r="J174" s="5" t="s">
        <v>2311</v>
      </c>
      <c r="K174" s="4"/>
    </row>
    <row r="175" spans="2:11" x14ac:dyDescent="0.3">
      <c r="B175" s="4">
        <f t="shared" si="2"/>
        <v>163</v>
      </c>
      <c r="C175" s="4"/>
      <c r="D175" s="4"/>
      <c r="E175" s="4"/>
      <c r="F175" s="4"/>
      <c r="G175" s="4"/>
      <c r="H175" s="4"/>
      <c r="I175" s="4"/>
      <c r="J175" s="5" t="s">
        <v>4641</v>
      </c>
      <c r="K175" s="4"/>
    </row>
    <row r="176" spans="2:11" x14ac:dyDescent="0.3">
      <c r="B176" s="4">
        <f t="shared" si="2"/>
        <v>164</v>
      </c>
      <c r="C176" s="4"/>
      <c r="D176" s="4"/>
      <c r="E176" s="4" t="s">
        <v>4683</v>
      </c>
      <c r="F176" s="4" t="s">
        <v>1079</v>
      </c>
      <c r="G176" s="4" t="s">
        <v>562</v>
      </c>
      <c r="H176" s="4" t="s">
        <v>578</v>
      </c>
      <c r="I176" s="4">
        <v>15</v>
      </c>
      <c r="J176" s="5" t="s">
        <v>1079</v>
      </c>
      <c r="K176" s="4"/>
    </row>
    <row r="177" spans="2:11" x14ac:dyDescent="0.3">
      <c r="B177" s="4">
        <f t="shared" si="2"/>
        <v>165</v>
      </c>
      <c r="C177" s="4"/>
      <c r="D177" s="4"/>
      <c r="E177" s="4"/>
      <c r="F177" s="4"/>
      <c r="G177" s="4"/>
      <c r="H177" s="4"/>
      <c r="I177" s="4"/>
      <c r="J177" s="5" t="s">
        <v>4641</v>
      </c>
      <c r="K177" s="4"/>
    </row>
    <row r="178" spans="2:11" x14ac:dyDescent="0.3">
      <c r="B178" s="4">
        <f t="shared" si="2"/>
        <v>166</v>
      </c>
      <c r="C178" s="4"/>
      <c r="D178" s="4"/>
      <c r="E178" s="4" t="s">
        <v>4684</v>
      </c>
      <c r="F178" s="4" t="s">
        <v>4685</v>
      </c>
      <c r="G178" s="4" t="s">
        <v>562</v>
      </c>
      <c r="H178" s="4" t="s">
        <v>578</v>
      </c>
      <c r="I178" s="4">
        <v>10</v>
      </c>
      <c r="J178" s="5" t="s">
        <v>4685</v>
      </c>
      <c r="K178" s="4"/>
    </row>
    <row r="179" spans="2:11" x14ac:dyDescent="0.3">
      <c r="B179" s="4">
        <f t="shared" si="2"/>
        <v>167</v>
      </c>
      <c r="C179" s="4"/>
      <c r="D179" s="4"/>
      <c r="E179" s="4" t="s">
        <v>4686</v>
      </c>
      <c r="F179" s="4" t="s">
        <v>4687</v>
      </c>
      <c r="G179" s="4" t="s">
        <v>562</v>
      </c>
      <c r="H179" s="4" t="s">
        <v>578</v>
      </c>
      <c r="I179" s="4">
        <v>1</v>
      </c>
      <c r="J179" s="5" t="s">
        <v>4687</v>
      </c>
      <c r="K179" s="4"/>
    </row>
    <row r="180" spans="2:11" x14ac:dyDescent="0.3">
      <c r="B180" s="4">
        <f t="shared" si="2"/>
        <v>168</v>
      </c>
      <c r="C180" s="4"/>
      <c r="D180" s="4"/>
      <c r="E180" s="4"/>
      <c r="F180" s="4"/>
      <c r="G180" s="4"/>
      <c r="H180" s="4"/>
      <c r="I180" s="4"/>
      <c r="J180" s="5" t="s">
        <v>4688</v>
      </c>
      <c r="K180" s="4"/>
    </row>
    <row r="181" spans="2:11" x14ac:dyDescent="0.3">
      <c r="B181" s="4">
        <f t="shared" si="2"/>
        <v>169</v>
      </c>
      <c r="C181" s="4"/>
      <c r="D181" s="4"/>
      <c r="E181" s="4" t="s">
        <v>4689</v>
      </c>
      <c r="F181" s="4" t="s">
        <v>4690</v>
      </c>
      <c r="G181" s="4" t="s">
        <v>562</v>
      </c>
      <c r="H181" s="4" t="s">
        <v>578</v>
      </c>
      <c r="I181" s="4">
        <v>15</v>
      </c>
      <c r="J181" s="5" t="s">
        <v>4690</v>
      </c>
      <c r="K181" s="4"/>
    </row>
    <row r="182" spans="2:11" x14ac:dyDescent="0.3">
      <c r="B182" s="4">
        <f t="shared" si="2"/>
        <v>170</v>
      </c>
      <c r="C182" s="4"/>
      <c r="D182" s="4"/>
      <c r="E182" s="4" t="s">
        <v>4691</v>
      </c>
      <c r="F182" s="4" t="s">
        <v>4692</v>
      </c>
      <c r="G182" s="4" t="s">
        <v>562</v>
      </c>
      <c r="H182" s="4" t="s">
        <v>578</v>
      </c>
      <c r="I182" s="4">
        <v>10</v>
      </c>
      <c r="J182" s="5" t="s">
        <v>4692</v>
      </c>
      <c r="K182" s="4"/>
    </row>
    <row r="183" spans="2:11" x14ac:dyDescent="0.3">
      <c r="B183" s="4">
        <f t="shared" si="2"/>
        <v>171</v>
      </c>
      <c r="C183" s="4"/>
      <c r="D183" s="4"/>
      <c r="E183" s="4" t="s">
        <v>4693</v>
      </c>
      <c r="F183" s="4" t="s">
        <v>4694</v>
      </c>
      <c r="G183" s="4" t="s">
        <v>562</v>
      </c>
      <c r="H183" s="4" t="s">
        <v>578</v>
      </c>
      <c r="I183" s="4">
        <v>10</v>
      </c>
      <c r="J183" s="5" t="s">
        <v>4694</v>
      </c>
      <c r="K183" s="4"/>
    </row>
    <row r="184" spans="2:11" x14ac:dyDescent="0.3">
      <c r="B184" s="4">
        <f t="shared" si="2"/>
        <v>172</v>
      </c>
      <c r="C184" s="4"/>
      <c r="D184" s="4"/>
      <c r="E184" s="4" t="s">
        <v>4695</v>
      </c>
      <c r="F184" s="4" t="s">
        <v>4696</v>
      </c>
      <c r="G184" s="4" t="s">
        <v>562</v>
      </c>
      <c r="H184" s="4" t="s">
        <v>578</v>
      </c>
      <c r="I184" s="4">
        <v>15</v>
      </c>
      <c r="J184" s="5" t="s">
        <v>4696</v>
      </c>
      <c r="K184" s="4"/>
    </row>
    <row r="185" spans="2:11" x14ac:dyDescent="0.3">
      <c r="B185" s="4">
        <f t="shared" si="2"/>
        <v>173</v>
      </c>
      <c r="C185" s="4"/>
      <c r="D185" s="4"/>
      <c r="E185" s="4"/>
      <c r="F185" s="4"/>
      <c r="G185" s="4"/>
      <c r="H185" s="4"/>
      <c r="I185" s="4"/>
      <c r="J185" s="5" t="s">
        <v>4641</v>
      </c>
      <c r="K185" s="4"/>
    </row>
    <row r="186" spans="2:11" x14ac:dyDescent="0.3">
      <c r="B186" s="4">
        <f t="shared" si="2"/>
        <v>174</v>
      </c>
      <c r="C186" s="4"/>
      <c r="D186" s="4"/>
      <c r="E186" s="4" t="s">
        <v>4697</v>
      </c>
      <c r="F186" s="4" t="s">
        <v>4698</v>
      </c>
      <c r="G186" s="4" t="s">
        <v>562</v>
      </c>
      <c r="H186" s="4" t="s">
        <v>578</v>
      </c>
      <c r="I186" s="4">
        <v>10</v>
      </c>
      <c r="J186" s="5" t="s">
        <v>4698</v>
      </c>
      <c r="K186" s="4"/>
    </row>
    <row r="187" spans="2:11" x14ac:dyDescent="0.3">
      <c r="B187" s="4">
        <f t="shared" si="2"/>
        <v>175</v>
      </c>
      <c r="C187" s="4"/>
      <c r="D187" s="4"/>
      <c r="E187" s="4" t="s">
        <v>4699</v>
      </c>
      <c r="F187" s="4" t="s">
        <v>4700</v>
      </c>
      <c r="G187" s="4" t="s">
        <v>562</v>
      </c>
      <c r="H187" s="4" t="s">
        <v>578</v>
      </c>
      <c r="I187" s="4">
        <v>15</v>
      </c>
      <c r="J187" s="5" t="s">
        <v>4700</v>
      </c>
      <c r="K187" s="4"/>
    </row>
    <row r="188" spans="2:11" x14ac:dyDescent="0.3">
      <c r="B188" s="4">
        <f t="shared" si="2"/>
        <v>176</v>
      </c>
      <c r="C188" s="4"/>
      <c r="D188" s="4"/>
      <c r="E188" s="4"/>
      <c r="F188" s="4"/>
      <c r="G188" s="4"/>
      <c r="H188" s="4"/>
      <c r="I188" s="4"/>
      <c r="J188" s="5" t="s">
        <v>4641</v>
      </c>
      <c r="K188" s="4"/>
    </row>
    <row r="189" spans="2:11" x14ac:dyDescent="0.3">
      <c r="B189" s="4">
        <f t="shared" si="2"/>
        <v>177</v>
      </c>
      <c r="C189" s="4"/>
      <c r="D189" s="4"/>
      <c r="E189" s="4" t="s">
        <v>4640</v>
      </c>
      <c r="F189" s="4" t="s">
        <v>3912</v>
      </c>
      <c r="G189" s="4" t="s">
        <v>562</v>
      </c>
      <c r="H189" s="4" t="s">
        <v>578</v>
      </c>
      <c r="I189" s="4">
        <v>15</v>
      </c>
      <c r="J189" s="5" t="s">
        <v>3912</v>
      </c>
      <c r="K189" s="4"/>
    </row>
    <row r="190" spans="2:11" x14ac:dyDescent="0.3">
      <c r="B190" s="4">
        <f t="shared" si="2"/>
        <v>178</v>
      </c>
      <c r="C190" s="4"/>
      <c r="D190" s="4"/>
      <c r="E190" s="4"/>
      <c r="F190" s="4"/>
      <c r="G190" s="4"/>
      <c r="H190" s="4"/>
      <c r="I190" s="4"/>
      <c r="J190" s="5" t="s">
        <v>4641</v>
      </c>
      <c r="K190" s="4"/>
    </row>
    <row r="191" spans="2:11" x14ac:dyDescent="0.3">
      <c r="B191" s="4">
        <f t="shared" si="2"/>
        <v>179</v>
      </c>
      <c r="C191" s="4"/>
      <c r="D191" s="4"/>
      <c r="E191" s="4" t="s">
        <v>4631</v>
      </c>
      <c r="F191" s="4" t="s">
        <v>3885</v>
      </c>
      <c r="G191" s="4" t="s">
        <v>562</v>
      </c>
      <c r="H191" s="4" t="s">
        <v>578</v>
      </c>
      <c r="I191" s="4">
        <v>10</v>
      </c>
      <c r="J191" s="5" t="s">
        <v>3885</v>
      </c>
      <c r="K191" s="4"/>
    </row>
    <row r="192" spans="2:11" x14ac:dyDescent="0.3">
      <c r="B192" s="4">
        <f t="shared" si="2"/>
        <v>180</v>
      </c>
      <c r="C192" s="4"/>
      <c r="D192" s="4"/>
      <c r="E192" s="4" t="s">
        <v>4642</v>
      </c>
      <c r="F192" s="4" t="s">
        <v>4643</v>
      </c>
      <c r="G192" s="4" t="s">
        <v>562</v>
      </c>
      <c r="H192" s="4" t="s">
        <v>578</v>
      </c>
      <c r="I192" s="4">
        <v>10</v>
      </c>
      <c r="J192" s="5" t="s">
        <v>4643</v>
      </c>
      <c r="K192" s="4"/>
    </row>
    <row r="193" spans="2:11" x14ac:dyDescent="0.3">
      <c r="B193" s="4">
        <f t="shared" si="2"/>
        <v>181</v>
      </c>
      <c r="C193" s="4"/>
      <c r="D193" s="4"/>
      <c r="E193" s="4" t="s">
        <v>4656</v>
      </c>
      <c r="F193" s="4" t="s">
        <v>4657</v>
      </c>
      <c r="G193" s="4" t="s">
        <v>562</v>
      </c>
      <c r="H193" s="4" t="s">
        <v>578</v>
      </c>
      <c r="I193" s="4">
        <v>8</v>
      </c>
      <c r="J193" s="5" t="s">
        <v>4657</v>
      </c>
      <c r="K193" s="4"/>
    </row>
    <row r="194" spans="2:11" x14ac:dyDescent="0.3">
      <c r="B194" s="4">
        <f t="shared" si="2"/>
        <v>182</v>
      </c>
      <c r="C194" s="4"/>
      <c r="D194" s="4"/>
      <c r="E194" s="4" t="s">
        <v>4658</v>
      </c>
      <c r="F194" s="4" t="s">
        <v>4659</v>
      </c>
      <c r="G194" s="4" t="s">
        <v>562</v>
      </c>
      <c r="H194" s="4" t="s">
        <v>578</v>
      </c>
      <c r="I194" s="4">
        <v>8</v>
      </c>
      <c r="J194" s="5" t="s">
        <v>4659</v>
      </c>
      <c r="K194" s="4"/>
    </row>
    <row r="195" spans="2:11" x14ac:dyDescent="0.3">
      <c r="B195" s="4">
        <f t="shared" si="2"/>
        <v>183</v>
      </c>
      <c r="C195" s="4"/>
      <c r="D195" s="4"/>
      <c r="E195" s="4" t="s">
        <v>4660</v>
      </c>
      <c r="F195" s="4" t="s">
        <v>4661</v>
      </c>
      <c r="G195" s="4" t="s">
        <v>562</v>
      </c>
      <c r="H195" s="4" t="s">
        <v>578</v>
      </c>
      <c r="I195" s="4">
        <v>8</v>
      </c>
      <c r="J195" s="5" t="s">
        <v>4661</v>
      </c>
      <c r="K195" s="4"/>
    </row>
    <row r="196" spans="2:11" x14ac:dyDescent="0.3">
      <c r="B196" s="4">
        <f t="shared" si="2"/>
        <v>184</v>
      </c>
      <c r="C196" s="4"/>
      <c r="D196" s="4"/>
      <c r="E196" s="4" t="s">
        <v>4662</v>
      </c>
      <c r="F196" s="4" t="s">
        <v>4663</v>
      </c>
      <c r="G196" s="4" t="s">
        <v>562</v>
      </c>
      <c r="H196" s="4" t="s">
        <v>578</v>
      </c>
      <c r="I196" s="4">
        <v>4</v>
      </c>
      <c r="J196" s="5" t="s">
        <v>4663</v>
      </c>
      <c r="K196" s="4"/>
    </row>
    <row r="197" spans="2:11" x14ac:dyDescent="0.3">
      <c r="B197" s="4">
        <f t="shared" si="2"/>
        <v>185</v>
      </c>
      <c r="C197" s="4"/>
      <c r="D197" s="4"/>
      <c r="E197" s="4" t="s">
        <v>4701</v>
      </c>
      <c r="F197" s="4" t="s">
        <v>2137</v>
      </c>
      <c r="G197" s="4" t="s">
        <v>562</v>
      </c>
      <c r="H197" s="4" t="s">
        <v>578</v>
      </c>
      <c r="I197" s="4">
        <v>10</v>
      </c>
      <c r="J197" s="5" t="s">
        <v>2137</v>
      </c>
      <c r="K197" s="4"/>
    </row>
    <row r="198" spans="2:11" x14ac:dyDescent="0.3">
      <c r="B198" s="4">
        <f t="shared" si="2"/>
        <v>186</v>
      </c>
      <c r="C198" s="4"/>
      <c r="D198" s="4"/>
      <c r="E198" s="4" t="s">
        <v>4702</v>
      </c>
      <c r="F198" s="4" t="s">
        <v>4703</v>
      </c>
      <c r="G198" s="4" t="s">
        <v>562</v>
      </c>
      <c r="H198" s="4" t="s">
        <v>578</v>
      </c>
      <c r="I198" s="4">
        <v>10</v>
      </c>
      <c r="J198" s="5" t="s">
        <v>4703</v>
      </c>
      <c r="K198" s="4"/>
    </row>
    <row r="199" spans="2:11" x14ac:dyDescent="0.3">
      <c r="B199" s="4">
        <f t="shared" si="2"/>
        <v>187</v>
      </c>
      <c r="C199" s="4"/>
      <c r="D199" s="4"/>
      <c r="E199" s="4" t="s">
        <v>4704</v>
      </c>
      <c r="F199" s="4" t="s">
        <v>4705</v>
      </c>
      <c r="G199" s="4" t="s">
        <v>562</v>
      </c>
      <c r="H199" s="4" t="s">
        <v>578</v>
      </c>
      <c r="I199" s="4">
        <v>10</v>
      </c>
      <c r="J199" s="5" t="s">
        <v>4705</v>
      </c>
      <c r="K199" s="4"/>
    </row>
    <row r="200" spans="2:11" x14ac:dyDescent="0.3">
      <c r="B200" s="4">
        <f t="shared" si="2"/>
        <v>188</v>
      </c>
      <c r="C200" s="4"/>
      <c r="D200" s="4"/>
      <c r="E200" s="4" t="s">
        <v>4706</v>
      </c>
      <c r="F200" s="4" t="s">
        <v>4633</v>
      </c>
      <c r="G200" s="4" t="s">
        <v>562</v>
      </c>
      <c r="H200" s="4" t="s">
        <v>578</v>
      </c>
      <c r="I200" s="4">
        <v>19</v>
      </c>
      <c r="J200" s="5" t="s">
        <v>4633</v>
      </c>
      <c r="K200" s="4"/>
    </row>
    <row r="201" spans="2:11" x14ac:dyDescent="0.3">
      <c r="B201" s="4">
        <f t="shared" si="2"/>
        <v>189</v>
      </c>
      <c r="C201" s="4"/>
      <c r="D201" s="4"/>
      <c r="E201" s="4" t="s">
        <v>4707</v>
      </c>
      <c r="F201" s="4" t="s">
        <v>4649</v>
      </c>
      <c r="G201" s="4" t="s">
        <v>562</v>
      </c>
      <c r="H201" s="4" t="s">
        <v>578</v>
      </c>
      <c r="I201" s="4">
        <v>8</v>
      </c>
      <c r="J201" s="5" t="s">
        <v>4649</v>
      </c>
      <c r="K201" s="4"/>
    </row>
    <row r="202" spans="2:11" x14ac:dyDescent="0.3">
      <c r="B202" s="4">
        <f t="shared" si="2"/>
        <v>190</v>
      </c>
      <c r="C202" s="4"/>
      <c r="D202" s="4"/>
      <c r="E202" s="4" t="s">
        <v>4708</v>
      </c>
      <c r="F202" s="4" t="s">
        <v>4651</v>
      </c>
      <c r="G202" s="4" t="s">
        <v>562</v>
      </c>
      <c r="H202" s="4" t="s">
        <v>578</v>
      </c>
      <c r="I202" s="4">
        <v>6</v>
      </c>
      <c r="J202" s="5" t="s">
        <v>4651</v>
      </c>
      <c r="K202" s="4"/>
    </row>
    <row r="203" spans="2:11" x14ac:dyDescent="0.3">
      <c r="B203" s="4">
        <f t="shared" si="2"/>
        <v>191</v>
      </c>
      <c r="C203" s="4"/>
      <c r="D203" s="4"/>
      <c r="E203" s="4" t="s">
        <v>4709</v>
      </c>
      <c r="F203" s="4" t="s">
        <v>4710</v>
      </c>
      <c r="G203" s="4" t="s">
        <v>562</v>
      </c>
      <c r="H203" s="4" t="s">
        <v>578</v>
      </c>
      <c r="I203" s="4">
        <v>8</v>
      </c>
      <c r="J203" s="5" t="s">
        <v>4710</v>
      </c>
      <c r="K203" s="4"/>
    </row>
    <row r="204" spans="2:11" x14ac:dyDescent="0.3">
      <c r="B204" s="4">
        <f t="shared" si="2"/>
        <v>192</v>
      </c>
      <c r="C204" s="4"/>
      <c r="D204" s="4"/>
      <c r="E204" s="4" t="s">
        <v>4711</v>
      </c>
      <c r="F204" s="4" t="s">
        <v>4712</v>
      </c>
      <c r="G204" s="4" t="s">
        <v>562</v>
      </c>
      <c r="H204" s="4" t="s">
        <v>578</v>
      </c>
      <c r="I204" s="4">
        <v>6</v>
      </c>
      <c r="J204" s="5" t="s">
        <v>4712</v>
      </c>
      <c r="K204" s="4"/>
    </row>
    <row r="205" spans="2:11" x14ac:dyDescent="0.3">
      <c r="B205" s="4">
        <f t="shared" si="2"/>
        <v>193</v>
      </c>
      <c r="C205" s="4"/>
      <c r="D205" s="4"/>
      <c r="E205" s="4" t="s">
        <v>4713</v>
      </c>
      <c r="F205" s="4" t="s">
        <v>4714</v>
      </c>
      <c r="G205" s="4" t="s">
        <v>562</v>
      </c>
      <c r="H205" s="4" t="s">
        <v>578</v>
      </c>
      <c r="I205" s="4">
        <v>8</v>
      </c>
      <c r="J205" s="5" t="s">
        <v>4714</v>
      </c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FAB0E-579B-4D6F-8669-CF50B3C344F1}">
  <dimension ref="A2:L233"/>
  <sheetViews>
    <sheetView zoomScale="80" zoomScaleNormal="80" workbookViewId="0">
      <pane ySplit="12" topLeftCell="A142" activePane="bottomLeft" state="frozen"/>
      <selection pane="bottomLeft" activeCell="F157" sqref="F157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312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313</v>
      </c>
      <c r="F3" s="21"/>
      <c r="H3" s="4" t="s">
        <v>2633</v>
      </c>
      <c r="I3" s="4" t="s">
        <v>4715</v>
      </c>
      <c r="J3" s="5" t="s">
        <v>312</v>
      </c>
    </row>
    <row r="4" spans="2:12" x14ac:dyDescent="0.3">
      <c r="C4" s="23"/>
      <c r="D4" s="24" t="s">
        <v>13</v>
      </c>
      <c r="E4" s="22" t="s">
        <v>815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2414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</row>
    <row r="7" spans="2:12" x14ac:dyDescent="0.3">
      <c r="C7" s="23"/>
      <c r="D7" s="24" t="s">
        <v>673</v>
      </c>
      <c r="E7" s="22" t="s">
        <v>317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3165</v>
      </c>
      <c r="G13" s="16" t="s">
        <v>562</v>
      </c>
      <c r="H13" s="16" t="s">
        <v>566</v>
      </c>
      <c r="I13" s="16">
        <v>36</v>
      </c>
      <c r="J13" s="17" t="s">
        <v>2417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2418</v>
      </c>
      <c r="F14" s="16" t="s">
        <v>3166</v>
      </c>
      <c r="G14" s="16" t="s">
        <v>562</v>
      </c>
      <c r="H14" s="16" t="s">
        <v>566</v>
      </c>
      <c r="I14" s="16">
        <v>1</v>
      </c>
      <c r="J14" s="18" t="s">
        <v>3167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 t="s">
        <v>583</v>
      </c>
      <c r="F15" s="16" t="s">
        <v>584</v>
      </c>
      <c r="G15" s="16" t="s">
        <v>562</v>
      </c>
      <c r="H15" s="16" t="s">
        <v>566</v>
      </c>
      <c r="I15" s="16">
        <v>1</v>
      </c>
      <c r="J15" s="17" t="s">
        <v>2184</v>
      </c>
      <c r="K15" s="16"/>
    </row>
    <row r="16" spans="2:12" x14ac:dyDescent="0.3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551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2424</v>
      </c>
      <c r="F64" s="16" t="s">
        <v>2030</v>
      </c>
      <c r="G64" s="16" t="s">
        <v>562</v>
      </c>
      <c r="H64" s="16" t="s">
        <v>566</v>
      </c>
      <c r="I64" s="16">
        <v>6</v>
      </c>
      <c r="J64" s="18" t="s">
        <v>2030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4716</v>
      </c>
      <c r="F164" s="4" t="s">
        <v>2030</v>
      </c>
      <c r="G164" s="4" t="s">
        <v>612</v>
      </c>
      <c r="H164" s="4" t="s">
        <v>566</v>
      </c>
      <c r="I164" s="4">
        <v>32</v>
      </c>
      <c r="J164" s="5" t="s">
        <v>3170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4717</v>
      </c>
      <c r="F166" s="4" t="s">
        <v>4714</v>
      </c>
      <c r="G166" s="4" t="s">
        <v>562</v>
      </c>
      <c r="H166" s="4" t="s">
        <v>566</v>
      </c>
      <c r="I166" s="4">
        <v>8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4648</v>
      </c>
      <c r="F167" s="4" t="s">
        <v>4649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4650</v>
      </c>
      <c r="F168" s="4" t="s">
        <v>4651</v>
      </c>
      <c r="G168" s="4" t="s">
        <v>562</v>
      </c>
      <c r="H168" s="4" t="s">
        <v>566</v>
      </c>
      <c r="I168" s="4">
        <v>6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4652</v>
      </c>
      <c r="F169" s="4" t="s">
        <v>4710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4654</v>
      </c>
      <c r="F170" s="4" t="s">
        <v>4712</v>
      </c>
      <c r="G170" s="4" t="s">
        <v>562</v>
      </c>
      <c r="H170" s="4" t="s">
        <v>566</v>
      </c>
      <c r="I170" s="4">
        <v>6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4640</v>
      </c>
      <c r="F171" s="4" t="s">
        <v>3912</v>
      </c>
      <c r="G171" s="4" t="s">
        <v>562</v>
      </c>
      <c r="H171" s="4" t="s">
        <v>566</v>
      </c>
      <c r="I171" s="4">
        <v>15</v>
      </c>
      <c r="J171" s="5" t="s">
        <v>4718</v>
      </c>
      <c r="K171" s="4"/>
    </row>
    <row r="172" spans="2:11" x14ac:dyDescent="0.3">
      <c r="B172" s="4">
        <f t="shared" si="2"/>
        <v>160</v>
      </c>
      <c r="C172" s="4"/>
      <c r="D172" s="4"/>
      <c r="E172" s="4"/>
      <c r="F172" s="4"/>
      <c r="G172" s="4"/>
      <c r="H172" s="4"/>
      <c r="I172" s="4"/>
      <c r="J172" s="5" t="s">
        <v>4641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4719</v>
      </c>
      <c r="F173" s="4" t="s">
        <v>4720</v>
      </c>
      <c r="G173" s="4" t="s">
        <v>562</v>
      </c>
      <c r="H173" s="4" t="s">
        <v>566</v>
      </c>
      <c r="I173" s="4">
        <v>8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4721</v>
      </c>
      <c r="F174" s="4" t="s">
        <v>4722</v>
      </c>
      <c r="G174" s="4" t="s">
        <v>562</v>
      </c>
      <c r="H174" s="4" t="s">
        <v>566</v>
      </c>
      <c r="I174" s="4">
        <v>6</v>
      </c>
      <c r="J174" s="5" t="s">
        <v>4723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4724</v>
      </c>
      <c r="F175" s="4" t="s">
        <v>4725</v>
      </c>
      <c r="G175" s="4" t="s">
        <v>562</v>
      </c>
      <c r="H175" s="4" t="s">
        <v>566</v>
      </c>
      <c r="I175" s="4">
        <v>1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4683</v>
      </c>
      <c r="F176" s="4" t="s">
        <v>4726</v>
      </c>
      <c r="G176" s="4" t="s">
        <v>562</v>
      </c>
      <c r="H176" s="4" t="s">
        <v>566</v>
      </c>
      <c r="I176" s="4">
        <v>15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4701</v>
      </c>
      <c r="F177" s="4" t="s">
        <v>4727</v>
      </c>
      <c r="G177" s="4" t="s">
        <v>562</v>
      </c>
      <c r="H177" s="4" t="s">
        <v>566</v>
      </c>
      <c r="I177" s="4">
        <v>10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4689</v>
      </c>
      <c r="F178" s="4" t="s">
        <v>4728</v>
      </c>
      <c r="G178" s="4" t="s">
        <v>562</v>
      </c>
      <c r="H178" s="4" t="s">
        <v>566</v>
      </c>
      <c r="I178" s="4">
        <v>15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4691</v>
      </c>
      <c r="F179" s="4" t="s">
        <v>4729</v>
      </c>
      <c r="G179" s="4" t="s">
        <v>562</v>
      </c>
      <c r="H179" s="4" t="s">
        <v>566</v>
      </c>
      <c r="I179" s="4">
        <v>10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4681</v>
      </c>
      <c r="F180" s="4" t="s">
        <v>2046</v>
      </c>
      <c r="G180" s="4" t="s">
        <v>562</v>
      </c>
      <c r="H180" s="4" t="s">
        <v>566</v>
      </c>
      <c r="I180" s="4">
        <v>15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4678</v>
      </c>
      <c r="F181" s="4" t="s">
        <v>2309</v>
      </c>
      <c r="G181" s="4" t="s">
        <v>562</v>
      </c>
      <c r="H181" s="4" t="s">
        <v>566</v>
      </c>
      <c r="I181" s="4">
        <v>15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4682</v>
      </c>
      <c r="F182" s="4" t="s">
        <v>2311</v>
      </c>
      <c r="G182" s="4" t="s">
        <v>562</v>
      </c>
      <c r="H182" s="4" t="s">
        <v>566</v>
      </c>
      <c r="I182" s="4">
        <v>15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4684</v>
      </c>
      <c r="F183" s="4" t="s">
        <v>4730</v>
      </c>
      <c r="G183" s="4" t="s">
        <v>562</v>
      </c>
      <c r="H183" s="4" t="s">
        <v>566</v>
      </c>
      <c r="I183" s="4">
        <v>10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4731</v>
      </c>
      <c r="F184" s="4" t="s">
        <v>2297</v>
      </c>
      <c r="G184" s="4" t="s">
        <v>562</v>
      </c>
      <c r="H184" s="4" t="s">
        <v>566</v>
      </c>
      <c r="I184" s="4">
        <v>1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4732</v>
      </c>
      <c r="F185" s="4" t="s">
        <v>953</v>
      </c>
      <c r="G185" s="4" t="s">
        <v>562</v>
      </c>
      <c r="H185" s="4" t="s">
        <v>566</v>
      </c>
      <c r="I185" s="4">
        <v>1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4733</v>
      </c>
      <c r="F186" s="4" t="s">
        <v>4734</v>
      </c>
      <c r="G186" s="4" t="s">
        <v>562</v>
      </c>
      <c r="H186" s="4" t="s">
        <v>566</v>
      </c>
      <c r="I186" s="4">
        <v>4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4735</v>
      </c>
      <c r="F187" s="4" t="s">
        <v>4736</v>
      </c>
      <c r="G187" s="4" t="s">
        <v>562</v>
      </c>
      <c r="H187" s="4" t="s">
        <v>566</v>
      </c>
      <c r="I187" s="4">
        <v>15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4737</v>
      </c>
      <c r="F188" s="4" t="s">
        <v>4738</v>
      </c>
      <c r="G188" s="4" t="s">
        <v>562</v>
      </c>
      <c r="H188" s="4" t="s">
        <v>566</v>
      </c>
      <c r="I188" s="4">
        <v>1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4739</v>
      </c>
      <c r="F189" s="4" t="s">
        <v>4740</v>
      </c>
      <c r="G189" s="4" t="s">
        <v>562</v>
      </c>
      <c r="H189" s="4" t="s">
        <v>566</v>
      </c>
      <c r="I189" s="4">
        <v>15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4741</v>
      </c>
      <c r="F190" s="4" t="s">
        <v>4742</v>
      </c>
      <c r="G190" s="4" t="s">
        <v>562</v>
      </c>
      <c r="H190" s="4" t="s">
        <v>566</v>
      </c>
      <c r="I190" s="4">
        <v>10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/>
      <c r="F191" s="4"/>
      <c r="G191" s="4"/>
      <c r="H191" s="4"/>
      <c r="I191" s="4"/>
      <c r="J191" s="5"/>
      <c r="K191" s="4"/>
    </row>
    <row r="192" spans="2:11" x14ac:dyDescent="0.3">
      <c r="B192" s="4">
        <f t="shared" si="2"/>
        <v>180</v>
      </c>
      <c r="C192" s="4"/>
      <c r="D192" s="4"/>
      <c r="E192" s="4"/>
      <c r="F192" s="4"/>
      <c r="G192" s="4"/>
      <c r="H192" s="4"/>
      <c r="I192" s="4"/>
      <c r="J192" s="5"/>
      <c r="K192" s="4"/>
    </row>
    <row r="193" spans="2:11" x14ac:dyDescent="0.3">
      <c r="B193" s="4">
        <f t="shared" si="2"/>
        <v>181</v>
      </c>
      <c r="C193" s="4"/>
      <c r="D193" s="4"/>
      <c r="E193" s="4"/>
      <c r="F193" s="4"/>
      <c r="G193" s="4"/>
      <c r="H193" s="4"/>
      <c r="I193" s="4"/>
      <c r="J193" s="5"/>
      <c r="K193" s="4"/>
    </row>
    <row r="194" spans="2:11" x14ac:dyDescent="0.3">
      <c r="B194" s="4">
        <f t="shared" si="2"/>
        <v>182</v>
      </c>
      <c r="C194" s="4"/>
      <c r="D194" s="4"/>
      <c r="E194" s="4"/>
      <c r="F194" s="4"/>
      <c r="G194" s="4"/>
      <c r="H194" s="4"/>
      <c r="I194" s="4"/>
      <c r="J194" s="5"/>
      <c r="K194" s="4"/>
    </row>
    <row r="195" spans="2:11" x14ac:dyDescent="0.3">
      <c r="B195" s="4">
        <f t="shared" si="2"/>
        <v>183</v>
      </c>
      <c r="C195" s="4"/>
      <c r="D195" s="4"/>
      <c r="E195" s="4"/>
      <c r="F195" s="4"/>
      <c r="G195" s="4"/>
      <c r="H195" s="4"/>
      <c r="I195" s="4"/>
      <c r="J195" s="5"/>
      <c r="K195" s="4"/>
    </row>
    <row r="196" spans="2:11" x14ac:dyDescent="0.3">
      <c r="B196" s="4">
        <f t="shared" si="2"/>
        <v>184</v>
      </c>
      <c r="C196" s="4"/>
      <c r="D196" s="4"/>
      <c r="E196" s="4"/>
      <c r="F196" s="4"/>
      <c r="G196" s="4"/>
      <c r="H196" s="4"/>
      <c r="I196" s="4"/>
      <c r="J196" s="5"/>
      <c r="K196" s="4"/>
    </row>
    <row r="197" spans="2:11" x14ac:dyDescent="0.3">
      <c r="B197" s="4">
        <f t="shared" si="2"/>
        <v>185</v>
      </c>
      <c r="C197" s="4"/>
      <c r="D197" s="4"/>
      <c r="E197" s="4"/>
      <c r="F197" s="4"/>
      <c r="G197" s="4"/>
      <c r="H197" s="4"/>
      <c r="I197" s="4"/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3DDC1-B8F6-43A8-B969-5809DF13E182}">
  <dimension ref="A2:L233"/>
  <sheetViews>
    <sheetView zoomScale="80" zoomScaleNormal="80" workbookViewId="0">
      <pane ySplit="12" topLeftCell="A163" activePane="bottomLeft" state="frozen"/>
      <selection pane="bottomLeft" activeCell="E167" sqref="E167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318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4744</v>
      </c>
      <c r="F3" s="21"/>
      <c r="H3" s="4" t="s">
        <v>2633</v>
      </c>
      <c r="I3" s="4" t="s">
        <v>4745</v>
      </c>
      <c r="J3" s="5" t="s">
        <v>4743</v>
      </c>
    </row>
    <row r="4" spans="2:12" x14ac:dyDescent="0.3">
      <c r="C4" s="23"/>
      <c r="D4" s="24" t="s">
        <v>13</v>
      </c>
      <c r="E4" s="22" t="s">
        <v>815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2414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</row>
    <row r="7" spans="2:12" x14ac:dyDescent="0.3">
      <c r="C7" s="23"/>
      <c r="D7" s="24" t="s">
        <v>673</v>
      </c>
      <c r="E7" s="22" t="s">
        <v>319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3165</v>
      </c>
      <c r="G13" s="16" t="s">
        <v>562</v>
      </c>
      <c r="H13" s="16" t="s">
        <v>566</v>
      </c>
      <c r="I13" s="16">
        <v>36</v>
      </c>
      <c r="J13" s="17" t="s">
        <v>2417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583</v>
      </c>
      <c r="F14" s="16" t="s">
        <v>584</v>
      </c>
      <c r="G14" s="16" t="s">
        <v>562</v>
      </c>
      <c r="H14" s="16" t="s">
        <v>566</v>
      </c>
      <c r="I14" s="16">
        <v>1</v>
      </c>
      <c r="J14" s="18" t="s">
        <v>2184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 t="s">
        <v>2418</v>
      </c>
      <c r="F15" s="16" t="s">
        <v>3166</v>
      </c>
      <c r="G15" s="16" t="s">
        <v>562</v>
      </c>
      <c r="H15" s="16" t="s">
        <v>566</v>
      </c>
      <c r="I15" s="16">
        <v>1</v>
      </c>
      <c r="J15" s="17" t="s">
        <v>3167</v>
      </c>
      <c r="K15" s="16"/>
    </row>
    <row r="16" spans="2:12" x14ac:dyDescent="0.3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552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2424</v>
      </c>
      <c r="F64" s="16" t="s">
        <v>2030</v>
      </c>
      <c r="G64" s="16" t="s">
        <v>562</v>
      </c>
      <c r="H64" s="16" t="s">
        <v>566</v>
      </c>
      <c r="I64" s="16">
        <v>6</v>
      </c>
      <c r="J64" s="18" t="s">
        <v>2030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4716</v>
      </c>
      <c r="F164" s="4" t="s">
        <v>2030</v>
      </c>
      <c r="G164" s="4" t="s">
        <v>612</v>
      </c>
      <c r="H164" s="4" t="s">
        <v>566</v>
      </c>
      <c r="I164" s="4">
        <v>32</v>
      </c>
      <c r="J164" s="5" t="s">
        <v>3170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4719</v>
      </c>
      <c r="F166" s="4" t="s">
        <v>4720</v>
      </c>
      <c r="G166" s="4" t="s">
        <v>562</v>
      </c>
      <c r="H166" s="4" t="s">
        <v>566</v>
      </c>
      <c r="I166" s="4">
        <v>8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4721</v>
      </c>
      <c r="F167" s="4" t="s">
        <v>4722</v>
      </c>
      <c r="G167" s="4" t="s">
        <v>562</v>
      </c>
      <c r="H167" s="4" t="s">
        <v>566</v>
      </c>
      <c r="I167" s="4">
        <v>12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4640</v>
      </c>
      <c r="F168" s="4" t="s">
        <v>3912</v>
      </c>
      <c r="G168" s="4" t="s">
        <v>562</v>
      </c>
      <c r="H168" s="4" t="s">
        <v>566</v>
      </c>
      <c r="I168" s="4">
        <v>15</v>
      </c>
      <c r="J168" s="5" t="s">
        <v>4746</v>
      </c>
      <c r="K168" s="4"/>
    </row>
    <row r="169" spans="2:11" x14ac:dyDescent="0.3">
      <c r="B169" s="4">
        <f t="shared" si="2"/>
        <v>157</v>
      </c>
      <c r="C169" s="4"/>
      <c r="D169" s="4"/>
      <c r="E169" s="4"/>
      <c r="F169" s="4"/>
      <c r="G169" s="4"/>
      <c r="H169" s="4"/>
      <c r="I169" s="4"/>
      <c r="J169" s="5" t="s">
        <v>4641</v>
      </c>
      <c r="K169" s="4"/>
    </row>
    <row r="170" spans="2:11" x14ac:dyDescent="0.3">
      <c r="B170" s="4">
        <f t="shared" si="2"/>
        <v>158</v>
      </c>
      <c r="C170" s="4"/>
      <c r="D170" s="4"/>
      <c r="E170" s="4" t="s">
        <v>4747</v>
      </c>
      <c r="F170" s="4" t="s">
        <v>4694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4748</v>
      </c>
      <c r="F171" s="4" t="s">
        <v>4749</v>
      </c>
      <c r="G171" s="4" t="s">
        <v>562</v>
      </c>
      <c r="H171" s="4" t="s">
        <v>566</v>
      </c>
      <c r="I171" s="4">
        <v>10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4750</v>
      </c>
      <c r="F172" s="4" t="s">
        <v>4696</v>
      </c>
      <c r="G172" s="4" t="s">
        <v>562</v>
      </c>
      <c r="H172" s="4" t="s">
        <v>566</v>
      </c>
      <c r="I172" s="4">
        <v>15</v>
      </c>
      <c r="J172" s="5"/>
      <c r="K172" s="4"/>
    </row>
    <row r="173" spans="2:11" x14ac:dyDescent="0.3">
      <c r="B173" s="4">
        <f t="shared" si="2"/>
        <v>161</v>
      </c>
      <c r="C173" s="4"/>
      <c r="D173" s="4"/>
      <c r="E173" s="4" t="s">
        <v>4751</v>
      </c>
      <c r="F173" s="4" t="s">
        <v>4698</v>
      </c>
      <c r="G173" s="4" t="s">
        <v>562</v>
      </c>
      <c r="H173" s="4" t="s">
        <v>566</v>
      </c>
      <c r="I173" s="4">
        <v>10</v>
      </c>
      <c r="J173" s="5"/>
      <c r="K173" s="4"/>
    </row>
    <row r="174" spans="2:11" x14ac:dyDescent="0.3">
      <c r="B174" s="4">
        <f t="shared" si="2"/>
        <v>162</v>
      </c>
      <c r="C174" s="4"/>
      <c r="D174" s="4"/>
      <c r="E174" s="4" t="s">
        <v>4752</v>
      </c>
      <c r="F174" s="4" t="s">
        <v>4753</v>
      </c>
      <c r="G174" s="4" t="s">
        <v>562</v>
      </c>
      <c r="H174" s="4" t="s">
        <v>566</v>
      </c>
      <c r="I174" s="4">
        <v>10</v>
      </c>
      <c r="J174" s="5"/>
      <c r="K174" s="4"/>
    </row>
    <row r="175" spans="2:11" x14ac:dyDescent="0.3">
      <c r="B175" s="4">
        <f t="shared" si="2"/>
        <v>163</v>
      </c>
      <c r="C175" s="4"/>
      <c r="D175" s="4"/>
      <c r="E175" s="4" t="s">
        <v>4754</v>
      </c>
      <c r="F175" s="4" t="s">
        <v>4700</v>
      </c>
      <c r="G175" s="4" t="s">
        <v>562</v>
      </c>
      <c r="H175" s="4" t="s">
        <v>566</v>
      </c>
      <c r="I175" s="4">
        <v>15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4755</v>
      </c>
      <c r="F176" s="4" t="s">
        <v>4756</v>
      </c>
      <c r="G176" s="4" t="s">
        <v>562</v>
      </c>
      <c r="H176" s="4" t="s">
        <v>566</v>
      </c>
      <c r="I176" s="4">
        <v>10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4757</v>
      </c>
      <c r="F177" s="4" t="s">
        <v>4758</v>
      </c>
      <c r="G177" s="4" t="s">
        <v>562</v>
      </c>
      <c r="H177" s="4" t="s">
        <v>566</v>
      </c>
      <c r="I177" s="4">
        <v>10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4759</v>
      </c>
      <c r="F178" s="4" t="s">
        <v>4760</v>
      </c>
      <c r="G178" s="4" t="s">
        <v>562</v>
      </c>
      <c r="H178" s="4" t="s">
        <v>566</v>
      </c>
      <c r="I178" s="4">
        <v>15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4761</v>
      </c>
      <c r="F179" s="4" t="s">
        <v>4762</v>
      </c>
      <c r="G179" s="4" t="s">
        <v>562</v>
      </c>
      <c r="H179" s="4" t="s">
        <v>566</v>
      </c>
      <c r="I179" s="4">
        <v>10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4763</v>
      </c>
      <c r="F180" s="4" t="s">
        <v>4764</v>
      </c>
      <c r="G180" s="4" t="s">
        <v>562</v>
      </c>
      <c r="H180" s="4" t="s">
        <v>566</v>
      </c>
      <c r="I180" s="4">
        <v>10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4765</v>
      </c>
      <c r="F181" s="4" t="s">
        <v>4766</v>
      </c>
      <c r="G181" s="4" t="s">
        <v>562</v>
      </c>
      <c r="H181" s="4" t="s">
        <v>566</v>
      </c>
      <c r="I181" s="4">
        <v>15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4767</v>
      </c>
      <c r="F182" s="4" t="s">
        <v>4768</v>
      </c>
      <c r="G182" s="4" t="s">
        <v>562</v>
      </c>
      <c r="H182" s="4" t="s">
        <v>566</v>
      </c>
      <c r="I182" s="4">
        <v>10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4769</v>
      </c>
      <c r="F183" s="4" t="s">
        <v>4770</v>
      </c>
      <c r="G183" s="4" t="s">
        <v>562</v>
      </c>
      <c r="H183" s="4" t="s">
        <v>566</v>
      </c>
      <c r="I183" s="4">
        <v>10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4771</v>
      </c>
      <c r="F184" s="4" t="s">
        <v>4772</v>
      </c>
      <c r="G184" s="4" t="s">
        <v>562</v>
      </c>
      <c r="H184" s="4" t="s">
        <v>566</v>
      </c>
      <c r="I184" s="4">
        <v>15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4773</v>
      </c>
      <c r="F185" s="4" t="s">
        <v>4774</v>
      </c>
      <c r="G185" s="4" t="s">
        <v>562</v>
      </c>
      <c r="H185" s="4" t="s">
        <v>566</v>
      </c>
      <c r="I185" s="4">
        <v>10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4775</v>
      </c>
      <c r="F186" s="4" t="s">
        <v>4776</v>
      </c>
      <c r="G186" s="4" t="s">
        <v>562</v>
      </c>
      <c r="H186" s="4" t="s">
        <v>566</v>
      </c>
      <c r="I186" s="4">
        <v>10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4777</v>
      </c>
      <c r="F187" s="4" t="s">
        <v>4778</v>
      </c>
      <c r="G187" s="4" t="s">
        <v>562</v>
      </c>
      <c r="H187" s="4" t="s">
        <v>566</v>
      </c>
      <c r="I187" s="4">
        <v>15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4779</v>
      </c>
      <c r="F188" s="4" t="s">
        <v>4780</v>
      </c>
      <c r="G188" s="4" t="s">
        <v>562</v>
      </c>
      <c r="H188" s="4" t="s">
        <v>566</v>
      </c>
      <c r="I188" s="4">
        <v>10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4781</v>
      </c>
      <c r="F189" s="4" t="s">
        <v>4782</v>
      </c>
      <c r="G189" s="4" t="s">
        <v>562</v>
      </c>
      <c r="H189" s="4" t="s">
        <v>566</v>
      </c>
      <c r="I189" s="4">
        <v>10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4783</v>
      </c>
      <c r="F190" s="4" t="s">
        <v>4784</v>
      </c>
      <c r="G190" s="4" t="s">
        <v>562</v>
      </c>
      <c r="H190" s="4" t="s">
        <v>566</v>
      </c>
      <c r="I190" s="4">
        <v>15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4785</v>
      </c>
      <c r="F191" s="4" t="s">
        <v>4786</v>
      </c>
      <c r="G191" s="4" t="s">
        <v>562</v>
      </c>
      <c r="H191" s="4" t="s">
        <v>566</v>
      </c>
      <c r="I191" s="4">
        <v>10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4787</v>
      </c>
      <c r="F192" s="4" t="s">
        <v>4788</v>
      </c>
      <c r="G192" s="4" t="s">
        <v>562</v>
      </c>
      <c r="H192" s="4" t="s">
        <v>566</v>
      </c>
      <c r="I192" s="4">
        <v>10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4789</v>
      </c>
      <c r="F193" s="4" t="s">
        <v>4790</v>
      </c>
      <c r="G193" s="4" t="s">
        <v>562</v>
      </c>
      <c r="H193" s="4" t="s">
        <v>566</v>
      </c>
      <c r="I193" s="4">
        <v>15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4791</v>
      </c>
      <c r="F194" s="4" t="s">
        <v>4792</v>
      </c>
      <c r="G194" s="4" t="s">
        <v>562</v>
      </c>
      <c r="H194" s="4" t="s">
        <v>566</v>
      </c>
      <c r="I194" s="4">
        <v>10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4793</v>
      </c>
      <c r="F195" s="4" t="s">
        <v>4794</v>
      </c>
      <c r="G195" s="4" t="s">
        <v>562</v>
      </c>
      <c r="H195" s="4" t="s">
        <v>566</v>
      </c>
      <c r="I195" s="4">
        <v>10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4795</v>
      </c>
      <c r="F196" s="4" t="s">
        <v>4796</v>
      </c>
      <c r="G196" s="4" t="s">
        <v>562</v>
      </c>
      <c r="H196" s="4" t="s">
        <v>566</v>
      </c>
      <c r="I196" s="4">
        <v>15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4797</v>
      </c>
      <c r="F197" s="4" t="s">
        <v>4798</v>
      </c>
      <c r="G197" s="4" t="s">
        <v>562</v>
      </c>
      <c r="H197" s="4" t="s">
        <v>566</v>
      </c>
      <c r="I197" s="4">
        <v>10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 t="s">
        <v>4799</v>
      </c>
      <c r="F198" s="4" t="s">
        <v>4800</v>
      </c>
      <c r="G198" s="4" t="s">
        <v>562</v>
      </c>
      <c r="H198" s="4" t="s">
        <v>566</v>
      </c>
      <c r="I198" s="4">
        <v>10</v>
      </c>
      <c r="J198" s="5"/>
      <c r="K198" s="4"/>
    </row>
    <row r="199" spans="2:11" x14ac:dyDescent="0.3">
      <c r="B199" s="4">
        <f t="shared" si="2"/>
        <v>187</v>
      </c>
      <c r="C199" s="4"/>
      <c r="D199" s="4"/>
      <c r="E199" s="4" t="s">
        <v>4801</v>
      </c>
      <c r="F199" s="4" t="s">
        <v>4802</v>
      </c>
      <c r="G199" s="4" t="s">
        <v>562</v>
      </c>
      <c r="H199" s="4" t="s">
        <v>566</v>
      </c>
      <c r="I199" s="4">
        <v>15</v>
      </c>
      <c r="J199" s="5"/>
      <c r="K199" s="4"/>
    </row>
    <row r="200" spans="2:11" x14ac:dyDescent="0.3">
      <c r="B200" s="4">
        <f t="shared" si="2"/>
        <v>188</v>
      </c>
      <c r="C200" s="4"/>
      <c r="D200" s="4"/>
      <c r="E200" s="4" t="s">
        <v>4803</v>
      </c>
      <c r="F200" s="4" t="s">
        <v>4736</v>
      </c>
      <c r="G200" s="4" t="s">
        <v>562</v>
      </c>
      <c r="H200" s="4" t="s">
        <v>566</v>
      </c>
      <c r="I200" s="4">
        <v>15</v>
      </c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08ADC-CC25-4F95-8D4B-F7BF9EB83855}">
  <dimension ref="A2:L233"/>
  <sheetViews>
    <sheetView zoomScale="80" zoomScaleNormal="80" workbookViewId="0">
      <pane ySplit="12" topLeftCell="A58" activePane="bottomLeft" state="frozen"/>
      <selection pane="bottomLeft" activeCell="I69" sqref="I69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320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4804</v>
      </c>
      <c r="F3" s="21"/>
      <c r="H3" s="4" t="s">
        <v>2633</v>
      </c>
      <c r="I3" s="4" t="s">
        <v>4805</v>
      </c>
      <c r="J3" s="5" t="s">
        <v>320</v>
      </c>
    </row>
    <row r="4" spans="2:12" x14ac:dyDescent="0.3">
      <c r="C4" s="23"/>
      <c r="D4" s="24" t="s">
        <v>13</v>
      </c>
      <c r="E4" s="22" t="s">
        <v>815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2414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</row>
    <row r="7" spans="2:12" x14ac:dyDescent="0.3">
      <c r="C7" s="23"/>
      <c r="D7" s="24" t="s">
        <v>673</v>
      </c>
      <c r="E7" s="22" t="s">
        <v>321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3165</v>
      </c>
      <c r="G13" s="16" t="s">
        <v>562</v>
      </c>
      <c r="H13" s="16" t="s">
        <v>566</v>
      </c>
      <c r="I13" s="16">
        <v>36</v>
      </c>
      <c r="J13" s="17" t="s">
        <v>2417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2418</v>
      </c>
      <c r="F14" s="16" t="s">
        <v>3166</v>
      </c>
      <c r="G14" s="16" t="s">
        <v>562</v>
      </c>
      <c r="H14" s="16" t="s">
        <v>566</v>
      </c>
      <c r="I14" s="16">
        <v>1</v>
      </c>
      <c r="J14" s="18" t="s">
        <v>3167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 t="s">
        <v>583</v>
      </c>
      <c r="F15" s="16" t="s">
        <v>584</v>
      </c>
      <c r="G15" s="16" t="s">
        <v>562</v>
      </c>
      <c r="H15" s="16" t="s">
        <v>566</v>
      </c>
      <c r="I15" s="16">
        <v>1</v>
      </c>
      <c r="J15" s="17" t="s">
        <v>2184</v>
      </c>
      <c r="K15" s="16"/>
    </row>
    <row r="16" spans="2:12" x14ac:dyDescent="0.3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553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2424</v>
      </c>
      <c r="F64" s="16" t="s">
        <v>4205</v>
      </c>
      <c r="G64" s="16" t="s">
        <v>562</v>
      </c>
      <c r="H64" s="16" t="s">
        <v>566</v>
      </c>
      <c r="I64" s="16">
        <v>8</v>
      </c>
      <c r="J64" s="18" t="s">
        <v>4205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2274</v>
      </c>
      <c r="F164" s="4" t="s">
        <v>4806</v>
      </c>
      <c r="G164" s="4" t="s">
        <v>612</v>
      </c>
      <c r="H164" s="4" t="s">
        <v>566</v>
      </c>
      <c r="I164" s="4">
        <v>8</v>
      </c>
      <c r="J164" s="5" t="s">
        <v>3170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4807</v>
      </c>
      <c r="F166" s="4" t="s">
        <v>3224</v>
      </c>
      <c r="G166" s="4" t="s">
        <v>562</v>
      </c>
      <c r="H166" s="4" t="s">
        <v>566</v>
      </c>
      <c r="I166" s="4">
        <v>10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968</v>
      </c>
      <c r="F167" s="4" t="s">
        <v>969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900</v>
      </c>
      <c r="F168" s="4" t="s">
        <v>801</v>
      </c>
      <c r="G168" s="4" t="s">
        <v>562</v>
      </c>
      <c r="H168" s="4" t="s">
        <v>566</v>
      </c>
      <c r="I168" s="4">
        <v>10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4395</v>
      </c>
      <c r="F169" s="4" t="s">
        <v>4384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901</v>
      </c>
      <c r="F170" s="4" t="s">
        <v>857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4808</v>
      </c>
      <c r="F171" s="4" t="s">
        <v>906</v>
      </c>
      <c r="G171" s="4" t="s">
        <v>562</v>
      </c>
      <c r="H171" s="4" t="s">
        <v>566</v>
      </c>
      <c r="I171" s="4">
        <v>32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3462</v>
      </c>
      <c r="F172" s="4" t="s">
        <v>860</v>
      </c>
      <c r="G172" s="4" t="s">
        <v>562</v>
      </c>
      <c r="H172" s="4" t="s">
        <v>566</v>
      </c>
      <c r="I172" s="4">
        <v>2</v>
      </c>
      <c r="J172" s="5" t="s">
        <v>4809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923</v>
      </c>
      <c r="F173" s="4" t="s">
        <v>924</v>
      </c>
      <c r="G173" s="4" t="s">
        <v>562</v>
      </c>
      <c r="H173" s="4" t="s">
        <v>566</v>
      </c>
      <c r="I173" s="4">
        <v>2</v>
      </c>
      <c r="J173" s="5" t="s">
        <v>4810</v>
      </c>
      <c r="K173" s="4"/>
    </row>
    <row r="174" spans="2:11" x14ac:dyDescent="0.3">
      <c r="B174" s="4">
        <f t="shared" si="2"/>
        <v>162</v>
      </c>
      <c r="C174" s="4"/>
      <c r="D174" s="4"/>
      <c r="E174" s="4" t="s">
        <v>4585</v>
      </c>
      <c r="F174" s="4" t="s">
        <v>4373</v>
      </c>
      <c r="G174" s="4" t="s">
        <v>562</v>
      </c>
      <c r="H174" s="4" t="s">
        <v>566</v>
      </c>
      <c r="I174" s="4">
        <v>1</v>
      </c>
      <c r="J174" s="5" t="s">
        <v>4374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4811</v>
      </c>
      <c r="F175" s="4" t="s">
        <v>4354</v>
      </c>
      <c r="G175" s="4" t="s">
        <v>562</v>
      </c>
      <c r="H175" s="4" t="s">
        <v>566</v>
      </c>
      <c r="I175" s="4">
        <v>1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4812</v>
      </c>
      <c r="F176" s="4" t="s">
        <v>4813</v>
      </c>
      <c r="G176" s="4" t="s">
        <v>562</v>
      </c>
      <c r="H176" s="4" t="s">
        <v>566</v>
      </c>
      <c r="I176" s="4">
        <v>2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910</v>
      </c>
      <c r="F177" s="4" t="s">
        <v>779</v>
      </c>
      <c r="G177" s="4" t="s">
        <v>562</v>
      </c>
      <c r="H177" s="4" t="s">
        <v>566</v>
      </c>
      <c r="I177" s="4">
        <v>18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4814</v>
      </c>
      <c r="F178" s="4" t="s">
        <v>4815</v>
      </c>
      <c r="G178" s="4" t="s">
        <v>562</v>
      </c>
      <c r="H178" s="4" t="s">
        <v>566</v>
      </c>
      <c r="I178" s="4">
        <v>21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4408</v>
      </c>
      <c r="F179" s="4" t="s">
        <v>4360</v>
      </c>
      <c r="G179" s="4" t="s">
        <v>562</v>
      </c>
      <c r="H179" s="4" t="s">
        <v>566</v>
      </c>
      <c r="I179" s="4">
        <v>21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914</v>
      </c>
      <c r="F180" s="4" t="s">
        <v>915</v>
      </c>
      <c r="G180" s="4" t="s">
        <v>562</v>
      </c>
      <c r="H180" s="4" t="s">
        <v>566</v>
      </c>
      <c r="I180" s="4">
        <v>18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4816</v>
      </c>
      <c r="F181" s="4" t="s">
        <v>4817</v>
      </c>
      <c r="G181" s="4" t="s">
        <v>562</v>
      </c>
      <c r="H181" s="4" t="s">
        <v>566</v>
      </c>
      <c r="I181" s="4">
        <v>21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4818</v>
      </c>
      <c r="F182" s="4" t="s">
        <v>2741</v>
      </c>
      <c r="G182" s="4" t="s">
        <v>562</v>
      </c>
      <c r="H182" s="4" t="s">
        <v>566</v>
      </c>
      <c r="I182" s="4">
        <v>21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4819</v>
      </c>
      <c r="F183" s="4" t="s">
        <v>4820</v>
      </c>
      <c r="G183" s="4" t="s">
        <v>562</v>
      </c>
      <c r="H183" s="4" t="s">
        <v>566</v>
      </c>
      <c r="I183" s="4">
        <v>8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4821</v>
      </c>
      <c r="F184" s="4" t="s">
        <v>4822</v>
      </c>
      <c r="G184" s="4" t="s">
        <v>562</v>
      </c>
      <c r="H184" s="4" t="s">
        <v>566</v>
      </c>
      <c r="I184" s="4">
        <v>12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4823</v>
      </c>
      <c r="F185" s="4" t="s">
        <v>4824</v>
      </c>
      <c r="G185" s="4" t="s">
        <v>562</v>
      </c>
      <c r="H185" s="4" t="s">
        <v>566</v>
      </c>
      <c r="I185" s="4">
        <v>17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4825</v>
      </c>
      <c r="F186" s="4" t="s">
        <v>4826</v>
      </c>
      <c r="G186" s="4" t="s">
        <v>562</v>
      </c>
      <c r="H186" s="4" t="s">
        <v>566</v>
      </c>
      <c r="I186" s="4">
        <v>17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4827</v>
      </c>
      <c r="F187" s="4" t="s">
        <v>4828</v>
      </c>
      <c r="G187" s="4" t="s">
        <v>562</v>
      </c>
      <c r="H187" s="4" t="s">
        <v>566</v>
      </c>
      <c r="I187" s="4">
        <v>8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3729</v>
      </c>
      <c r="F188" s="4" t="s">
        <v>3730</v>
      </c>
      <c r="G188" s="4" t="s">
        <v>562</v>
      </c>
      <c r="H188" s="4" t="s">
        <v>566</v>
      </c>
      <c r="I188" s="4">
        <v>3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4829</v>
      </c>
      <c r="F189" s="4" t="s">
        <v>4830</v>
      </c>
      <c r="G189" s="4" t="s">
        <v>562</v>
      </c>
      <c r="H189" s="4" t="s">
        <v>566</v>
      </c>
      <c r="I189" s="4">
        <v>1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4831</v>
      </c>
      <c r="F190" s="4" t="s">
        <v>4832</v>
      </c>
      <c r="G190" s="4" t="s">
        <v>562</v>
      </c>
      <c r="H190" s="4" t="s">
        <v>566</v>
      </c>
      <c r="I190" s="4">
        <v>21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4833</v>
      </c>
      <c r="F191" s="4" t="s">
        <v>4834</v>
      </c>
      <c r="G191" s="4" t="s">
        <v>562</v>
      </c>
      <c r="H191" s="4" t="s">
        <v>566</v>
      </c>
      <c r="I191" s="4">
        <v>21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4835</v>
      </c>
      <c r="F192" s="4" t="s">
        <v>4369</v>
      </c>
      <c r="G192" s="4" t="s">
        <v>562</v>
      </c>
      <c r="H192" s="4" t="s">
        <v>566</v>
      </c>
      <c r="I192" s="4">
        <v>1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4836</v>
      </c>
      <c r="F193" s="4" t="s">
        <v>4837</v>
      </c>
      <c r="G193" s="4" t="s">
        <v>562</v>
      </c>
      <c r="H193" s="4" t="s">
        <v>566</v>
      </c>
      <c r="I193" s="4">
        <v>17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4838</v>
      </c>
      <c r="F194" s="4" t="s">
        <v>4839</v>
      </c>
      <c r="G194" s="4" t="s">
        <v>562</v>
      </c>
      <c r="H194" s="4" t="s">
        <v>566</v>
      </c>
      <c r="I194" s="4">
        <v>1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4451</v>
      </c>
      <c r="F195" s="4" t="s">
        <v>4376</v>
      </c>
      <c r="G195" s="4" t="s">
        <v>562</v>
      </c>
      <c r="H195" s="4" t="s">
        <v>566</v>
      </c>
      <c r="I195" s="4">
        <v>1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4840</v>
      </c>
      <c r="F196" s="4" t="s">
        <v>2613</v>
      </c>
      <c r="G196" s="4" t="s">
        <v>562</v>
      </c>
      <c r="H196" s="4" t="s">
        <v>566</v>
      </c>
      <c r="I196" s="4">
        <v>2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4841</v>
      </c>
      <c r="F197" s="4" t="s">
        <v>4842</v>
      </c>
      <c r="G197" s="4" t="s">
        <v>562</v>
      </c>
      <c r="H197" s="4" t="s">
        <v>566</v>
      </c>
      <c r="I197" s="4">
        <v>2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12F2B-2765-41E2-B21B-F26A624F662B}">
  <dimension ref="A2:L233"/>
  <sheetViews>
    <sheetView zoomScale="80" zoomScaleNormal="80" workbookViewId="0">
      <pane ySplit="12" topLeftCell="A145" activePane="bottomLeft" state="frozen"/>
      <selection pane="bottomLeft" activeCell="E163" sqref="E163:J197"/>
    </sheetView>
  </sheetViews>
  <sheetFormatPr defaultRowHeight="17.25" x14ac:dyDescent="0.3"/>
  <cols>
    <col min="1" max="1" width="1.625" style="1" customWidth="1"/>
    <col min="2" max="2" width="5.625" style="7" customWidth="1"/>
    <col min="3" max="4" width="10.625" style="7" customWidth="1"/>
    <col min="5" max="6" width="30.625" style="7" customWidth="1"/>
    <col min="7" max="9" width="10.625" style="7" customWidth="1"/>
    <col min="10" max="10" width="100.625" style="7" customWidth="1"/>
    <col min="11" max="11" width="30.625" style="7" customWidth="1"/>
    <col min="12" max="16384" width="9" style="2"/>
  </cols>
  <sheetData>
    <row r="2" spans="2:12" x14ac:dyDescent="0.3">
      <c r="C2" s="23"/>
      <c r="D2" s="24" t="s">
        <v>819</v>
      </c>
      <c r="E2" s="22" t="s">
        <v>322</v>
      </c>
      <c r="F2" s="21"/>
      <c r="H2" s="3" t="s">
        <v>2632</v>
      </c>
      <c r="I2" s="25" t="s">
        <v>821</v>
      </c>
      <c r="J2" s="25" t="s">
        <v>2635</v>
      </c>
      <c r="K2" s="19" t="s">
        <v>672</v>
      </c>
    </row>
    <row r="3" spans="2:12" x14ac:dyDescent="0.3">
      <c r="C3" s="23"/>
      <c r="D3" s="24" t="s">
        <v>330</v>
      </c>
      <c r="E3" s="22" t="s">
        <v>4843</v>
      </c>
      <c r="F3" s="21"/>
      <c r="H3" s="4" t="s">
        <v>2633</v>
      </c>
      <c r="I3" s="4" t="s">
        <v>4844</v>
      </c>
      <c r="J3" s="5" t="s">
        <v>322</v>
      </c>
    </row>
    <row r="4" spans="2:12" x14ac:dyDescent="0.3">
      <c r="C4" s="23"/>
      <c r="D4" s="24" t="s">
        <v>13</v>
      </c>
      <c r="E4" s="22" t="s">
        <v>815</v>
      </c>
      <c r="F4" s="21"/>
      <c r="H4" s="19" t="s">
        <v>672</v>
      </c>
      <c r="J4" s="10"/>
    </row>
    <row r="5" spans="2:12" x14ac:dyDescent="0.3">
      <c r="C5" s="23"/>
      <c r="D5" s="24" t="s">
        <v>809</v>
      </c>
      <c r="E5" s="22" t="s">
        <v>2414</v>
      </c>
      <c r="F5" s="21"/>
      <c r="J5" s="10"/>
    </row>
    <row r="6" spans="2:12" x14ac:dyDescent="0.3">
      <c r="C6" s="23"/>
      <c r="D6" s="24" t="s">
        <v>810</v>
      </c>
      <c r="E6" s="22" t="s">
        <v>818</v>
      </c>
      <c r="F6" s="21"/>
    </row>
    <row r="7" spans="2:12" x14ac:dyDescent="0.3">
      <c r="C7" s="23"/>
      <c r="D7" s="24" t="s">
        <v>673</v>
      </c>
      <c r="E7" s="22" t="s">
        <v>323</v>
      </c>
      <c r="F7" s="21"/>
    </row>
    <row r="8" spans="2:12" x14ac:dyDescent="0.3">
      <c r="C8" s="23"/>
      <c r="D8" s="24" t="s">
        <v>811</v>
      </c>
      <c r="E8" s="22" t="s">
        <v>816</v>
      </c>
      <c r="F8" s="21"/>
    </row>
    <row r="9" spans="2:12" x14ac:dyDescent="0.3">
      <c r="C9" s="23"/>
      <c r="D9" s="24" t="s">
        <v>812</v>
      </c>
      <c r="E9" s="22" t="s">
        <v>817</v>
      </c>
      <c r="F9" s="21"/>
    </row>
    <row r="11" spans="2:12" x14ac:dyDescent="0.3">
      <c r="D11" s="13" t="s">
        <v>628</v>
      </c>
      <c r="E11" s="14" t="s">
        <v>700</v>
      </c>
      <c r="F11" s="15" t="s">
        <v>629</v>
      </c>
    </row>
    <row r="12" spans="2:12" x14ac:dyDescent="0.3">
      <c r="B12" s="3" t="s">
        <v>327</v>
      </c>
      <c r="C12" s="3" t="s">
        <v>559</v>
      </c>
      <c r="D12" s="3" t="s">
        <v>560</v>
      </c>
      <c r="E12" s="3" t="s">
        <v>678</v>
      </c>
      <c r="F12" s="3" t="s">
        <v>675</v>
      </c>
      <c r="G12" s="3" t="s">
        <v>564</v>
      </c>
      <c r="H12" s="3" t="s">
        <v>565</v>
      </c>
      <c r="I12" s="3" t="s">
        <v>568</v>
      </c>
      <c r="J12" s="3" t="s">
        <v>676</v>
      </c>
      <c r="K12" s="3" t="s">
        <v>569</v>
      </c>
      <c r="L12" s="19" t="s">
        <v>672</v>
      </c>
    </row>
    <row r="13" spans="2:12" x14ac:dyDescent="0.3">
      <c r="B13" s="16">
        <v>1</v>
      </c>
      <c r="C13" s="16" t="s">
        <v>555</v>
      </c>
      <c r="D13" s="16" t="s">
        <v>556</v>
      </c>
      <c r="E13" s="16" t="s">
        <v>683</v>
      </c>
      <c r="F13" s="16" t="s">
        <v>684</v>
      </c>
      <c r="G13" s="16" t="s">
        <v>562</v>
      </c>
      <c r="H13" s="16" t="s">
        <v>566</v>
      </c>
      <c r="I13" s="16">
        <v>36</v>
      </c>
      <c r="J13" s="17" t="s">
        <v>2417</v>
      </c>
      <c r="K13" s="16"/>
    </row>
    <row r="14" spans="2:12" x14ac:dyDescent="0.3">
      <c r="B14" s="16">
        <f xml:space="preserve"> B13 + 1</f>
        <v>2</v>
      </c>
      <c r="C14" s="16"/>
      <c r="D14" s="16"/>
      <c r="E14" s="16" t="s">
        <v>2418</v>
      </c>
      <c r="F14" s="16" t="s">
        <v>3166</v>
      </c>
      <c r="G14" s="16" t="s">
        <v>562</v>
      </c>
      <c r="H14" s="16" t="s">
        <v>566</v>
      </c>
      <c r="I14" s="16">
        <v>1</v>
      </c>
      <c r="J14" s="18" t="s">
        <v>3167</v>
      </c>
      <c r="K14" s="16"/>
    </row>
    <row r="15" spans="2:12" x14ac:dyDescent="0.3">
      <c r="B15" s="16">
        <f t="shared" ref="B15:B78" si="0" xml:space="preserve"> B14 + 1</f>
        <v>3</v>
      </c>
      <c r="C15" s="16"/>
      <c r="D15" s="16"/>
      <c r="E15" s="16" t="s">
        <v>583</v>
      </c>
      <c r="F15" s="16" t="s">
        <v>584</v>
      </c>
      <c r="G15" s="16" t="s">
        <v>562</v>
      </c>
      <c r="H15" s="16" t="s">
        <v>566</v>
      </c>
      <c r="I15" s="16">
        <v>1</v>
      </c>
      <c r="J15" s="17" t="s">
        <v>2184</v>
      </c>
      <c r="K15" s="16"/>
    </row>
    <row r="16" spans="2:12" x14ac:dyDescent="0.3">
      <c r="B16" s="16">
        <f t="shared" si="0"/>
        <v>4</v>
      </c>
      <c r="C16" s="16"/>
      <c r="D16" s="16"/>
      <c r="E16" s="16" t="s">
        <v>557</v>
      </c>
      <c r="F16" s="16" t="s">
        <v>561</v>
      </c>
      <c r="G16" s="16" t="s">
        <v>562</v>
      </c>
      <c r="H16" s="16" t="s">
        <v>566</v>
      </c>
      <c r="I16" s="16">
        <v>20</v>
      </c>
      <c r="J16" s="17" t="s">
        <v>2422</v>
      </c>
      <c r="K16" s="16"/>
    </row>
    <row r="17" spans="2:11" x14ac:dyDescent="0.3">
      <c r="B17" s="16">
        <f t="shared" si="0"/>
        <v>5</v>
      </c>
      <c r="C17" s="16"/>
      <c r="D17" s="16"/>
      <c r="E17" s="16"/>
      <c r="F17" s="16"/>
      <c r="G17" s="16"/>
      <c r="H17" s="16"/>
      <c r="I17" s="16"/>
      <c r="J17" s="17"/>
      <c r="K17" s="16"/>
    </row>
    <row r="18" spans="2:11" x14ac:dyDescent="0.3">
      <c r="B18" s="16">
        <f t="shared" si="0"/>
        <v>6</v>
      </c>
      <c r="C18" s="16"/>
      <c r="D18" s="16"/>
      <c r="E18" s="16"/>
      <c r="F18" s="16"/>
      <c r="G18" s="16"/>
      <c r="H18" s="16"/>
      <c r="I18" s="16"/>
      <c r="J18" s="18"/>
      <c r="K18" s="16"/>
    </row>
    <row r="19" spans="2:11" x14ac:dyDescent="0.3">
      <c r="B19" s="16">
        <f t="shared" si="0"/>
        <v>7</v>
      </c>
      <c r="C19" s="16"/>
      <c r="D19" s="16"/>
      <c r="E19" s="16"/>
      <c r="F19" s="16"/>
      <c r="G19" s="16"/>
      <c r="H19" s="16"/>
      <c r="I19" s="16"/>
      <c r="J19" s="18"/>
      <c r="K19" s="16"/>
    </row>
    <row r="20" spans="2:11" x14ac:dyDescent="0.3">
      <c r="B20" s="16">
        <f t="shared" si="0"/>
        <v>8</v>
      </c>
      <c r="C20" s="16"/>
      <c r="D20" s="16"/>
      <c r="E20" s="16"/>
      <c r="F20" s="16"/>
      <c r="G20" s="16"/>
      <c r="H20" s="16"/>
      <c r="I20" s="16"/>
      <c r="J20" s="18"/>
      <c r="K20" s="16"/>
    </row>
    <row r="21" spans="2:11" x14ac:dyDescent="0.3">
      <c r="B21" s="16">
        <f t="shared" si="0"/>
        <v>9</v>
      </c>
      <c r="C21" s="16"/>
      <c r="D21" s="16"/>
      <c r="E21" s="16"/>
      <c r="F21" s="16"/>
      <c r="G21" s="16"/>
      <c r="H21" s="16"/>
      <c r="I21" s="16"/>
      <c r="J21" s="17"/>
      <c r="K21" s="16"/>
    </row>
    <row r="22" spans="2:11" x14ac:dyDescent="0.3">
      <c r="B22" s="16">
        <f t="shared" si="0"/>
        <v>10</v>
      </c>
      <c r="C22" s="16"/>
      <c r="D22" s="16"/>
      <c r="E22" s="16"/>
      <c r="F22" s="16"/>
      <c r="G22" s="16"/>
      <c r="H22" s="16"/>
      <c r="I22" s="16"/>
      <c r="J22" s="17"/>
      <c r="K22" s="16"/>
    </row>
    <row r="23" spans="2:11" x14ac:dyDescent="0.3">
      <c r="B23" s="16">
        <f t="shared" si="0"/>
        <v>11</v>
      </c>
      <c r="C23" s="16"/>
      <c r="D23" s="16"/>
      <c r="E23" s="16"/>
      <c r="F23" s="16"/>
      <c r="G23" s="16"/>
      <c r="H23" s="16"/>
      <c r="I23" s="16"/>
      <c r="J23" s="18"/>
      <c r="K23" s="16"/>
    </row>
    <row r="24" spans="2:11" x14ac:dyDescent="0.3">
      <c r="B24" s="16">
        <f t="shared" si="0"/>
        <v>12</v>
      </c>
      <c r="C24" s="16"/>
      <c r="D24" s="16"/>
      <c r="E24" s="16"/>
      <c r="F24" s="16"/>
      <c r="G24" s="16"/>
      <c r="H24" s="16"/>
      <c r="I24" s="16"/>
      <c r="J24" s="17"/>
      <c r="K24" s="16"/>
    </row>
    <row r="25" spans="2:11" x14ac:dyDescent="0.3">
      <c r="B25" s="16">
        <f t="shared" si="0"/>
        <v>13</v>
      </c>
      <c r="C25" s="16"/>
      <c r="D25" s="16"/>
      <c r="E25" s="16"/>
      <c r="F25" s="16"/>
      <c r="G25" s="16"/>
      <c r="H25" s="16"/>
      <c r="I25" s="16"/>
      <c r="J25" s="17"/>
      <c r="K25" s="16"/>
    </row>
    <row r="26" spans="2:11" x14ac:dyDescent="0.3">
      <c r="B26" s="16">
        <f t="shared" si="0"/>
        <v>14</v>
      </c>
      <c r="C26" s="16"/>
      <c r="D26" s="16"/>
      <c r="E26" s="16"/>
      <c r="F26" s="16"/>
      <c r="G26" s="16"/>
      <c r="H26" s="16"/>
      <c r="I26" s="16"/>
      <c r="J26" s="17"/>
      <c r="K26" s="16"/>
    </row>
    <row r="27" spans="2:11" x14ac:dyDescent="0.3">
      <c r="B27" s="16">
        <f t="shared" si="0"/>
        <v>15</v>
      </c>
      <c r="C27" s="16"/>
      <c r="D27" s="16"/>
      <c r="E27" s="16"/>
      <c r="F27" s="16"/>
      <c r="G27" s="16"/>
      <c r="H27" s="16"/>
      <c r="I27" s="16"/>
      <c r="J27" s="17"/>
      <c r="K27" s="16"/>
    </row>
    <row r="28" spans="2:11" x14ac:dyDescent="0.3">
      <c r="B28" s="16">
        <f t="shared" si="0"/>
        <v>16</v>
      </c>
      <c r="C28" s="16"/>
      <c r="D28" s="16"/>
      <c r="E28" s="16"/>
      <c r="F28" s="16"/>
      <c r="G28" s="16"/>
      <c r="H28" s="16"/>
      <c r="I28" s="16"/>
      <c r="J28" s="17"/>
      <c r="K28" s="16"/>
    </row>
    <row r="29" spans="2:11" x14ac:dyDescent="0.3">
      <c r="B29" s="16">
        <f t="shared" si="0"/>
        <v>17</v>
      </c>
      <c r="C29" s="16"/>
      <c r="D29" s="16"/>
      <c r="E29" s="16"/>
      <c r="F29" s="16"/>
      <c r="G29" s="16"/>
      <c r="H29" s="16"/>
      <c r="I29" s="16"/>
      <c r="J29" s="17"/>
      <c r="K29" s="16"/>
    </row>
    <row r="30" spans="2:11" x14ac:dyDescent="0.3">
      <c r="B30" s="16">
        <f t="shared" si="0"/>
        <v>18</v>
      </c>
      <c r="C30" s="16"/>
      <c r="D30" s="16"/>
      <c r="E30" s="16"/>
      <c r="F30" s="16"/>
      <c r="G30" s="16"/>
      <c r="H30" s="16"/>
      <c r="I30" s="16"/>
      <c r="J30" s="17"/>
      <c r="K30" s="16"/>
    </row>
    <row r="31" spans="2:11" x14ac:dyDescent="0.3">
      <c r="B31" s="16">
        <f t="shared" si="0"/>
        <v>19</v>
      </c>
      <c r="C31" s="16"/>
      <c r="D31" s="16"/>
      <c r="E31" s="16"/>
      <c r="F31" s="16"/>
      <c r="G31" s="16"/>
      <c r="H31" s="16"/>
      <c r="I31" s="16"/>
      <c r="J31" s="17"/>
      <c r="K31" s="16"/>
    </row>
    <row r="32" spans="2:11" x14ac:dyDescent="0.3">
      <c r="B32" s="16">
        <f t="shared" si="0"/>
        <v>20</v>
      </c>
      <c r="C32" s="16"/>
      <c r="D32" s="16"/>
      <c r="E32" s="16"/>
      <c r="F32" s="16"/>
      <c r="G32" s="16"/>
      <c r="H32" s="16"/>
      <c r="I32" s="16"/>
      <c r="J32" s="17"/>
      <c r="K32" s="16"/>
    </row>
    <row r="33" spans="2:11" x14ac:dyDescent="0.3">
      <c r="B33" s="16">
        <f t="shared" si="0"/>
        <v>21</v>
      </c>
      <c r="C33" s="16"/>
      <c r="D33" s="16"/>
      <c r="E33" s="16"/>
      <c r="F33" s="16"/>
      <c r="G33" s="16"/>
      <c r="H33" s="16"/>
      <c r="I33" s="16"/>
      <c r="J33" s="17"/>
      <c r="K33" s="16"/>
    </row>
    <row r="34" spans="2:11" x14ac:dyDescent="0.3">
      <c r="B34" s="16">
        <f t="shared" si="0"/>
        <v>22</v>
      </c>
      <c r="C34" s="16"/>
      <c r="D34" s="16"/>
      <c r="E34" s="16"/>
      <c r="F34" s="16"/>
      <c r="G34" s="16"/>
      <c r="H34" s="16"/>
      <c r="I34" s="16"/>
      <c r="J34" s="17"/>
      <c r="K34" s="16"/>
    </row>
    <row r="35" spans="2:11" x14ac:dyDescent="0.3">
      <c r="B35" s="16">
        <f t="shared" si="0"/>
        <v>23</v>
      </c>
      <c r="C35" s="16"/>
      <c r="D35" s="16"/>
      <c r="E35" s="16"/>
      <c r="F35" s="16"/>
      <c r="G35" s="16"/>
      <c r="H35" s="16"/>
      <c r="I35" s="16"/>
      <c r="J35" s="17"/>
      <c r="K35" s="16"/>
    </row>
    <row r="36" spans="2:11" x14ac:dyDescent="0.3">
      <c r="B36" s="16">
        <f t="shared" si="0"/>
        <v>24</v>
      </c>
      <c r="C36" s="16"/>
      <c r="D36" s="16"/>
      <c r="E36" s="16"/>
      <c r="F36" s="16"/>
      <c r="G36" s="16"/>
      <c r="H36" s="16"/>
      <c r="I36" s="16"/>
      <c r="J36" s="17"/>
      <c r="K36" s="16"/>
    </row>
    <row r="37" spans="2:11" x14ac:dyDescent="0.3">
      <c r="B37" s="16">
        <f t="shared" si="0"/>
        <v>25</v>
      </c>
      <c r="C37" s="16"/>
      <c r="D37" s="16"/>
      <c r="E37" s="16"/>
      <c r="F37" s="16"/>
      <c r="G37" s="16"/>
      <c r="H37" s="16"/>
      <c r="I37" s="16"/>
      <c r="J37" s="17"/>
      <c r="K37" s="16"/>
    </row>
    <row r="38" spans="2:11" x14ac:dyDescent="0.3">
      <c r="B38" s="16">
        <f t="shared" si="0"/>
        <v>26</v>
      </c>
      <c r="C38" s="16"/>
      <c r="D38" s="16"/>
      <c r="E38" s="16"/>
      <c r="F38" s="16"/>
      <c r="G38" s="16"/>
      <c r="H38" s="16"/>
      <c r="I38" s="16"/>
      <c r="J38" s="17"/>
      <c r="K38" s="16"/>
    </row>
    <row r="39" spans="2:11" x14ac:dyDescent="0.3">
      <c r="B39" s="16">
        <f t="shared" si="0"/>
        <v>27</v>
      </c>
      <c r="C39" s="16"/>
      <c r="D39" s="16"/>
      <c r="E39" s="16"/>
      <c r="F39" s="16"/>
      <c r="G39" s="16"/>
      <c r="H39" s="16"/>
      <c r="I39" s="16"/>
      <c r="J39" s="17"/>
      <c r="K39" s="16"/>
    </row>
    <row r="40" spans="2:11" x14ac:dyDescent="0.3">
      <c r="B40" s="16">
        <f t="shared" si="0"/>
        <v>28</v>
      </c>
      <c r="C40" s="16"/>
      <c r="D40" s="16"/>
      <c r="E40" s="16"/>
      <c r="F40" s="16"/>
      <c r="G40" s="16"/>
      <c r="H40" s="16"/>
      <c r="I40" s="16"/>
      <c r="J40" s="17"/>
      <c r="K40" s="16"/>
    </row>
    <row r="41" spans="2:11" x14ac:dyDescent="0.3">
      <c r="B41" s="16">
        <f t="shared" si="0"/>
        <v>29</v>
      </c>
      <c r="C41" s="16"/>
      <c r="D41" s="16"/>
      <c r="E41" s="16"/>
      <c r="F41" s="16"/>
      <c r="G41" s="16"/>
      <c r="H41" s="16"/>
      <c r="I41" s="16"/>
      <c r="J41" s="17"/>
      <c r="K41" s="16"/>
    </row>
    <row r="42" spans="2:11" x14ac:dyDescent="0.3">
      <c r="B42" s="16">
        <f t="shared" si="0"/>
        <v>30</v>
      </c>
      <c r="C42" s="16"/>
      <c r="D42" s="16"/>
      <c r="E42" s="16"/>
      <c r="F42" s="16"/>
      <c r="G42" s="16"/>
      <c r="H42" s="16"/>
      <c r="I42" s="16"/>
      <c r="J42" s="17"/>
      <c r="K42" s="16"/>
    </row>
    <row r="43" spans="2:11" x14ac:dyDescent="0.3">
      <c r="B43" s="16">
        <f t="shared" si="0"/>
        <v>31</v>
      </c>
      <c r="C43" s="16"/>
      <c r="D43" s="16"/>
      <c r="E43" s="16"/>
      <c r="F43" s="16"/>
      <c r="G43" s="16"/>
      <c r="H43" s="16"/>
      <c r="I43" s="16"/>
      <c r="J43" s="17"/>
      <c r="K43" s="16"/>
    </row>
    <row r="44" spans="2:11" x14ac:dyDescent="0.3">
      <c r="B44" s="16">
        <f t="shared" si="0"/>
        <v>32</v>
      </c>
      <c r="C44" s="16"/>
      <c r="D44" s="16"/>
      <c r="E44" s="16"/>
      <c r="F44" s="16"/>
      <c r="G44" s="16"/>
      <c r="H44" s="16"/>
      <c r="I44" s="16"/>
      <c r="J44" s="17"/>
      <c r="K44" s="16"/>
    </row>
    <row r="45" spans="2:11" x14ac:dyDescent="0.3">
      <c r="B45" s="16">
        <f t="shared" si="0"/>
        <v>33</v>
      </c>
      <c r="C45" s="16"/>
      <c r="D45" s="16"/>
      <c r="E45" s="16"/>
      <c r="F45" s="16"/>
      <c r="G45" s="16"/>
      <c r="H45" s="16"/>
      <c r="I45" s="16"/>
      <c r="J45" s="17"/>
      <c r="K45" s="16"/>
    </row>
    <row r="46" spans="2:11" x14ac:dyDescent="0.3">
      <c r="B46" s="16">
        <f t="shared" si="0"/>
        <v>34</v>
      </c>
      <c r="C46" s="16"/>
      <c r="D46" s="16"/>
      <c r="E46" s="16"/>
      <c r="F46" s="16"/>
      <c r="G46" s="16"/>
      <c r="H46" s="16"/>
      <c r="I46" s="16"/>
      <c r="J46" s="18"/>
      <c r="K46" s="16"/>
    </row>
    <row r="47" spans="2:11" x14ac:dyDescent="0.3">
      <c r="B47" s="16">
        <f t="shared" si="0"/>
        <v>35</v>
      </c>
      <c r="C47" s="16"/>
      <c r="D47" s="16"/>
      <c r="E47" s="16"/>
      <c r="F47" s="16"/>
      <c r="G47" s="16"/>
      <c r="H47" s="16"/>
      <c r="I47" s="16"/>
      <c r="J47" s="17"/>
      <c r="K47" s="16"/>
    </row>
    <row r="48" spans="2:11" x14ac:dyDescent="0.3">
      <c r="B48" s="16">
        <f t="shared" si="0"/>
        <v>36</v>
      </c>
      <c r="C48" s="16"/>
      <c r="D48" s="16"/>
      <c r="E48" s="16"/>
      <c r="F48" s="16"/>
      <c r="G48" s="16"/>
      <c r="H48" s="16"/>
      <c r="I48" s="16"/>
      <c r="J48" s="17"/>
      <c r="K48" s="16"/>
    </row>
    <row r="49" spans="2:11" x14ac:dyDescent="0.3">
      <c r="B49" s="16">
        <f t="shared" si="0"/>
        <v>37</v>
      </c>
      <c r="C49" s="16"/>
      <c r="D49" s="16"/>
      <c r="E49" s="16"/>
      <c r="F49" s="16"/>
      <c r="G49" s="16"/>
      <c r="H49" s="16"/>
      <c r="I49" s="16"/>
      <c r="J49" s="17"/>
      <c r="K49" s="16"/>
    </row>
    <row r="50" spans="2:11" x14ac:dyDescent="0.3">
      <c r="B50" s="16">
        <f t="shared" si="0"/>
        <v>38</v>
      </c>
      <c r="C50" s="16"/>
      <c r="D50" s="16"/>
      <c r="E50" s="16"/>
      <c r="F50" s="16"/>
      <c r="G50" s="16"/>
      <c r="H50" s="16"/>
      <c r="I50" s="16"/>
      <c r="J50" s="17"/>
      <c r="K50" s="16"/>
    </row>
    <row r="51" spans="2:11" x14ac:dyDescent="0.3">
      <c r="B51" s="16">
        <f t="shared" si="0"/>
        <v>39</v>
      </c>
      <c r="C51" s="16"/>
      <c r="D51" s="16"/>
      <c r="E51" s="16"/>
      <c r="F51" s="16"/>
      <c r="G51" s="16"/>
      <c r="H51" s="16"/>
      <c r="I51" s="16"/>
      <c r="J51" s="17"/>
      <c r="K51" s="16"/>
    </row>
    <row r="52" spans="2:11" x14ac:dyDescent="0.3">
      <c r="B52" s="16">
        <f t="shared" si="0"/>
        <v>40</v>
      </c>
      <c r="C52" s="16"/>
      <c r="D52" s="16"/>
      <c r="E52" s="16"/>
      <c r="F52" s="16"/>
      <c r="G52" s="16"/>
      <c r="H52" s="16"/>
      <c r="I52" s="16"/>
      <c r="J52" s="17"/>
      <c r="K52" s="16"/>
    </row>
    <row r="53" spans="2:11" x14ac:dyDescent="0.3">
      <c r="B53" s="16">
        <f t="shared" si="0"/>
        <v>41</v>
      </c>
      <c r="C53" s="16"/>
      <c r="D53" s="16"/>
      <c r="E53" s="16"/>
      <c r="F53" s="16"/>
      <c r="G53" s="16"/>
      <c r="H53" s="16"/>
      <c r="I53" s="16"/>
      <c r="J53" s="17"/>
      <c r="K53" s="16"/>
    </row>
    <row r="54" spans="2:11" x14ac:dyDescent="0.3">
      <c r="B54" s="16">
        <f t="shared" si="0"/>
        <v>42</v>
      </c>
      <c r="C54" s="16"/>
      <c r="D54" s="16"/>
      <c r="E54" s="16"/>
      <c r="F54" s="16"/>
      <c r="G54" s="16"/>
      <c r="H54" s="16"/>
      <c r="I54" s="16"/>
      <c r="J54" s="17"/>
      <c r="K54" s="16"/>
    </row>
    <row r="55" spans="2:11" x14ac:dyDescent="0.3">
      <c r="B55" s="16">
        <f t="shared" si="0"/>
        <v>43</v>
      </c>
      <c r="C55" s="16"/>
      <c r="D55" s="16"/>
      <c r="E55" s="16"/>
      <c r="F55" s="16"/>
      <c r="G55" s="16"/>
      <c r="H55" s="16"/>
      <c r="I55" s="16"/>
      <c r="J55" s="17"/>
      <c r="K55" s="16"/>
    </row>
    <row r="56" spans="2:11" x14ac:dyDescent="0.3">
      <c r="B56" s="16">
        <f t="shared" si="0"/>
        <v>44</v>
      </c>
      <c r="C56" s="16"/>
      <c r="D56" s="16"/>
      <c r="E56" s="16"/>
      <c r="F56" s="16"/>
      <c r="G56" s="16"/>
      <c r="H56" s="16"/>
      <c r="I56" s="16"/>
      <c r="J56" s="17"/>
      <c r="K56" s="16"/>
    </row>
    <row r="57" spans="2:11" x14ac:dyDescent="0.3">
      <c r="B57" s="16">
        <f t="shared" si="0"/>
        <v>45</v>
      </c>
      <c r="C57" s="16"/>
      <c r="D57" s="16"/>
      <c r="E57" s="16"/>
      <c r="F57" s="16"/>
      <c r="G57" s="16"/>
      <c r="H57" s="16"/>
      <c r="I57" s="16"/>
      <c r="J57" s="17"/>
      <c r="K57" s="16"/>
    </row>
    <row r="58" spans="2:11" x14ac:dyDescent="0.3">
      <c r="B58" s="16">
        <f t="shared" si="0"/>
        <v>46</v>
      </c>
      <c r="C58" s="16"/>
      <c r="D58" s="16"/>
      <c r="E58" s="16"/>
      <c r="F58" s="16"/>
      <c r="G58" s="16"/>
      <c r="H58" s="16"/>
      <c r="I58" s="16"/>
      <c r="J58" s="17"/>
      <c r="K58" s="16"/>
    </row>
    <row r="59" spans="2:11" x14ac:dyDescent="0.3">
      <c r="B59" s="16">
        <f t="shared" si="0"/>
        <v>47</v>
      </c>
      <c r="C59" s="16"/>
      <c r="D59" s="16"/>
      <c r="E59" s="16"/>
      <c r="F59" s="16"/>
      <c r="G59" s="16"/>
      <c r="H59" s="16"/>
      <c r="I59" s="16"/>
      <c r="J59" s="17"/>
      <c r="K59" s="16"/>
    </row>
    <row r="60" spans="2:11" x14ac:dyDescent="0.3">
      <c r="B60" s="16">
        <f t="shared" si="0"/>
        <v>48</v>
      </c>
      <c r="C60" s="16"/>
      <c r="D60" s="16"/>
      <c r="E60" s="16"/>
      <c r="F60" s="16"/>
      <c r="G60" s="16"/>
      <c r="H60" s="16"/>
      <c r="I60" s="16"/>
      <c r="J60" s="17"/>
      <c r="K60" s="16"/>
    </row>
    <row r="61" spans="2:11" x14ac:dyDescent="0.3">
      <c r="B61" s="16">
        <f t="shared" si="0"/>
        <v>49</v>
      </c>
      <c r="C61" s="16"/>
      <c r="D61" s="16"/>
      <c r="E61" s="16"/>
      <c r="F61" s="16"/>
      <c r="G61" s="16"/>
      <c r="H61" s="16"/>
      <c r="I61" s="16"/>
      <c r="J61" s="17"/>
      <c r="K61" s="16"/>
    </row>
    <row r="62" spans="2:11" x14ac:dyDescent="0.3">
      <c r="B62" s="16">
        <f t="shared" si="0"/>
        <v>50</v>
      </c>
      <c r="C62" s="16"/>
      <c r="D62" s="16"/>
      <c r="E62" s="16"/>
      <c r="F62" s="16"/>
      <c r="G62" s="16"/>
      <c r="H62" s="16"/>
      <c r="I62" s="16"/>
      <c r="J62" s="17"/>
      <c r="K62" s="16"/>
    </row>
    <row r="63" spans="2:11" x14ac:dyDescent="0.3">
      <c r="B63" s="16">
        <f t="shared" si="0"/>
        <v>51</v>
      </c>
      <c r="C63" s="16"/>
      <c r="D63" s="16" t="s">
        <v>602</v>
      </c>
      <c r="E63" s="16" t="s">
        <v>579</v>
      </c>
      <c r="F63" s="16" t="s">
        <v>580</v>
      </c>
      <c r="G63" s="16" t="s">
        <v>562</v>
      </c>
      <c r="H63" s="16" t="s">
        <v>566</v>
      </c>
      <c r="I63" s="16">
        <v>7</v>
      </c>
      <c r="J63" s="18" t="s">
        <v>554</v>
      </c>
      <c r="K63" s="16"/>
    </row>
    <row r="64" spans="2:11" x14ac:dyDescent="0.3">
      <c r="B64" s="16">
        <f t="shared" si="0"/>
        <v>52</v>
      </c>
      <c r="C64" s="16"/>
      <c r="D64" s="16"/>
      <c r="E64" s="16" t="s">
        <v>2424</v>
      </c>
      <c r="F64" s="16" t="s">
        <v>4205</v>
      </c>
      <c r="G64" s="16" t="s">
        <v>562</v>
      </c>
      <c r="H64" s="16" t="s">
        <v>566</v>
      </c>
      <c r="I64" s="16">
        <v>8</v>
      </c>
      <c r="J64" s="18" t="s">
        <v>4205</v>
      </c>
      <c r="K64" s="16"/>
    </row>
    <row r="65" spans="2:11" x14ac:dyDescent="0.3">
      <c r="B65" s="16">
        <f t="shared" si="0"/>
        <v>53</v>
      </c>
      <c r="C65" s="16"/>
      <c r="D65" s="16"/>
      <c r="E65" s="16"/>
      <c r="F65" s="16"/>
      <c r="G65" s="16"/>
      <c r="H65" s="16"/>
      <c r="I65" s="16"/>
      <c r="J65" s="18"/>
      <c r="K65" s="16"/>
    </row>
    <row r="66" spans="2:11" x14ac:dyDescent="0.3">
      <c r="B66" s="16">
        <f t="shared" si="0"/>
        <v>54</v>
      </c>
      <c r="C66" s="16"/>
      <c r="D66" s="16"/>
      <c r="E66" s="16"/>
      <c r="F66" s="16"/>
      <c r="G66" s="16"/>
      <c r="H66" s="16"/>
      <c r="I66" s="16"/>
      <c r="J66" s="18"/>
      <c r="K66" s="16"/>
    </row>
    <row r="67" spans="2:11" x14ac:dyDescent="0.3">
      <c r="B67" s="16">
        <f t="shared" si="0"/>
        <v>55</v>
      </c>
      <c r="C67" s="16"/>
      <c r="D67" s="16"/>
      <c r="E67" s="16"/>
      <c r="F67" s="16"/>
      <c r="G67" s="16"/>
      <c r="H67" s="16"/>
      <c r="I67" s="16"/>
      <c r="J67" s="18"/>
      <c r="K67" s="16"/>
    </row>
    <row r="68" spans="2:11" x14ac:dyDescent="0.3">
      <c r="B68" s="16">
        <f t="shared" si="0"/>
        <v>56</v>
      </c>
      <c r="C68" s="16"/>
      <c r="D68" s="16"/>
      <c r="E68" s="16"/>
      <c r="F68" s="16"/>
      <c r="G68" s="16"/>
      <c r="H68" s="16"/>
      <c r="I68" s="16"/>
      <c r="J68" s="18"/>
      <c r="K68" s="16"/>
    </row>
    <row r="69" spans="2:11" x14ac:dyDescent="0.3">
      <c r="B69" s="16">
        <f t="shared" si="0"/>
        <v>57</v>
      </c>
      <c r="C69" s="16"/>
      <c r="D69" s="16"/>
      <c r="E69" s="16"/>
      <c r="F69" s="16"/>
      <c r="G69" s="16"/>
      <c r="H69" s="16"/>
      <c r="I69" s="16"/>
      <c r="J69" s="18"/>
      <c r="K69" s="16"/>
    </row>
    <row r="70" spans="2:11" x14ac:dyDescent="0.3">
      <c r="B70" s="16">
        <f t="shared" si="0"/>
        <v>58</v>
      </c>
      <c r="C70" s="16"/>
      <c r="D70" s="16"/>
      <c r="E70" s="16"/>
      <c r="F70" s="16"/>
      <c r="G70" s="16"/>
      <c r="H70" s="16"/>
      <c r="I70" s="16"/>
      <c r="J70" s="18"/>
      <c r="K70" s="16"/>
    </row>
    <row r="71" spans="2:11" x14ac:dyDescent="0.3">
      <c r="B71" s="16">
        <f t="shared" si="0"/>
        <v>59</v>
      </c>
      <c r="C71" s="16"/>
      <c r="D71" s="16"/>
      <c r="E71" s="16"/>
      <c r="F71" s="16"/>
      <c r="G71" s="16"/>
      <c r="H71" s="16"/>
      <c r="I71" s="16"/>
      <c r="J71" s="18"/>
      <c r="K71" s="16"/>
    </row>
    <row r="72" spans="2:11" x14ac:dyDescent="0.3">
      <c r="B72" s="16">
        <f t="shared" si="0"/>
        <v>60</v>
      </c>
      <c r="C72" s="16"/>
      <c r="D72" s="16"/>
      <c r="E72" s="16"/>
      <c r="F72" s="16"/>
      <c r="G72" s="16"/>
      <c r="H72" s="16"/>
      <c r="I72" s="16"/>
      <c r="J72" s="18"/>
      <c r="K72" s="16"/>
    </row>
    <row r="73" spans="2:11" x14ac:dyDescent="0.3">
      <c r="B73" s="16">
        <f t="shared" si="0"/>
        <v>61</v>
      </c>
      <c r="C73" s="16"/>
      <c r="D73" s="16"/>
      <c r="E73" s="16"/>
      <c r="F73" s="16"/>
      <c r="G73" s="16"/>
      <c r="H73" s="16"/>
      <c r="I73" s="16"/>
      <c r="J73" s="18"/>
      <c r="K73" s="16"/>
    </row>
    <row r="74" spans="2:11" x14ac:dyDescent="0.3">
      <c r="B74" s="16">
        <f t="shared" si="0"/>
        <v>62</v>
      </c>
      <c r="C74" s="16"/>
      <c r="D74" s="16"/>
      <c r="E74" s="16"/>
      <c r="F74" s="16"/>
      <c r="G74" s="16"/>
      <c r="H74" s="16"/>
      <c r="I74" s="16"/>
      <c r="J74" s="18"/>
      <c r="K74" s="16"/>
    </row>
    <row r="75" spans="2:11" x14ac:dyDescent="0.3">
      <c r="B75" s="16">
        <f t="shared" si="0"/>
        <v>63</v>
      </c>
      <c r="C75" s="16"/>
      <c r="D75" s="16"/>
      <c r="E75" s="16"/>
      <c r="F75" s="16"/>
      <c r="G75" s="16"/>
      <c r="H75" s="16"/>
      <c r="I75" s="16"/>
      <c r="J75" s="18"/>
      <c r="K75" s="16"/>
    </row>
    <row r="76" spans="2:11" x14ac:dyDescent="0.3">
      <c r="B76" s="16">
        <f t="shared" si="0"/>
        <v>64</v>
      </c>
      <c r="C76" s="16"/>
      <c r="D76" s="16"/>
      <c r="E76" s="16"/>
      <c r="F76" s="16"/>
      <c r="G76" s="16"/>
      <c r="H76" s="16"/>
      <c r="I76" s="16"/>
      <c r="J76" s="18"/>
      <c r="K76" s="16"/>
    </row>
    <row r="77" spans="2:11" x14ac:dyDescent="0.3">
      <c r="B77" s="16">
        <f t="shared" si="0"/>
        <v>65</v>
      </c>
      <c r="C77" s="16"/>
      <c r="D77" s="16"/>
      <c r="E77" s="16"/>
      <c r="F77" s="16"/>
      <c r="G77" s="16"/>
      <c r="H77" s="16"/>
      <c r="I77" s="16"/>
      <c r="J77" s="18"/>
      <c r="K77" s="16"/>
    </row>
    <row r="78" spans="2:11" x14ac:dyDescent="0.3">
      <c r="B78" s="16">
        <f t="shared" si="0"/>
        <v>66</v>
      </c>
      <c r="C78" s="16"/>
      <c r="D78" s="16"/>
      <c r="E78" s="16"/>
      <c r="F78" s="16"/>
      <c r="G78" s="16"/>
      <c r="H78" s="16"/>
      <c r="I78" s="16"/>
      <c r="J78" s="18"/>
      <c r="K78" s="16"/>
    </row>
    <row r="79" spans="2:11" x14ac:dyDescent="0.3">
      <c r="B79" s="16">
        <f t="shared" ref="B79:B142" si="1" xml:space="preserve"> B78 + 1</f>
        <v>67</v>
      </c>
      <c r="C79" s="16"/>
      <c r="D79" s="16"/>
      <c r="E79" s="16"/>
      <c r="F79" s="16"/>
      <c r="G79" s="16"/>
      <c r="H79" s="16"/>
      <c r="I79" s="16"/>
      <c r="J79" s="18"/>
      <c r="K79" s="16"/>
    </row>
    <row r="80" spans="2:11" x14ac:dyDescent="0.3">
      <c r="B80" s="16">
        <f t="shared" si="1"/>
        <v>68</v>
      </c>
      <c r="C80" s="16"/>
      <c r="D80" s="16"/>
      <c r="E80" s="16"/>
      <c r="F80" s="16"/>
      <c r="G80" s="16"/>
      <c r="H80" s="16"/>
      <c r="I80" s="16"/>
      <c r="J80" s="18"/>
      <c r="K80" s="16"/>
    </row>
    <row r="81" spans="2:11" x14ac:dyDescent="0.3">
      <c r="B81" s="16">
        <f t="shared" si="1"/>
        <v>69</v>
      </c>
      <c r="C81" s="16"/>
      <c r="D81" s="16"/>
      <c r="E81" s="16"/>
      <c r="F81" s="16"/>
      <c r="G81" s="16"/>
      <c r="H81" s="16"/>
      <c r="I81" s="16"/>
      <c r="J81" s="18"/>
      <c r="K81" s="16"/>
    </row>
    <row r="82" spans="2:11" x14ac:dyDescent="0.3">
      <c r="B82" s="16">
        <f t="shared" si="1"/>
        <v>70</v>
      </c>
      <c r="C82" s="16"/>
      <c r="D82" s="16"/>
      <c r="E82" s="16"/>
      <c r="F82" s="16"/>
      <c r="G82" s="16"/>
      <c r="H82" s="16"/>
      <c r="I82" s="16"/>
      <c r="J82" s="18"/>
      <c r="K82" s="16"/>
    </row>
    <row r="83" spans="2:11" x14ac:dyDescent="0.3">
      <c r="B83" s="16">
        <f t="shared" si="1"/>
        <v>71</v>
      </c>
      <c r="C83" s="16"/>
      <c r="D83" s="16"/>
      <c r="E83" s="16"/>
      <c r="F83" s="16"/>
      <c r="G83" s="16"/>
      <c r="H83" s="16"/>
      <c r="I83" s="16"/>
      <c r="J83" s="18"/>
      <c r="K83" s="16"/>
    </row>
    <row r="84" spans="2:11" x14ac:dyDescent="0.3">
      <c r="B84" s="16">
        <f t="shared" si="1"/>
        <v>72</v>
      </c>
      <c r="C84" s="16"/>
      <c r="D84" s="16"/>
      <c r="E84" s="16"/>
      <c r="F84" s="16"/>
      <c r="G84" s="16"/>
      <c r="H84" s="16"/>
      <c r="I84" s="16"/>
      <c r="J84" s="18"/>
      <c r="K84" s="16"/>
    </row>
    <row r="85" spans="2:11" x14ac:dyDescent="0.3">
      <c r="B85" s="16">
        <f t="shared" si="1"/>
        <v>73</v>
      </c>
      <c r="C85" s="16"/>
      <c r="D85" s="16"/>
      <c r="E85" s="16"/>
      <c r="F85" s="16"/>
      <c r="G85" s="16"/>
      <c r="H85" s="16"/>
      <c r="I85" s="16"/>
      <c r="J85" s="18"/>
      <c r="K85" s="16"/>
    </row>
    <row r="86" spans="2:11" x14ac:dyDescent="0.3">
      <c r="B86" s="16">
        <f t="shared" si="1"/>
        <v>74</v>
      </c>
      <c r="C86" s="16"/>
      <c r="D86" s="16"/>
      <c r="E86" s="16"/>
      <c r="F86" s="16"/>
      <c r="G86" s="16"/>
      <c r="H86" s="16"/>
      <c r="I86" s="16"/>
      <c r="J86" s="18"/>
      <c r="K86" s="16"/>
    </row>
    <row r="87" spans="2:11" x14ac:dyDescent="0.3">
      <c r="B87" s="16">
        <f t="shared" si="1"/>
        <v>75</v>
      </c>
      <c r="C87" s="16"/>
      <c r="D87" s="16"/>
      <c r="E87" s="16"/>
      <c r="F87" s="16"/>
      <c r="G87" s="16"/>
      <c r="H87" s="16"/>
      <c r="I87" s="16"/>
      <c r="J87" s="18"/>
      <c r="K87" s="16"/>
    </row>
    <row r="88" spans="2:11" x14ac:dyDescent="0.3">
      <c r="B88" s="16">
        <f t="shared" si="1"/>
        <v>76</v>
      </c>
      <c r="C88" s="16"/>
      <c r="D88" s="16"/>
      <c r="E88" s="16"/>
      <c r="F88" s="16"/>
      <c r="G88" s="16"/>
      <c r="H88" s="16"/>
      <c r="I88" s="16"/>
      <c r="J88" s="18"/>
      <c r="K88" s="16"/>
    </row>
    <row r="89" spans="2:11" x14ac:dyDescent="0.3">
      <c r="B89" s="16">
        <f t="shared" si="1"/>
        <v>77</v>
      </c>
      <c r="C89" s="16"/>
      <c r="D89" s="16"/>
      <c r="E89" s="16"/>
      <c r="F89" s="16"/>
      <c r="G89" s="16"/>
      <c r="H89" s="16"/>
      <c r="I89" s="16"/>
      <c r="J89" s="18"/>
      <c r="K89" s="16"/>
    </row>
    <row r="90" spans="2:11" x14ac:dyDescent="0.3">
      <c r="B90" s="16">
        <f t="shared" si="1"/>
        <v>78</v>
      </c>
      <c r="C90" s="16"/>
      <c r="D90" s="16"/>
      <c r="E90" s="16"/>
      <c r="F90" s="16"/>
      <c r="G90" s="16"/>
      <c r="H90" s="16"/>
      <c r="I90" s="16"/>
      <c r="J90" s="18"/>
      <c r="K90" s="16"/>
    </row>
    <row r="91" spans="2:11" x14ac:dyDescent="0.3">
      <c r="B91" s="16">
        <f t="shared" si="1"/>
        <v>79</v>
      </c>
      <c r="C91" s="16"/>
      <c r="D91" s="16"/>
      <c r="E91" s="16"/>
      <c r="F91" s="16"/>
      <c r="G91" s="16"/>
      <c r="H91" s="16"/>
      <c r="I91" s="16"/>
      <c r="J91" s="18"/>
      <c r="K91" s="16"/>
    </row>
    <row r="92" spans="2:11" x14ac:dyDescent="0.3">
      <c r="B92" s="16">
        <f t="shared" si="1"/>
        <v>80</v>
      </c>
      <c r="C92" s="16"/>
      <c r="D92" s="16"/>
      <c r="E92" s="16"/>
      <c r="F92" s="16"/>
      <c r="G92" s="16"/>
      <c r="H92" s="16"/>
      <c r="I92" s="16"/>
      <c r="J92" s="18"/>
      <c r="K92" s="16"/>
    </row>
    <row r="93" spans="2:11" x14ac:dyDescent="0.3">
      <c r="B93" s="16">
        <f t="shared" si="1"/>
        <v>81</v>
      </c>
      <c r="C93" s="16"/>
      <c r="D93" s="16"/>
      <c r="E93" s="16"/>
      <c r="F93" s="16"/>
      <c r="G93" s="16"/>
      <c r="H93" s="16"/>
      <c r="I93" s="16"/>
      <c r="J93" s="18"/>
      <c r="K93" s="16"/>
    </row>
    <row r="94" spans="2:11" x14ac:dyDescent="0.3">
      <c r="B94" s="16">
        <f t="shared" si="1"/>
        <v>82</v>
      </c>
      <c r="C94" s="16"/>
      <c r="D94" s="16"/>
      <c r="E94" s="16"/>
      <c r="F94" s="16"/>
      <c r="G94" s="16"/>
      <c r="H94" s="16"/>
      <c r="I94" s="16"/>
      <c r="J94" s="18"/>
      <c r="K94" s="16"/>
    </row>
    <row r="95" spans="2:11" x14ac:dyDescent="0.3">
      <c r="B95" s="16">
        <f t="shared" si="1"/>
        <v>83</v>
      </c>
      <c r="C95" s="16"/>
      <c r="D95" s="16"/>
      <c r="E95" s="16"/>
      <c r="F95" s="16"/>
      <c r="G95" s="16"/>
      <c r="H95" s="16"/>
      <c r="I95" s="16"/>
      <c r="J95" s="18"/>
      <c r="K95" s="16"/>
    </row>
    <row r="96" spans="2:11" x14ac:dyDescent="0.3">
      <c r="B96" s="16">
        <f t="shared" si="1"/>
        <v>84</v>
      </c>
      <c r="C96" s="16"/>
      <c r="D96" s="16"/>
      <c r="E96" s="16"/>
      <c r="F96" s="16"/>
      <c r="G96" s="16"/>
      <c r="H96" s="16"/>
      <c r="I96" s="16"/>
      <c r="J96" s="18"/>
      <c r="K96" s="16"/>
    </row>
    <row r="97" spans="2:11" x14ac:dyDescent="0.3">
      <c r="B97" s="16">
        <f t="shared" si="1"/>
        <v>85</v>
      </c>
      <c r="C97" s="16"/>
      <c r="D97" s="16"/>
      <c r="E97" s="16"/>
      <c r="F97" s="16"/>
      <c r="G97" s="16"/>
      <c r="H97" s="16"/>
      <c r="I97" s="16"/>
      <c r="J97" s="18"/>
      <c r="K97" s="16"/>
    </row>
    <row r="98" spans="2:11" x14ac:dyDescent="0.3">
      <c r="B98" s="16">
        <f t="shared" si="1"/>
        <v>86</v>
      </c>
      <c r="C98" s="16"/>
      <c r="D98" s="16"/>
      <c r="E98" s="16"/>
      <c r="F98" s="16"/>
      <c r="G98" s="16"/>
      <c r="H98" s="16"/>
      <c r="I98" s="16"/>
      <c r="J98" s="18"/>
      <c r="K98" s="16"/>
    </row>
    <row r="99" spans="2:11" x14ac:dyDescent="0.3">
      <c r="B99" s="16">
        <f t="shared" si="1"/>
        <v>87</v>
      </c>
      <c r="C99" s="16"/>
      <c r="D99" s="16"/>
      <c r="E99" s="16"/>
      <c r="F99" s="16"/>
      <c r="G99" s="16"/>
      <c r="H99" s="16"/>
      <c r="I99" s="16"/>
      <c r="J99" s="18"/>
      <c r="K99" s="16"/>
    </row>
    <row r="100" spans="2:11" x14ac:dyDescent="0.3">
      <c r="B100" s="16">
        <f t="shared" si="1"/>
        <v>88</v>
      </c>
      <c r="C100" s="16"/>
      <c r="D100" s="16"/>
      <c r="E100" s="16"/>
      <c r="F100" s="16"/>
      <c r="G100" s="16"/>
      <c r="H100" s="16"/>
      <c r="I100" s="16"/>
      <c r="J100" s="18"/>
      <c r="K100" s="16"/>
    </row>
    <row r="101" spans="2:11" x14ac:dyDescent="0.3">
      <c r="B101" s="16">
        <f t="shared" si="1"/>
        <v>89</v>
      </c>
      <c r="C101" s="16"/>
      <c r="D101" s="16"/>
      <c r="E101" s="16"/>
      <c r="F101" s="16"/>
      <c r="G101" s="16"/>
      <c r="H101" s="16"/>
      <c r="I101" s="16"/>
      <c r="J101" s="18"/>
      <c r="K101" s="16"/>
    </row>
    <row r="102" spans="2:11" x14ac:dyDescent="0.3">
      <c r="B102" s="16">
        <f t="shared" si="1"/>
        <v>90</v>
      </c>
      <c r="C102" s="16"/>
      <c r="D102" s="16"/>
      <c r="E102" s="16"/>
      <c r="F102" s="16"/>
      <c r="G102" s="16"/>
      <c r="H102" s="16"/>
      <c r="I102" s="16"/>
      <c r="J102" s="18"/>
      <c r="K102" s="16"/>
    </row>
    <row r="103" spans="2:11" x14ac:dyDescent="0.3">
      <c r="B103" s="16">
        <f t="shared" si="1"/>
        <v>91</v>
      </c>
      <c r="C103" s="16"/>
      <c r="D103" s="16"/>
      <c r="E103" s="16"/>
      <c r="F103" s="16"/>
      <c r="G103" s="16"/>
      <c r="H103" s="16"/>
      <c r="I103" s="16"/>
      <c r="J103" s="18"/>
      <c r="K103" s="16"/>
    </row>
    <row r="104" spans="2:11" x14ac:dyDescent="0.3">
      <c r="B104" s="16">
        <f t="shared" si="1"/>
        <v>92</v>
      </c>
      <c r="C104" s="16"/>
      <c r="D104" s="16"/>
      <c r="E104" s="16"/>
      <c r="F104" s="16"/>
      <c r="G104" s="16"/>
      <c r="H104" s="16"/>
      <c r="I104" s="16"/>
      <c r="J104" s="18"/>
      <c r="K104" s="16"/>
    </row>
    <row r="105" spans="2:11" x14ac:dyDescent="0.3">
      <c r="B105" s="16">
        <f t="shared" si="1"/>
        <v>93</v>
      </c>
      <c r="C105" s="16"/>
      <c r="D105" s="16"/>
      <c r="E105" s="16"/>
      <c r="F105" s="16"/>
      <c r="G105" s="16"/>
      <c r="H105" s="16"/>
      <c r="I105" s="16"/>
      <c r="J105" s="18"/>
      <c r="K105" s="16"/>
    </row>
    <row r="106" spans="2:11" x14ac:dyDescent="0.3">
      <c r="B106" s="16">
        <f t="shared" si="1"/>
        <v>94</v>
      </c>
      <c r="C106" s="16"/>
      <c r="D106" s="16"/>
      <c r="E106" s="16"/>
      <c r="F106" s="16"/>
      <c r="G106" s="16"/>
      <c r="H106" s="16"/>
      <c r="I106" s="16"/>
      <c r="J106" s="18"/>
      <c r="K106" s="16"/>
    </row>
    <row r="107" spans="2:11" x14ac:dyDescent="0.3">
      <c r="B107" s="16">
        <f t="shared" si="1"/>
        <v>95</v>
      </c>
      <c r="C107" s="16"/>
      <c r="D107" s="16"/>
      <c r="E107" s="16"/>
      <c r="F107" s="16"/>
      <c r="G107" s="16"/>
      <c r="H107" s="16"/>
      <c r="I107" s="16"/>
      <c r="J107" s="18"/>
      <c r="K107" s="16"/>
    </row>
    <row r="108" spans="2:11" x14ac:dyDescent="0.3">
      <c r="B108" s="16">
        <f t="shared" si="1"/>
        <v>96</v>
      </c>
      <c r="C108" s="16"/>
      <c r="D108" s="16"/>
      <c r="E108" s="16"/>
      <c r="F108" s="16"/>
      <c r="G108" s="16"/>
      <c r="H108" s="16"/>
      <c r="I108" s="16"/>
      <c r="J108" s="18"/>
      <c r="K108" s="16"/>
    </row>
    <row r="109" spans="2:11" x14ac:dyDescent="0.3">
      <c r="B109" s="16">
        <f t="shared" si="1"/>
        <v>97</v>
      </c>
      <c r="C109" s="16"/>
      <c r="D109" s="16"/>
      <c r="E109" s="16"/>
      <c r="F109" s="16"/>
      <c r="G109" s="16"/>
      <c r="H109" s="16"/>
      <c r="I109" s="16"/>
      <c r="J109" s="18"/>
      <c r="K109" s="16"/>
    </row>
    <row r="110" spans="2:11" x14ac:dyDescent="0.3">
      <c r="B110" s="16">
        <f t="shared" si="1"/>
        <v>98</v>
      </c>
      <c r="C110" s="16"/>
      <c r="D110" s="16"/>
      <c r="E110" s="16"/>
      <c r="F110" s="16"/>
      <c r="G110" s="16"/>
      <c r="H110" s="16"/>
      <c r="I110" s="16"/>
      <c r="J110" s="18"/>
      <c r="K110" s="16"/>
    </row>
    <row r="111" spans="2:11" x14ac:dyDescent="0.3">
      <c r="B111" s="16">
        <f t="shared" si="1"/>
        <v>99</v>
      </c>
      <c r="C111" s="16"/>
      <c r="D111" s="16"/>
      <c r="E111" s="16"/>
      <c r="F111" s="16"/>
      <c r="G111" s="16"/>
      <c r="H111" s="16"/>
      <c r="I111" s="16"/>
      <c r="J111" s="18"/>
      <c r="K111" s="16"/>
    </row>
    <row r="112" spans="2:11" x14ac:dyDescent="0.3">
      <c r="B112" s="16">
        <f t="shared" si="1"/>
        <v>100</v>
      </c>
      <c r="C112" s="16"/>
      <c r="D112" s="16"/>
      <c r="E112" s="16"/>
      <c r="F112" s="16"/>
      <c r="G112" s="16"/>
      <c r="H112" s="16"/>
      <c r="I112" s="16"/>
      <c r="J112" s="18"/>
      <c r="K112" s="16"/>
    </row>
    <row r="113" spans="2:11" x14ac:dyDescent="0.3">
      <c r="B113" s="4">
        <f t="shared" si="1"/>
        <v>101</v>
      </c>
      <c r="C113" s="4" t="s">
        <v>601</v>
      </c>
      <c r="D113" s="4" t="s">
        <v>556</v>
      </c>
      <c r="E113" s="4"/>
      <c r="F113" s="4"/>
      <c r="G113" s="4"/>
      <c r="H113" s="4"/>
      <c r="I113" s="4"/>
      <c r="J113" s="5"/>
      <c r="K113" s="4"/>
    </row>
    <row r="114" spans="2:11" x14ac:dyDescent="0.3">
      <c r="B114" s="4">
        <f t="shared" si="1"/>
        <v>102</v>
      </c>
      <c r="C114" s="4"/>
      <c r="D114" s="4"/>
      <c r="E114" s="4"/>
      <c r="F114" s="4"/>
      <c r="G114" s="4"/>
      <c r="H114" s="4"/>
      <c r="I114" s="4"/>
      <c r="J114" s="5"/>
      <c r="K114" s="4"/>
    </row>
    <row r="115" spans="2:11" x14ac:dyDescent="0.3">
      <c r="B115" s="4">
        <f t="shared" si="1"/>
        <v>103</v>
      </c>
      <c r="C115" s="4"/>
      <c r="D115" s="4"/>
      <c r="E115" s="4"/>
      <c r="F115" s="4"/>
      <c r="G115" s="4"/>
      <c r="H115" s="4"/>
      <c r="I115" s="4"/>
      <c r="J115" s="8"/>
      <c r="K115" s="4"/>
    </row>
    <row r="116" spans="2:11" x14ac:dyDescent="0.3">
      <c r="B116" s="4">
        <f t="shared" si="1"/>
        <v>104</v>
      </c>
      <c r="C116" s="4"/>
      <c r="D116" s="4"/>
      <c r="E116" s="4"/>
      <c r="F116" s="4"/>
      <c r="G116" s="4"/>
      <c r="H116" s="4"/>
      <c r="I116" s="4"/>
      <c r="J116" s="8"/>
      <c r="K116" s="4"/>
    </row>
    <row r="117" spans="2:11" x14ac:dyDescent="0.3">
      <c r="B117" s="4">
        <f t="shared" si="1"/>
        <v>105</v>
      </c>
      <c r="C117" s="4"/>
      <c r="D117" s="4"/>
      <c r="E117" s="4"/>
      <c r="F117" s="4"/>
      <c r="G117" s="4"/>
      <c r="H117" s="4"/>
      <c r="I117" s="4"/>
      <c r="J117" s="8"/>
      <c r="K117" s="4"/>
    </row>
    <row r="118" spans="2:11" x14ac:dyDescent="0.3">
      <c r="B118" s="4">
        <f t="shared" si="1"/>
        <v>106</v>
      </c>
      <c r="C118" s="4"/>
      <c r="D118" s="4"/>
      <c r="E118" s="4"/>
      <c r="F118" s="4"/>
      <c r="G118" s="4"/>
      <c r="H118" s="4"/>
      <c r="I118" s="4"/>
      <c r="J118" s="8"/>
      <c r="K118" s="4"/>
    </row>
    <row r="119" spans="2:11" x14ac:dyDescent="0.3">
      <c r="B119" s="4">
        <f t="shared" si="1"/>
        <v>107</v>
      </c>
      <c r="C119" s="4"/>
      <c r="D119" s="4"/>
      <c r="E119" s="4"/>
      <c r="F119" s="4"/>
      <c r="G119" s="4"/>
      <c r="H119" s="4"/>
      <c r="I119" s="4"/>
      <c r="J119" s="8"/>
      <c r="K119" s="4"/>
    </row>
    <row r="120" spans="2:11" x14ac:dyDescent="0.3">
      <c r="B120" s="4">
        <f t="shared" si="1"/>
        <v>108</v>
      </c>
      <c r="C120" s="4"/>
      <c r="D120" s="4"/>
      <c r="E120" s="4"/>
      <c r="F120" s="4"/>
      <c r="G120" s="4"/>
      <c r="H120" s="4"/>
      <c r="I120" s="4"/>
      <c r="J120" s="8"/>
      <c r="K120" s="4"/>
    </row>
    <row r="121" spans="2:11" x14ac:dyDescent="0.3">
      <c r="B121" s="4">
        <f t="shared" si="1"/>
        <v>109</v>
      </c>
      <c r="C121" s="4"/>
      <c r="D121" s="4"/>
      <c r="E121" s="4"/>
      <c r="F121" s="4"/>
      <c r="G121" s="4"/>
      <c r="H121" s="4"/>
      <c r="I121" s="4"/>
      <c r="J121" s="8"/>
      <c r="K121" s="4"/>
    </row>
    <row r="122" spans="2:11" x14ac:dyDescent="0.3">
      <c r="B122" s="4">
        <f t="shared" si="1"/>
        <v>110</v>
      </c>
      <c r="C122" s="4"/>
      <c r="D122" s="4"/>
      <c r="E122" s="4"/>
      <c r="F122" s="4"/>
      <c r="G122" s="4"/>
      <c r="H122" s="4"/>
      <c r="I122" s="4"/>
      <c r="J122" s="5"/>
      <c r="K122" s="4"/>
    </row>
    <row r="123" spans="2:11" x14ac:dyDescent="0.3">
      <c r="B123" s="4">
        <f t="shared" si="1"/>
        <v>111</v>
      </c>
      <c r="C123" s="4"/>
      <c r="D123" s="4"/>
      <c r="E123" s="4"/>
      <c r="F123" s="4"/>
      <c r="G123" s="4"/>
      <c r="H123" s="4"/>
      <c r="I123" s="4"/>
      <c r="J123" s="5"/>
      <c r="K123" s="4"/>
    </row>
    <row r="124" spans="2:11" x14ac:dyDescent="0.3">
      <c r="B124" s="4">
        <f t="shared" si="1"/>
        <v>112</v>
      </c>
      <c r="C124" s="4"/>
      <c r="D124" s="4"/>
      <c r="E124" s="4"/>
      <c r="F124" s="4"/>
      <c r="G124" s="4"/>
      <c r="H124" s="4"/>
      <c r="I124" s="4"/>
      <c r="J124" s="5"/>
      <c r="K124" s="4"/>
    </row>
    <row r="125" spans="2:11" x14ac:dyDescent="0.3">
      <c r="B125" s="4">
        <f t="shared" si="1"/>
        <v>113</v>
      </c>
      <c r="C125" s="4"/>
      <c r="D125" s="4"/>
      <c r="E125" s="4"/>
      <c r="F125" s="4"/>
      <c r="G125" s="4"/>
      <c r="H125" s="4"/>
      <c r="I125" s="4"/>
      <c r="J125" s="5"/>
      <c r="K125" s="4"/>
    </row>
    <row r="126" spans="2:11" x14ac:dyDescent="0.3">
      <c r="B126" s="4">
        <f t="shared" si="1"/>
        <v>114</v>
      </c>
      <c r="C126" s="4"/>
      <c r="D126" s="4"/>
      <c r="E126" s="4"/>
      <c r="F126" s="4"/>
      <c r="G126" s="4"/>
      <c r="H126" s="4"/>
      <c r="I126" s="4"/>
      <c r="J126" s="5"/>
      <c r="K126" s="4"/>
    </row>
    <row r="127" spans="2:11" x14ac:dyDescent="0.3">
      <c r="B127" s="4">
        <f t="shared" si="1"/>
        <v>115</v>
      </c>
      <c r="C127" s="4"/>
      <c r="D127" s="4"/>
      <c r="E127" s="4"/>
      <c r="F127" s="4"/>
      <c r="G127" s="4"/>
      <c r="H127" s="4"/>
      <c r="I127" s="4"/>
      <c r="J127" s="5"/>
      <c r="K127" s="4"/>
    </row>
    <row r="128" spans="2:11" x14ac:dyDescent="0.3">
      <c r="B128" s="4">
        <f t="shared" si="1"/>
        <v>116</v>
      </c>
      <c r="C128" s="4"/>
      <c r="D128" s="4"/>
      <c r="E128" s="4"/>
      <c r="F128" s="4"/>
      <c r="G128" s="4"/>
      <c r="H128" s="4"/>
      <c r="I128" s="4"/>
      <c r="J128" s="5"/>
      <c r="K128" s="4"/>
    </row>
    <row r="129" spans="2:11" x14ac:dyDescent="0.3">
      <c r="B129" s="4">
        <f t="shared" si="1"/>
        <v>117</v>
      </c>
      <c r="C129" s="4"/>
      <c r="D129" s="4"/>
      <c r="E129" s="4"/>
      <c r="F129" s="4"/>
      <c r="G129" s="4"/>
      <c r="H129" s="4"/>
      <c r="I129" s="4"/>
      <c r="J129" s="5"/>
      <c r="K129" s="4"/>
    </row>
    <row r="130" spans="2:11" x14ac:dyDescent="0.3">
      <c r="B130" s="4">
        <f t="shared" si="1"/>
        <v>118</v>
      </c>
      <c r="C130" s="4"/>
      <c r="D130" s="4"/>
      <c r="E130" s="4"/>
      <c r="F130" s="4"/>
      <c r="G130" s="4"/>
      <c r="H130" s="4"/>
      <c r="I130" s="4"/>
      <c r="J130" s="5"/>
      <c r="K130" s="4"/>
    </row>
    <row r="131" spans="2:11" x14ac:dyDescent="0.3">
      <c r="B131" s="4">
        <f t="shared" si="1"/>
        <v>119</v>
      </c>
      <c r="C131" s="4"/>
      <c r="D131" s="4"/>
      <c r="E131" s="4"/>
      <c r="F131" s="4"/>
      <c r="G131" s="4"/>
      <c r="H131" s="4"/>
      <c r="I131" s="4"/>
      <c r="J131" s="5"/>
      <c r="K131" s="4"/>
    </row>
    <row r="132" spans="2:11" x14ac:dyDescent="0.3">
      <c r="B132" s="4">
        <f t="shared" si="1"/>
        <v>120</v>
      </c>
      <c r="C132" s="4"/>
      <c r="D132" s="4"/>
      <c r="E132" s="4"/>
      <c r="F132" s="4"/>
      <c r="G132" s="4"/>
      <c r="H132" s="4"/>
      <c r="I132" s="4"/>
      <c r="J132" s="5"/>
      <c r="K132" s="4"/>
    </row>
    <row r="133" spans="2:11" x14ac:dyDescent="0.3">
      <c r="B133" s="4">
        <f t="shared" si="1"/>
        <v>121</v>
      </c>
      <c r="C133" s="4"/>
      <c r="D133" s="4"/>
      <c r="E133" s="4"/>
      <c r="F133" s="4"/>
      <c r="G133" s="4"/>
      <c r="H133" s="4"/>
      <c r="I133" s="4"/>
      <c r="J133" s="5"/>
      <c r="K133" s="4"/>
    </row>
    <row r="134" spans="2:11" x14ac:dyDescent="0.3">
      <c r="B134" s="4">
        <f t="shared" si="1"/>
        <v>122</v>
      </c>
      <c r="C134" s="4"/>
      <c r="D134" s="4"/>
      <c r="E134" s="4"/>
      <c r="F134" s="4"/>
      <c r="G134" s="4"/>
      <c r="H134" s="4"/>
      <c r="I134" s="4"/>
      <c r="J134" s="5"/>
      <c r="K134" s="4"/>
    </row>
    <row r="135" spans="2:11" x14ac:dyDescent="0.3">
      <c r="B135" s="4">
        <f t="shared" si="1"/>
        <v>123</v>
      </c>
      <c r="C135" s="4"/>
      <c r="D135" s="4"/>
      <c r="E135" s="4"/>
      <c r="F135" s="4"/>
      <c r="G135" s="4"/>
      <c r="H135" s="4"/>
      <c r="I135" s="4"/>
      <c r="J135" s="5"/>
      <c r="K135" s="4"/>
    </row>
    <row r="136" spans="2:11" x14ac:dyDescent="0.3">
      <c r="B136" s="4">
        <f t="shared" si="1"/>
        <v>124</v>
      </c>
      <c r="C136" s="4"/>
      <c r="D136" s="4"/>
      <c r="E136" s="4"/>
      <c r="F136" s="4"/>
      <c r="G136" s="4"/>
      <c r="H136" s="4"/>
      <c r="I136" s="4"/>
      <c r="J136" s="5"/>
      <c r="K136" s="4"/>
    </row>
    <row r="137" spans="2:11" x14ac:dyDescent="0.3">
      <c r="B137" s="4">
        <f t="shared" si="1"/>
        <v>125</v>
      </c>
      <c r="C137" s="4"/>
      <c r="D137" s="4"/>
      <c r="E137" s="4"/>
      <c r="F137" s="4"/>
      <c r="G137" s="4"/>
      <c r="H137" s="4"/>
      <c r="I137" s="4"/>
      <c r="J137" s="5"/>
      <c r="K137" s="4"/>
    </row>
    <row r="138" spans="2:11" x14ac:dyDescent="0.3">
      <c r="B138" s="4">
        <f t="shared" si="1"/>
        <v>126</v>
      </c>
      <c r="C138" s="4"/>
      <c r="D138" s="4"/>
      <c r="E138" s="4"/>
      <c r="F138" s="4"/>
      <c r="G138" s="4"/>
      <c r="H138" s="4"/>
      <c r="I138" s="4"/>
      <c r="J138" s="5"/>
      <c r="K138" s="4"/>
    </row>
    <row r="139" spans="2:11" x14ac:dyDescent="0.3">
      <c r="B139" s="4">
        <f t="shared" si="1"/>
        <v>127</v>
      </c>
      <c r="C139" s="4"/>
      <c r="D139" s="4"/>
      <c r="E139" s="4"/>
      <c r="F139" s="4"/>
      <c r="G139" s="4"/>
      <c r="H139" s="4"/>
      <c r="I139" s="4"/>
      <c r="J139" s="5"/>
      <c r="K139" s="4"/>
    </row>
    <row r="140" spans="2:11" x14ac:dyDescent="0.3">
      <c r="B140" s="4">
        <f t="shared" si="1"/>
        <v>128</v>
      </c>
      <c r="C140" s="4"/>
      <c r="D140" s="4"/>
      <c r="E140" s="4"/>
      <c r="F140" s="4"/>
      <c r="G140" s="4"/>
      <c r="H140" s="4"/>
      <c r="I140" s="4"/>
      <c r="J140" s="5"/>
      <c r="K140" s="4"/>
    </row>
    <row r="141" spans="2:11" x14ac:dyDescent="0.3">
      <c r="B141" s="4">
        <f t="shared" si="1"/>
        <v>129</v>
      </c>
      <c r="C141" s="4"/>
      <c r="D141" s="4"/>
      <c r="E141" s="4"/>
      <c r="F141" s="4"/>
      <c r="G141" s="4"/>
      <c r="H141" s="4"/>
      <c r="I141" s="4"/>
      <c r="J141" s="5"/>
      <c r="K141" s="4"/>
    </row>
    <row r="142" spans="2:11" x14ac:dyDescent="0.3">
      <c r="B142" s="4">
        <f t="shared" si="1"/>
        <v>130</v>
      </c>
      <c r="C142" s="4"/>
      <c r="D142" s="4"/>
      <c r="E142" s="4"/>
      <c r="F142" s="4"/>
      <c r="G142" s="4"/>
      <c r="H142" s="4"/>
      <c r="I142" s="4"/>
      <c r="J142" s="5"/>
      <c r="K142" s="4"/>
    </row>
    <row r="143" spans="2:11" x14ac:dyDescent="0.3">
      <c r="B143" s="4">
        <f t="shared" ref="B143:B206" si="2" xml:space="preserve"> B142 + 1</f>
        <v>131</v>
      </c>
      <c r="C143" s="4"/>
      <c r="D143" s="4"/>
      <c r="E143" s="4"/>
      <c r="F143" s="4"/>
      <c r="G143" s="4"/>
      <c r="H143" s="4"/>
      <c r="I143" s="4"/>
      <c r="J143" s="5"/>
      <c r="K143" s="4"/>
    </row>
    <row r="144" spans="2:11" x14ac:dyDescent="0.3">
      <c r="B144" s="4">
        <f t="shared" si="2"/>
        <v>132</v>
      </c>
      <c r="C144" s="4"/>
      <c r="D144" s="4"/>
      <c r="E144" s="4"/>
      <c r="F144" s="4"/>
      <c r="G144" s="4"/>
      <c r="H144" s="4"/>
      <c r="I144" s="4"/>
      <c r="J144" s="5"/>
      <c r="K144" s="4"/>
    </row>
    <row r="145" spans="2:11" x14ac:dyDescent="0.3">
      <c r="B145" s="4">
        <f t="shared" si="2"/>
        <v>133</v>
      </c>
      <c r="C145" s="4"/>
      <c r="D145" s="4"/>
      <c r="E145" s="4"/>
      <c r="F145" s="4"/>
      <c r="G145" s="4"/>
      <c r="H145" s="4"/>
      <c r="I145" s="4"/>
      <c r="J145" s="5"/>
      <c r="K145" s="4"/>
    </row>
    <row r="146" spans="2:11" x14ac:dyDescent="0.3">
      <c r="B146" s="4">
        <f t="shared" si="2"/>
        <v>134</v>
      </c>
      <c r="C146" s="4"/>
      <c r="D146" s="4"/>
      <c r="E146" s="4"/>
      <c r="F146" s="4"/>
      <c r="G146" s="4"/>
      <c r="H146" s="4"/>
      <c r="I146" s="4"/>
      <c r="J146" s="5"/>
      <c r="K146" s="4"/>
    </row>
    <row r="147" spans="2:11" x14ac:dyDescent="0.3">
      <c r="B147" s="4">
        <f t="shared" si="2"/>
        <v>135</v>
      </c>
      <c r="C147" s="4"/>
      <c r="D147" s="4"/>
      <c r="E147" s="4"/>
      <c r="F147" s="4"/>
      <c r="G147" s="4"/>
      <c r="H147" s="4"/>
      <c r="I147" s="4"/>
      <c r="J147" s="5"/>
      <c r="K147" s="4"/>
    </row>
    <row r="148" spans="2:11" x14ac:dyDescent="0.3">
      <c r="B148" s="4">
        <f t="shared" si="2"/>
        <v>136</v>
      </c>
      <c r="C148" s="4"/>
      <c r="D148" s="4"/>
      <c r="E148" s="4"/>
      <c r="F148" s="4"/>
      <c r="G148" s="4"/>
      <c r="H148" s="4"/>
      <c r="I148" s="4"/>
      <c r="J148" s="5"/>
      <c r="K148" s="4"/>
    </row>
    <row r="149" spans="2:11" x14ac:dyDescent="0.3">
      <c r="B149" s="4">
        <f t="shared" si="2"/>
        <v>137</v>
      </c>
      <c r="C149" s="4"/>
      <c r="D149" s="4"/>
      <c r="E149" s="4"/>
      <c r="F149" s="4"/>
      <c r="G149" s="4"/>
      <c r="H149" s="4"/>
      <c r="I149" s="4"/>
      <c r="J149" s="5"/>
      <c r="K149" s="4"/>
    </row>
    <row r="150" spans="2:11" x14ac:dyDescent="0.3">
      <c r="B150" s="4">
        <f t="shared" si="2"/>
        <v>138</v>
      </c>
      <c r="C150" s="4"/>
      <c r="D150" s="4"/>
      <c r="E150" s="4"/>
      <c r="F150" s="4"/>
      <c r="G150" s="4"/>
      <c r="H150" s="4"/>
      <c r="I150" s="4"/>
      <c r="J150" s="5"/>
      <c r="K150" s="4"/>
    </row>
    <row r="151" spans="2:11" x14ac:dyDescent="0.3">
      <c r="B151" s="4">
        <f t="shared" si="2"/>
        <v>139</v>
      </c>
      <c r="C151" s="4"/>
      <c r="D151" s="4"/>
      <c r="E151" s="4"/>
      <c r="F151" s="4"/>
      <c r="G151" s="4"/>
      <c r="H151" s="4"/>
      <c r="I151" s="4"/>
      <c r="J151" s="5"/>
      <c r="K151" s="4"/>
    </row>
    <row r="152" spans="2:11" x14ac:dyDescent="0.3">
      <c r="B152" s="4">
        <f t="shared" si="2"/>
        <v>140</v>
      </c>
      <c r="C152" s="4"/>
      <c r="D152" s="4"/>
      <c r="E152" s="4"/>
      <c r="F152" s="4"/>
      <c r="G152" s="4"/>
      <c r="H152" s="4"/>
      <c r="I152" s="4"/>
      <c r="J152" s="5"/>
      <c r="K152" s="4"/>
    </row>
    <row r="153" spans="2:11" x14ac:dyDescent="0.3">
      <c r="B153" s="4">
        <f t="shared" si="2"/>
        <v>141</v>
      </c>
      <c r="C153" s="4"/>
      <c r="D153" s="4"/>
      <c r="E153" s="4"/>
      <c r="F153" s="4"/>
      <c r="G153" s="4"/>
      <c r="H153" s="4"/>
      <c r="I153" s="4"/>
      <c r="J153" s="5"/>
      <c r="K153" s="4"/>
    </row>
    <row r="154" spans="2:11" x14ac:dyDescent="0.3">
      <c r="B154" s="4">
        <f t="shared" si="2"/>
        <v>142</v>
      </c>
      <c r="C154" s="4"/>
      <c r="D154" s="4"/>
      <c r="E154" s="4"/>
      <c r="F154" s="4"/>
      <c r="G154" s="4"/>
      <c r="H154" s="4"/>
      <c r="I154" s="4"/>
      <c r="J154" s="5"/>
      <c r="K154" s="4"/>
    </row>
    <row r="155" spans="2:11" x14ac:dyDescent="0.3">
      <c r="B155" s="4">
        <f t="shared" si="2"/>
        <v>143</v>
      </c>
      <c r="C155" s="4"/>
      <c r="D155" s="4"/>
      <c r="E155" s="4"/>
      <c r="F155" s="4"/>
      <c r="G155" s="4"/>
      <c r="H155" s="4"/>
      <c r="I155" s="4"/>
      <c r="J155" s="5"/>
      <c r="K155" s="4"/>
    </row>
    <row r="156" spans="2:11" x14ac:dyDescent="0.3">
      <c r="B156" s="4">
        <f t="shared" si="2"/>
        <v>144</v>
      </c>
      <c r="C156" s="4"/>
      <c r="D156" s="4"/>
      <c r="E156" s="4"/>
      <c r="F156" s="4"/>
      <c r="G156" s="4"/>
      <c r="H156" s="4"/>
      <c r="I156" s="4"/>
      <c r="J156" s="5"/>
      <c r="K156" s="4"/>
    </row>
    <row r="157" spans="2:11" x14ac:dyDescent="0.3">
      <c r="B157" s="4">
        <f t="shared" si="2"/>
        <v>145</v>
      </c>
      <c r="C157" s="4"/>
      <c r="D157" s="4"/>
      <c r="E157" s="4"/>
      <c r="F157" s="4"/>
      <c r="G157" s="4"/>
      <c r="H157" s="4"/>
      <c r="I157" s="4"/>
      <c r="J157" s="5"/>
      <c r="K157" s="4"/>
    </row>
    <row r="158" spans="2:11" x14ac:dyDescent="0.3">
      <c r="B158" s="4">
        <f t="shared" si="2"/>
        <v>146</v>
      </c>
      <c r="C158" s="4"/>
      <c r="D158" s="4"/>
      <c r="E158" s="4"/>
      <c r="F158" s="4"/>
      <c r="G158" s="4"/>
      <c r="H158" s="4"/>
      <c r="I158" s="4"/>
      <c r="J158" s="5"/>
      <c r="K158" s="4"/>
    </row>
    <row r="159" spans="2:11" x14ac:dyDescent="0.3">
      <c r="B159" s="4">
        <f t="shared" si="2"/>
        <v>147</v>
      </c>
      <c r="C159" s="4"/>
      <c r="D159" s="4"/>
      <c r="E159" s="4"/>
      <c r="F159" s="4"/>
      <c r="G159" s="4"/>
      <c r="H159" s="4"/>
      <c r="I159" s="4"/>
      <c r="J159" s="5"/>
      <c r="K159" s="4"/>
    </row>
    <row r="160" spans="2:11" x14ac:dyDescent="0.3">
      <c r="B160" s="4">
        <f t="shared" si="2"/>
        <v>148</v>
      </c>
      <c r="C160" s="4"/>
      <c r="D160" s="4"/>
      <c r="E160" s="4"/>
      <c r="F160" s="4"/>
      <c r="G160" s="4"/>
      <c r="H160" s="4"/>
      <c r="I160" s="4"/>
      <c r="J160" s="5"/>
      <c r="K160" s="4"/>
    </row>
    <row r="161" spans="2:11" x14ac:dyDescent="0.3">
      <c r="B161" s="4">
        <f t="shared" si="2"/>
        <v>149</v>
      </c>
      <c r="C161" s="4"/>
      <c r="D161" s="4"/>
      <c r="E161" s="4"/>
      <c r="F161" s="4"/>
      <c r="G161" s="4"/>
      <c r="H161" s="4"/>
      <c r="I161" s="4"/>
      <c r="J161" s="5"/>
      <c r="K161" s="4"/>
    </row>
    <row r="162" spans="2:11" x14ac:dyDescent="0.3">
      <c r="B162" s="4">
        <f t="shared" si="2"/>
        <v>150</v>
      </c>
      <c r="C162" s="4"/>
      <c r="D162" s="4"/>
      <c r="E162" s="4"/>
      <c r="F162" s="4"/>
      <c r="G162" s="4"/>
      <c r="H162" s="4"/>
      <c r="I162" s="4"/>
      <c r="J162" s="5"/>
      <c r="K162" s="4"/>
    </row>
    <row r="163" spans="2:11" x14ac:dyDescent="0.3">
      <c r="B163" s="4">
        <f t="shared" si="2"/>
        <v>151</v>
      </c>
      <c r="C163" s="4"/>
      <c r="D163" s="4" t="s">
        <v>602</v>
      </c>
      <c r="E163" s="4"/>
      <c r="F163" s="4"/>
      <c r="G163" s="4"/>
      <c r="H163" s="4"/>
      <c r="I163" s="4"/>
      <c r="J163" s="5"/>
      <c r="K163" s="4"/>
    </row>
    <row r="164" spans="2:11" x14ac:dyDescent="0.3">
      <c r="B164" s="4">
        <f t="shared" si="2"/>
        <v>152</v>
      </c>
      <c r="C164" s="4"/>
      <c r="D164" s="4"/>
      <c r="E164" s="4" t="s">
        <v>2274</v>
      </c>
      <c r="F164" s="4" t="s">
        <v>4806</v>
      </c>
      <c r="G164" s="4" t="s">
        <v>612</v>
      </c>
      <c r="H164" s="4" t="s">
        <v>566</v>
      </c>
      <c r="I164" s="4">
        <v>8</v>
      </c>
      <c r="J164" s="5" t="s">
        <v>3170</v>
      </c>
      <c r="K164" s="4"/>
    </row>
    <row r="165" spans="2:11" x14ac:dyDescent="0.3">
      <c r="B165" s="4">
        <f t="shared" si="2"/>
        <v>153</v>
      </c>
      <c r="C165" s="4"/>
      <c r="D165" s="4"/>
      <c r="E165" s="4"/>
      <c r="F165" s="4"/>
      <c r="G165" s="4"/>
      <c r="H165" s="4"/>
      <c r="I165" s="4"/>
      <c r="J165" s="5" t="s">
        <v>3171</v>
      </c>
      <c r="K165" s="4"/>
    </row>
    <row r="166" spans="2:11" x14ac:dyDescent="0.3">
      <c r="B166" s="4">
        <f t="shared" si="2"/>
        <v>154</v>
      </c>
      <c r="C166" s="4"/>
      <c r="D166" s="4"/>
      <c r="E166" s="4" t="s">
        <v>4807</v>
      </c>
      <c r="F166" s="4" t="s">
        <v>3224</v>
      </c>
      <c r="G166" s="4" t="s">
        <v>562</v>
      </c>
      <c r="H166" s="4" t="s">
        <v>566</v>
      </c>
      <c r="I166" s="4">
        <v>10</v>
      </c>
      <c r="J166" s="5"/>
      <c r="K166" s="4"/>
    </row>
    <row r="167" spans="2:11" x14ac:dyDescent="0.3">
      <c r="B167" s="4">
        <f t="shared" si="2"/>
        <v>155</v>
      </c>
      <c r="C167" s="4"/>
      <c r="D167" s="4"/>
      <c r="E167" s="4" t="s">
        <v>968</v>
      </c>
      <c r="F167" s="4" t="s">
        <v>969</v>
      </c>
      <c r="G167" s="4" t="s">
        <v>562</v>
      </c>
      <c r="H167" s="4" t="s">
        <v>566</v>
      </c>
      <c r="I167" s="4">
        <v>8</v>
      </c>
      <c r="J167" s="5"/>
      <c r="K167" s="4"/>
    </row>
    <row r="168" spans="2:11" x14ac:dyDescent="0.3">
      <c r="B168" s="4">
        <f t="shared" si="2"/>
        <v>156</v>
      </c>
      <c r="C168" s="4"/>
      <c r="D168" s="4"/>
      <c r="E168" s="4" t="s">
        <v>900</v>
      </c>
      <c r="F168" s="4" t="s">
        <v>801</v>
      </c>
      <c r="G168" s="4" t="s">
        <v>562</v>
      </c>
      <c r="H168" s="4" t="s">
        <v>566</v>
      </c>
      <c r="I168" s="4">
        <v>10</v>
      </c>
      <c r="J168" s="5"/>
      <c r="K168" s="4"/>
    </row>
    <row r="169" spans="2:11" x14ac:dyDescent="0.3">
      <c r="B169" s="4">
        <f t="shared" si="2"/>
        <v>157</v>
      </c>
      <c r="C169" s="4"/>
      <c r="D169" s="4"/>
      <c r="E169" s="4" t="s">
        <v>4395</v>
      </c>
      <c r="F169" s="4" t="s">
        <v>4384</v>
      </c>
      <c r="G169" s="4" t="s">
        <v>562</v>
      </c>
      <c r="H169" s="4" t="s">
        <v>566</v>
      </c>
      <c r="I169" s="4">
        <v>8</v>
      </c>
      <c r="J169" s="5"/>
      <c r="K169" s="4"/>
    </row>
    <row r="170" spans="2:11" x14ac:dyDescent="0.3">
      <c r="B170" s="4">
        <f t="shared" si="2"/>
        <v>158</v>
      </c>
      <c r="C170" s="4"/>
      <c r="D170" s="4"/>
      <c r="E170" s="4" t="s">
        <v>901</v>
      </c>
      <c r="F170" s="4" t="s">
        <v>857</v>
      </c>
      <c r="G170" s="4" t="s">
        <v>562</v>
      </c>
      <c r="H170" s="4" t="s">
        <v>566</v>
      </c>
      <c r="I170" s="4">
        <v>10</v>
      </c>
      <c r="J170" s="5"/>
      <c r="K170" s="4"/>
    </row>
    <row r="171" spans="2:11" x14ac:dyDescent="0.3">
      <c r="B171" s="4">
        <f t="shared" si="2"/>
        <v>159</v>
      </c>
      <c r="C171" s="4"/>
      <c r="D171" s="4"/>
      <c r="E171" s="4" t="s">
        <v>4808</v>
      </c>
      <c r="F171" s="4" t="s">
        <v>906</v>
      </c>
      <c r="G171" s="4" t="s">
        <v>562</v>
      </c>
      <c r="H171" s="4" t="s">
        <v>566</v>
      </c>
      <c r="I171" s="4">
        <v>32</v>
      </c>
      <c r="J171" s="5"/>
      <c r="K171" s="4"/>
    </row>
    <row r="172" spans="2:11" x14ac:dyDescent="0.3">
      <c r="B172" s="4">
        <f t="shared" si="2"/>
        <v>160</v>
      </c>
      <c r="C172" s="4"/>
      <c r="D172" s="4"/>
      <c r="E172" s="4" t="s">
        <v>3462</v>
      </c>
      <c r="F172" s="4" t="s">
        <v>860</v>
      </c>
      <c r="G172" s="4" t="s">
        <v>562</v>
      </c>
      <c r="H172" s="4" t="s">
        <v>566</v>
      </c>
      <c r="I172" s="4">
        <v>2</v>
      </c>
      <c r="J172" s="5" t="s">
        <v>4809</v>
      </c>
      <c r="K172" s="4"/>
    </row>
    <row r="173" spans="2:11" x14ac:dyDescent="0.3">
      <c r="B173" s="4">
        <f t="shared" si="2"/>
        <v>161</v>
      </c>
      <c r="C173" s="4"/>
      <c r="D173" s="4"/>
      <c r="E173" s="4" t="s">
        <v>923</v>
      </c>
      <c r="F173" s="4" t="s">
        <v>924</v>
      </c>
      <c r="G173" s="4" t="s">
        <v>562</v>
      </c>
      <c r="H173" s="4" t="s">
        <v>566</v>
      </c>
      <c r="I173" s="4">
        <v>2</v>
      </c>
      <c r="J173" s="5" t="s">
        <v>4810</v>
      </c>
      <c r="K173" s="4"/>
    </row>
    <row r="174" spans="2:11" x14ac:dyDescent="0.3">
      <c r="B174" s="4">
        <f t="shared" si="2"/>
        <v>162</v>
      </c>
      <c r="C174" s="4"/>
      <c r="D174" s="4"/>
      <c r="E174" s="4" t="s">
        <v>4585</v>
      </c>
      <c r="F174" s="4" t="s">
        <v>4373</v>
      </c>
      <c r="G174" s="4" t="s">
        <v>562</v>
      </c>
      <c r="H174" s="4" t="s">
        <v>566</v>
      </c>
      <c r="I174" s="4">
        <v>1</v>
      </c>
      <c r="J174" s="5" t="s">
        <v>4374</v>
      </c>
      <c r="K174" s="4"/>
    </row>
    <row r="175" spans="2:11" x14ac:dyDescent="0.3">
      <c r="B175" s="4">
        <f t="shared" si="2"/>
        <v>163</v>
      </c>
      <c r="C175" s="4"/>
      <c r="D175" s="4"/>
      <c r="E175" s="4" t="s">
        <v>4811</v>
      </c>
      <c r="F175" s="4" t="s">
        <v>4354</v>
      </c>
      <c r="G175" s="4" t="s">
        <v>562</v>
      </c>
      <c r="H175" s="4" t="s">
        <v>566</v>
      </c>
      <c r="I175" s="4">
        <v>1</v>
      </c>
      <c r="J175" s="5"/>
      <c r="K175" s="4"/>
    </row>
    <row r="176" spans="2:11" x14ac:dyDescent="0.3">
      <c r="B176" s="4">
        <f t="shared" si="2"/>
        <v>164</v>
      </c>
      <c r="C176" s="4"/>
      <c r="D176" s="4"/>
      <c r="E176" s="4" t="s">
        <v>4812</v>
      </c>
      <c r="F176" s="4" t="s">
        <v>4813</v>
      </c>
      <c r="G176" s="4" t="s">
        <v>562</v>
      </c>
      <c r="H176" s="4" t="s">
        <v>566</v>
      </c>
      <c r="I176" s="4">
        <v>2</v>
      </c>
      <c r="J176" s="5"/>
      <c r="K176" s="4"/>
    </row>
    <row r="177" spans="2:11" x14ac:dyDescent="0.3">
      <c r="B177" s="4">
        <f t="shared" si="2"/>
        <v>165</v>
      </c>
      <c r="C177" s="4"/>
      <c r="D177" s="4"/>
      <c r="E177" s="4" t="s">
        <v>910</v>
      </c>
      <c r="F177" s="4" t="s">
        <v>779</v>
      </c>
      <c r="G177" s="4" t="s">
        <v>562</v>
      </c>
      <c r="H177" s="4" t="s">
        <v>566</v>
      </c>
      <c r="I177" s="4">
        <v>18</v>
      </c>
      <c r="J177" s="5"/>
      <c r="K177" s="4"/>
    </row>
    <row r="178" spans="2:11" x14ac:dyDescent="0.3">
      <c r="B178" s="4">
        <f t="shared" si="2"/>
        <v>166</v>
      </c>
      <c r="C178" s="4"/>
      <c r="D178" s="4"/>
      <c r="E178" s="4" t="s">
        <v>4814</v>
      </c>
      <c r="F178" s="4" t="s">
        <v>4815</v>
      </c>
      <c r="G178" s="4" t="s">
        <v>562</v>
      </c>
      <c r="H178" s="4" t="s">
        <v>566</v>
      </c>
      <c r="I178" s="4">
        <v>21</v>
      </c>
      <c r="J178" s="5"/>
      <c r="K178" s="4"/>
    </row>
    <row r="179" spans="2:11" x14ac:dyDescent="0.3">
      <c r="B179" s="4">
        <f t="shared" si="2"/>
        <v>167</v>
      </c>
      <c r="C179" s="4"/>
      <c r="D179" s="4"/>
      <c r="E179" s="4" t="s">
        <v>4408</v>
      </c>
      <c r="F179" s="4" t="s">
        <v>4360</v>
      </c>
      <c r="G179" s="4" t="s">
        <v>562</v>
      </c>
      <c r="H179" s="4" t="s">
        <v>566</v>
      </c>
      <c r="I179" s="4">
        <v>21</v>
      </c>
      <c r="J179" s="5"/>
      <c r="K179" s="4"/>
    </row>
    <row r="180" spans="2:11" x14ac:dyDescent="0.3">
      <c r="B180" s="4">
        <f t="shared" si="2"/>
        <v>168</v>
      </c>
      <c r="C180" s="4"/>
      <c r="D180" s="4"/>
      <c r="E180" s="4" t="s">
        <v>914</v>
      </c>
      <c r="F180" s="4" t="s">
        <v>915</v>
      </c>
      <c r="G180" s="4" t="s">
        <v>562</v>
      </c>
      <c r="H180" s="4" t="s">
        <v>566</v>
      </c>
      <c r="I180" s="4">
        <v>18</v>
      </c>
      <c r="J180" s="5"/>
      <c r="K180" s="4"/>
    </row>
    <row r="181" spans="2:11" x14ac:dyDescent="0.3">
      <c r="B181" s="4">
        <f t="shared" si="2"/>
        <v>169</v>
      </c>
      <c r="C181" s="4"/>
      <c r="D181" s="4"/>
      <c r="E181" s="4" t="s">
        <v>4816</v>
      </c>
      <c r="F181" s="4" t="s">
        <v>4817</v>
      </c>
      <c r="G181" s="4" t="s">
        <v>562</v>
      </c>
      <c r="H181" s="4" t="s">
        <v>566</v>
      </c>
      <c r="I181" s="4">
        <v>21</v>
      </c>
      <c r="J181" s="5"/>
      <c r="K181" s="4"/>
    </row>
    <row r="182" spans="2:11" x14ac:dyDescent="0.3">
      <c r="B182" s="4">
        <f t="shared" si="2"/>
        <v>170</v>
      </c>
      <c r="C182" s="4"/>
      <c r="D182" s="4"/>
      <c r="E182" s="4" t="s">
        <v>4818</v>
      </c>
      <c r="F182" s="4" t="s">
        <v>2741</v>
      </c>
      <c r="G182" s="4" t="s">
        <v>562</v>
      </c>
      <c r="H182" s="4" t="s">
        <v>566</v>
      </c>
      <c r="I182" s="4">
        <v>21</v>
      </c>
      <c r="J182" s="5"/>
      <c r="K182" s="4"/>
    </row>
    <row r="183" spans="2:11" x14ac:dyDescent="0.3">
      <c r="B183" s="4">
        <f t="shared" si="2"/>
        <v>171</v>
      </c>
      <c r="C183" s="4"/>
      <c r="D183" s="4"/>
      <c r="E183" s="4" t="s">
        <v>4819</v>
      </c>
      <c r="F183" s="4" t="s">
        <v>4820</v>
      </c>
      <c r="G183" s="4" t="s">
        <v>562</v>
      </c>
      <c r="H183" s="4" t="s">
        <v>566</v>
      </c>
      <c r="I183" s="4">
        <v>8</v>
      </c>
      <c r="J183" s="5"/>
      <c r="K183" s="4"/>
    </row>
    <row r="184" spans="2:11" x14ac:dyDescent="0.3">
      <c r="B184" s="4">
        <f t="shared" si="2"/>
        <v>172</v>
      </c>
      <c r="C184" s="4"/>
      <c r="D184" s="4"/>
      <c r="E184" s="4" t="s">
        <v>4821</v>
      </c>
      <c r="F184" s="4" t="s">
        <v>4822</v>
      </c>
      <c r="G184" s="4" t="s">
        <v>562</v>
      </c>
      <c r="H184" s="4" t="s">
        <v>566</v>
      </c>
      <c r="I184" s="4">
        <v>12</v>
      </c>
      <c r="J184" s="5"/>
      <c r="K184" s="4"/>
    </row>
    <row r="185" spans="2:11" x14ac:dyDescent="0.3">
      <c r="B185" s="4">
        <f t="shared" si="2"/>
        <v>173</v>
      </c>
      <c r="C185" s="4"/>
      <c r="D185" s="4"/>
      <c r="E185" s="4" t="s">
        <v>4823</v>
      </c>
      <c r="F185" s="4" t="s">
        <v>4824</v>
      </c>
      <c r="G185" s="4" t="s">
        <v>562</v>
      </c>
      <c r="H185" s="4" t="s">
        <v>566</v>
      </c>
      <c r="I185" s="4">
        <v>17</v>
      </c>
      <c r="J185" s="5"/>
      <c r="K185" s="4"/>
    </row>
    <row r="186" spans="2:11" x14ac:dyDescent="0.3">
      <c r="B186" s="4">
        <f t="shared" si="2"/>
        <v>174</v>
      </c>
      <c r="C186" s="4"/>
      <c r="D186" s="4"/>
      <c r="E186" s="4" t="s">
        <v>4825</v>
      </c>
      <c r="F186" s="4" t="s">
        <v>4826</v>
      </c>
      <c r="G186" s="4" t="s">
        <v>562</v>
      </c>
      <c r="H186" s="4" t="s">
        <v>566</v>
      </c>
      <c r="I186" s="4">
        <v>17</v>
      </c>
      <c r="J186" s="5"/>
      <c r="K186" s="4"/>
    </row>
    <row r="187" spans="2:11" x14ac:dyDescent="0.3">
      <c r="B187" s="4">
        <f t="shared" si="2"/>
        <v>175</v>
      </c>
      <c r="C187" s="4"/>
      <c r="D187" s="4"/>
      <c r="E187" s="4" t="s">
        <v>4827</v>
      </c>
      <c r="F187" s="4" t="s">
        <v>4828</v>
      </c>
      <c r="G187" s="4" t="s">
        <v>562</v>
      </c>
      <c r="H187" s="4" t="s">
        <v>566</v>
      </c>
      <c r="I187" s="4">
        <v>8</v>
      </c>
      <c r="J187" s="5"/>
      <c r="K187" s="4"/>
    </row>
    <row r="188" spans="2:11" x14ac:dyDescent="0.3">
      <c r="B188" s="4">
        <f t="shared" si="2"/>
        <v>176</v>
      </c>
      <c r="C188" s="4"/>
      <c r="D188" s="4"/>
      <c r="E188" s="4" t="s">
        <v>4845</v>
      </c>
      <c r="F188" s="4" t="s">
        <v>4846</v>
      </c>
      <c r="G188" s="4" t="s">
        <v>562</v>
      </c>
      <c r="H188" s="4" t="s">
        <v>566</v>
      </c>
      <c r="I188" s="4">
        <v>8</v>
      </c>
      <c r="J188" s="5"/>
      <c r="K188" s="4"/>
    </row>
    <row r="189" spans="2:11" x14ac:dyDescent="0.3">
      <c r="B189" s="4">
        <f t="shared" si="2"/>
        <v>177</v>
      </c>
      <c r="C189" s="4"/>
      <c r="D189" s="4"/>
      <c r="E189" s="4" t="s">
        <v>4526</v>
      </c>
      <c r="F189" s="4" t="s">
        <v>4527</v>
      </c>
      <c r="G189" s="4" t="s">
        <v>562</v>
      </c>
      <c r="H189" s="4" t="s">
        <v>566</v>
      </c>
      <c r="I189" s="4">
        <v>11</v>
      </c>
      <c r="J189" s="5"/>
      <c r="K189" s="4"/>
    </row>
    <row r="190" spans="2:11" x14ac:dyDescent="0.3">
      <c r="B190" s="4">
        <f t="shared" si="2"/>
        <v>178</v>
      </c>
      <c r="C190" s="4"/>
      <c r="D190" s="4"/>
      <c r="E190" s="4" t="s">
        <v>4847</v>
      </c>
      <c r="F190" s="4" t="s">
        <v>4848</v>
      </c>
      <c r="G190" s="4" t="s">
        <v>562</v>
      </c>
      <c r="H190" s="4" t="s">
        <v>566</v>
      </c>
      <c r="I190" s="4">
        <v>20</v>
      </c>
      <c r="J190" s="5"/>
      <c r="K190" s="4"/>
    </row>
    <row r="191" spans="2:11" x14ac:dyDescent="0.3">
      <c r="B191" s="4">
        <f t="shared" si="2"/>
        <v>179</v>
      </c>
      <c r="C191" s="4"/>
      <c r="D191" s="4"/>
      <c r="E191" s="4" t="s">
        <v>4849</v>
      </c>
      <c r="F191" s="4" t="s">
        <v>4727</v>
      </c>
      <c r="G191" s="4" t="s">
        <v>562</v>
      </c>
      <c r="H191" s="4" t="s">
        <v>566</v>
      </c>
      <c r="I191" s="4">
        <v>18</v>
      </c>
      <c r="J191" s="5"/>
      <c r="K191" s="4"/>
    </row>
    <row r="192" spans="2:11" x14ac:dyDescent="0.3">
      <c r="B192" s="4">
        <f t="shared" si="2"/>
        <v>180</v>
      </c>
      <c r="C192" s="4"/>
      <c r="D192" s="4"/>
      <c r="E192" s="4" t="s">
        <v>4413</v>
      </c>
      <c r="F192" s="4" t="s">
        <v>4414</v>
      </c>
      <c r="G192" s="4" t="s">
        <v>562</v>
      </c>
      <c r="H192" s="4" t="s">
        <v>566</v>
      </c>
      <c r="I192" s="4">
        <v>21</v>
      </c>
      <c r="J192" s="5"/>
      <c r="K192" s="4"/>
    </row>
    <row r="193" spans="2:11" x14ac:dyDescent="0.3">
      <c r="B193" s="4">
        <f t="shared" si="2"/>
        <v>181</v>
      </c>
      <c r="C193" s="4"/>
      <c r="D193" s="4"/>
      <c r="E193" s="4" t="s">
        <v>3729</v>
      </c>
      <c r="F193" s="4" t="s">
        <v>3730</v>
      </c>
      <c r="G193" s="4" t="s">
        <v>562</v>
      </c>
      <c r="H193" s="4" t="s">
        <v>566</v>
      </c>
      <c r="I193" s="4">
        <v>3</v>
      </c>
      <c r="J193" s="5"/>
      <c r="K193" s="4"/>
    </row>
    <row r="194" spans="2:11" x14ac:dyDescent="0.3">
      <c r="B194" s="4">
        <f t="shared" si="2"/>
        <v>182</v>
      </c>
      <c r="C194" s="4"/>
      <c r="D194" s="4"/>
      <c r="E194" s="4" t="s">
        <v>4850</v>
      </c>
      <c r="F194" s="4" t="s">
        <v>4851</v>
      </c>
      <c r="G194" s="4" t="s">
        <v>562</v>
      </c>
      <c r="H194" s="4" t="s">
        <v>566</v>
      </c>
      <c r="I194" s="4">
        <v>21</v>
      </c>
      <c r="J194" s="5"/>
      <c r="K194" s="4"/>
    </row>
    <row r="195" spans="2:11" x14ac:dyDescent="0.3">
      <c r="B195" s="4">
        <f t="shared" si="2"/>
        <v>183</v>
      </c>
      <c r="C195" s="4"/>
      <c r="D195" s="4"/>
      <c r="E195" s="4" t="s">
        <v>4852</v>
      </c>
      <c r="F195" s="4" t="s">
        <v>4853</v>
      </c>
      <c r="G195" s="4" t="s">
        <v>562</v>
      </c>
      <c r="H195" s="4" t="s">
        <v>566</v>
      </c>
      <c r="I195" s="4">
        <v>1</v>
      </c>
      <c r="J195" s="5"/>
      <c r="K195" s="4"/>
    </row>
    <row r="196" spans="2:11" x14ac:dyDescent="0.3">
      <c r="B196" s="4">
        <f t="shared" si="2"/>
        <v>184</v>
      </c>
      <c r="C196" s="4"/>
      <c r="D196" s="4"/>
      <c r="E196" s="4" t="s">
        <v>4528</v>
      </c>
      <c r="F196" s="4" t="s">
        <v>4529</v>
      </c>
      <c r="G196" s="4" t="s">
        <v>562</v>
      </c>
      <c r="H196" s="4" t="s">
        <v>566</v>
      </c>
      <c r="I196" s="4">
        <v>21</v>
      </c>
      <c r="J196" s="5"/>
      <c r="K196" s="4"/>
    </row>
    <row r="197" spans="2:11" x14ac:dyDescent="0.3">
      <c r="B197" s="4">
        <f t="shared" si="2"/>
        <v>185</v>
      </c>
      <c r="C197" s="4"/>
      <c r="D197" s="4"/>
      <c r="E197" s="4" t="s">
        <v>4840</v>
      </c>
      <c r="F197" s="4" t="s">
        <v>2613</v>
      </c>
      <c r="G197" s="4" t="s">
        <v>562</v>
      </c>
      <c r="H197" s="4" t="s">
        <v>566</v>
      </c>
      <c r="I197" s="4">
        <v>2</v>
      </c>
      <c r="J197" s="5"/>
      <c r="K197" s="4"/>
    </row>
    <row r="198" spans="2:11" x14ac:dyDescent="0.3">
      <c r="B198" s="4">
        <f t="shared" si="2"/>
        <v>186</v>
      </c>
      <c r="C198" s="4"/>
      <c r="D198" s="4"/>
      <c r="E198" s="4"/>
      <c r="F198" s="4"/>
      <c r="G198" s="4"/>
      <c r="H198" s="4"/>
      <c r="I198" s="4"/>
      <c r="J198" s="5"/>
      <c r="K198" s="4"/>
    </row>
    <row r="199" spans="2:11" x14ac:dyDescent="0.3">
      <c r="B199" s="4">
        <f t="shared" si="2"/>
        <v>187</v>
      </c>
      <c r="C199" s="4"/>
      <c r="D199" s="4"/>
      <c r="E199" s="4"/>
      <c r="F199" s="4"/>
      <c r="G199" s="4"/>
      <c r="H199" s="4"/>
      <c r="I199" s="4"/>
      <c r="J199" s="5"/>
      <c r="K199" s="4"/>
    </row>
    <row r="200" spans="2:11" x14ac:dyDescent="0.3">
      <c r="B200" s="4">
        <f t="shared" si="2"/>
        <v>188</v>
      </c>
      <c r="C200" s="4"/>
      <c r="D200" s="4"/>
      <c r="E200" s="4"/>
      <c r="F200" s="4"/>
      <c r="G200" s="4"/>
      <c r="H200" s="4"/>
      <c r="I200" s="4"/>
      <c r="J200" s="5"/>
      <c r="K200" s="4"/>
    </row>
    <row r="201" spans="2:11" x14ac:dyDescent="0.3">
      <c r="B201" s="4">
        <f t="shared" si="2"/>
        <v>189</v>
      </c>
      <c r="C201" s="4"/>
      <c r="D201" s="4"/>
      <c r="E201" s="4"/>
      <c r="F201" s="4"/>
      <c r="G201" s="4"/>
      <c r="H201" s="4"/>
      <c r="I201" s="4"/>
      <c r="J201" s="5"/>
      <c r="K201" s="4"/>
    </row>
    <row r="202" spans="2:11" x14ac:dyDescent="0.3">
      <c r="B202" s="4">
        <f t="shared" si="2"/>
        <v>190</v>
      </c>
      <c r="C202" s="4"/>
      <c r="D202" s="4"/>
      <c r="E202" s="4"/>
      <c r="F202" s="4"/>
      <c r="G202" s="4"/>
      <c r="H202" s="4"/>
      <c r="I202" s="4"/>
      <c r="J202" s="5"/>
      <c r="K202" s="4"/>
    </row>
    <row r="203" spans="2:11" x14ac:dyDescent="0.3">
      <c r="B203" s="4">
        <f t="shared" si="2"/>
        <v>191</v>
      </c>
      <c r="C203" s="4"/>
      <c r="D203" s="4"/>
      <c r="E203" s="4"/>
      <c r="F203" s="4"/>
      <c r="G203" s="4"/>
      <c r="H203" s="4"/>
      <c r="I203" s="4"/>
      <c r="J203" s="5"/>
      <c r="K203" s="4"/>
    </row>
    <row r="204" spans="2:11" x14ac:dyDescent="0.3">
      <c r="B204" s="4">
        <f t="shared" si="2"/>
        <v>192</v>
      </c>
      <c r="C204" s="4"/>
      <c r="D204" s="4"/>
      <c r="E204" s="4"/>
      <c r="F204" s="4"/>
      <c r="G204" s="4"/>
      <c r="H204" s="4"/>
      <c r="I204" s="4"/>
      <c r="J204" s="5"/>
      <c r="K204" s="4"/>
    </row>
    <row r="205" spans="2:11" x14ac:dyDescent="0.3">
      <c r="B205" s="4">
        <f t="shared" si="2"/>
        <v>193</v>
      </c>
      <c r="C205" s="4"/>
      <c r="D205" s="4"/>
      <c r="E205" s="4"/>
      <c r="F205" s="4"/>
      <c r="G205" s="4"/>
      <c r="H205" s="4"/>
      <c r="I205" s="4"/>
      <c r="J205" s="5"/>
      <c r="K205" s="4"/>
    </row>
    <row r="206" spans="2:11" x14ac:dyDescent="0.3">
      <c r="B206" s="4">
        <f t="shared" si="2"/>
        <v>194</v>
      </c>
      <c r="C206" s="4"/>
      <c r="D206" s="4"/>
      <c r="E206" s="4"/>
      <c r="F206" s="4"/>
      <c r="G206" s="4"/>
      <c r="H206" s="4"/>
      <c r="I206" s="4"/>
      <c r="J206" s="5"/>
      <c r="K206" s="4"/>
    </row>
    <row r="207" spans="2:11" x14ac:dyDescent="0.3">
      <c r="B207" s="4">
        <f t="shared" ref="B207:B232" si="3" xml:space="preserve"> B206 + 1</f>
        <v>195</v>
      </c>
      <c r="C207" s="4"/>
      <c r="D207" s="4"/>
      <c r="E207" s="4"/>
      <c r="F207" s="4"/>
      <c r="G207" s="4"/>
      <c r="H207" s="4"/>
      <c r="I207" s="4"/>
      <c r="J207" s="5"/>
      <c r="K207" s="4"/>
    </row>
    <row r="208" spans="2:11" x14ac:dyDescent="0.3">
      <c r="B208" s="4">
        <f t="shared" si="3"/>
        <v>196</v>
      </c>
      <c r="C208" s="4"/>
      <c r="D208" s="4"/>
      <c r="E208" s="4"/>
      <c r="F208" s="4"/>
      <c r="G208" s="4"/>
      <c r="H208" s="4"/>
      <c r="I208" s="4"/>
      <c r="J208" s="5"/>
      <c r="K208" s="4"/>
    </row>
    <row r="209" spans="2:11" x14ac:dyDescent="0.3">
      <c r="B209" s="4">
        <f t="shared" si="3"/>
        <v>197</v>
      </c>
      <c r="C209" s="4"/>
      <c r="D209" s="4"/>
      <c r="E209" s="4"/>
      <c r="F209" s="4"/>
      <c r="G209" s="4"/>
      <c r="H209" s="4"/>
      <c r="I209" s="4"/>
      <c r="J209" s="5"/>
      <c r="K209" s="4"/>
    </row>
    <row r="210" spans="2:11" x14ac:dyDescent="0.3">
      <c r="B210" s="4">
        <f t="shared" si="3"/>
        <v>198</v>
      </c>
      <c r="C210" s="4"/>
      <c r="D210" s="4"/>
      <c r="E210" s="4"/>
      <c r="F210" s="4"/>
      <c r="G210" s="4"/>
      <c r="H210" s="4"/>
      <c r="I210" s="4"/>
      <c r="J210" s="5"/>
      <c r="K210" s="4"/>
    </row>
    <row r="211" spans="2:11" x14ac:dyDescent="0.3">
      <c r="B211" s="4">
        <f t="shared" si="3"/>
        <v>199</v>
      </c>
      <c r="C211" s="4"/>
      <c r="D211" s="4"/>
      <c r="E211" s="4"/>
      <c r="F211" s="4"/>
      <c r="G211" s="4"/>
      <c r="H211" s="4"/>
      <c r="I211" s="4"/>
      <c r="J211" s="5"/>
      <c r="K211" s="4"/>
    </row>
    <row r="212" spans="2:11" x14ac:dyDescent="0.3">
      <c r="B212" s="4">
        <f t="shared" si="3"/>
        <v>200</v>
      </c>
      <c r="C212" s="4"/>
      <c r="D212" s="4"/>
      <c r="E212" s="4"/>
      <c r="F212" s="4"/>
      <c r="G212" s="4"/>
      <c r="H212" s="4"/>
      <c r="I212" s="4"/>
      <c r="J212" s="5"/>
      <c r="K212" s="4"/>
    </row>
    <row r="213" spans="2:11" x14ac:dyDescent="0.3">
      <c r="B213" s="4">
        <f t="shared" si="3"/>
        <v>201</v>
      </c>
      <c r="C213" s="4"/>
      <c r="D213" s="4"/>
      <c r="E213" s="4"/>
      <c r="F213" s="4"/>
      <c r="G213" s="4"/>
      <c r="H213" s="4"/>
      <c r="I213" s="4"/>
      <c r="J213" s="5"/>
      <c r="K213" s="4"/>
    </row>
    <row r="214" spans="2:11" x14ac:dyDescent="0.3">
      <c r="B214" s="4">
        <f t="shared" si="3"/>
        <v>202</v>
      </c>
      <c r="C214" s="4"/>
      <c r="D214" s="4"/>
      <c r="E214" s="4"/>
      <c r="F214" s="4"/>
      <c r="G214" s="4"/>
      <c r="H214" s="4"/>
      <c r="I214" s="4"/>
      <c r="J214" s="5"/>
      <c r="K214" s="4"/>
    </row>
    <row r="215" spans="2:11" x14ac:dyDescent="0.3">
      <c r="B215" s="4">
        <f t="shared" si="3"/>
        <v>203</v>
      </c>
      <c r="C215" s="4"/>
      <c r="D215" s="4"/>
      <c r="E215" s="4"/>
      <c r="F215" s="4"/>
      <c r="G215" s="4"/>
      <c r="H215" s="4"/>
      <c r="I215" s="4"/>
      <c r="J215" s="5"/>
      <c r="K215" s="4"/>
    </row>
    <row r="216" spans="2:11" x14ac:dyDescent="0.3">
      <c r="B216" s="4">
        <f t="shared" si="3"/>
        <v>204</v>
      </c>
      <c r="C216" s="4"/>
      <c r="D216" s="4"/>
      <c r="E216" s="4"/>
      <c r="F216" s="4"/>
      <c r="G216" s="4"/>
      <c r="H216" s="4"/>
      <c r="I216" s="4"/>
      <c r="J216" s="5"/>
      <c r="K216" s="4"/>
    </row>
    <row r="217" spans="2:11" x14ac:dyDescent="0.3">
      <c r="B217" s="4">
        <f t="shared" si="3"/>
        <v>205</v>
      </c>
      <c r="C217" s="4"/>
      <c r="D217" s="4"/>
      <c r="E217" s="4"/>
      <c r="F217" s="4"/>
      <c r="G217" s="4"/>
      <c r="H217" s="4"/>
      <c r="I217" s="4"/>
      <c r="J217" s="5"/>
      <c r="K217" s="4"/>
    </row>
    <row r="218" spans="2:11" x14ac:dyDescent="0.3">
      <c r="B218" s="4">
        <f t="shared" si="3"/>
        <v>206</v>
      </c>
      <c r="C218" s="4"/>
      <c r="D218" s="4"/>
      <c r="E218" s="4"/>
      <c r="F218" s="4"/>
      <c r="G218" s="4"/>
      <c r="H218" s="4"/>
      <c r="I218" s="4"/>
      <c r="J218" s="5"/>
      <c r="K218" s="4"/>
    </row>
    <row r="219" spans="2:11" x14ac:dyDescent="0.3">
      <c r="B219" s="4">
        <f t="shared" si="3"/>
        <v>207</v>
      </c>
      <c r="C219" s="4"/>
      <c r="D219" s="4"/>
      <c r="E219" s="4"/>
      <c r="F219" s="4"/>
      <c r="G219" s="4"/>
      <c r="H219" s="4"/>
      <c r="I219" s="4"/>
      <c r="J219" s="5"/>
      <c r="K219" s="4"/>
    </row>
    <row r="220" spans="2:11" x14ac:dyDescent="0.3">
      <c r="B220" s="4">
        <f t="shared" si="3"/>
        <v>208</v>
      </c>
      <c r="C220" s="4"/>
      <c r="D220" s="4"/>
      <c r="E220" s="4"/>
      <c r="F220" s="4"/>
      <c r="G220" s="4"/>
      <c r="H220" s="4"/>
      <c r="I220" s="4"/>
      <c r="J220" s="5"/>
      <c r="K220" s="4"/>
    </row>
    <row r="221" spans="2:11" x14ac:dyDescent="0.3">
      <c r="B221" s="4">
        <f t="shared" si="3"/>
        <v>209</v>
      </c>
      <c r="C221" s="4"/>
      <c r="D221" s="4"/>
      <c r="E221" s="4"/>
      <c r="F221" s="4"/>
      <c r="G221" s="4"/>
      <c r="H221" s="4"/>
      <c r="I221" s="4"/>
      <c r="J221" s="5"/>
      <c r="K221" s="4"/>
    </row>
    <row r="222" spans="2:11" x14ac:dyDescent="0.3">
      <c r="B222" s="4">
        <f t="shared" si="3"/>
        <v>210</v>
      </c>
      <c r="C222" s="4"/>
      <c r="D222" s="4"/>
      <c r="E222" s="4"/>
      <c r="F222" s="4"/>
      <c r="G222" s="4"/>
      <c r="H222" s="4"/>
      <c r="I222" s="4"/>
      <c r="J222" s="5"/>
      <c r="K222" s="4"/>
    </row>
    <row r="223" spans="2:11" x14ac:dyDescent="0.3">
      <c r="B223" s="4">
        <f t="shared" si="3"/>
        <v>211</v>
      </c>
      <c r="C223" s="4"/>
      <c r="D223" s="4"/>
      <c r="E223" s="4"/>
      <c r="F223" s="4"/>
      <c r="G223" s="4"/>
      <c r="H223" s="4"/>
      <c r="I223" s="4"/>
      <c r="J223" s="5"/>
      <c r="K223" s="4"/>
    </row>
    <row r="224" spans="2:11" x14ac:dyDescent="0.3">
      <c r="B224" s="4">
        <f t="shared" si="3"/>
        <v>212</v>
      </c>
      <c r="C224" s="4"/>
      <c r="D224" s="4"/>
      <c r="E224" s="4"/>
      <c r="F224" s="4"/>
      <c r="G224" s="4"/>
      <c r="H224" s="4"/>
      <c r="I224" s="4"/>
      <c r="J224" s="5"/>
      <c r="K224" s="4"/>
    </row>
    <row r="225" spans="1:11" x14ac:dyDescent="0.3">
      <c r="B225" s="4">
        <f t="shared" si="3"/>
        <v>213</v>
      </c>
      <c r="C225" s="4"/>
      <c r="D225" s="4"/>
      <c r="E225" s="4"/>
      <c r="F225" s="4"/>
      <c r="G225" s="4"/>
      <c r="H225" s="4"/>
      <c r="I225" s="4"/>
      <c r="J225" s="5"/>
      <c r="K225" s="4"/>
    </row>
    <row r="226" spans="1:11" x14ac:dyDescent="0.3">
      <c r="B226" s="4">
        <f t="shared" si="3"/>
        <v>214</v>
      </c>
      <c r="C226" s="4"/>
      <c r="D226" s="4"/>
      <c r="E226" s="4"/>
      <c r="F226" s="4"/>
      <c r="G226" s="4"/>
      <c r="H226" s="4"/>
      <c r="I226" s="4"/>
      <c r="J226" s="5"/>
      <c r="K226" s="4"/>
    </row>
    <row r="227" spans="1:11" x14ac:dyDescent="0.3">
      <c r="B227" s="4">
        <f t="shared" si="3"/>
        <v>215</v>
      </c>
      <c r="C227" s="4"/>
      <c r="D227" s="4"/>
      <c r="E227" s="4"/>
      <c r="F227" s="4"/>
      <c r="G227" s="4"/>
      <c r="H227" s="4"/>
      <c r="I227" s="4"/>
      <c r="J227" s="5"/>
      <c r="K227" s="4"/>
    </row>
    <row r="228" spans="1:11" x14ac:dyDescent="0.3">
      <c r="B228" s="4">
        <f t="shared" si="3"/>
        <v>216</v>
      </c>
      <c r="C228" s="4"/>
      <c r="D228" s="4"/>
      <c r="E228" s="4"/>
      <c r="F228" s="4"/>
      <c r="G228" s="4"/>
      <c r="H228" s="4"/>
      <c r="I228" s="4"/>
      <c r="J228" s="5"/>
      <c r="K228" s="4"/>
    </row>
    <row r="229" spans="1:11" x14ac:dyDescent="0.3">
      <c r="B229" s="4">
        <f t="shared" si="3"/>
        <v>217</v>
      </c>
      <c r="C229" s="4"/>
      <c r="D229" s="4"/>
      <c r="E229" s="4"/>
      <c r="F229" s="4"/>
      <c r="G229" s="4"/>
      <c r="H229" s="4"/>
      <c r="I229" s="4"/>
      <c r="J229" s="5"/>
      <c r="K229" s="4"/>
    </row>
    <row r="230" spans="1:11" x14ac:dyDescent="0.3">
      <c r="B230" s="4">
        <f t="shared" si="3"/>
        <v>218</v>
      </c>
      <c r="C230" s="4"/>
      <c r="D230" s="4"/>
      <c r="E230" s="4"/>
      <c r="F230" s="4"/>
      <c r="G230" s="4"/>
      <c r="H230" s="4"/>
      <c r="I230" s="4"/>
      <c r="J230" s="5"/>
      <c r="K230" s="4"/>
    </row>
    <row r="231" spans="1:11" x14ac:dyDescent="0.3">
      <c r="B231" s="4">
        <f t="shared" si="3"/>
        <v>219</v>
      </c>
      <c r="C231" s="4"/>
      <c r="D231" s="4"/>
      <c r="E231" s="4"/>
      <c r="F231" s="4"/>
      <c r="G231" s="4"/>
      <c r="H231" s="4"/>
      <c r="I231" s="4"/>
      <c r="J231" s="5"/>
      <c r="K231" s="4"/>
    </row>
    <row r="232" spans="1:11" x14ac:dyDescent="0.3">
      <c r="B232" s="4">
        <f t="shared" si="3"/>
        <v>220</v>
      </c>
      <c r="C232" s="4"/>
      <c r="D232" s="4"/>
      <c r="E232" s="4"/>
      <c r="F232" s="4"/>
      <c r="G232" s="4"/>
      <c r="H232" s="4"/>
      <c r="I232" s="4"/>
      <c r="J232" s="5"/>
      <c r="K232" s="4"/>
    </row>
    <row r="233" spans="1:11" s="7" customFormat="1" x14ac:dyDescent="0.3">
      <c r="A233" s="1"/>
      <c r="B233" s="19" t="s">
        <v>672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98</vt:i4>
      </vt:variant>
    </vt:vector>
  </HeadingPairs>
  <TitlesOfParts>
    <vt:vector size="98" baseType="lpstr">
      <vt:lpstr>EFriendExpert</vt:lpstr>
      <vt:lpstr>Sample</vt:lpstr>
      <vt:lpstr>Approval</vt:lpstr>
      <vt:lpstr>hashkey</vt:lpstr>
      <vt:lpstr>tokenP</vt:lpstr>
      <vt:lpstr>revokeP</vt:lpstr>
      <vt:lpstr>TTTC0802U</vt:lpstr>
      <vt:lpstr>TTTC0852U</vt:lpstr>
      <vt:lpstr>TTTC0803U</vt:lpstr>
      <vt:lpstr>TTTC8036R</vt:lpstr>
      <vt:lpstr>TTTC8001R</vt:lpstr>
      <vt:lpstr>TTTC8434R</vt:lpstr>
      <vt:lpstr>TTTC8908R</vt:lpstr>
      <vt:lpstr>CTSC0008U</vt:lpstr>
      <vt:lpstr>CTSC0009U</vt:lpstr>
      <vt:lpstr>CTSC0004R</vt:lpstr>
      <vt:lpstr>TTTC8494R</vt:lpstr>
      <vt:lpstr>TTTC8909R</vt:lpstr>
      <vt:lpstr>CTRP6548R</vt:lpstr>
      <vt:lpstr>FHKST01010100</vt:lpstr>
      <vt:lpstr>FHKST01010300</vt:lpstr>
      <vt:lpstr>FHKST01010400</vt:lpstr>
      <vt:lpstr>FHKST01010200</vt:lpstr>
      <vt:lpstr>FHKST01010900</vt:lpstr>
      <vt:lpstr>FHKST01010600</vt:lpstr>
      <vt:lpstr>FHKEW15010000</vt:lpstr>
      <vt:lpstr>FHKST03010100</vt:lpstr>
      <vt:lpstr>FHKUP03500100</vt:lpstr>
      <vt:lpstr>FHPST01060000</vt:lpstr>
      <vt:lpstr>FHPST02310000</vt:lpstr>
      <vt:lpstr>FHPST02320000</vt:lpstr>
      <vt:lpstr>FHKST03010200</vt:lpstr>
      <vt:lpstr>CTPF1604R</vt:lpstr>
      <vt:lpstr>CTCA0903R</vt:lpstr>
      <vt:lpstr>FHPTJ04400000</vt:lpstr>
      <vt:lpstr>HHKST03900300</vt:lpstr>
      <vt:lpstr>HHKST03900400</vt:lpstr>
      <vt:lpstr>FHPPG04650100</vt:lpstr>
      <vt:lpstr>FHPST01710000</vt:lpstr>
      <vt:lpstr>HHPTJ04160200</vt:lpstr>
      <vt:lpstr>H0STCNT0</vt:lpstr>
      <vt:lpstr>H0STASP0</vt:lpstr>
      <vt:lpstr>H0STCNI0</vt:lpstr>
      <vt:lpstr>TTTO1101U</vt:lpstr>
      <vt:lpstr>TTTO1103U</vt:lpstr>
      <vt:lpstr>TTTO5201R</vt:lpstr>
      <vt:lpstr>CTFO6118R</vt:lpstr>
      <vt:lpstr>TTTO5105R</vt:lpstr>
      <vt:lpstr>JTCE5005R</vt:lpstr>
      <vt:lpstr>JTCE6001R</vt:lpstr>
      <vt:lpstr>JTCE1004R</vt:lpstr>
      <vt:lpstr>FHMIF10000000</vt:lpstr>
      <vt:lpstr>FHMIF10010000</vt:lpstr>
      <vt:lpstr>FHKIF03020100</vt:lpstr>
      <vt:lpstr>H0IFCNT0</vt:lpstr>
      <vt:lpstr>H0IFASP0</vt:lpstr>
      <vt:lpstr>H0IFCNI0</vt:lpstr>
      <vt:lpstr>H0IOCNT0</vt:lpstr>
      <vt:lpstr>H0IOASP0</vt:lpstr>
      <vt:lpstr>TTTT1002U</vt:lpstr>
      <vt:lpstr>TTTT1004U</vt:lpstr>
      <vt:lpstr>TTTT3016U</vt:lpstr>
      <vt:lpstr>TTTT3017U</vt:lpstr>
      <vt:lpstr>JTTT3018R</vt:lpstr>
      <vt:lpstr>JTTT3012R</vt:lpstr>
      <vt:lpstr>JTTT3001R</vt:lpstr>
      <vt:lpstr>CTRP6504R</vt:lpstr>
      <vt:lpstr>TTTT3039R</vt:lpstr>
      <vt:lpstr>JTTT3007R</vt:lpstr>
      <vt:lpstr>TTTS6036U</vt:lpstr>
      <vt:lpstr>TTTS6038U</vt:lpstr>
      <vt:lpstr>TTTS3039R</vt:lpstr>
      <vt:lpstr>HHDFS00000300</vt:lpstr>
      <vt:lpstr>HHDFS76240000</vt:lpstr>
      <vt:lpstr>FHKST03030100</vt:lpstr>
      <vt:lpstr>HHDFS76410000</vt:lpstr>
      <vt:lpstr>CTOS5011R</vt:lpstr>
      <vt:lpstr>HHDFS76200200</vt:lpstr>
      <vt:lpstr>HDFSCNT0</vt:lpstr>
      <vt:lpstr>HDFSASP1</vt:lpstr>
      <vt:lpstr>H0GSCNI0</vt:lpstr>
      <vt:lpstr>HDFSASP0</vt:lpstr>
      <vt:lpstr>OTFM3001U</vt:lpstr>
      <vt:lpstr>OTFM3002U</vt:lpstr>
      <vt:lpstr>OTFM3116R</vt:lpstr>
      <vt:lpstr>OTFM1412R</vt:lpstr>
      <vt:lpstr>OTFM3304R</vt:lpstr>
      <vt:lpstr>OTFM3118R</vt:lpstr>
      <vt:lpstr>OTFM3122R</vt:lpstr>
      <vt:lpstr>OTFM1411R</vt:lpstr>
      <vt:lpstr>OTFM3120R</vt:lpstr>
      <vt:lpstr>OTFM3114R</vt:lpstr>
      <vt:lpstr>HHDFC55010100</vt:lpstr>
      <vt:lpstr>HHDFC55010000</vt:lpstr>
      <vt:lpstr>HDFFF020</vt:lpstr>
      <vt:lpstr>HDFFF010</vt:lpstr>
      <vt:lpstr>HDFFF1C0</vt:lpstr>
      <vt:lpstr>HDFFF2C0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김계현</dc:creator>
  <cp:lastModifiedBy>김계현</cp:lastModifiedBy>
  <dcterms:created xsi:type="dcterms:W3CDTF">2015-06-05T18:19:34Z</dcterms:created>
  <dcterms:modified xsi:type="dcterms:W3CDTF">2023-06-06T16:50:21Z</dcterms:modified>
</cp:coreProperties>
</file>