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2" windowWidth="12000" windowHeight="5710"/>
  </bookViews>
  <sheets>
    <sheet name="Sheet2" sheetId="1" r:id="rId1"/>
    <sheet name="Sheet3" sheetId="2" r:id="rId2"/>
    <sheet name="Sheet1" sheetId="3" r:id="rId3"/>
  </sheets>
  <definedNames>
    <definedName name="_xlnm.Sheet_Title" localSheetId="0">"Sheet2"</definedName>
    <definedName name="_xlnm.Print_Area" localSheetId="0">#REF!</definedName>
    <definedName name="_xlnm.Sheet_Title" localSheetId="1">"Sheet3"</definedName>
    <definedName name="_xlnm.Print_Area" localSheetId="1">#REF!</definedName>
    <definedName name="_xlnm.Sheet_Title" localSheetId="2">"Sheet1"</definedName>
    <definedName name="_xlnm.Print_Area" localSheetId="2">#REF!</definedName>
  </definedNames>
  <calcPr calcMode="auto" iterate="1" iterateCount="100" iterateDelta="0.001"/>
  <webPublishing allowPng="1" css="0" characterSet="UTF-8"/>
</workbook>
</file>

<file path=xl/styles.xml><?xml version="1.0" encoding="utf-8"?>
<styleSheet xmlns="http://schemas.openxmlformats.org/spreadsheetml/2006/main">
  <numFmts count="1">
    <numFmt formatCode="_($* #,##0.00_);_($* (#,##0.00);_($* &quot;-&quot;??_);_(@_)" numFmtId="100"/>
  </numFmts>
  <fonts count="2">
    <font>
      <b val="0"/>
      <i val="0"/>
      <u val="none"/>
      <color rgb="FF000000"/>
      <name val="Sans"/>
      <vertAlign val="baseline"/>
      <sz val="10"/>
      <strike val="0"/>
    </font>
    <font>
      <b val="1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3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right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4" Type="http://schemas.openxmlformats.org/officeDocument/2006/relationships/styles" Target="style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0" width="9.142307692307693"/>
    <col min="2" max="256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0" width="9.142307692307693"/>
    <col min="2" max="256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D27"/>
  <sheetViews>
    <sheetView workbookViewId="0" tabSelected="1">
      <selection activeCell="B4" sqref="B4"/>
    </sheetView>
  </sheetViews>
  <sheetFormatPr defaultRowHeight="12.75"/>
  <cols>
    <col min="1" max="1" style="0" width="44.14020432692308" customWidth="1"/>
    <col min="2" max="2" style="0" width="13.570612980769232" customWidth="1"/>
    <col min="3" max="3" style="0" width="13.856310096153848" customWidth="1"/>
    <col min="4" max="4" style="0" width="16.570432692307694" customWidth="1"/>
    <col min="5" max="256" style="0" width="9.142307692307693"/>
  </cols>
  <sheetData>
    <row r="1" spans="1:4" ht="13.5">
      <c r="B1" t="inlineStr">
        <is>
          <t>single</t>
        </is>
      </c>
      <c r="C1" t="inlineStr">
        <is>
          <t>2 person</t>
        </is>
      </c>
      <c r="D1" t="inlineStr">
        <is>
          <t>Select</t>
        </is>
      </c>
    </row>
    <row r="3" spans="1:4" ht="13.5">
      <c r="A3" t="inlineStr">
        <is>
          <t>Puerto Limon, Costa Rica (Cultural &amp; Soul food)</t>
        </is>
      </c>
      <c r="B3" s="1">
        <v>90</v>
      </c>
      <c r="C3" s="1">
        <f>B3*2</f>
        <v>180</v>
      </c>
      <c r="D3" s="1">
        <f>C3</f>
        <v>180</v>
      </c>
    </row>
    <row r="4" spans="1:4" ht="13.5">
      <c r="A4" t="inlineStr">
        <is>
          <t>Fuerte Amador, Panama (Old Capital)</t>
        </is>
      </c>
      <c r="B4" s="1">
        <v>90</v>
      </c>
      <c r="C4" s="1">
        <f>B4*2</f>
        <v>180</v>
      </c>
      <c r="D4" s="1">
        <f>C4</f>
        <v>180</v>
      </c>
    </row>
    <row r="5" spans="1:4" ht="13.5">
      <c r="A5" t="inlineStr">
        <is>
          <t>Manta, Ecuador (Nature?)</t>
        </is>
      </c>
      <c r="B5" s="1">
        <v>100</v>
      </c>
      <c r="C5" s="1">
        <f>B5*2</f>
        <v>200</v>
      </c>
      <c r="D5" s="1">
        <f>C5</f>
        <v>200</v>
      </c>
    </row>
    <row r="6" spans="1:4" ht="13.5">
      <c r="A6" t="inlineStr">
        <is>
          <t>Lima, Peru (Indigenous?)</t>
        </is>
      </c>
      <c r="B6" s="1">
        <v>100</v>
      </c>
      <c r="C6" s="1">
        <f>B6*2</f>
        <v>200</v>
      </c>
    </row>
    <row r="7" spans="1:4" ht="13.5">
      <c r="A7" t="inlineStr">
        <is>
          <t>San Martin, Peru (Nature preserve)</t>
        </is>
      </c>
      <c r="B7" s="1">
        <v>100</v>
      </c>
      <c r="C7" s="1">
        <f>B7*2</f>
        <v>200</v>
      </c>
      <c r="D7" s="1">
        <f>C7</f>
        <v>200</v>
      </c>
    </row>
    <row r="8" spans="1:4" ht="13.5">
      <c r="A8" t="inlineStr">
        <is>
          <t>Santiago, Chile (best of Pablo Neruda)</t>
        </is>
      </c>
      <c r="B8" s="1">
        <v>150</v>
      </c>
      <c r="C8" s="1">
        <f>B8*2</f>
        <v>300</v>
      </c>
      <c r="D8" s="1">
        <f>C8</f>
        <v>300</v>
      </c>
    </row>
    <row r="9" spans="1:4" ht="13.5">
      <c r="A9" t="inlineStr">
        <is>
          <t>Puerto Montt, Chile (Falls &amp; Lake cruise)</t>
        </is>
      </c>
      <c r="B9" s="1">
        <v>194</v>
      </c>
      <c r="C9" s="1">
        <f>B9*2</f>
        <v>388</v>
      </c>
    </row>
    <row r="10" spans="1:4" ht="13.5">
      <c r="A10" t="inlineStr">
        <is>
          <t>(above) -- Patagonia nature</t>
        </is>
      </c>
      <c r="B10" s="1">
        <v>200</v>
      </c>
      <c r="C10" s="1">
        <f>B10*2</f>
        <v>400</v>
      </c>
    </row>
    <row r="11" spans="1:4" ht="13.5">
      <c r="A11" t="inlineStr">
        <is>
          <t>Punta Arenas, Chile (penguine preserve)</t>
        </is>
      </c>
      <c r="B11" s="1">
        <v>200</v>
      </c>
      <c r="C11" s="1">
        <f>B11*2</f>
        <v>400</v>
      </c>
    </row>
    <row r="12" spans="1:4" ht="13.5">
      <c r="A12" t="inlineStr">
        <is>
          <t>Ushuaia, Arg. (train to end of world)</t>
        </is>
      </c>
      <c r="B12" s="1">
        <v>165</v>
      </c>
      <c r="C12" s="1">
        <f>B12*2</f>
        <v>330</v>
      </c>
    </row>
    <row r="13" spans="1:4" ht="13.5">
      <c r="A13" t="inlineStr">
        <is>
          <t>Falkland Is (Joe's penguins)</t>
        </is>
      </c>
      <c r="B13" s="1">
        <v>170</v>
      </c>
      <c r="C13" s="1">
        <f>B13*2</f>
        <v>340</v>
      </c>
    </row>
    <row r="14" spans="1:4" ht="13.5">
      <c r="A14" t="inlineStr">
        <is>
          <t>Puerto Madryn, Arg (penguin adventure)</t>
        </is>
      </c>
      <c r="B14" s="1">
        <v>200</v>
      </c>
      <c r="C14" s="1">
        <f>B14*2</f>
        <v>400</v>
      </c>
    </row>
    <row r="15" spans="1:4" ht="13.5">
      <c r="A15" t="inlineStr">
        <is>
          <t>Montevideo, Uruguay</t>
        </is>
      </c>
      <c r="B15" s="1">
        <v>100</v>
      </c>
      <c r="C15" s="1">
        <f>B15*2</f>
        <v>200</v>
      </c>
    </row>
    <row r="16" spans="1:4" ht="13.5">
      <c r="A16" t="inlineStr">
        <is>
          <t>Buenos Aires</t>
        </is>
      </c>
      <c r="B16" s="1">
        <v>80</v>
      </c>
      <c r="C16" s="1">
        <f>B16*2</f>
        <v>160</v>
      </c>
    </row>
    <row r="17" spans="1:4" ht="13.5">
      <c r="A17" t="inlineStr">
        <is>
          <t>Sao Paulo, Brazil</t>
        </is>
      </c>
      <c r="B17" s="1">
        <v>100</v>
      </c>
      <c r="C17" s="1">
        <f>B17*2</f>
        <v>200</v>
      </c>
    </row>
    <row r="18" spans="1:4" ht="13.5">
      <c r="A18" t="inlineStr">
        <is>
          <t>Rio de Janeiro (Christ the Redeemer)</t>
        </is>
      </c>
      <c r="B18" s="1">
        <v>100</v>
      </c>
      <c r="C18" s="1">
        <f>B18*2</f>
        <v>200</v>
      </c>
    </row>
    <row r="19" spans="1:4" ht="13.5">
      <c r="A19" t="inlineStr">
        <is>
          <t>Salvador da Bahia (museums)</t>
        </is>
      </c>
      <c r="B19" s="1">
        <v>100</v>
      </c>
      <c r="C19" s="1">
        <f>B19*2</f>
        <v>200</v>
      </c>
    </row>
    <row r="20" spans="1:4" ht="13.5">
      <c r="A20" t="inlineStr">
        <is>
          <t>Recife, Brazil (Jewish heritage)</t>
        </is>
      </c>
      <c r="B20" s="1">
        <v>110</v>
      </c>
      <c r="C20" s="1">
        <f>B20*2</f>
        <v>220</v>
      </c>
    </row>
    <row r="21" spans="1:4" ht="13.5">
      <c r="A21" t="inlineStr">
        <is>
          <t>Belem, Brazil (Art &amp; Culture)</t>
        </is>
      </c>
      <c r="B21" s="1">
        <v>110</v>
      </c>
      <c r="C21" s="1">
        <f>B21*2</f>
        <v>220</v>
      </c>
    </row>
    <row r="22" spans="1:4" ht="13.5">
      <c r="A22" t="inlineStr">
        <is>
          <t>Santarem, Brazil (Tapajos National Forest)</t>
        </is>
      </c>
      <c r="B22" s="1">
        <v>85</v>
      </c>
      <c r="C22" s="1">
        <f>B22*2</f>
        <v>170</v>
      </c>
    </row>
    <row r="23" spans="1:4" ht="13.5">
      <c r="A23" t="inlineStr">
        <is>
          <t>Manaus, Brazil (Cruise Amazon)</t>
        </is>
      </c>
      <c r="B23" s="1">
        <v>100</v>
      </c>
      <c r="C23" s="1">
        <f>B23*2</f>
        <v>200</v>
      </c>
    </row>
    <row r="24" spans="1:4" ht="13.5">
      <c r="A24" t="inlineStr">
        <is>
          <t>Barbados</t>
        </is>
      </c>
      <c r="B24" s="1">
        <v>50</v>
      </c>
      <c r="C24" s="1">
        <f>B24*2</f>
        <v>100</v>
      </c>
    </row>
    <row r="25" spans="1:4" ht="13.5">
      <c r="A25" t="inlineStr">
        <is>
          <t>Island Traditions</t>
        </is>
      </c>
      <c r="B25" s="1">
        <v>100</v>
      </c>
      <c r="C25" s="1">
        <f>B25*2</f>
        <v>200</v>
      </c>
    </row>
    <row r="26" spans="1:4" ht="13.5">
      <c r="A26" t="inlineStr">
        <is>
          <t>Puerto Rico</t>
        </is>
      </c>
      <c r="B26" s="1">
        <v>110</v>
      </c>
      <c r="C26" s="1">
        <f>B26*2</f>
        <v>220</v>
      </c>
    </row>
    <row r="27" spans="1:4" ht="13.5">
      <c r="A27" s="2" t="inlineStr">
        <is>
          <t>Total</t>
        </is>
      </c>
      <c r="B27" s="1">
        <f>SUM(B3:B26)</f>
        <v>2904</v>
      </c>
      <c r="C27" s="1">
        <f>SUM(C3:C26)</f>
        <v>5808</v>
      </c>
      <c r="D27" s="1">
        <f>SUM(D3:D26)</f>
        <v>1060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2023-01-04T19:53:05Z</dcterms:modified>
  <dcterms:created xsi:type="dcterms:W3CDTF">2023-01-04T19:18:31Z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