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gl\OneDrive\Documents\4th year\GDP\Space-Shield-GDP\"/>
    </mc:Choice>
  </mc:AlternateContent>
  <xr:revisionPtr revIDLastSave="0" documentId="13_ncr:1_{03F14175-8330-4B1F-8F46-6B760DC56339}" xr6:coauthVersionLast="45" xr6:coauthVersionMax="45" xr10:uidLastSave="{00000000-0000-0000-0000-000000000000}"/>
  <bookViews>
    <workbookView xWindow="1890" yWindow="4215" windowWidth="33750" windowHeight="17970" activeTab="1" xr2:uid="{B6949EC2-AF5B-451F-98AE-8192F768DFD8}"/>
  </bookViews>
  <sheets>
    <sheet name="Whipple" sheetId="1" r:id="rId1"/>
    <sheet name="HC SW" sheetId="2" r:id="rId2"/>
    <sheet name="test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7" i="2"/>
</calcChain>
</file>

<file path=xl/sharedStrings.xml><?xml version="1.0" encoding="utf-8"?>
<sst xmlns="http://schemas.openxmlformats.org/spreadsheetml/2006/main" count="81" uniqueCount="23">
  <si>
    <t>Variable</t>
  </si>
  <si>
    <t>denotion</t>
  </si>
  <si>
    <t>Value</t>
  </si>
  <si>
    <t>Distance between first and second bumper/back wall</t>
  </si>
  <si>
    <t>S1</t>
  </si>
  <si>
    <t>S2</t>
  </si>
  <si>
    <t>Thickness of front bumper</t>
  </si>
  <si>
    <t>Volumetric density of front bumper</t>
  </si>
  <si>
    <t>Areal density of shield</t>
  </si>
  <si>
    <t>t_b</t>
  </si>
  <si>
    <t>rho_b</t>
  </si>
  <si>
    <t>t_ob</t>
  </si>
  <si>
    <t>Arho_b</t>
  </si>
  <si>
    <t>Thickness of second bumper</t>
  </si>
  <si>
    <t>sigma</t>
  </si>
  <si>
    <t>Distance between second bumper and back plate</t>
  </si>
  <si>
    <t>t</t>
  </si>
  <si>
    <t>g.cm^-3</t>
  </si>
  <si>
    <t>g.cm^-2</t>
  </si>
  <si>
    <t>Thickness of back plate/wall</t>
  </si>
  <si>
    <t>rear wall yield stress</t>
  </si>
  <si>
    <t>cm</t>
  </si>
  <si>
    <t>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</si>
</sst>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D72B-B234-4715-8E40-1F9CF2694650}">
  <dimension ref="A1:D9"/>
  <sheetViews>
    <sheetView workbookViewId="0">
      <selection activeCell="E6" sqref="E6"/>
    </sheetView>
  </sheetViews>
  <sheetFormatPr defaultRowHeight="15" x14ac:dyDescent="0.25"/>
  <cols>
    <col min="1" max="1" width="48.42578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4</v>
      </c>
      <c r="C2">
        <v>10.199999999999999</v>
      </c>
      <c r="D2" t="s">
        <v>21</v>
      </c>
    </row>
    <row r="3" spans="1:4" x14ac:dyDescent="0.25">
      <c r="A3" t="s">
        <v>6</v>
      </c>
      <c r="B3" t="s">
        <v>11</v>
      </c>
      <c r="C3">
        <v>0.127</v>
      </c>
      <c r="D3" t="s">
        <v>21</v>
      </c>
    </row>
    <row r="4" spans="1:4" x14ac:dyDescent="0.25">
      <c r="A4" t="s">
        <v>7</v>
      </c>
      <c r="B4" t="s">
        <v>10</v>
      </c>
      <c r="C4">
        <v>2.78</v>
      </c>
      <c r="D4" t="s">
        <v>17</v>
      </c>
    </row>
    <row r="5" spans="1:4" x14ac:dyDescent="0.25">
      <c r="A5" t="s">
        <v>8</v>
      </c>
      <c r="B5" t="s">
        <v>12</v>
      </c>
      <c r="C5">
        <v>1.25</v>
      </c>
      <c r="D5" t="s">
        <v>18</v>
      </c>
    </row>
    <row r="6" spans="1:4" x14ac:dyDescent="0.25">
      <c r="A6" t="s">
        <v>20</v>
      </c>
      <c r="B6" t="s">
        <v>14</v>
      </c>
      <c r="C6">
        <v>56.9998</v>
      </c>
      <c r="D6" t="s">
        <v>22</v>
      </c>
    </row>
    <row r="7" spans="1:4" x14ac:dyDescent="0.25">
      <c r="A7" t="s">
        <v>13</v>
      </c>
      <c r="B7" t="s">
        <v>9</v>
      </c>
      <c r="C7">
        <v>0</v>
      </c>
      <c r="D7" t="s">
        <v>21</v>
      </c>
    </row>
    <row r="8" spans="1:4" x14ac:dyDescent="0.25">
      <c r="A8" t="s">
        <v>15</v>
      </c>
      <c r="B8" t="s">
        <v>5</v>
      </c>
      <c r="C8">
        <v>0</v>
      </c>
      <c r="D8" t="s">
        <v>21</v>
      </c>
    </row>
    <row r="9" spans="1:4" x14ac:dyDescent="0.25">
      <c r="A9" t="s">
        <v>19</v>
      </c>
      <c r="B9" t="s">
        <v>16</v>
      </c>
      <c r="C9">
        <v>0.32</v>
      </c>
      <c r="D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4AE4-3F5D-46B7-98D6-0FF2FB8690D9}">
  <dimension ref="A1:D9"/>
  <sheetViews>
    <sheetView tabSelected="1" workbookViewId="0">
      <selection activeCell="F6" sqref="F6"/>
    </sheetView>
  </sheetViews>
  <sheetFormatPr defaultRowHeight="15" x14ac:dyDescent="0.25"/>
  <cols>
    <col min="1" max="1" width="47.855468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4</v>
      </c>
      <c r="C2">
        <v>5.0599999999999996</v>
      </c>
      <c r="D2" t="s">
        <v>21</v>
      </c>
    </row>
    <row r="3" spans="1:4" x14ac:dyDescent="0.25">
      <c r="A3" t="s">
        <v>6</v>
      </c>
      <c r="B3" t="s">
        <v>11</v>
      </c>
      <c r="C3">
        <f xml:space="preserve"> 0.145 * (0.7/2.78)</f>
        <v>3.6510791366906471E-2</v>
      </c>
      <c r="D3" t="s">
        <v>21</v>
      </c>
    </row>
    <row r="4" spans="1:4" x14ac:dyDescent="0.25">
      <c r="A4" t="s">
        <v>7</v>
      </c>
      <c r="B4" t="s">
        <v>10</v>
      </c>
      <c r="C4">
        <v>2.78</v>
      </c>
      <c r="D4" t="s">
        <v>17</v>
      </c>
    </row>
    <row r="5" spans="1:4" x14ac:dyDescent="0.25">
      <c r="A5" t="s">
        <v>8</v>
      </c>
      <c r="B5" t="s">
        <v>12</v>
      </c>
      <c r="C5">
        <v>0.70169999999999999</v>
      </c>
      <c r="D5" t="s">
        <v>18</v>
      </c>
    </row>
    <row r="6" spans="1:4" x14ac:dyDescent="0.25">
      <c r="A6" t="s">
        <v>20</v>
      </c>
      <c r="B6" t="s">
        <v>14</v>
      </c>
      <c r="C6">
        <v>59.5</v>
      </c>
      <c r="D6" t="s">
        <v>22</v>
      </c>
    </row>
    <row r="7" spans="1:4" x14ac:dyDescent="0.25">
      <c r="A7" t="s">
        <v>13</v>
      </c>
      <c r="B7" t="s">
        <v>9</v>
      </c>
      <c r="C7">
        <f>C3</f>
        <v>3.6510791366906471E-2</v>
      </c>
      <c r="D7" t="s">
        <v>21</v>
      </c>
    </row>
    <row r="8" spans="1:4" x14ac:dyDescent="0.25">
      <c r="A8" t="s">
        <v>15</v>
      </c>
      <c r="B8" t="s">
        <v>5</v>
      </c>
      <c r="C8">
        <v>10</v>
      </c>
      <c r="D8" t="s">
        <v>21</v>
      </c>
    </row>
    <row r="9" spans="1:4" x14ac:dyDescent="0.25">
      <c r="A9" t="s">
        <v>19</v>
      </c>
      <c r="B9" t="s">
        <v>16</v>
      </c>
      <c r="C9">
        <v>0.05</v>
      </c>
      <c r="D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440E-8225-4077-9F34-027A80184124}">
  <dimension ref="A1:D9"/>
  <sheetViews>
    <sheetView workbookViewId="0">
      <selection activeCell="C9" sqref="C9"/>
    </sheetView>
  </sheetViews>
  <sheetFormatPr defaultRowHeight="15" x14ac:dyDescent="0.25"/>
  <cols>
    <col min="1" max="1" width="47.855468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4</v>
      </c>
      <c r="C2">
        <v>0.4</v>
      </c>
      <c r="D2" t="s">
        <v>21</v>
      </c>
    </row>
    <row r="3" spans="1:4" x14ac:dyDescent="0.25">
      <c r="A3" t="s">
        <v>6</v>
      </c>
      <c r="B3" t="s">
        <v>11</v>
      </c>
      <c r="C3">
        <v>0.1</v>
      </c>
      <c r="D3" t="s">
        <v>21</v>
      </c>
    </row>
    <row r="4" spans="1:4" x14ac:dyDescent="0.25">
      <c r="A4" t="s">
        <v>7</v>
      </c>
      <c r="B4" t="s">
        <v>10</v>
      </c>
      <c r="C4">
        <v>2.78</v>
      </c>
      <c r="D4" t="s">
        <v>17</v>
      </c>
    </row>
    <row r="5" spans="1:4" x14ac:dyDescent="0.25">
      <c r="A5" t="s">
        <v>8</v>
      </c>
      <c r="B5" t="s">
        <v>12</v>
      </c>
      <c r="C5">
        <v>0.70169999999999999</v>
      </c>
      <c r="D5" t="s">
        <v>18</v>
      </c>
    </row>
    <row r="6" spans="1:4" x14ac:dyDescent="0.25">
      <c r="A6" t="s">
        <v>20</v>
      </c>
      <c r="B6" t="s">
        <v>14</v>
      </c>
      <c r="C6">
        <v>59.5</v>
      </c>
      <c r="D6" t="s">
        <v>22</v>
      </c>
    </row>
    <row r="7" spans="1:4" x14ac:dyDescent="0.25">
      <c r="A7" t="s">
        <v>13</v>
      </c>
      <c r="B7" t="s">
        <v>9</v>
      </c>
      <c r="C7">
        <v>0.55000000000000004</v>
      </c>
      <c r="D7" t="s">
        <v>21</v>
      </c>
    </row>
    <row r="8" spans="1:4" x14ac:dyDescent="0.25">
      <c r="A8" t="s">
        <v>15</v>
      </c>
      <c r="B8" t="s">
        <v>5</v>
      </c>
      <c r="C8">
        <v>5</v>
      </c>
      <c r="D8" t="s">
        <v>21</v>
      </c>
    </row>
    <row r="9" spans="1:4" x14ac:dyDescent="0.25">
      <c r="A9" t="s">
        <v>19</v>
      </c>
      <c r="B9" t="s">
        <v>16</v>
      </c>
      <c r="C9">
        <v>0.15</v>
      </c>
      <c r="D9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7E40-EF21-4254-8B70-3DBC2FC40B5D}">
  <dimension ref="A1"/>
  <sheetViews>
    <sheetView workbookViewId="0">
      <selection activeCell="C23" sqref="C23"/>
    </sheetView>
  </sheetViews>
  <sheetFormatPr defaultRowHeight="15" x14ac:dyDescent="0.25"/>
  <cols>
    <col min="1" max="1" width="17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Whipple</vt:lpstr>
      <vt:lpstr>HC SW</vt:lpstr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dalgliesh</dc:creator>
  <cp:lastModifiedBy>Alex Dalgliesh</cp:lastModifiedBy>
  <dcterms:created xsi:type="dcterms:W3CDTF">2020-11-10T17:13:01Z</dcterms:created>
  <dcterms:modified xsi:type="dcterms:W3CDTF">2020-11-30T13:23:51Z</dcterms:modified>
</cp:coreProperties>
</file>