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final_project\"/>
    </mc:Choice>
  </mc:AlternateContent>
  <xr:revisionPtr revIDLastSave="0" documentId="13_ncr:1_{35CC133A-7768-4C53-B2D6-EFBA0FDA7E3F}" xr6:coauthVersionLast="45" xr6:coauthVersionMax="45" xr10:uidLastSave="{00000000-0000-0000-0000-000000000000}"/>
  <bookViews>
    <workbookView xWindow="-110" yWindow="-110" windowWidth="19420" windowHeight="10420" xr2:uid="{7DB892FB-DC4A-4C12-8B0E-C1BFAB929BA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5" i="1" l="1" a="1"/>
  <c r="X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<sst xmlns="http://schemas.openxmlformats.org/spreadsheetml/2006/main" count="177" uniqueCount="100">
  <si>
    <t>d_stamp</t>
  </si>
  <si>
    <t>t_stamp</t>
  </si>
  <si>
    <t>chlorophyll_concentration</t>
  </si>
  <si>
    <t>turbidity_units</t>
  </si>
  <si>
    <t>threshold</t>
  </si>
  <si>
    <t>const_err</t>
  </si>
  <si>
    <t>file/table</t>
  </si>
  <si>
    <t>flntu</t>
  </si>
  <si>
    <t>2 sample an hour</t>
  </si>
  <si>
    <t>dominant_period</t>
  </si>
  <si>
    <t>significant_height</t>
  </si>
  <si>
    <t>mean_period</t>
  </si>
  <si>
    <t>waves</t>
  </si>
  <si>
    <t>no</t>
  </si>
  <si>
    <t>date</t>
  </si>
  <si>
    <t>time</t>
  </si>
  <si>
    <t>s9</t>
  </si>
  <si>
    <t>s9_id</t>
  </si>
  <si>
    <t>depth</t>
  </si>
  <si>
    <t>temperature</t>
  </si>
  <si>
    <t>375 sample an hour</t>
  </si>
  <si>
    <t>external_temperature_AvgVal</t>
  </si>
  <si>
    <t>AvgVolt</t>
  </si>
  <si>
    <t>AvgLinearAdjVal</t>
  </si>
  <si>
    <t>mp101a_temprature</t>
  </si>
  <si>
    <t>mp101a_humidity</t>
  </si>
  <si>
    <t>external_humidity_AvgVal</t>
  </si>
  <si>
    <t>Salinity</t>
  </si>
  <si>
    <t>Conductivity</t>
  </si>
  <si>
    <t>Temperature</t>
  </si>
  <si>
    <t>microcat</t>
  </si>
  <si>
    <t>x</t>
  </si>
  <si>
    <t>humidity</t>
  </si>
  <si>
    <t>dewpoint</t>
  </si>
  <si>
    <t>wind_direction</t>
  </si>
  <si>
    <t>wind_speed</t>
  </si>
  <si>
    <t>pressure</t>
  </si>
  <si>
    <t>metpak</t>
  </si>
  <si>
    <t>north</t>
  </si>
  <si>
    <t>east</t>
  </si>
  <si>
    <t>magnitude_1</t>
  </si>
  <si>
    <t>magnitude_2</t>
  </si>
  <si>
    <t>gustdirection</t>
  </si>
  <si>
    <t>winddirection</t>
  </si>
  <si>
    <t>windsonic</t>
  </si>
  <si>
    <t>Direction[DegM]</t>
  </si>
  <si>
    <t>East[cm/s]</t>
  </si>
  <si>
    <t>Temperature[DegC]</t>
  </si>
  <si>
    <t>Heading[DegM]</t>
  </si>
  <si>
    <t>North[cm/s]</t>
  </si>
  <si>
    <t>Abs_Speed[cm/s]</t>
  </si>
  <si>
    <t>Abs_Tilt[Deg]</t>
  </si>
  <si>
    <t>Ping_Count</t>
  </si>
  <si>
    <t>DCS_MEASUREMENT</t>
  </si>
  <si>
    <t>Strength[dB]</t>
  </si>
  <si>
    <t>Max_Tilt[Deg]</t>
  </si>
  <si>
    <t>Std_Tilt[Deg]</t>
  </si>
  <si>
    <t>SP_Std[cm/s]</t>
  </si>
  <si>
    <t>Tilt_Y[Deg]</t>
  </si>
  <si>
    <t>Tilt_X[Deg]</t>
  </si>
  <si>
    <t>4830 164</t>
  </si>
  <si>
    <t>dcs</t>
  </si>
  <si>
    <t>depth[m]</t>
  </si>
  <si>
    <t>direction[deg]</t>
  </si>
  <si>
    <t>speed[m/s]</t>
  </si>
  <si>
    <t>adcp</t>
  </si>
  <si>
    <t>1998 a dat</t>
  </si>
  <si>
    <t>3937 a day</t>
  </si>
  <si>
    <t>Sea waves</t>
  </si>
  <si>
    <t>waves higth(Meters)</t>
  </si>
  <si>
    <t>Lord MicroStrain - 3DM-GX25</t>
  </si>
  <si>
    <t>BAROMETER</t>
  </si>
  <si>
    <t>barometer</t>
  </si>
  <si>
    <t>Barometer</t>
  </si>
  <si>
    <t>Barometric pressure(millibars) - installed 3m above sea</t>
  </si>
  <si>
    <t>Vaisala - PTB210</t>
  </si>
  <si>
    <t>Temprature</t>
  </si>
  <si>
    <t>External temprature(C) - installed 3m above sea</t>
  </si>
  <si>
    <t>Rotronics - mp101a</t>
  </si>
  <si>
    <t>Fluorescence</t>
  </si>
  <si>
    <t>Fluorometer - Chlorophyll(μg/L) &amp; Turbidity(NTU) (depth: 1m)</t>
  </si>
  <si>
    <t>Wet Labs - ECOFLNTUS</t>
  </si>
  <si>
    <t>External humidity(RH%) - installed 3m above sea</t>
  </si>
  <si>
    <t>Anemometer</t>
  </si>
  <si>
    <t>Measures wind velocity (Metres/second) - installed 3m above sea</t>
  </si>
  <si>
    <t>Gill - WindSonic</t>
  </si>
  <si>
    <t>Weather Station</t>
  </si>
  <si>
    <t>External temprature(C) &amp; humidity(RH%), wind velocity(Metres/second), pressure(millibars) (installed 3m above sea)</t>
  </si>
  <si>
    <t>Gill - MetPak</t>
  </si>
  <si>
    <t>Measures salinity(PSU), conductivity(S/m) &amp; temprature(C) (depth: 1m)</t>
  </si>
  <si>
    <t>Seabird Electronics - SBE37-SI [microcat]</t>
  </si>
  <si>
    <t>Sea temprature</t>
  </si>
  <si>
    <t>Measures temprature(C) in different depths - (5m - 85m in steps of 10m)</t>
  </si>
  <si>
    <t>Sound-nine Ulti-Modem</t>
  </si>
  <si>
    <t>Current Velocity</t>
  </si>
  <si>
    <t>Near Surface Doppler Current Sensor (depth: 1m)</t>
  </si>
  <si>
    <t>AANDERAA - DCS-4830 Z-Pulse</t>
  </si>
  <si>
    <t>ADCP</t>
  </si>
  <si>
    <t>Acoustic Doppler Current Profiler</t>
  </si>
  <si>
    <t>signature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</si>
</sst>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4"/>
      <color rgb="FF023963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2396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023963"/>
      </left>
      <right style="medium">
        <color rgb="FF023963"/>
      </right>
      <top style="medium">
        <color rgb="FF023963"/>
      </top>
      <bottom style="medium">
        <color rgb="FF023963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1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254000</xdr:colOff>
          <xdr:row>29</xdr:row>
          <xdr:rowOff>10886</xdr:rowOff>
        </xdr:from>
        <xdr:to>
          <xdr:col>24</xdr:col>
          <xdr:colOff>127907</xdr:colOff>
          <xdr:row>29</xdr:row>
          <xdr:rowOff>175986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2518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84C9-4972-4EFA-BF76-30E9DF7E8DB6}">
  <sheetPr codeName="גיליון1"/>
  <dimension ref="A1:AA44"/>
  <sheetViews>
    <sheetView tabSelected="1" topLeftCell="A19" zoomScale="70" zoomScaleNormal="70" workbookViewId="0">
      <selection activeCell="Y10" sqref="Y10"/>
    </sheetView>
  </sheetViews>
  <sheetFormatPr defaultRowHeight="15.5" x14ac:dyDescent="0.35"/>
  <cols>
    <col min="1" max="1" width="19.58203125" style="5" customWidth="1"/>
    <col min="2" max="2" width="10.33203125" style="5" customWidth="1"/>
    <col min="3" max="3" width="8.6640625" style="5"/>
    <col min="4" max="4" width="15.4140625" style="5" customWidth="1"/>
    <col min="5" max="8" width="8.6640625" style="5"/>
    <col min="9" max="18" width="4.6640625" style="5" customWidth="1"/>
    <col min="19" max="20" width="4" style="5" customWidth="1"/>
    <col min="21" max="24" width="3.58203125" style="5" customWidth="1"/>
    <col min="25" max="25" width="17.4140625" style="5" customWidth="1"/>
    <col min="26" max="27" width="34.4140625" style="5" customWidth="1"/>
    <col min="28" max="16384" width="8.6640625" style="5"/>
  </cols>
  <sheetData>
    <row r="1" spans="1:27" x14ac:dyDescent="0.35">
      <c r="A1" s="5" t="s">
        <v>6</v>
      </c>
    </row>
    <row r="3" spans="1:27" ht="16" thickBot="1" x14ac:dyDescent="0.4"/>
    <row r="4" spans="1:27" ht="31.5" thickBot="1" x14ac:dyDescent="0.4">
      <c r="A4" s="10" t="s">
        <v>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U4" s="5" t="s">
        <v>8</v>
      </c>
      <c r="V4" s="5">
        <v>7683</v>
      </c>
      <c r="W4" s="6">
        <v>42942</v>
      </c>
      <c r="X4" s="6">
        <v>43101</v>
      </c>
      <c r="Y4" s="7" t="s">
        <v>79</v>
      </c>
      <c r="Z4" s="7" t="s">
        <v>80</v>
      </c>
      <c r="AA4" s="7" t="s">
        <v>81</v>
      </c>
    </row>
    <row r="5" spans="1:27" x14ac:dyDescent="0.35">
      <c r="B5" s="5" t="s">
        <v>14</v>
      </c>
      <c r="C5" s="5" t="s">
        <v>15</v>
      </c>
      <c r="F5" s="5" t="s">
        <v>13</v>
      </c>
      <c r="G5" s="5" t="s">
        <v>13</v>
      </c>
    </row>
    <row r="6" spans="1:27" ht="16" thickBot="1" x14ac:dyDescent="0.4"/>
    <row r="7" spans="1:27" ht="16" thickBot="1" x14ac:dyDescent="0.4">
      <c r="A7" s="5" t="s">
        <v>12</v>
      </c>
      <c r="B7" s="5" t="s">
        <v>0</v>
      </c>
      <c r="C7" s="5" t="s">
        <v>1</v>
      </c>
      <c r="D7" s="5" t="s">
        <v>9</v>
      </c>
      <c r="E7" s="5" t="s">
        <v>10</v>
      </c>
      <c r="F7" s="5" t="s">
        <v>11</v>
      </c>
      <c r="G7" s="5" t="s">
        <v>4</v>
      </c>
      <c r="H7" s="5" t="s">
        <v>5</v>
      </c>
      <c r="V7" s="5">
        <v>28201</v>
      </c>
      <c r="W7" s="6">
        <v>42942</v>
      </c>
      <c r="X7" s="6">
        <v>43799</v>
      </c>
      <c r="Y7" s="8" t="s">
        <v>68</v>
      </c>
      <c r="Z7" s="8" t="s">
        <v>69</v>
      </c>
      <c r="AA7" s="8" t="s">
        <v>70</v>
      </c>
    </row>
    <row r="8" spans="1:27" x14ac:dyDescent="0.35">
      <c r="B8" s="5" t="s">
        <v>14</v>
      </c>
      <c r="C8" s="5" t="s">
        <v>15</v>
      </c>
      <c r="G8" s="5" t="s">
        <v>13</v>
      </c>
      <c r="H8" s="5" t="s">
        <v>13</v>
      </c>
    </row>
    <row r="9" spans="1:27" ht="16" thickBot="1" x14ac:dyDescent="0.4"/>
    <row r="10" spans="1:27" ht="53" thickBot="1" x14ac:dyDescent="0.4">
      <c r="A10" s="10" t="s">
        <v>16</v>
      </c>
      <c r="B10" s="5" t="s">
        <v>0</v>
      </c>
      <c r="C10" s="5" t="s">
        <v>1</v>
      </c>
      <c r="D10" s="5" t="s">
        <v>17</v>
      </c>
      <c r="E10" s="5" t="s">
        <v>18</v>
      </c>
      <c r="F10" s="5" t="s">
        <v>19</v>
      </c>
      <c r="G10" s="5" t="s">
        <v>4</v>
      </c>
      <c r="H10" s="5" t="s">
        <v>5</v>
      </c>
      <c r="U10" s="5" t="s">
        <v>20</v>
      </c>
      <c r="V10" s="5">
        <v>102496</v>
      </c>
      <c r="W10" s="6">
        <v>42942</v>
      </c>
      <c r="X10" s="6">
        <v>43774</v>
      </c>
      <c r="Y10" s="4" t="s">
        <v>91</v>
      </c>
      <c r="Z10" s="4" t="s">
        <v>92</v>
      </c>
      <c r="AA10" s="4" t="s">
        <v>93</v>
      </c>
    </row>
    <row r="13" spans="1:27" x14ac:dyDescent="0.35">
      <c r="A13" s="5" t="s">
        <v>24</v>
      </c>
      <c r="B13" s="5" t="s">
        <v>0</v>
      </c>
      <c r="C13" s="5" t="s">
        <v>1</v>
      </c>
      <c r="D13" s="5" t="s">
        <v>21</v>
      </c>
      <c r="E13" s="5" t="s">
        <v>22</v>
      </c>
      <c r="F13" s="5" t="s">
        <v>23</v>
      </c>
      <c r="G13" s="5" t="s">
        <v>4</v>
      </c>
      <c r="H13" s="5" t="s">
        <v>5</v>
      </c>
      <c r="U13" s="5" t="s">
        <v>8</v>
      </c>
      <c r="V13" s="5">
        <v>27394</v>
      </c>
      <c r="W13" s="6">
        <v>42942</v>
      </c>
      <c r="X13" s="6">
        <v>43768</v>
      </c>
    </row>
    <row r="15" spans="1:27" ht="16" thickBot="1" x14ac:dyDescent="0.4"/>
    <row r="16" spans="1:27" ht="35.5" thickBot="1" x14ac:dyDescent="0.4">
      <c r="A16" s="5" t="s">
        <v>25</v>
      </c>
      <c r="B16" s="5" t="s">
        <v>0</v>
      </c>
      <c r="C16" s="5" t="s">
        <v>1</v>
      </c>
      <c r="D16" s="5" t="s">
        <v>26</v>
      </c>
      <c r="E16" s="5" t="s">
        <v>22</v>
      </c>
      <c r="F16" s="5" t="s">
        <v>23</v>
      </c>
      <c r="G16" s="5" t="s">
        <v>4</v>
      </c>
      <c r="H16" s="5" t="s">
        <v>5</v>
      </c>
      <c r="U16" s="5" t="s">
        <v>8</v>
      </c>
      <c r="V16" s="5">
        <v>27916</v>
      </c>
      <c r="W16" s="6">
        <v>42942</v>
      </c>
      <c r="X16" s="6">
        <v>43790</v>
      </c>
      <c r="Y16" s="3" t="s">
        <v>32</v>
      </c>
      <c r="Z16" s="3" t="s">
        <v>82</v>
      </c>
      <c r="AA16" s="3" t="s">
        <v>78</v>
      </c>
    </row>
    <row r="17" spans="1:27" x14ac:dyDescent="0.35">
      <c r="B17" s="1">
        <v>44136</v>
      </c>
      <c r="C17" s="2">
        <v>5.0115740740740737E-3</v>
      </c>
      <c r="D17">
        <v>2330</v>
      </c>
      <c r="E17">
        <v>0.68986599999999998</v>
      </c>
      <c r="F17">
        <v>68.986571999999995</v>
      </c>
    </row>
    <row r="18" spans="1:27" ht="16" thickBot="1" x14ac:dyDescent="0.4"/>
    <row r="19" spans="1:27" ht="53" thickBot="1" x14ac:dyDescent="0.4">
      <c r="A19" s="10" t="s">
        <v>30</v>
      </c>
      <c r="B19" s="5" t="s">
        <v>0</v>
      </c>
      <c r="C19" s="5" t="s">
        <v>1</v>
      </c>
      <c r="D19" s="5" t="s">
        <v>27</v>
      </c>
      <c r="E19" s="5" t="s">
        <v>28</v>
      </c>
      <c r="F19" s="5" t="s">
        <v>29</v>
      </c>
      <c r="G19" s="5" t="s">
        <v>4</v>
      </c>
      <c r="H19" s="5" t="s">
        <v>5</v>
      </c>
      <c r="U19" s="5" t="s">
        <v>8</v>
      </c>
      <c r="V19" s="5">
        <v>30611</v>
      </c>
      <c r="W19" s="6">
        <v>42940</v>
      </c>
      <c r="X19" s="6">
        <v>44094</v>
      </c>
      <c r="Y19" s="3" t="s">
        <v>27</v>
      </c>
      <c r="Z19" s="3" t="s">
        <v>89</v>
      </c>
      <c r="AA19" s="3" t="s">
        <v>90</v>
      </c>
    </row>
    <row r="20" spans="1:27" x14ac:dyDescent="0.35">
      <c r="B20" s="6">
        <v>42940</v>
      </c>
      <c r="C20" s="9">
        <v>0.23004629629629628</v>
      </c>
      <c r="D20" s="5">
        <v>0.32779999999999998</v>
      </c>
      <c r="E20" s="5">
        <v>7.1080000000000004E-2</v>
      </c>
      <c r="F20" s="5">
        <v>27.728999999999999</v>
      </c>
      <c r="G20" s="5" t="s">
        <v>31</v>
      </c>
    </row>
    <row r="21" spans="1:27" ht="16" thickBot="1" x14ac:dyDescent="0.4"/>
    <row r="22" spans="1:27" ht="88" thickBot="1" x14ac:dyDescent="0.4">
      <c r="A22" s="5" t="s">
        <v>37</v>
      </c>
      <c r="B22" s="5" t="s">
        <v>0</v>
      </c>
      <c r="C22" s="5" t="s">
        <v>1</v>
      </c>
      <c r="D22" s="5" t="s">
        <v>19</v>
      </c>
      <c r="E22" s="5" t="s">
        <v>32</v>
      </c>
      <c r="F22" s="5" t="s">
        <v>33</v>
      </c>
      <c r="G22" s="5" t="s">
        <v>34</v>
      </c>
      <c r="H22" s="5" t="s">
        <v>35</v>
      </c>
      <c r="I22" s="5" t="s">
        <v>36</v>
      </c>
      <c r="J22" s="5" t="s">
        <v>4</v>
      </c>
      <c r="K22" s="5" t="s">
        <v>5</v>
      </c>
      <c r="U22" s="5" t="s">
        <v>8</v>
      </c>
      <c r="V22" s="5">
        <v>43407</v>
      </c>
      <c r="W22" s="6">
        <v>42942</v>
      </c>
      <c r="X22" s="6">
        <v>44097</v>
      </c>
      <c r="Y22" s="3" t="s">
        <v>86</v>
      </c>
      <c r="Z22" s="3" t="s">
        <v>87</v>
      </c>
      <c r="AA22" s="3" t="s">
        <v>88</v>
      </c>
    </row>
    <row r="23" spans="1:27" x14ac:dyDescent="0.35">
      <c r="B23" s="6">
        <v>42942</v>
      </c>
      <c r="C23" s="9">
        <v>3.5763888888888894E-3</v>
      </c>
      <c r="D23" s="5">
        <v>28.1</v>
      </c>
      <c r="E23" s="5">
        <v>86.1</v>
      </c>
      <c r="F23" s="5">
        <v>25.5</v>
      </c>
      <c r="G23" s="5">
        <v>158</v>
      </c>
      <c r="H23" s="5">
        <v>1.31</v>
      </c>
      <c r="I23" s="5">
        <v>1004.9</v>
      </c>
    </row>
    <row r="24" spans="1:27" ht="16" thickBot="1" x14ac:dyDescent="0.4"/>
    <row r="25" spans="1:27" ht="53" thickBot="1" x14ac:dyDescent="0.4">
      <c r="A25" s="5" t="s">
        <v>44</v>
      </c>
      <c r="B25" s="5" t="s">
        <v>0</v>
      </c>
      <c r="C25" s="5" t="s">
        <v>1</v>
      </c>
      <c r="D25" s="5" t="s">
        <v>38</v>
      </c>
      <c r="E25" s="5" t="s">
        <v>39</v>
      </c>
      <c r="F25" s="5" t="s">
        <v>40</v>
      </c>
      <c r="G25" s="5" t="s">
        <v>41</v>
      </c>
      <c r="H25" s="5" t="s">
        <v>42</v>
      </c>
      <c r="I25" s="5" t="s">
        <v>43</v>
      </c>
      <c r="J25" s="5" t="s">
        <v>4</v>
      </c>
      <c r="K25" s="5" t="s">
        <v>5</v>
      </c>
      <c r="U25" s="5" t="s">
        <v>8</v>
      </c>
      <c r="V25" s="5">
        <v>21998</v>
      </c>
      <c r="W25" s="6">
        <v>42942</v>
      </c>
      <c r="X25" s="6" t="e" cm="1" vm="1">
        <f t="array" aca="1" ref="X25" ca="1">L4:O2522/9/2020</f>
        <v>#VALUE!</v>
      </c>
      <c r="Y25" s="3" t="s">
        <v>83</v>
      </c>
      <c r="Z25" s="3" t="s">
        <v>84</v>
      </c>
      <c r="AA25" s="3" t="s">
        <v>85</v>
      </c>
    </row>
    <row r="26" spans="1:27" x14ac:dyDescent="0.35">
      <c r="B26" s="6">
        <v>42942</v>
      </c>
      <c r="C26" s="9">
        <v>3.5879629629629629E-3</v>
      </c>
      <c r="D26" s="5">
        <v>1.0026980000000001</v>
      </c>
      <c r="E26" s="5">
        <v>-1.39839</v>
      </c>
      <c r="F26" s="5">
        <v>1.720726</v>
      </c>
      <c r="G26" s="5">
        <v>2.4592510000000001</v>
      </c>
      <c r="H26" s="5">
        <v>312.26798500000001</v>
      </c>
      <c r="I26" s="5">
        <v>305.64194400000002</v>
      </c>
      <c r="N26" s="6"/>
      <c r="O26" s="6"/>
    </row>
    <row r="27" spans="1:27" ht="16" thickBot="1" x14ac:dyDescent="0.4"/>
    <row r="28" spans="1:27" ht="35.5" thickBot="1" x14ac:dyDescent="0.4">
      <c r="A28" s="5" t="s">
        <v>61</v>
      </c>
      <c r="B28" s="5" t="s">
        <v>0</v>
      </c>
      <c r="C28" s="5" t="s">
        <v>1</v>
      </c>
      <c r="D28" s="5" t="s">
        <v>45</v>
      </c>
      <c r="E28" s="5" t="s">
        <v>46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51</v>
      </c>
      <c r="K28" s="5" t="s">
        <v>52</v>
      </c>
      <c r="L28" s="5" t="s">
        <v>53</v>
      </c>
      <c r="M28" s="5" t="s">
        <v>54</v>
      </c>
      <c r="N28" s="5" t="s">
        <v>55</v>
      </c>
      <c r="O28" s="5" t="s">
        <v>56</v>
      </c>
      <c r="P28" s="5" t="s">
        <v>57</v>
      </c>
      <c r="Q28" s="5" t="s">
        <v>58</v>
      </c>
      <c r="R28" s="5" t="s">
        <v>59</v>
      </c>
      <c r="S28" s="5" t="s">
        <v>4</v>
      </c>
      <c r="T28" s="5" t="s">
        <v>5</v>
      </c>
      <c r="U28" s="5" t="s">
        <v>8</v>
      </c>
      <c r="V28" s="5">
        <v>40042</v>
      </c>
      <c r="W28" s="6">
        <v>42942</v>
      </c>
      <c r="X28" s="6">
        <v>44096</v>
      </c>
      <c r="Y28" s="4" t="s">
        <v>94</v>
      </c>
      <c r="Z28" s="4" t="s">
        <v>95</v>
      </c>
      <c r="AA28" s="4" t="s">
        <v>96</v>
      </c>
    </row>
    <row r="29" spans="1:27" ht="18" thickBot="1" x14ac:dyDescent="0.4">
      <c r="B29" s="6">
        <v>42942</v>
      </c>
      <c r="C29" s="9">
        <v>3.5763888888888894E-3</v>
      </c>
      <c r="D29" s="5">
        <v>354.1157</v>
      </c>
      <c r="E29" s="5">
        <v>-3.8132060000000001</v>
      </c>
      <c r="F29" s="5">
        <v>29.655940000000001</v>
      </c>
      <c r="G29" s="5">
        <v>268.55810000000002</v>
      </c>
      <c r="H29" s="5">
        <v>36.998739999999998</v>
      </c>
      <c r="I29" s="5">
        <v>37.194719999999997</v>
      </c>
      <c r="J29" s="5">
        <v>3.0190410000000001</v>
      </c>
      <c r="K29" s="5">
        <v>150</v>
      </c>
      <c r="L29" s="5" t="s">
        <v>60</v>
      </c>
      <c r="M29" s="5">
        <v>-23.242159999999998</v>
      </c>
      <c r="N29" s="5">
        <v>6.6579069999999998</v>
      </c>
      <c r="O29" s="5">
        <v>1.341434</v>
      </c>
      <c r="P29" s="5">
        <v>15.58672</v>
      </c>
      <c r="Q29" s="5">
        <v>2.1106449999999999</v>
      </c>
      <c r="R29" s="5">
        <v>-1.209371</v>
      </c>
      <c r="Y29" s="4"/>
      <c r="Z29" s="4"/>
      <c r="AA29" s="4"/>
    </row>
    <row r="30" spans="1:27" ht="18" thickBot="1" x14ac:dyDescent="0.4">
      <c r="Y30" s="3"/>
      <c r="Z30"/>
      <c r="AA30"/>
    </row>
    <row r="31" spans="1:27" ht="35.5" thickBot="1" x14ac:dyDescent="0.4">
      <c r="A31" s="5" t="s">
        <v>65</v>
      </c>
      <c r="B31" s="5" t="s">
        <v>0</v>
      </c>
      <c r="C31" s="5" t="s">
        <v>1</v>
      </c>
      <c r="D31" s="5" t="s">
        <v>62</v>
      </c>
      <c r="E31" s="5" t="s">
        <v>63</v>
      </c>
      <c r="F31" s="5" t="s">
        <v>64</v>
      </c>
      <c r="G31" s="5" t="s">
        <v>4</v>
      </c>
      <c r="H31" s="5" t="s">
        <v>5</v>
      </c>
      <c r="U31" s="5" t="s">
        <v>66</v>
      </c>
      <c r="V31" s="5">
        <v>1048576</v>
      </c>
      <c r="W31" s="6">
        <v>42940</v>
      </c>
      <c r="X31" s="6">
        <v>43522</v>
      </c>
      <c r="Y31" s="3" t="s">
        <v>97</v>
      </c>
      <c r="Z31" s="3" t="s">
        <v>98</v>
      </c>
      <c r="AA31" s="3" t="s">
        <v>99</v>
      </c>
    </row>
    <row r="32" spans="1:27" x14ac:dyDescent="0.35">
      <c r="B32" s="6">
        <v>42940</v>
      </c>
      <c r="C32" s="9">
        <v>0.65069444444444446</v>
      </c>
      <c r="D32" s="5">
        <v>109</v>
      </c>
      <c r="E32" s="5">
        <v>225</v>
      </c>
      <c r="F32" s="5">
        <v>46.34</v>
      </c>
      <c r="G32" s="5" t="s">
        <v>31</v>
      </c>
    </row>
    <row r="34" spans="1:27" ht="16" thickBot="1" x14ac:dyDescent="0.4"/>
    <row r="35" spans="1:27" ht="16" thickBot="1" x14ac:dyDescent="0.4">
      <c r="A35" s="5" t="s">
        <v>12</v>
      </c>
      <c r="B35" s="5" t="s">
        <v>0</v>
      </c>
      <c r="C35" s="5" t="s">
        <v>1</v>
      </c>
      <c r="D35" s="5" t="s">
        <v>9</v>
      </c>
      <c r="E35" s="5" t="s">
        <v>10</v>
      </c>
      <c r="F35" s="5" t="s">
        <v>11</v>
      </c>
      <c r="G35" s="5" t="s">
        <v>4</v>
      </c>
      <c r="H35" s="5" t="s">
        <v>5</v>
      </c>
      <c r="U35" s="5" t="s">
        <v>67</v>
      </c>
      <c r="Y35" s="8" t="s">
        <v>68</v>
      </c>
      <c r="Z35" s="8" t="s">
        <v>69</v>
      </c>
      <c r="AA35" s="8" t="s">
        <v>70</v>
      </c>
    </row>
    <row r="36" spans="1:27" x14ac:dyDescent="0.35">
      <c r="B36" s="6">
        <v>44136</v>
      </c>
      <c r="C36" s="9">
        <v>9.0509259259259258E-3</v>
      </c>
      <c r="D36" s="5">
        <v>6.6666670000000003</v>
      </c>
      <c r="E36" s="5">
        <v>0.50758099999999995</v>
      </c>
      <c r="F36" s="5">
        <v>3.6953809999999998</v>
      </c>
    </row>
    <row r="38" spans="1:27" ht="16" thickBot="1" x14ac:dyDescent="0.4"/>
    <row r="39" spans="1:27" ht="31.5" thickBot="1" x14ac:dyDescent="0.4">
      <c r="A39" s="5" t="s">
        <v>72</v>
      </c>
      <c r="B39" s="5" t="s">
        <v>0</v>
      </c>
      <c r="C39" s="5" t="s">
        <v>1</v>
      </c>
      <c r="D39" s="5" t="s">
        <v>71</v>
      </c>
      <c r="E39" s="5" t="s">
        <v>4</v>
      </c>
      <c r="F39" s="5" t="s">
        <v>5</v>
      </c>
      <c r="Y39" s="8" t="s">
        <v>73</v>
      </c>
      <c r="Z39" s="8" t="s">
        <v>74</v>
      </c>
      <c r="AA39" s="8" t="s">
        <v>75</v>
      </c>
    </row>
    <row r="40" spans="1:27" x14ac:dyDescent="0.35">
      <c r="B40" s="6">
        <v>44136</v>
      </c>
      <c r="C40" s="9">
        <v>8.2175925925925917E-4</v>
      </c>
      <c r="D40" s="5">
        <v>1012.88</v>
      </c>
    </row>
    <row r="42" spans="1:27" ht="16" thickBot="1" x14ac:dyDescent="0.4"/>
    <row r="43" spans="1:27" ht="31.5" thickBot="1" x14ac:dyDescent="0.4">
      <c r="A43" s="5" t="s">
        <v>19</v>
      </c>
      <c r="B43" s="5" t="s">
        <v>0</v>
      </c>
      <c r="C43" s="5" t="s">
        <v>1</v>
      </c>
      <c r="D43" s="5" t="s">
        <v>21</v>
      </c>
      <c r="E43" s="5" t="s">
        <v>22</v>
      </c>
      <c r="F43" s="5" t="s">
        <v>23</v>
      </c>
      <c r="G43" s="5" t="s">
        <v>4</v>
      </c>
      <c r="H43" s="5" t="s">
        <v>5</v>
      </c>
      <c r="Y43" s="7" t="s">
        <v>76</v>
      </c>
      <c r="Z43" s="7" t="s">
        <v>77</v>
      </c>
      <c r="AA43" s="7" t="s">
        <v>78</v>
      </c>
    </row>
    <row r="44" spans="1:27" x14ac:dyDescent="0.35">
      <c r="B44" s="6">
        <v>44136</v>
      </c>
      <c r="C44" s="9">
        <v>4.9421296296296288E-3</v>
      </c>
      <c r="D44" s="5">
        <v>2276.6000979999999</v>
      </c>
      <c r="E44" s="5">
        <v>0.55799799999999999</v>
      </c>
      <c r="F44" s="5">
        <v>25.799759000000002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23</xdr:col>
                <xdr:colOff>254000</xdr:colOff>
                <xdr:row>29</xdr:row>
                <xdr:rowOff>12700</xdr:rowOff>
              </from>
              <to>
                <xdr:col>24</xdr:col>
                <xdr:colOff>127000</xdr:colOff>
                <xdr:row>29</xdr:row>
                <xdr:rowOff>177800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Dalit Roth</dc:creator>
  <cp:lastModifiedBy>Dalit Roth</cp:lastModifiedBy>
  <dcterms:created xsi:type="dcterms:W3CDTF">2020-11-14T14:55:24Z</dcterms:created>
  <dcterms:modified xsi:type="dcterms:W3CDTF">2020-12-03T10:31:45Z</dcterms:modified>
</cp:coreProperties>
</file>