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y\psu\git\502\hw\"/>
    </mc:Choice>
  </mc:AlternateContent>
  <bookViews>
    <workbookView xWindow="0" yWindow="0" windowWidth="19200" windowHeight="105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  <c r="C10" i="1"/>
  <c r="D10" i="1"/>
  <c r="E10" i="1"/>
  <c r="B10" i="1"/>
  <c r="C9" i="1"/>
  <c r="D9" i="1"/>
  <c r="E9" i="1"/>
  <c r="B9" i="1"/>
  <c r="H8" i="1"/>
  <c r="C8" i="1"/>
  <c r="D8" i="1"/>
  <c r="E8" i="1"/>
  <c r="B8" i="1"/>
</calcChain>
</file>

<file path=xl/sharedStrings.xml><?xml version="1.0" encoding="utf-8"?>
<sst xmlns="http://schemas.openxmlformats.org/spreadsheetml/2006/main" count="33" uniqueCount="9">
  <si>
    <t>Mean</t>
  </si>
  <si>
    <t>F1</t>
  </si>
  <si>
    <t>F2</t>
  </si>
  <si>
    <t>F3</t>
  </si>
  <si>
    <t>Control</t>
  </si>
  <si>
    <t>Grand Mean</t>
  </si>
  <si>
    <t>Variance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</si>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</sst>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" sqref="B1:E7"/>
    </sheetView>
  </sheetViews>
  <sheetFormatPr defaultRowHeight="15" x14ac:dyDescent="0.25"/>
  <cols>
    <col min="7" max="7" width="11.7109375" bestFit="1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B2" s="1">
        <v>32</v>
      </c>
      <c r="C2" s="1">
        <v>22.5</v>
      </c>
      <c r="D2" s="1">
        <v>28</v>
      </c>
      <c r="E2" s="1">
        <v>21</v>
      </c>
    </row>
    <row r="3" spans="1:8" x14ac:dyDescent="0.25">
      <c r="B3" s="1">
        <v>30.5</v>
      </c>
      <c r="C3" s="1">
        <v>26</v>
      </c>
      <c r="D3" s="1">
        <v>27.5</v>
      </c>
      <c r="E3" s="1">
        <v>19.5</v>
      </c>
    </row>
    <row r="4" spans="1:8" x14ac:dyDescent="0.25">
      <c r="B4" s="1">
        <v>25</v>
      </c>
      <c r="C4" s="1">
        <v>28</v>
      </c>
      <c r="D4" s="1">
        <v>31</v>
      </c>
      <c r="E4" s="1">
        <v>22.5</v>
      </c>
    </row>
    <row r="5" spans="1:8" x14ac:dyDescent="0.25">
      <c r="B5" s="1">
        <v>27.5</v>
      </c>
      <c r="C5" s="1">
        <v>27</v>
      </c>
      <c r="D5" s="1">
        <v>29.5</v>
      </c>
      <c r="E5" s="1">
        <v>21.5</v>
      </c>
    </row>
    <row r="6" spans="1:8" x14ac:dyDescent="0.25">
      <c r="B6" s="1">
        <v>28</v>
      </c>
      <c r="C6" s="1">
        <v>26.5</v>
      </c>
      <c r="D6" s="1">
        <v>30</v>
      </c>
      <c r="E6" s="1">
        <v>20.5</v>
      </c>
    </row>
    <row r="7" spans="1:8" x14ac:dyDescent="0.25">
      <c r="B7" s="1">
        <v>28.6</v>
      </c>
      <c r="C7" s="1">
        <v>25.2</v>
      </c>
      <c r="D7" s="1">
        <v>29.2</v>
      </c>
      <c r="E7" s="1">
        <v>21</v>
      </c>
    </row>
    <row r="8" spans="1:8" x14ac:dyDescent="0.25">
      <c r="A8" t="s">
        <v>0</v>
      </c>
      <c r="B8">
        <f>AVERAGE(B2:B7)</f>
        <v>28.599999999999998</v>
      </c>
      <c r="C8">
        <f t="shared" ref="C8:E8" si="0">AVERAGE(C2:C7)</f>
        <v>25.866666666666664</v>
      </c>
      <c r="D8">
        <f t="shared" si="0"/>
        <v>29.2</v>
      </c>
      <c r="E8">
        <f t="shared" si="0"/>
        <v>21</v>
      </c>
      <c r="G8" t="s">
        <v>5</v>
      </c>
      <c r="H8">
        <f>AVERAGE(B2:E7)</f>
        <v>26.166666666666671</v>
      </c>
    </row>
    <row r="9" spans="1:8" x14ac:dyDescent="0.25">
      <c r="A9" t="s">
        <v>6</v>
      </c>
      <c r="B9">
        <f>_xlfn.VAR.S(B2:B7)</f>
        <v>5.9399999999999995</v>
      </c>
      <c r="C9">
        <f t="shared" ref="C9:E9" si="1">_xlfn.VAR.S(C2:C7)</f>
        <v>3.6066666666666669</v>
      </c>
      <c r="D9">
        <f t="shared" si="1"/>
        <v>1.6600000000000001</v>
      </c>
      <c r="E9">
        <f t="shared" si="1"/>
        <v>1</v>
      </c>
    </row>
    <row r="10" spans="1:8" x14ac:dyDescent="0.25">
      <c r="A10" t="s">
        <v>7</v>
      </c>
      <c r="B10">
        <f>SQRT(B9)</f>
        <v>2.4372115213907879</v>
      </c>
      <c r="C10">
        <f t="shared" ref="C10:E10" si="2">SQRT(C9)</f>
        <v>1.8991226044325487</v>
      </c>
      <c r="D10">
        <f t="shared" si="2"/>
        <v>1.2884098726725126</v>
      </c>
      <c r="E10">
        <f t="shared" si="2"/>
        <v>1</v>
      </c>
    </row>
    <row r="11" spans="1:8" x14ac:dyDescent="0.25">
      <c r="A11" t="s">
        <v>8</v>
      </c>
      <c r="B11">
        <f>(STDEV(B2:B7))/(SQRT(COUNT(B2:B7)))</f>
        <v>0.99498743710661997</v>
      </c>
      <c r="C11">
        <f t="shared" ref="C11:E11" si="3">(STDEV(C2:C7))/(SQRT(COUNT(C2:C7)))</f>
        <v>0.77531355664086721</v>
      </c>
      <c r="D11">
        <f t="shared" si="3"/>
        <v>0.52599112793531677</v>
      </c>
      <c r="E11">
        <f t="shared" si="3"/>
        <v>0.40824829046386307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7" workbookViewId="0">
      <selection activeCell="J10" sqref="J10:K33"/>
    </sheetView>
  </sheetViews>
  <sheetFormatPr defaultRowHeight="15" x14ac:dyDescent="0.25"/>
  <sheetData>
    <row r="1" spans="1:11" ht="15.75" thickBot="1" x14ac:dyDescent="0.3">
      <c r="A1" s="2">
        <v>21</v>
      </c>
      <c r="B1" s="2">
        <v>32</v>
      </c>
      <c r="C1" s="2">
        <v>22.5</v>
      </c>
      <c r="D1" s="2">
        <v>28</v>
      </c>
    </row>
    <row r="2" spans="1:11" ht="15.75" thickBot="1" x14ac:dyDescent="0.3">
      <c r="A2" s="2">
        <v>19.5</v>
      </c>
      <c r="B2" s="2">
        <v>30.5</v>
      </c>
      <c r="C2" s="2">
        <v>26</v>
      </c>
      <c r="D2" s="2">
        <v>27.5</v>
      </c>
    </row>
    <row r="3" spans="1:11" ht="15.75" thickBot="1" x14ac:dyDescent="0.3">
      <c r="A3" s="2">
        <v>22.5</v>
      </c>
      <c r="B3" s="2">
        <v>25</v>
      </c>
      <c r="C3" s="2">
        <v>28</v>
      </c>
      <c r="D3" s="2">
        <v>31</v>
      </c>
    </row>
    <row r="4" spans="1:11" ht="15.75" thickBot="1" x14ac:dyDescent="0.3">
      <c r="A4" s="2">
        <v>21.5</v>
      </c>
      <c r="B4" s="2">
        <v>27.5</v>
      </c>
      <c r="C4" s="2">
        <v>27</v>
      </c>
      <c r="D4" s="2">
        <v>29.5</v>
      </c>
    </row>
    <row r="5" spans="1:11" ht="15.75" thickBot="1" x14ac:dyDescent="0.3">
      <c r="A5" s="2">
        <v>20.5</v>
      </c>
      <c r="B5" s="2">
        <v>28</v>
      </c>
      <c r="C5" s="2">
        <v>26.5</v>
      </c>
      <c r="D5" s="2">
        <v>30</v>
      </c>
    </row>
    <row r="6" spans="1:11" ht="15.75" thickBot="1" x14ac:dyDescent="0.3">
      <c r="A6" s="2">
        <v>21</v>
      </c>
      <c r="B6" s="2">
        <v>28.6</v>
      </c>
      <c r="C6" s="2">
        <v>25.2</v>
      </c>
      <c r="D6" s="2">
        <v>29.2</v>
      </c>
    </row>
    <row r="10" spans="1:11" x14ac:dyDescent="0.25">
      <c r="J10" t="s">
        <v>1</v>
      </c>
      <c r="K10" s="1">
        <v>32</v>
      </c>
    </row>
    <row r="11" spans="1:11" x14ac:dyDescent="0.25">
      <c r="J11" t="s">
        <v>1</v>
      </c>
      <c r="K11" s="1">
        <v>30.5</v>
      </c>
    </row>
    <row r="12" spans="1:11" x14ac:dyDescent="0.25">
      <c r="J12" t="s">
        <v>1</v>
      </c>
      <c r="K12" s="1">
        <v>25</v>
      </c>
    </row>
    <row r="13" spans="1:11" x14ac:dyDescent="0.25">
      <c r="J13" t="s">
        <v>1</v>
      </c>
      <c r="K13" s="1">
        <v>27.5</v>
      </c>
    </row>
    <row r="14" spans="1:11" x14ac:dyDescent="0.25">
      <c r="J14" t="s">
        <v>1</v>
      </c>
      <c r="K14" s="1">
        <v>28</v>
      </c>
    </row>
    <row r="15" spans="1:11" x14ac:dyDescent="0.25">
      <c r="J15" t="s">
        <v>1</v>
      </c>
      <c r="K15" s="1">
        <v>28.6</v>
      </c>
    </row>
    <row r="16" spans="1:11" x14ac:dyDescent="0.25">
      <c r="J16" t="s">
        <v>2</v>
      </c>
      <c r="K16" s="1">
        <v>22.5</v>
      </c>
    </row>
    <row r="17" spans="10:11" x14ac:dyDescent="0.25">
      <c r="J17" t="s">
        <v>2</v>
      </c>
      <c r="K17" s="1">
        <v>26</v>
      </c>
    </row>
    <row r="18" spans="10:11" x14ac:dyDescent="0.25">
      <c r="J18" t="s">
        <v>2</v>
      </c>
      <c r="K18" s="1">
        <v>28</v>
      </c>
    </row>
    <row r="19" spans="10:11" x14ac:dyDescent="0.25">
      <c r="J19" t="s">
        <v>2</v>
      </c>
      <c r="K19" s="1">
        <v>27</v>
      </c>
    </row>
    <row r="20" spans="10:11" x14ac:dyDescent="0.25">
      <c r="J20" t="s">
        <v>2</v>
      </c>
      <c r="K20" s="1">
        <v>26.5</v>
      </c>
    </row>
    <row r="21" spans="10:11" x14ac:dyDescent="0.25">
      <c r="J21" t="s">
        <v>2</v>
      </c>
      <c r="K21" s="1">
        <v>25.2</v>
      </c>
    </row>
    <row r="22" spans="10:11" x14ac:dyDescent="0.25">
      <c r="J22" t="s">
        <v>3</v>
      </c>
      <c r="K22" s="1">
        <v>28</v>
      </c>
    </row>
    <row r="23" spans="10:11" x14ac:dyDescent="0.25">
      <c r="J23" t="s">
        <v>3</v>
      </c>
      <c r="K23" s="1">
        <v>27.5</v>
      </c>
    </row>
    <row r="24" spans="10:11" x14ac:dyDescent="0.25">
      <c r="J24" t="s">
        <v>3</v>
      </c>
      <c r="K24" s="1">
        <v>31</v>
      </c>
    </row>
    <row r="25" spans="10:11" x14ac:dyDescent="0.25">
      <c r="J25" t="s">
        <v>3</v>
      </c>
      <c r="K25" s="1">
        <v>29.5</v>
      </c>
    </row>
    <row r="26" spans="10:11" x14ac:dyDescent="0.25">
      <c r="J26" t="s">
        <v>3</v>
      </c>
      <c r="K26" s="1">
        <v>30</v>
      </c>
    </row>
    <row r="27" spans="10:11" x14ac:dyDescent="0.25">
      <c r="J27" t="s">
        <v>3</v>
      </c>
      <c r="K27" s="1">
        <v>29.2</v>
      </c>
    </row>
    <row r="28" spans="10:11" x14ac:dyDescent="0.25">
      <c r="J28" t="s">
        <v>4</v>
      </c>
      <c r="K28" s="1">
        <v>21</v>
      </c>
    </row>
    <row r="29" spans="10:11" x14ac:dyDescent="0.25">
      <c r="J29" t="s">
        <v>4</v>
      </c>
      <c r="K29" s="1">
        <v>19.5</v>
      </c>
    </row>
    <row r="30" spans="10:11" x14ac:dyDescent="0.25">
      <c r="J30" t="s">
        <v>4</v>
      </c>
      <c r="K30" s="1">
        <v>22.5</v>
      </c>
    </row>
    <row r="31" spans="10:11" x14ac:dyDescent="0.25">
      <c r="J31" t="s">
        <v>4</v>
      </c>
      <c r="K31" s="1">
        <v>21.5</v>
      </c>
    </row>
    <row r="32" spans="10:11" x14ac:dyDescent="0.25">
      <c r="J32" t="s">
        <v>4</v>
      </c>
      <c r="K32" s="1">
        <v>20.5</v>
      </c>
    </row>
    <row r="33" spans="10:11" x14ac:dyDescent="0.25">
      <c r="J33" t="s">
        <v>4</v>
      </c>
      <c r="K33" s="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</dc:creator>
  <cp:lastModifiedBy>puneet</cp:lastModifiedBy>
  <dcterms:created xsi:type="dcterms:W3CDTF">2016-01-16T14:55:41Z</dcterms:created>
  <dcterms:modified xsi:type="dcterms:W3CDTF">2016-01-16T17:52:45Z</dcterms:modified>
</cp:coreProperties>
</file>