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David\Open_Data_Project\__CA_DataPortal\Water-Rights\master-flat-file--summary-list\data-dictionary\"/>
    </mc:Choice>
  </mc:AlternateContent>
  <xr:revisionPtr revIDLastSave="0" documentId="13_ncr:1_{A22BAC8A-F95D-4253-BF1A-39E8F79804B9}" xr6:coauthVersionLast="45" xr6:coauthVersionMax="45" xr10:uidLastSave="{00000000-0000-0000-0000-000000000000}"/>
  <bookViews>
    <workbookView xWindow="-120" yWindow="-120" windowWidth="29040" windowHeight="15840" xr2:uid="{00000000-000D-0000-FFFF-FFFF00000000}"/>
  </bookViews>
  <sheets>
    <sheet name="DATA DICTIONARY FINAL"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0" l="1"/>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32" i="10"/>
  <c r="L133" i="10"/>
  <c r="L134" i="10"/>
  <c r="L135" i="10"/>
  <c r="L136" i="10"/>
  <c r="L137" i="10"/>
  <c r="L138" i="10"/>
  <c r="L139" i="10"/>
  <c r="L140" i="10"/>
  <c r="L141" i="10"/>
  <c r="L142" i="10"/>
  <c r="L143" i="10"/>
  <c r="L144" i="10"/>
  <c r="L145" i="10"/>
  <c r="L146" i="10"/>
  <c r="L147" i="10"/>
  <c r="L148" i="10"/>
  <c r="L149" i="10"/>
  <c r="L150" i="10"/>
  <c r="L151" i="10"/>
  <c r="L152" i="10"/>
  <c r="L153" i="10"/>
  <c r="L154" i="10"/>
  <c r="L155" i="10"/>
  <c r="L156" i="10"/>
  <c r="L157" i="10"/>
  <c r="L158" i="10"/>
  <c r="L159" i="10"/>
  <c r="L160" i="10"/>
  <c r="L161" i="10"/>
</calcChain>
</file>

<file path=xl/sharedStrings.xml><?xml version="1.0" encoding="utf-8"?>
<sst xmlns="http://schemas.openxmlformats.org/spreadsheetml/2006/main" count="1046" uniqueCount="539">
  <si>
    <t>WR_WATER_RIGHT_ID</t>
  </si>
  <si>
    <t>APPLICATION_NUMBER</t>
  </si>
  <si>
    <t>CERTIFICATE_ID</t>
  </si>
  <si>
    <t>PERMIT_ID</t>
  </si>
  <si>
    <t>LICENSE_ID</t>
  </si>
  <si>
    <t>WATER_RIGHT_TYPE</t>
  </si>
  <si>
    <t>WATER_RIGHT_STATUS</t>
  </si>
  <si>
    <t>PRIORITY_DATE</t>
  </si>
  <si>
    <t>RECEIPT_DATE</t>
  </si>
  <si>
    <t>REJECTION_DATE</t>
  </si>
  <si>
    <t>APPLICATION_RECD_DATE</t>
  </si>
  <si>
    <t>APPLICATION_ACCEPTANCE_DATE</t>
  </si>
  <si>
    <t>PROJECT_TYPE</t>
  </si>
  <si>
    <t>RECORD_SUMMARY</t>
  </si>
  <si>
    <t>INCOMPLETE_STATEMENT</t>
  </si>
  <si>
    <t>NUMBER_OF_PROTESTS</t>
  </si>
  <si>
    <t>AGENT_NAME</t>
  </si>
  <si>
    <t>AGENT_ENTITY_TYPE</t>
  </si>
  <si>
    <t>APPLICATION_PRIMARY_OWNER</t>
  </si>
  <si>
    <t>PRIMARY_OWNER_ENTITY_TYPE</t>
  </si>
  <si>
    <t>SUB_TYPE</t>
  </si>
  <si>
    <t>INI_REPORTED_DIV_AMOUNT</t>
  </si>
  <si>
    <t>INI_REPORTED_DIV_UNIT</t>
  </si>
  <si>
    <t>FACE_VALUE_AMOUNT</t>
  </si>
  <si>
    <t>FACE_VALUE_UNITS</t>
  </si>
  <si>
    <t>FEE_RECEIVED</t>
  </si>
  <si>
    <t>APPL_FEE_AMOUNT</t>
  </si>
  <si>
    <t>APPL_FEE_AMT_RECD</t>
  </si>
  <si>
    <t>MAX_DD_APPL</t>
  </si>
  <si>
    <t>MAX_DD_UNITS</t>
  </si>
  <si>
    <t>MAX_DD_ANN</t>
  </si>
  <si>
    <t>MAX_STORAGE</t>
  </si>
  <si>
    <t>MAX_TAKEN_FROM_SOURCE</t>
  </si>
  <si>
    <t>YEAR_DIVERSION_COMMENCED</t>
  </si>
  <si>
    <t>MAX_BENEFICIALLY_USED</t>
  </si>
  <si>
    <t>SUPPLEMENTAL_STATEMENT_CYCLE</t>
  </si>
  <si>
    <t>TYPE_OF_DIVERSION_FACILITY</t>
  </si>
  <si>
    <t>QUANTITY_OF_WATER_DIVERTED</t>
  </si>
  <si>
    <t>QOW_DIVERTED_UNIT</t>
  </si>
  <si>
    <t>QUANTITY_MEASUREMENT_YEAR</t>
  </si>
  <si>
    <t>MAX_RATE_OF_DIVERSION</t>
  </si>
  <si>
    <t>MAX_RATE_OF_DIV_UNIT</t>
  </si>
  <si>
    <t>RECENT_WATER_USE_MIN</t>
  </si>
  <si>
    <t>WATER_USE_MIN_UNIT</t>
  </si>
  <si>
    <t>RECENT_WATER_USE_MAX</t>
  </si>
  <si>
    <t>WATER_USE_MAX_UNIT</t>
  </si>
  <si>
    <t>REQUEST_FOR_REVOCATION_RECD</t>
  </si>
  <si>
    <t>STATE_WELL_NUMBER</t>
  </si>
  <si>
    <t>DRILLED_WELL_YEAR</t>
  </si>
  <si>
    <t>SURFACE_WATER_DIVERSIONS</t>
  </si>
  <si>
    <t>DEPTH_OF_WELL</t>
  </si>
  <si>
    <t>RELATIONSHIP_TYPE</t>
  </si>
  <si>
    <t>PARTY_ID</t>
  </si>
  <si>
    <t>EFFECTIVE_FROM_DATE</t>
  </si>
  <si>
    <t>EFFECTIVE_TO_DATE</t>
  </si>
  <si>
    <t>PRIMARY_OWNER_NAME</t>
  </si>
  <si>
    <t>OFFICIAL_MAIL_RECEIVER</t>
  </si>
  <si>
    <t>COUNT_NPO_OR_OTHER</t>
  </si>
  <si>
    <t>EFFECTIVE_DATE</t>
  </si>
  <si>
    <t>UPDATE_DATETIME</t>
  </si>
  <si>
    <t>USE_CODE</t>
  </si>
  <si>
    <t>USE_STATUS</t>
  </si>
  <si>
    <t>NUMBER_OF_RESIDENCES</t>
  </si>
  <si>
    <t>SEPERATELY_OWNED</t>
  </si>
  <si>
    <t>USE_POPULATION</t>
  </si>
  <si>
    <t>USE_POPULATION_PEOPLE</t>
  </si>
  <si>
    <t>ESTIMATED_USE_PER_PERSON</t>
  </si>
  <si>
    <t>USE_POPULATION_STOCK</t>
  </si>
  <si>
    <t>TYPE_OF_STOCK</t>
  </si>
  <si>
    <t>AREA_FOR_INCI_IRRIGATION</t>
  </si>
  <si>
    <t>USE_NET_ACREAGE</t>
  </si>
  <si>
    <t>USE_GROSS_ACREAGE</t>
  </si>
  <si>
    <t>USE_DIRECT_DIV_ANNUAL_AMOUNT</t>
  </si>
  <si>
    <t>USE_DIRECT_DIVERSION_RATE</t>
  </si>
  <si>
    <t>USE_DIRECT_DIV_RATE_UNITS</t>
  </si>
  <si>
    <t>POU_DEVELOPMENT_STATUS</t>
  </si>
  <si>
    <t>DIRECT_DIV_SEASON_START</t>
  </si>
  <si>
    <t>DIRECT_DIV_SEASON_END</t>
  </si>
  <si>
    <t>USE_STORAGE_AMOUNT</t>
  </si>
  <si>
    <t>STORAGE_SEASON_START</t>
  </si>
  <si>
    <t>STORAGE_SEASON_END</t>
  </si>
  <si>
    <t>SEASON_DIRECT_DIV_RATE</t>
  </si>
  <si>
    <t>SEASON_STORAGE_AMOUNT</t>
  </si>
  <si>
    <t>SEASON_DIRECT_DIV_AA</t>
  </si>
  <si>
    <t>DIRECT_DIV_SEASON_STATUS</t>
  </si>
  <si>
    <t>COLLECTION_SEASON_STATUS</t>
  </si>
  <si>
    <t>USE_COUNT</t>
  </si>
  <si>
    <t>POD_NUMBER</t>
  </si>
  <si>
    <t>POD_ID</t>
  </si>
  <si>
    <t>POD_STATUS</t>
  </si>
  <si>
    <t>SOURCE_TYPE</t>
  </si>
  <si>
    <t>POD_NAME</t>
  </si>
  <si>
    <t>POD_TYPE</t>
  </si>
  <si>
    <t>DIVERSION_WORKS_STATUS</t>
  </si>
  <si>
    <t>STREAM_CLASSIFICATION</t>
  </si>
  <si>
    <t>DIRECT_DIV_AMOUNT</t>
  </si>
  <si>
    <t>DIRECT_DIVERSION_RATE</t>
  </si>
  <si>
    <t>DIRECT_DIV_RATE_UNIT</t>
  </si>
  <si>
    <t>STORAGE_AMOUNT</t>
  </si>
  <si>
    <t>DIVERSION_RATE_TO_OFF_STREAM</t>
  </si>
  <si>
    <t>OFF_STO_DIV_RATE_UNIT</t>
  </si>
  <si>
    <t>POD_LAST_UPDATE_DATE</t>
  </si>
  <si>
    <t>POD_COUNT</t>
  </si>
  <si>
    <t>OBJECTID</t>
  </si>
  <si>
    <t>POD_NUMBER_GIS</t>
  </si>
  <si>
    <t>HAS_OPOD</t>
  </si>
  <si>
    <t>APPL_POD</t>
  </si>
  <si>
    <t>POD_ID_GIS</t>
  </si>
  <si>
    <t>COUNTY</t>
  </si>
  <si>
    <t>PARCEL_NUMBER</t>
  </si>
  <si>
    <t>SP_ZONE</t>
  </si>
  <si>
    <t>DIVERSION_SITE_NAME</t>
  </si>
  <si>
    <t>NORTH_COORD</t>
  </si>
  <si>
    <t>EAST_COORD</t>
  </si>
  <si>
    <t>LATITUDE</t>
  </si>
  <si>
    <t>LONGITUDE</t>
  </si>
  <si>
    <t>QUARTER_QUARTER</t>
  </si>
  <si>
    <t>QUARTER</t>
  </si>
  <si>
    <t>SECTION_CLASSIFIER</t>
  </si>
  <si>
    <t>SECTION_NUMBER</t>
  </si>
  <si>
    <t>TOWNSHIP_NUMBER</t>
  </si>
  <si>
    <t>TOWNSHIP_DIRECTION</t>
  </si>
  <si>
    <t>RANGE_NUMBER</t>
  </si>
  <si>
    <t>RANGE_DIRECTION</t>
  </si>
  <si>
    <t>MERIDIAN</t>
  </si>
  <si>
    <t>LOCATION_METHOD</t>
  </si>
  <si>
    <t>SPECIAL_USE_AREA</t>
  </si>
  <si>
    <t>SOURCE_NAME</t>
  </si>
  <si>
    <t>TRIB_DESC</t>
  </si>
  <si>
    <t>WATERSHED</t>
  </si>
  <si>
    <t>HUC_12_NUMBER</t>
  </si>
  <si>
    <t>HUC_12_NAME</t>
  </si>
  <si>
    <t>HUC_8_NUMBER</t>
  </si>
  <si>
    <t>HUC_8_NAME</t>
  </si>
  <si>
    <t>QUAD_MAP_NAME</t>
  </si>
  <si>
    <t>QUAD_MAP_NUMBER</t>
  </si>
  <si>
    <t>PERMIT_ORIGINAL_ISSUE_DATE</t>
  </si>
  <si>
    <t>COMPLETE_CONSTRUCTION_DATE</t>
  </si>
  <si>
    <t>COMPLETE_APPLIC_WATER_DATE</t>
  </si>
  <si>
    <t>LICENSE_ORIGINAL_ISSUE_DATE</t>
  </si>
  <si>
    <t>WATER_RIGHT_DESCRIPTION</t>
  </si>
  <si>
    <t>PROGRAM_UNIT</t>
  </si>
  <si>
    <t>LICENSE_REQUEST_TYPE</t>
  </si>
  <si>
    <t>LICENSE_REQUESTED_DATE</t>
  </si>
  <si>
    <t>INSPECTION_DATE</t>
  </si>
  <si>
    <t>REPORT_DATE</t>
  </si>
  <si>
    <t>OFFER_SENT_DATE</t>
  </si>
  <si>
    <t>ACCEPTED_OFFER_DATE</t>
  </si>
  <si>
    <t>PETITION_ID</t>
  </si>
  <si>
    <t>PETITION_TYPE</t>
  </si>
  <si>
    <t>PETITION_STATUS_TYPE</t>
  </si>
  <si>
    <t>DATE_RECEIVED</t>
  </si>
  <si>
    <t>DATE_COMPLETED</t>
  </si>
  <si>
    <t>PET_LAST_UPDATE_DATE</t>
  </si>
  <si>
    <t>NUM_OF_PETITIONS</t>
  </si>
  <si>
    <t>ENF_CASE_NUMBER</t>
  </si>
  <si>
    <t>ENF_CASE_START_DATE</t>
  </si>
  <si>
    <t>ENF_CASE_CLOSURE_DATE</t>
  </si>
  <si>
    <t>ENF_CASE_COUNTY</t>
  </si>
  <si>
    <t>NUMBER_OF_ENFORCEMENT_CASE</t>
  </si>
  <si>
    <t>Quarter</t>
  </si>
  <si>
    <t>Gallons</t>
  </si>
  <si>
    <t>Column*</t>
  </si>
  <si>
    <t>Label*</t>
  </si>
  <si>
    <t>Type*</t>
  </si>
  <si>
    <t>Description*</t>
  </si>
  <si>
    <t>Data Classification*</t>
  </si>
  <si>
    <t>Valid Values / Examples</t>
  </si>
  <si>
    <t>Known Issues</t>
  </si>
  <si>
    <t>Condition / Source</t>
  </si>
  <si>
    <t>Required / Optional</t>
  </si>
  <si>
    <t>Other Comments</t>
  </si>
  <si>
    <t>Database ID</t>
  </si>
  <si>
    <t>Text</t>
  </si>
  <si>
    <t>Auto-generated database ID in numeric sequence; not viewable from user interface and not used in day-to-day Water Rights business operations</t>
  </si>
  <si>
    <t>Public Information</t>
  </si>
  <si>
    <t>Application Number</t>
  </si>
  <si>
    <t>Application number is a unique water right number that identifies the water right record. Application number starts with a letter followed by minimum of six numeric characters with option for additional alpha-numeric characters. 
First letter indicates the type of water right.</t>
  </si>
  <si>
    <t>Certificate ID</t>
  </si>
  <si>
    <t xml:space="preserve">Certification number assigned to registrations at issuance. </t>
  </si>
  <si>
    <t>Permit ID</t>
  </si>
  <si>
    <t>Identification number given upon issuance of a water right Permit; also known as the permit number.</t>
  </si>
  <si>
    <t>License ID</t>
  </si>
  <si>
    <t xml:space="preserve">License number assigned to new licenses at issuance. </t>
  </si>
  <si>
    <t>Water Right Type</t>
  </si>
  <si>
    <t>Water right type indicates the type of water record it is. Currently there are 18 different types of water right types to identify the water record.</t>
  </si>
  <si>
    <t>Water Right Status</t>
  </si>
  <si>
    <t>Water right status identifies the current status of the water right type. There are multiple water right statuses for each water right type.</t>
  </si>
  <si>
    <t>Examples of Appropriative Water right status available: (Licensed, Permitted, Pending, Revoked, Cancelled, Rejected)</t>
  </si>
  <si>
    <t>Priority Date</t>
  </si>
  <si>
    <t>Timestamp</t>
  </si>
  <si>
    <t>Date used by the Division to establish priority for water allocation during dry years and/or water shortages. Earlier dates indicate “seniority” when determining curtailment of specific watersheds.</t>
  </si>
  <si>
    <t>Received Date</t>
  </si>
  <si>
    <t xml:space="preserve">Date that a water right is physically/electronically received by the Division’s Records Unit. </t>
  </si>
  <si>
    <t xml:space="preserve">Date that the Division rejected the water right ID due to incomplete information, lack of appropriate fees, or policy-related restrictions (e.g. Fully Appropriated Stream) </t>
  </si>
  <si>
    <t xml:space="preserve">Date the application is physically received by the Division. Identical to “Receipt Date” field. </t>
  </si>
  <si>
    <t>Application Acceptance Date, Statement Acceptance Date</t>
  </si>
  <si>
    <t xml:space="preserve">Date that the Division’s Permitting section determines the water right ID meets all acceptance criteria and begins processing the application </t>
  </si>
  <si>
    <t>Project Type</t>
  </si>
  <si>
    <t>"Minor" project is a water right that does not involve direct diversion in excess of 3.0 cubic-feet per second or storage in excess of 200.0 acre-feet per year.  "Major" project is a water right that does involve direct diversion in excess of 3.0 cubic-feet per second or storage in excess of 200.0 acre-feet per year.</t>
  </si>
  <si>
    <t>Minor or Major</t>
  </si>
  <si>
    <t>Description of the project.</t>
  </si>
  <si>
    <t>Incomplete Statement</t>
  </si>
  <si>
    <t>checkmark</t>
  </si>
  <si>
    <t>determined by staff if Statement is missing required information</t>
  </si>
  <si>
    <t>Required</t>
  </si>
  <si>
    <t>Manually checked by staff.  When required information is provided checkbox can be unchecked to indicate Statement is complete</t>
  </si>
  <si>
    <t>Number of Protests (Calculated Field)</t>
  </si>
  <si>
    <t>Numeric</t>
  </si>
  <si>
    <t>Indicates the total number of protests filed against the water right application.</t>
  </si>
  <si>
    <t>Agent Name</t>
  </si>
  <si>
    <t>Agent Name is a type of party in eWRIMS that represents the water right record and typically is the mail receiver to receive correspondences related to the water record. They may also report the annual water use report and receive the annual water use bill on behalf of the water right record. Agent could be identified as an individual, corporation or any other entities listed under the agent entity type.</t>
  </si>
  <si>
    <t>As part of DWR business process, there could only be one agent assigned to the water record. However the agent can represent multiple water right records and it is optional. To be listed as an agent, the primary owner listed on the record has to notify SWRCB to add them to the record. Example (Wagner and Bonsignore, CCE)</t>
  </si>
  <si>
    <t>Agent Entity Type</t>
  </si>
  <si>
    <t>Agent Entity Type identifies the type of entity the agent party is listed. Currently there are 12 different types of entity that identifies the party name.</t>
  </si>
  <si>
    <t>Examples of entity types listed for party: (Individual, Corporation, Federal Government, Government (State/Municipal))</t>
  </si>
  <si>
    <t>Due to this being a manual selection, multiple parties have been identified to have multiple entities listed for the same party id record.</t>
  </si>
  <si>
    <t>Application Primary Owner</t>
  </si>
  <si>
    <t xml:space="preserve">Application Primary Owner identifies the main party listed on the water right record. They are typically responsible for the water right and are subject to providing the annual water use reports and paying the annual water use fees. </t>
  </si>
  <si>
    <t>In eWRIMS, primary owners are designated to be the mail receiver unless there is an agent or non-primary owner designated to be the mail receiver. Also SWRCB does not identify ownership percentage of the water right if additional non-primary owners are listed to the water right record.</t>
  </si>
  <si>
    <t>Primary Owner Entity Type</t>
  </si>
  <si>
    <t>Primary Owner Entity Type identifies the type of entity the primary owner party is listed. Currently there are 12 different types of entity that identifies the party name.</t>
  </si>
  <si>
    <t>Water Right Sub Type (For Statements Only)</t>
  </si>
  <si>
    <t>Applies only to Statements of Water Diversion and Use. Checkboxes used to identify diversion sub type(s). Selected subtypes viewable from user interface.</t>
  </si>
  <si>
    <t>Riparian, Pre-1914, Court Decree/Adjudication, Pending Appropriative, Pueblo, and Other</t>
  </si>
  <si>
    <t>provided by data submitter through a form</t>
  </si>
  <si>
    <t>Optional</t>
  </si>
  <si>
    <t>Initial Reported Diversion Amount</t>
  </si>
  <si>
    <t xml:space="preserve">Applies only to Statements of Water Diversion and Use. Amount of water diverted for Initial Statement reporting year. Not viewable from user interface._x000D_
</t>
  </si>
  <si>
    <t>Data can be provided by sumitter in gallons or acre-feet. When data is pulled from Statement Wizard to eWRIMS, gallons data submitted is converted to acre-feet value.</t>
  </si>
  <si>
    <t>Initial Reported Diversion Amount Units</t>
  </si>
  <si>
    <t>Applies only to Statements of Water Diversion and Use. Unit for the Initial Reported Diversion Amount</t>
  </si>
  <si>
    <t>Acre-feet or Gallons</t>
  </si>
  <si>
    <t>Face Value Amount</t>
  </si>
  <si>
    <t>The maximum annual amount of water requested for diversion in any given year.</t>
  </si>
  <si>
    <t>Face Value Amount Units</t>
  </si>
  <si>
    <t>Face value amount is given in either acre-feet per year or cubic-feet per second.</t>
  </si>
  <si>
    <t xml:space="preserve">Fee Recieved </t>
  </si>
  <si>
    <t>Fee received indicates the one time fee amount received for the application filing by SWRCB.</t>
  </si>
  <si>
    <t>Example of the amount received for filing a Small Domestic or Livestock Stockpond Registration is $250. Filing fees are identified on the Fiscal Fee Schedule Summary.</t>
  </si>
  <si>
    <t>Fee amount required by the Division to accept and process a water right application. Cost is determined by FY fee schedule: https://www.waterboards.ca.gov/resources/fees/water_rights/docs/fy_19_20_fee_Schedule_Summary.pdf</t>
  </si>
  <si>
    <t xml:space="preserve">Fee amount received by the Division’s file room, usually received in the form of a paper check (No electronic fees accepted for any water right other than Cannabis Registrations at this time) </t>
  </si>
  <si>
    <t>The maximum direct diversion rate requested upon filing an application.</t>
  </si>
  <si>
    <t>The unit of measurment for direct diversion.</t>
  </si>
  <si>
    <t>The maximum annual amount of water requested for direct diversion in any given year converted into acre-feet.</t>
  </si>
  <si>
    <t>The maximum annual amount of water requested to be placed into storage in any given year.</t>
  </si>
  <si>
    <t>The maximum annual amount of water requested for diversion in any given year from each inidivual water source listed in the water right.</t>
  </si>
  <si>
    <t>Year Diversion Commenced</t>
  </si>
  <si>
    <t>Applies only to Statements of Water Diversion and Use. The year diversion first began, to the best of the submitters knowledge.</t>
  </si>
  <si>
    <t>The maximum amount of water  used under the water right in any one year within the permitted development period.</t>
  </si>
  <si>
    <t>Supplemental Statement Cycle</t>
  </si>
  <si>
    <t>Field is obsolete. Supplemental Statement Cycles were discontinued in 2011 when requirements for Statement reporting changed to annual reporting.</t>
  </si>
  <si>
    <t>Cycle 1, Cycle 2, Cycle 3</t>
  </si>
  <si>
    <t>Obsolete.  Annual reporting is now required for Statements of Diversion and Use</t>
  </si>
  <si>
    <t>Type of Diversion Facility</t>
  </si>
  <si>
    <t>Applies only to Statements of Water Diversion and Use. Checkbox to identify the water diversion method.</t>
  </si>
  <si>
    <t>Gravity, Water Course Pump, Well Pump, Other</t>
  </si>
  <si>
    <t>Quantity of Water Diverted</t>
  </si>
  <si>
    <t>Applies only to Statements of Water Diversion and Use.  Quantity of water diverted per month for initial reporting year.</t>
  </si>
  <si>
    <t>Quantity of Water Diverted Units</t>
  </si>
  <si>
    <t>Applies only to Statements of Water Diversion and Use.  Unit of measure for the quantity of water diverted per month for initial reporting year.</t>
  </si>
  <si>
    <t xml:space="preserve">Quantity Measurement Year_x000D_
</t>
  </si>
  <si>
    <t>Applies only to Statements of Water Diversion and Use.  Year of the quantity of water per month for the initial reporting year</t>
  </si>
  <si>
    <t>Maximum rate of water diversion</t>
  </si>
  <si>
    <t>Unit of measure for maximum rate of water diversion</t>
  </si>
  <si>
    <t>Gallons Per Minute (GPM)</t>
  </si>
  <si>
    <t>Recent Water Use Minimum</t>
  </si>
  <si>
    <t>Minimum annual amount of water diverted in recent years.</t>
  </si>
  <si>
    <t>Recent Water Use Minimum Unit</t>
  </si>
  <si>
    <t>Unit of measure for minimum annual amount of water diverted in recent years.</t>
  </si>
  <si>
    <t>Recent Water Use Maximum</t>
  </si>
  <si>
    <t>Maximum annual amount of water diverted in recent years.</t>
  </si>
  <si>
    <t>Recent Water Use Maximum Unit</t>
  </si>
  <si>
    <t>Unit of measure for maximum annual amount of water diverted in recent years.</t>
  </si>
  <si>
    <t>Has diverter requested to revoke their water right?</t>
  </si>
  <si>
    <t>State Well Number</t>
  </si>
  <si>
    <t>Applies only to Groundwater Recordation. State Well Number Identification</t>
  </si>
  <si>
    <t>Drilled Well Year</t>
  </si>
  <si>
    <t>Applies only to Groundwater Recordation.  The year the well was drilled</t>
  </si>
  <si>
    <t>Surface Water Diversions Reported</t>
  </si>
  <si>
    <t>Applies only to Groundwater Recordation. Surface water sources in addition to groundwater for beneficail use</t>
  </si>
  <si>
    <t>Statement</t>
  </si>
  <si>
    <t>Well Depth (Feet)</t>
  </si>
  <si>
    <t>Applies only to Groundwater Recordation. The depth of the well (unit of measure is feet)</t>
  </si>
  <si>
    <t>Relationship Type</t>
  </si>
  <si>
    <t>Relationship identifies the type of party listed on the water right record.</t>
  </si>
  <si>
    <t>Examples of relationship type are: Primary Owner, Agent, Non-primary owner</t>
  </si>
  <si>
    <t>Party ID</t>
  </si>
  <si>
    <t xml:space="preserve">Party id number is a unique party id number generated by eWRIMS that identifies the party record. </t>
  </si>
  <si>
    <t>Party id has one to many relationship to the water right record. There is also records in eWRIMS where the same party name can have multiple party ids due to users creating duplicate party records. 
Example party id number: 437566</t>
  </si>
  <si>
    <t>Effective from Date</t>
  </si>
  <si>
    <t>Effective from date identify when the party record was added to the water right record.</t>
  </si>
  <si>
    <t>Example: 9/15/1994  12:00:00 AM</t>
  </si>
  <si>
    <t>Effective to Date</t>
  </si>
  <si>
    <t>Effective to date identify when the party record was closed out on the water right record.</t>
  </si>
  <si>
    <t>Example: 3/19/2014  12:00:00 AM</t>
  </si>
  <si>
    <t>Party Name (Calculated current Primary Owner)</t>
  </si>
  <si>
    <t>Official Mail Receiver</t>
  </si>
  <si>
    <t xml:space="preserve">Official mail receiver is designated by yes or no to identify the party who is the mail receiver to receive correspondences related to the water record. </t>
  </si>
  <si>
    <t>Checked / Not Checked</t>
  </si>
  <si>
    <t>Count of Non-Primary Owner or Other Parties (calculated field)</t>
  </si>
  <si>
    <t>Count of number of Non-Primary Owner or Other Parties listed on the water right record</t>
  </si>
  <si>
    <t>Example : 2 NPO listed for A000016</t>
  </si>
  <si>
    <t>Effective Date (Calculated field of date for most recent Water Rights status)</t>
  </si>
  <si>
    <t xml:space="preserve">Effective date is the date of status of particular water right record. </t>
  </si>
  <si>
    <t>Effective date could be adjusted by eWRIMS user if needed. Example 8/9/2013  12:00:00 AM for water right record that was cancelled.</t>
  </si>
  <si>
    <t>Status Update Date and Time</t>
  </si>
  <si>
    <t>Status Update Date and Time is is logged when the party information related to the water right record has been updated.</t>
  </si>
  <si>
    <t>Example of Update Date and Time: 9/28/2007  6:35:41 PM</t>
  </si>
  <si>
    <t>Use Code</t>
  </si>
  <si>
    <t>Any of the beneficial uses listed under Sections 659-674 of Cal. Codes of Regs., title 23, article 2.</t>
  </si>
  <si>
    <t>Use Status</t>
  </si>
  <si>
    <t>Indicates how a listed use under the water right was either included or removed.</t>
  </si>
  <si>
    <t>Number of Residences</t>
  </si>
  <si>
    <t xml:space="preserve">For domestic use only, the total number of resdiences that will use or be served water under the water right. </t>
  </si>
  <si>
    <t>Seperately Owned?</t>
  </si>
  <si>
    <t>For domestic use only, if multiple residences, are they owned by separate individuals.</t>
  </si>
  <si>
    <t>Use Population Total</t>
  </si>
  <si>
    <t>For municipal or domestic uses only, the total amount of water that will be used or be served to people under the water right.</t>
  </si>
  <si>
    <t>Use Population People</t>
  </si>
  <si>
    <t>For municipal or domestic uses only, the total number of individuals that will used or be served water under the water right.</t>
  </si>
  <si>
    <t>Estimated Use per Person</t>
  </si>
  <si>
    <t>For municipal or domestic uses only, the estimated maximum use of water per person covered under the water right.</t>
  </si>
  <si>
    <t>Use Population Stock</t>
  </si>
  <si>
    <t>For livestock (domestic or commercial) use only, the total number of animals in any given year that would use the water under the water right.</t>
  </si>
  <si>
    <t>Type of Stock</t>
  </si>
  <si>
    <t>List the type(s) of animal that would use water under the water right.</t>
  </si>
  <si>
    <t>Area for Incidental Irrigation</t>
  </si>
  <si>
    <t>For domestic use only, the amound of land, in square-feet, that may be irrigated under the water right as an incidental irrigation use.</t>
  </si>
  <si>
    <t>Use Net Acreage</t>
  </si>
  <si>
    <t>For irrigation or stockwatering uses only, the total amount of the net acrage covered within in any given year (irrigated area or livestock range area).</t>
  </si>
  <si>
    <t>Use Gross Acreage</t>
  </si>
  <si>
    <t>For irrigation or stockwatering uses only, the total amount of the gross acrage under the water right (irrigated area or livestock range area).</t>
  </si>
  <si>
    <t>Maximum amount of water to be used in any given year by direct diversion converted into acre-feet.</t>
  </si>
  <si>
    <t>Use Direct Diversion Rate</t>
  </si>
  <si>
    <t>Identifies the maximum numerical amount of the diversion rate.</t>
  </si>
  <si>
    <t>Use Direct Diversion Rate Units</t>
  </si>
  <si>
    <t>Identifies the measurment unit for the direct diversion rate in either cubic feet per second, gallons per day, or gallons per minute.</t>
  </si>
  <si>
    <t>Place of Use Development Status</t>
  </si>
  <si>
    <t>Idenitfies the level of development for the place of use within the water right.</t>
  </si>
  <si>
    <t>Month and Day of annual start date to begin direct diversions.</t>
  </si>
  <si>
    <t>Month and Day of annual end date to stop direct diversions.</t>
  </si>
  <si>
    <t>Season Storage Amount</t>
  </si>
  <si>
    <t>Maximum amount of water to be used from storage in any given year.</t>
  </si>
  <si>
    <t>Storage Season Begin Date</t>
  </si>
  <si>
    <t>Month and Day of annual start date to begin diversion to storage.</t>
  </si>
  <si>
    <t>Storage Season End Date</t>
  </si>
  <si>
    <t>Month and Day of annual end date to stop diversion to storage.</t>
  </si>
  <si>
    <t>Maximum rate of diversion of water in any given year.</t>
  </si>
  <si>
    <t>Maximum of water to be diverted to storage in any given year.</t>
  </si>
  <si>
    <t>Maximum amount of water to be directly diverted in any given year converted into acre-feet for a specific diversion season.</t>
  </si>
  <si>
    <t xml:space="preserve">Identifies how the current status of direct diversion was included into the water right. </t>
  </si>
  <si>
    <t>Collection Season Status</t>
  </si>
  <si>
    <t xml:space="preserve">Identifies how the current status of the collection season was included into the water right. </t>
  </si>
  <si>
    <t>Use Count (Calculated Field)</t>
  </si>
  <si>
    <t xml:space="preserve">Total number of types of benficial uses for the water right. </t>
  </si>
  <si>
    <t>The number sequence of each unique POD within a single water right, typically beginning with 01.</t>
  </si>
  <si>
    <t>Unique, system generated ID for each point of diversion plotted in the eWRIMS GIS database. Points of Diversion relate to a single point on a map where a water diversion from a surface water source occurs.</t>
  </si>
  <si>
    <t>Indicates whether the diversion is active or inactive.</t>
  </si>
  <si>
    <t>Source Type</t>
  </si>
  <si>
    <t>Surface water or subsurface water.</t>
  </si>
  <si>
    <t>Nickname given to point of diversion.</t>
  </si>
  <si>
    <t>Point Type</t>
  </si>
  <si>
    <t>Indicates whether the water is diverted and used immediately, diverted and stored, or both.</t>
  </si>
  <si>
    <t>Diversion Works Status</t>
  </si>
  <si>
    <t>Construction/installation status of the diversion.</t>
  </si>
  <si>
    <t>Stream Classification</t>
  </si>
  <si>
    <t>Stream classification (class 1, class 2, or class 3)</t>
  </si>
  <si>
    <t>Amount of water diverted for the reporting year, in acre-feet.</t>
  </si>
  <si>
    <t>Direct Diversion Rate</t>
  </si>
  <si>
    <t>The rate at which the water was diverted for immediate use.</t>
  </si>
  <si>
    <t>Direct Diversion Rate Units</t>
  </si>
  <si>
    <t>Units of measurement for the direct diversion rate.</t>
  </si>
  <si>
    <t>Amount of water diverted to storage during the reporting year, in acre-feet.</t>
  </si>
  <si>
    <t>Diversion Rate to Offstream Storage</t>
  </si>
  <si>
    <t>The rate at which water was diverted to offstream storage.</t>
  </si>
  <si>
    <t>Offstream Storage Diversion Rate Units</t>
  </si>
  <si>
    <t>Units of measurement for the diversion rate to offstream storage.</t>
  </si>
  <si>
    <t>The date the POD was last updated.</t>
  </si>
  <si>
    <t>Count of the number of points of diversion under the same water right.</t>
  </si>
  <si>
    <t>Object ID</t>
  </si>
  <si>
    <t>Identification number used by GIS software to identify individual map features.</t>
  </si>
  <si>
    <t>?</t>
  </si>
  <si>
    <t>Has Opod</t>
  </si>
  <si>
    <t>Appl Pod</t>
  </si>
  <si>
    <t>Concatenation of the Application ID and the POD number.</t>
  </si>
  <si>
    <t>Same as POD_ID</t>
  </si>
  <si>
    <t>County</t>
  </si>
  <si>
    <t>The name of one of the 58 counties in California</t>
  </si>
  <si>
    <t>Parcel Number</t>
  </si>
  <si>
    <t>County assessor parcel number for the parcel containing the point of diversion.</t>
  </si>
  <si>
    <t>California State Plan zone.</t>
  </si>
  <si>
    <t>Diversion Site Name</t>
  </si>
  <si>
    <t>Diversion site name.</t>
  </si>
  <si>
    <t>California State Plane northing coordinate for the point of diversion, in feet (North American Datum 1983).</t>
  </si>
  <si>
    <t>California State Plane easting coordinate for the point of diversion, in feet (North American Datum 1983).</t>
  </si>
  <si>
    <t>Latitude</t>
  </si>
  <si>
    <t>Latitude for the point of diversion, in decimal degrees (North American Datum 1983).</t>
  </si>
  <si>
    <t>Longitude</t>
  </si>
  <si>
    <t>Longitude for the point of diversion, in decimal degrees (North American Datum 1983).</t>
  </si>
  <si>
    <t>Quarter Quarter</t>
  </si>
  <si>
    <t>The Public Land Survey System quarter-quarter section containing the point of diversion.</t>
  </si>
  <si>
    <t>The Public Land Survey System quarter section containing the point of diversion.</t>
  </si>
  <si>
    <t>Section Classifier</t>
  </si>
  <si>
    <t>The classifier for the Public Land Survey System coordinates (P = projected)</t>
  </si>
  <si>
    <t>Section Number</t>
  </si>
  <si>
    <t>The Public Land Survey System section containing the point of diversion.</t>
  </si>
  <si>
    <t>Township Number</t>
  </si>
  <si>
    <t>The number for the Public Land Survey System township containing the point of diversion.</t>
  </si>
  <si>
    <t>Township Direction</t>
  </si>
  <si>
    <t>The direction for the Public Land Survey System township containing the point of diversion.</t>
  </si>
  <si>
    <t>Range Number</t>
  </si>
  <si>
    <t>The number for the Public Land Survey System range containing the point of diversion.</t>
  </si>
  <si>
    <t>Range Direction</t>
  </si>
  <si>
    <t>The direction for the Public Land Survey System range containing the point of diversion.</t>
  </si>
  <si>
    <t>Meridian</t>
  </si>
  <si>
    <t>The meridian for the Public Land Survey System coordinate containing the point of diversion.</t>
  </si>
  <si>
    <t>Location Method</t>
  </si>
  <si>
    <t>The method by which the point of diversion was plotted the Water Rights database.</t>
  </si>
  <si>
    <t>Special Use Area</t>
  </si>
  <si>
    <t>Special Use Area containing the point of diversion.</t>
  </si>
  <si>
    <t>Source Name</t>
  </si>
  <si>
    <t>Water source name for the diversion.</t>
  </si>
  <si>
    <t>Tributary description.</t>
  </si>
  <si>
    <t>Calwater v.2.2.1 watershed code.</t>
  </si>
  <si>
    <t>12-digit Hydrologic Unit Code.</t>
  </si>
  <si>
    <t>Watershed name of the 12-digit Hydrologic Unit Code.</t>
  </si>
  <si>
    <t>8-digit Hydrologic Unit Code.</t>
  </si>
  <si>
    <t>Watershed name of the 8-digit Hydrologic Unit Code.</t>
  </si>
  <si>
    <t>Quad Map Name</t>
  </si>
  <si>
    <t>Name of the USGS 1:24000 topographic quad map containing the point of diversion.</t>
  </si>
  <si>
    <t>Quad Map Number</t>
  </si>
  <si>
    <t>Index number of the USGS 1:24000 topographic quad map containing the point of diversion.</t>
  </si>
  <si>
    <t>Permit Original Issue Date</t>
  </si>
  <si>
    <t>The date for which a permit was first issued.</t>
  </si>
  <si>
    <t>Complete Construction Date</t>
  </si>
  <si>
    <t>The date when all construction activities related to the diversion and use of the water was completed.</t>
  </si>
  <si>
    <t>Complete Application of Water Date</t>
  </si>
  <si>
    <t xml:space="preserve">The date when the maximum amount of water diverted and used under the water right has been achieved. </t>
  </si>
  <si>
    <t>License Original Issue Date</t>
  </si>
  <si>
    <t>Date orginal license was issued.</t>
  </si>
  <si>
    <t>Water Right Description</t>
  </si>
  <si>
    <t>Brief description of the water right.</t>
  </si>
  <si>
    <t>Program Unit</t>
  </si>
  <si>
    <t xml:space="preserve"> No longer in use. </t>
  </si>
  <si>
    <t>Can be used in the future.</t>
  </si>
  <si>
    <t>License Request Type</t>
  </si>
  <si>
    <t>Category of pathways for the licensing request - typically a "Permitee Request"</t>
  </si>
  <si>
    <t>License Requested Date</t>
  </si>
  <si>
    <t> Date licensing request was recived by the Board</t>
  </si>
  <si>
    <t>Inspection Date</t>
  </si>
  <si>
    <t>Date the licensing field inspection was conducted.</t>
  </si>
  <si>
    <t>Report Date</t>
  </si>
  <si>
    <t>Date the licensing inpection report was completed.</t>
  </si>
  <si>
    <t>Offer Sent Date</t>
  </si>
  <si>
    <t>Date the licensing offer was sent by the Board.</t>
  </si>
  <si>
    <t>Accepted Offer Date</t>
  </si>
  <si>
    <t>Date the licensing offer was accepted by the right holder.</t>
  </si>
  <si>
    <t>Petition ID</t>
  </si>
  <si>
    <t xml:space="preserve">Unique ID for each petition - Application Number followed by generated Petition Number. </t>
  </si>
  <si>
    <t>Petition Type</t>
  </si>
  <si>
    <t>Types of the petition filed with the Board - can include "change", "temporary urgency change", "permit time extension", "water transfers", "wastewater petitions", "instream flow dedication"</t>
  </si>
  <si>
    <t>Petition Status</t>
  </si>
  <si>
    <t>Status of the petition, including "pending", "completed", "cancelled", "closed", "on hold", "rejected" and "withdrawn".</t>
  </si>
  <si>
    <t>Date Recieved</t>
  </si>
  <si>
    <t>Date petition was received by the Board.</t>
  </si>
  <si>
    <t>Date Completed</t>
  </si>
  <si>
    <t xml:space="preserve">Date processing of the petition was completed. </t>
  </si>
  <si>
    <t>Last Update Date (Petitions)</t>
  </si>
  <si>
    <t>Date last update was entered into eWRIMS for the petition.</t>
  </si>
  <si>
    <t>Number of Petitions (Calculated Field)</t>
  </si>
  <si>
    <t>Counts the number of petitions filed for respective application.</t>
  </si>
  <si>
    <t xml:space="preserve">Enforcement Case Number </t>
  </si>
  <si>
    <t>Unique ID number within eWRIMS for an enforcement case.</t>
  </si>
  <si>
    <t>Enforcement Start Date</t>
  </si>
  <si>
    <t>Date when the enforcement case began.</t>
  </si>
  <si>
    <t>Enforcement Closure Date</t>
  </si>
  <si>
    <t>Date when the enforcement case was closed.</t>
  </si>
  <si>
    <t>Enforcement Case County</t>
  </si>
  <si>
    <t>County where enforcement case is located.</t>
  </si>
  <si>
    <t>Number of Enforcement Cases (Calculated Field)</t>
  </si>
  <si>
    <t>The number of enforcement cases associated with an investigation.</t>
  </si>
  <si>
    <t>GENERAL INFORMATION (from HEADER)</t>
  </si>
  <si>
    <t>INFORMATION ABOUT THE APPLICATION (Include Statement, Registration and Groundwater tabs)</t>
  </si>
  <si>
    <t xml:space="preserve">Application Info - Groundwater tab </t>
  </si>
  <si>
    <t>Parties (Show one primary owner that does not have an end date ["effective to date"]; if multiple fit criteria, then show the one that is  "mail receiver"; if there are multiple mail receivers, give the one with the most recent effective date. If there are no primary owners that don't have an end date, show the one with the most recent effective date. If there are no primary owners, leave blank)</t>
  </si>
  <si>
    <t>STATUS</t>
  </si>
  <si>
    <t>PODs (Point of Diversion) and SOURCES  (Show the one POD with the most recent [last updated date])</t>
  </si>
  <si>
    <t>PERMIT / LICENSE (COMBINED)</t>
  </si>
  <si>
    <t>PETITIONS (SHOW THE DETAILS OF MOST RECENT PETITION)</t>
  </si>
  <si>
    <t>ENFORCEMENTS (DETAILS OF MOST RECENT ENFORCEMENT WITH CLOSURE DATE)</t>
  </si>
  <si>
    <t>NOT ALL PRIORITY DATES ARE ENTERED. USE APPLICATION ACCEPTANCE DATE if PRIORITY DATA IS MISSING</t>
  </si>
  <si>
    <t>GROUP</t>
  </si>
  <si>
    <t>Database Unique Record Identifier</t>
  </si>
  <si>
    <t>Uses and Seasons (Show the one use with the largest "direct diversion annual amount"; if there are multiple with the same highest amount, then show the one that is first alphabetically; if there are none with a direct diversion annual amount, show the one with the largest storage; if there are multiple with the largest storage, show the first one alphabetically.)</t>
  </si>
  <si>
    <t>POD GIS Maintained Data (Show details for the POD shown in previous section)</t>
  </si>
  <si>
    <t>Example of Application Numbers: (A000102, G190401, S000115)
AXXXXXX - Appropriative, GXXXXXX - Groundwater Recordation, SXXXXXX - Statements of Diversion and Use</t>
  </si>
  <si>
    <t>Rejection Date</t>
  </si>
  <si>
    <t>Record Summary</t>
  </si>
  <si>
    <t>Application Received Date</t>
  </si>
  <si>
    <t>Application Fee Amount</t>
  </si>
  <si>
    <t>Application Fee Amount Received</t>
  </si>
  <si>
    <t>Request for Revocation Received</t>
  </si>
  <si>
    <t>Maximum Direct Diversion for Application</t>
  </si>
  <si>
    <t>Maximum Direct Diversion Units</t>
  </si>
  <si>
    <t>Maximum Direct Diversion Annual</t>
  </si>
  <si>
    <t>Maximum Annual Storage</t>
  </si>
  <si>
    <t>Maximum Annual Taken from Source</t>
  </si>
  <si>
    <t>Maximum Beneficially Used</t>
  </si>
  <si>
    <t>Maximum Rate of Diversion</t>
  </si>
  <si>
    <t>Maximum Rate of Diversion Unit</t>
  </si>
  <si>
    <t>Use Direct Diversion Amount (in Acre-Feet)</t>
  </si>
  <si>
    <t>Direct Diversion Season Begin Date</t>
  </si>
  <si>
    <t>Direct Diversion Season End Date</t>
  </si>
  <si>
    <t>Season Direct Diversion Rate</t>
  </si>
  <si>
    <t>Season Direct Diversion Annual Amount</t>
  </si>
  <si>
    <t>Direct Diversion Season Status</t>
  </si>
  <si>
    <t>Point of Diversion Number</t>
  </si>
  <si>
    <t>Point of Diversion ID</t>
  </si>
  <si>
    <t>Point of Diversion Status</t>
  </si>
  <si>
    <t>Point of Diversion Name</t>
  </si>
  <si>
    <t>Point of Diversion Last Update Date</t>
  </si>
  <si>
    <t>Point of Diversion Count (Calculated Field)</t>
  </si>
  <si>
    <t>Direct Diversion Amount (Acre-Feet)</t>
  </si>
  <si>
    <t>Storage Amount (Acre-Feet)</t>
  </si>
  <si>
    <t>North Coordinate</t>
  </si>
  <si>
    <t>East Coordinate</t>
  </si>
  <si>
    <t>State Plan Zone</t>
  </si>
  <si>
    <t>Tributary Description</t>
  </si>
  <si>
    <t>Calwater Watershed</t>
  </si>
  <si>
    <t>Hydrologic Unit Code (HUC) 12 Number</t>
  </si>
  <si>
    <t>Hydrologic Unit Code (HUC) 12 Name</t>
  </si>
  <si>
    <t>Hydrologic Unit Code (HUC) 8 Number</t>
  </si>
  <si>
    <t>Hydrologic Unit Code (HUC) 8 Name</t>
  </si>
  <si>
    <t>See appendix A for further details</t>
  </si>
  <si>
    <t>See appendix B for further details</t>
  </si>
  <si>
    <t xml:space="preserve">Description_Combined
</t>
  </si>
  <si>
    <t>Examples of Water Right Type: Appropriative, Registration Domestic, Statement of Div and Use</t>
  </si>
  <si>
    <t>Applies only to Statements of Water Diversion and Use. Checkbox to identify an incomplete Statement. Not viewable from user interface. Manually checked by staff if Statement is missing required data per Water Righs Law Part 5.1 §5103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</si>
</sst>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16" fillId="0" borderId="0" xfId="0" applyFont="1" applyAlignment="1">
      <alignment vertical="top" wrapText="1"/>
    </xf>
    <xf numFmtId="0" fontId="0" fillId="33" borderId="0" xfId="0" applyFill="1" applyAlignment="1">
      <alignment vertical="top" wrapText="1"/>
    </xf>
    <xf numFmtId="0" fontId="0" fillId="34"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76A8EA-C027-484B-B41E-8ECCD06C2E24}" name="Table242" displayName="Table242" ref="A1:L161" totalsRowShown="0" headerRowDxfId="13" dataDxfId="12">
  <autoFilter ref="A1:L161" xr:uid="{00000000-0009-0000-0100-000003000000}"/>
  <tableColumns count="12">
    <tableColumn id="1" xr3:uid="{2B4C3F0C-12C2-4B25-BCA3-BED126BE28BF}" name="GROUP" dataDxfId="11"/>
    <tableColumn id="2" xr3:uid="{2C519231-4799-4087-9957-64BD8D7418DB}" name="Column*" dataDxfId="10"/>
    <tableColumn id="3" xr3:uid="{08D5D9F3-19F3-42FE-BDE4-C49C7871B662}" name="Label*" dataDxfId="9"/>
    <tableColumn id="4" xr3:uid="{B330E8F5-5AA1-443F-934E-66FDEB3D95B6}" name="Type*" dataDxfId="8"/>
    <tableColumn id="5" xr3:uid="{1D2228D1-D54B-4489-83FC-DE27587773B7}" name="Description*" dataDxfId="7"/>
    <tableColumn id="6" xr3:uid="{2D5EDADE-8AEA-42DC-9E41-C924BEB0D083}" name="Data Classification*" dataDxfId="6"/>
    <tableColumn id="7" xr3:uid="{DB01938B-C19A-455D-89CE-4E4BB16004FB}" name="Valid Values / Examples" dataDxfId="5"/>
    <tableColumn id="8" xr3:uid="{AA61CCBF-F205-4D0E-93A4-F2A05B9C87E2}" name="Known Issues" dataDxfId="4"/>
    <tableColumn id="9" xr3:uid="{D2E54644-1133-4147-9B6A-128A66DA2B20}" name="Condition / Source" dataDxfId="3"/>
    <tableColumn id="10" xr3:uid="{1696D42E-3FDD-4B00-BFE2-B8486FA27983}" name="Required / Optional" dataDxfId="2"/>
    <tableColumn id="11" xr3:uid="{4CAB1087-2618-4395-AE10-525424030D64}" name="Other Comments" dataDxfId="1"/>
    <tableColumn id="12" xr3:uid="{B03D8A99-7D55-42AE-BD69-43B8E666E27F}" name="Description_Combined_x000a_" dataDxfId="0">
      <calculatedColumnFormula>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7515-244E-4354-9FB0-098797704077}">
  <dimension ref="A1:L161"/>
  <sheetViews>
    <sheetView tabSelected="1" topLeftCell="H1" workbookViewId="0">
      <selection activeCell="L2" sqref="L2"/>
    </sheetView>
  </sheetViews>
  <sheetFormatPr defaultRowHeight="15" x14ac:dyDescent="0.25"/>
  <cols>
    <col min="1" max="1" width="54.42578125" style="1" customWidth="1"/>
    <col min="2" max="2" width="34.140625" style="3" customWidth="1"/>
    <col min="3" max="3" width="23.7109375" style="1" customWidth="1"/>
    <col min="4" max="4" width="18.5703125" style="1" customWidth="1"/>
    <col min="5" max="5" width="71.85546875" style="1" customWidth="1"/>
    <col min="6" max="6" width="21.7109375" style="1" customWidth="1"/>
    <col min="7" max="7" width="49.5703125" style="1" customWidth="1"/>
    <col min="8" max="8" width="25.5703125" style="1" customWidth="1"/>
    <col min="9" max="9" width="19.5703125" style="1" customWidth="1"/>
    <col min="10" max="10" width="25.7109375" style="1" customWidth="1"/>
    <col min="11" max="11" width="43.5703125" style="1" customWidth="1"/>
    <col min="12" max="12" width="87.85546875" style="2" customWidth="1"/>
  </cols>
  <sheetData>
    <row r="1" spans="1:12" ht="30" x14ac:dyDescent="0.25">
      <c r="A1" s="1" t="s">
        <v>492</v>
      </c>
      <c r="B1" s="3" t="s">
        <v>162</v>
      </c>
      <c r="C1" s="1" t="s">
        <v>163</v>
      </c>
      <c r="D1" s="1" t="s">
        <v>164</v>
      </c>
      <c r="E1" s="1" t="s">
        <v>165</v>
      </c>
      <c r="F1" s="1" t="s">
        <v>166</v>
      </c>
      <c r="G1" s="1" t="s">
        <v>167</v>
      </c>
      <c r="H1" s="1" t="s">
        <v>168</v>
      </c>
      <c r="I1" s="1" t="s">
        <v>169</v>
      </c>
      <c r="J1" s="1" t="s">
        <v>170</v>
      </c>
      <c r="K1" s="1" t="s">
        <v>171</v>
      </c>
      <c r="L1" s="1" t="s">
        <v>536</v>
      </c>
    </row>
    <row r="2" spans="1:12" ht="123.75" customHeight="1" x14ac:dyDescent="0.25">
      <c r="A2" s="1" t="s">
        <v>493</v>
      </c>
      <c r="B2" s="3" t="s">
        <v>0</v>
      </c>
      <c r="C2" s="1" t="s">
        <v>172</v>
      </c>
      <c r="D2" s="1" t="s">
        <v>173</v>
      </c>
      <c r="E2" s="1" t="s">
        <v>174</v>
      </c>
      <c r="F2" s="1" t="s">
        <v>175</v>
      </c>
      <c r="K2" s="4"/>
      <c r="L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Auto-generated database ID in numeric sequence; not viewable from user interface and not used in day-to-day Water Rights business operations
</v>
      </c>
    </row>
    <row r="3" spans="1:12" ht="118.5" customHeight="1" x14ac:dyDescent="0.25">
      <c r="A3" s="1" t="s">
        <v>482</v>
      </c>
      <c r="B3" s="3" t="s">
        <v>1</v>
      </c>
      <c r="C3" s="1" t="s">
        <v>176</v>
      </c>
      <c r="D3" s="1" t="s">
        <v>173</v>
      </c>
      <c r="E3" s="1" t="s">
        <v>177</v>
      </c>
      <c r="F3" s="1" t="s">
        <v>175</v>
      </c>
      <c r="G3" s="1" t="s">
        <v>496</v>
      </c>
      <c r="L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Application number is a unique water right number that identifies the water right record. Application number starts with a letter followed by minimum of six numeric characters with option for additional alpha-numeric characters. 
First letter indicates the type of water right.
Valid Values / Examples: 
Example of Application Numbers: (A000102, G190401, S000115)
AXXXXXX - Appropriative, GXXXXXX - Groundwater Recordation, SXXXXXX - Statements of Diversion and Use
</v>
      </c>
    </row>
    <row r="4" spans="1:12" ht="52.5" customHeight="1" x14ac:dyDescent="0.25">
      <c r="A4" s="1" t="s">
        <v>482</v>
      </c>
      <c r="B4" s="3" t="s">
        <v>2</v>
      </c>
      <c r="C4" s="1" t="s">
        <v>178</v>
      </c>
      <c r="D4" s="1" t="s">
        <v>173</v>
      </c>
      <c r="E4" s="1" t="s">
        <v>179</v>
      </c>
      <c r="F4" s="1" t="s">
        <v>175</v>
      </c>
      <c r="L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Certification number assigned to registrations at issuance. 
</v>
      </c>
    </row>
    <row r="5" spans="1:12" ht="30" x14ac:dyDescent="0.25">
      <c r="A5" s="1" t="s">
        <v>482</v>
      </c>
      <c r="B5" s="3" t="s">
        <v>3</v>
      </c>
      <c r="C5" s="1" t="s">
        <v>180</v>
      </c>
      <c r="D5" s="1" t="s">
        <v>173</v>
      </c>
      <c r="E5" s="1" t="s">
        <v>181</v>
      </c>
      <c r="F5" s="1" t="s">
        <v>175</v>
      </c>
      <c r="L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Identification number given upon issuance of a water right Permit; also known as the permit number.
</v>
      </c>
    </row>
    <row r="6" spans="1:12" ht="30" x14ac:dyDescent="0.25">
      <c r="A6" s="1" t="s">
        <v>482</v>
      </c>
      <c r="B6" s="3" t="s">
        <v>4</v>
      </c>
      <c r="C6" s="1" t="s">
        <v>182</v>
      </c>
      <c r="D6" s="1" t="s">
        <v>173</v>
      </c>
      <c r="E6" s="1" t="s">
        <v>183</v>
      </c>
      <c r="F6" s="1" t="s">
        <v>175</v>
      </c>
      <c r="L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License number assigned to new licenses at issuance. 
</v>
      </c>
    </row>
    <row r="7" spans="1:12" ht="120.75" customHeight="1" x14ac:dyDescent="0.25">
      <c r="A7" s="1" t="s">
        <v>482</v>
      </c>
      <c r="B7" s="3" t="s">
        <v>5</v>
      </c>
      <c r="C7" s="1" t="s">
        <v>184</v>
      </c>
      <c r="D7" s="1" t="s">
        <v>173</v>
      </c>
      <c r="E7" s="1" t="s">
        <v>185</v>
      </c>
      <c r="F7" s="1" t="s">
        <v>175</v>
      </c>
      <c r="G7" s="1" t="s">
        <v>537</v>
      </c>
      <c r="K7" s="4" t="s">
        <v>534</v>
      </c>
      <c r="L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Water right type indicates the type of water record it is. Currently there are 18 different types of water right types to identify the water record.
Valid Values / Examples: 
Examples of Water Right Type: Appropriative, Registration Domestic, Statement of Div and Use
Other Comments: 
See appendix A for further details</v>
      </c>
    </row>
    <row r="8" spans="1:12" ht="105" x14ac:dyDescent="0.25">
      <c r="A8" s="1" t="s">
        <v>482</v>
      </c>
      <c r="B8" s="3" t="s">
        <v>6</v>
      </c>
      <c r="C8" s="1" t="s">
        <v>186</v>
      </c>
      <c r="D8" s="1" t="s">
        <v>173</v>
      </c>
      <c r="E8" s="1" t="s">
        <v>187</v>
      </c>
      <c r="F8" s="1" t="s">
        <v>175</v>
      </c>
      <c r="G8" s="1" t="s">
        <v>188</v>
      </c>
      <c r="K8" s="4" t="s">
        <v>535</v>
      </c>
      <c r="L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Water right status identifies the current status of the water right type. There are multiple water right statuses for each water right type.
Valid Values / Examples: 
Examples of Appropriative Water right status available: (Licensed, Permitted, Pending, Revoked, Cancelled, Rejected)
Other Comments: 
See appendix B for further details</v>
      </c>
    </row>
    <row r="9" spans="1:12" ht="105" x14ac:dyDescent="0.25">
      <c r="A9" s="1" t="s">
        <v>483</v>
      </c>
      <c r="B9" s="3" t="s">
        <v>7</v>
      </c>
      <c r="C9" s="1" t="s">
        <v>189</v>
      </c>
      <c r="D9" s="1" t="s">
        <v>190</v>
      </c>
      <c r="E9" s="1" t="s">
        <v>191</v>
      </c>
      <c r="F9" s="1" t="s">
        <v>175</v>
      </c>
      <c r="H9" s="1" t="s">
        <v>491</v>
      </c>
      <c r="L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used by the Division to establish priority for water allocation during dry years and/or water shortages. Earlier dates indicate “seniority” when determining curtailment of specific watersheds.
Known Issues: 
NOT ALL PRIORITY DATES ARE ENTERED. USE APPLICATION ACCEPTANCE DATE if PRIORITY DATA IS MISSING
</v>
      </c>
    </row>
    <row r="10" spans="1:12" ht="30" x14ac:dyDescent="0.25">
      <c r="A10" s="1" t="s">
        <v>483</v>
      </c>
      <c r="B10" s="3" t="s">
        <v>8</v>
      </c>
      <c r="C10" s="1" t="s">
        <v>192</v>
      </c>
      <c r="D10" s="1" t="s">
        <v>190</v>
      </c>
      <c r="E10" s="1" t="s">
        <v>193</v>
      </c>
      <c r="F10" s="1" t="s">
        <v>175</v>
      </c>
      <c r="L1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that a water right is physically/electronically received by the Division’s Records Unit. 
</v>
      </c>
    </row>
    <row r="11" spans="1:12" ht="45" x14ac:dyDescent="0.25">
      <c r="A11" s="1" t="s">
        <v>483</v>
      </c>
      <c r="B11" s="3" t="s">
        <v>9</v>
      </c>
      <c r="C11" s="1" t="s">
        <v>497</v>
      </c>
      <c r="D11" s="1" t="s">
        <v>190</v>
      </c>
      <c r="E11" s="1" t="s">
        <v>194</v>
      </c>
      <c r="F11" s="1" t="s">
        <v>175</v>
      </c>
      <c r="L1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that the Division rejected the water right ID due to incomplete information, lack of appropriate fees, or policy-related restrictions (e.g. Fully Appropriated Stream) 
</v>
      </c>
    </row>
    <row r="12" spans="1:12" ht="30" x14ac:dyDescent="0.25">
      <c r="A12" s="1" t="s">
        <v>483</v>
      </c>
      <c r="B12" s="3" t="s">
        <v>10</v>
      </c>
      <c r="C12" s="4" t="s">
        <v>499</v>
      </c>
      <c r="D12" s="1" t="s">
        <v>190</v>
      </c>
      <c r="E12" s="1" t="s">
        <v>195</v>
      </c>
      <c r="F12" s="1" t="s">
        <v>175</v>
      </c>
      <c r="L1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the application is physically received by the Division. Identical to “Receipt Date” field. 
</v>
      </c>
    </row>
    <row r="13" spans="1:12" ht="45" x14ac:dyDescent="0.25">
      <c r="A13" s="1" t="s">
        <v>483</v>
      </c>
      <c r="B13" s="3" t="s">
        <v>11</v>
      </c>
      <c r="C13" s="1" t="s">
        <v>196</v>
      </c>
      <c r="D13" s="1" t="s">
        <v>190</v>
      </c>
      <c r="E13" s="1" t="s">
        <v>197</v>
      </c>
      <c r="F13" s="1" t="s">
        <v>175</v>
      </c>
      <c r="L1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that the Division’s Permitting section determines the water right ID meets all acceptance criteria and begins processing the application 
</v>
      </c>
    </row>
    <row r="14" spans="1:12" ht="105" x14ac:dyDescent="0.25">
      <c r="A14" s="1" t="s">
        <v>483</v>
      </c>
      <c r="B14" s="3" t="s">
        <v>12</v>
      </c>
      <c r="C14" s="1" t="s">
        <v>198</v>
      </c>
      <c r="D14" s="1" t="s">
        <v>173</v>
      </c>
      <c r="E14" s="1" t="s">
        <v>199</v>
      </c>
      <c r="F14" s="1" t="s">
        <v>175</v>
      </c>
      <c r="G14" s="1" t="s">
        <v>200</v>
      </c>
      <c r="L1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"Minor" project is a water right that does not involve direct diversion in excess of 3.0 cubic-feet per second or storage in excess of 200.0 acre-feet per year.  "Major" project is a water right that does involve direct diversion in excess of 3.0 cubic-feet per second or storage in excess of 200.0 acre-feet per year.
Valid Values / Examples: 
Minor or Major
</v>
      </c>
    </row>
    <row r="15" spans="1:12" ht="30" x14ac:dyDescent="0.25">
      <c r="A15" s="1" t="s">
        <v>483</v>
      </c>
      <c r="B15" s="3" t="s">
        <v>13</v>
      </c>
      <c r="C15" s="1" t="s">
        <v>498</v>
      </c>
      <c r="D15" s="1" t="s">
        <v>173</v>
      </c>
      <c r="E15" s="1" t="s">
        <v>201</v>
      </c>
      <c r="F15" s="1" t="s">
        <v>175</v>
      </c>
      <c r="L1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Description of the project.
</v>
      </c>
    </row>
    <row r="16" spans="1:12" ht="165" x14ac:dyDescent="0.25">
      <c r="A16" s="1" t="s">
        <v>483</v>
      </c>
      <c r="B16" s="3" t="s">
        <v>14</v>
      </c>
      <c r="C16" s="1" t="s">
        <v>202</v>
      </c>
      <c r="D16" s="1" t="s">
        <v>173</v>
      </c>
      <c r="E16" s="1" t="s">
        <v>538</v>
      </c>
      <c r="F16" s="1" t="s">
        <v>175</v>
      </c>
      <c r="G16" s="1" t="s">
        <v>203</v>
      </c>
      <c r="I16" s="1" t="s">
        <v>204</v>
      </c>
      <c r="J16" s="1" t="s">
        <v>205</v>
      </c>
      <c r="K16" s="1" t="s">
        <v>206</v>
      </c>
      <c r="L1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Applies only to Statements of Water Diversion and Use. Checkbox to identify an incomplete Statement. Not viewable from user interface. Manually checked by staff if Statement is missing required data per Water Righs Law Part 5.1 §5103
Valid Values / Examples: 
checkmark
Other Comments: 
Manually checked by staff.  When required information is provided checkbox can be unchecked to indicate Statement is complete</v>
      </c>
    </row>
    <row r="17" spans="1:12" ht="30" x14ac:dyDescent="0.25">
      <c r="A17" s="1" t="s">
        <v>483</v>
      </c>
      <c r="B17" s="3" t="s">
        <v>15</v>
      </c>
      <c r="C17" s="1" t="s">
        <v>207</v>
      </c>
      <c r="D17" s="1" t="s">
        <v>208</v>
      </c>
      <c r="E17" s="1" t="s">
        <v>209</v>
      </c>
      <c r="F17" s="1" t="s">
        <v>175</v>
      </c>
      <c r="L1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Indicates the total number of protests filed against the water right application.
</v>
      </c>
    </row>
    <row r="18" spans="1:12" ht="165" x14ac:dyDescent="0.25">
      <c r="A18" s="1" t="s">
        <v>483</v>
      </c>
      <c r="B18" s="3" t="s">
        <v>16</v>
      </c>
      <c r="C18" s="1" t="s">
        <v>210</v>
      </c>
      <c r="D18" s="1" t="s">
        <v>173</v>
      </c>
      <c r="E18" s="1" t="s">
        <v>211</v>
      </c>
      <c r="F18" s="1" t="s">
        <v>175</v>
      </c>
      <c r="G18" s="1" t="s">
        <v>212</v>
      </c>
      <c r="L1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Agent Name is a type of party in eWRIMS that represents the water right record and typically is the mail receiver to receive correspondences related to the water record. They may also report the annual water use report and receive the annual water use bill on behalf of the water right record. Agent could be identified as an individual, corporation or any other entities listed under the agent entity type.
Valid Values / Examples: 
As part of DWR business process, there could only be one agent assigned to the water record. However the agent can represent multiple water right records and it is optional. To be listed as an agent, the primary owner listed on the record has to notify SWRCB to add them to the record. Example (Wagner and Bonsignore, CCE)
</v>
      </c>
    </row>
    <row r="19" spans="1:12" ht="120" x14ac:dyDescent="0.25">
      <c r="A19" s="1" t="s">
        <v>483</v>
      </c>
      <c r="B19" s="3" t="s">
        <v>17</v>
      </c>
      <c r="C19" s="1" t="s">
        <v>213</v>
      </c>
      <c r="D19" s="1" t="s">
        <v>173</v>
      </c>
      <c r="E19" s="1" t="s">
        <v>214</v>
      </c>
      <c r="F19" s="1" t="s">
        <v>175</v>
      </c>
      <c r="G19" s="1" t="s">
        <v>215</v>
      </c>
      <c r="I19" s="1" t="s">
        <v>216</v>
      </c>
      <c r="L1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Agent Entity Type identifies the type of entity the agent party is listed. Currently there are 12 different types of entity that identifies the party name.
Valid Values / Examples: 
Examples of entity types listed for party: (Individual, Corporation, Federal Government, Government (State/Municipal))
</v>
      </c>
    </row>
    <row r="20" spans="1:12" ht="135" x14ac:dyDescent="0.25">
      <c r="A20" s="1" t="s">
        <v>483</v>
      </c>
      <c r="B20" s="3" t="s">
        <v>18</v>
      </c>
      <c r="C20" s="1" t="s">
        <v>217</v>
      </c>
      <c r="D20" s="1" t="s">
        <v>173</v>
      </c>
      <c r="E20" s="1" t="s">
        <v>218</v>
      </c>
      <c r="F20" s="1" t="s">
        <v>175</v>
      </c>
      <c r="G20" s="1" t="s">
        <v>219</v>
      </c>
      <c r="L2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Application Primary Owner identifies the main party listed on the water right record. They are typically responsible for the water right and are subject to providing the annual water use reports and paying the annual water use fees. 
Valid Values / Examples: 
In eWRIMS, primary owners are designated to be the mail receiver unless there is an agent or non-primary owner designated to be the mail receiver. Also SWRCB does not identify ownership percentage of the water right if additional non-primary owners are listed to the water right record.
</v>
      </c>
    </row>
    <row r="21" spans="1:12" ht="120" x14ac:dyDescent="0.25">
      <c r="A21" s="1" t="s">
        <v>483</v>
      </c>
      <c r="B21" s="3" t="s">
        <v>19</v>
      </c>
      <c r="C21" s="1" t="s">
        <v>220</v>
      </c>
      <c r="D21" s="1" t="s">
        <v>173</v>
      </c>
      <c r="E21" s="1" t="s">
        <v>221</v>
      </c>
      <c r="F21" s="1" t="s">
        <v>175</v>
      </c>
      <c r="G21" s="1" t="s">
        <v>215</v>
      </c>
      <c r="I21" s="1" t="s">
        <v>216</v>
      </c>
      <c r="L2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Primary Owner Entity Type identifies the type of entity the primary owner party is listed. Currently there are 12 different types of entity that identifies the party name.
Valid Values / Examples: 
Examples of entity types listed for party: (Individual, Corporation, Federal Government, Government (State/Municipal))
</v>
      </c>
    </row>
    <row r="22" spans="1:12" ht="75" x14ac:dyDescent="0.25">
      <c r="A22" s="1" t="s">
        <v>483</v>
      </c>
      <c r="B22" s="3" t="s">
        <v>20</v>
      </c>
      <c r="C22" s="1" t="s">
        <v>222</v>
      </c>
      <c r="D22" s="1" t="s">
        <v>173</v>
      </c>
      <c r="E22" s="1" t="s">
        <v>223</v>
      </c>
      <c r="F22" s="1" t="s">
        <v>175</v>
      </c>
      <c r="G22" s="1" t="s">
        <v>224</v>
      </c>
      <c r="I22" s="1" t="s">
        <v>225</v>
      </c>
      <c r="J22" s="1" t="s">
        <v>226</v>
      </c>
      <c r="L2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Statements of Water Diversion and Use. Checkboxes used to identify diversion sub type(s). Selected subtypes viewable from user interface.
Valid Values / Examples: 
Riparian, Pre-1914, Court Decree/Adjudication, Pending Appropriative, Pueblo, and Other
</v>
      </c>
    </row>
    <row r="23" spans="1:12" ht="120" x14ac:dyDescent="0.25">
      <c r="A23" s="1" t="s">
        <v>483</v>
      </c>
      <c r="B23" s="3" t="s">
        <v>21</v>
      </c>
      <c r="C23" s="1" t="s">
        <v>227</v>
      </c>
      <c r="D23" s="1" t="s">
        <v>208</v>
      </c>
      <c r="E23" s="1" t="s">
        <v>228</v>
      </c>
      <c r="F23" s="1" t="s">
        <v>175</v>
      </c>
      <c r="G23" s="1">
        <v>7.13</v>
      </c>
      <c r="I23" s="1" t="s">
        <v>225</v>
      </c>
      <c r="J23" s="1" t="s">
        <v>205</v>
      </c>
      <c r="K23" s="1" t="s">
        <v>229</v>
      </c>
      <c r="L2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Applies only to Statements of Water Diversion and Use. Amount of water diverted for Initial Statement reporting year. Not viewable from user interface._x000D_
Valid Values / Examples: 
7.13
Other Comments: 
Data can be provided by sumitter in gallons or acre-feet. When data is pulled from Statement Wizard to eWRIMS, gallons data submitted is converted to acre-feet value.</v>
      </c>
    </row>
    <row r="24" spans="1:12" ht="105" x14ac:dyDescent="0.25">
      <c r="A24" s="1" t="s">
        <v>483</v>
      </c>
      <c r="B24" s="3" t="s">
        <v>22</v>
      </c>
      <c r="C24" s="1" t="s">
        <v>230</v>
      </c>
      <c r="D24" s="1" t="s">
        <v>173</v>
      </c>
      <c r="E24" s="1" t="s">
        <v>231</v>
      </c>
      <c r="F24" s="1" t="s">
        <v>175</v>
      </c>
      <c r="G24" s="1" t="s">
        <v>232</v>
      </c>
      <c r="I24" s="1" t="s">
        <v>225</v>
      </c>
      <c r="J24" s="1" t="s">
        <v>205</v>
      </c>
      <c r="K24" s="1" t="s">
        <v>229</v>
      </c>
      <c r="L2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Applies only to Statements of Water Diversion and Use. Unit for the Initial Reported Diversion Amount
Valid Values / Examples: 
Acre-feet or Gallons
Other Comments: 
Data can be provided by sumitter in gallons or acre-feet. When data is pulled from Statement Wizard to eWRIMS, gallons data submitted is converted to acre-feet value.</v>
      </c>
    </row>
    <row r="25" spans="1:12" ht="30" x14ac:dyDescent="0.25">
      <c r="A25" s="1" t="s">
        <v>483</v>
      </c>
      <c r="B25" s="3" t="s">
        <v>23</v>
      </c>
      <c r="C25" s="1" t="s">
        <v>233</v>
      </c>
      <c r="D25" s="1" t="s">
        <v>208</v>
      </c>
      <c r="E25" s="1" t="s">
        <v>234</v>
      </c>
      <c r="F25" s="1" t="s">
        <v>175</v>
      </c>
      <c r="L2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maximum annual amount of water requested for diversion in any given year.
</v>
      </c>
    </row>
    <row r="26" spans="1:12" ht="30" x14ac:dyDescent="0.25">
      <c r="A26" s="1" t="s">
        <v>483</v>
      </c>
      <c r="B26" s="3" t="s">
        <v>24</v>
      </c>
      <c r="C26" s="1" t="s">
        <v>235</v>
      </c>
      <c r="D26" s="1" t="s">
        <v>173</v>
      </c>
      <c r="E26" s="1" t="s">
        <v>236</v>
      </c>
      <c r="F26" s="1" t="s">
        <v>175</v>
      </c>
      <c r="L2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Face value amount is given in either acre-feet per year or cubic-feet per second.
</v>
      </c>
    </row>
    <row r="27" spans="1:12" ht="75" x14ac:dyDescent="0.25">
      <c r="A27" s="1" t="s">
        <v>483</v>
      </c>
      <c r="B27" s="3" t="s">
        <v>25</v>
      </c>
      <c r="C27" s="1" t="s">
        <v>237</v>
      </c>
      <c r="D27" s="1" t="s">
        <v>208</v>
      </c>
      <c r="E27" s="1" t="s">
        <v>238</v>
      </c>
      <c r="F27" s="1" t="s">
        <v>175</v>
      </c>
      <c r="G27" s="1" t="s">
        <v>239</v>
      </c>
      <c r="L2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Fee received indicates the one time fee amount received for the application filing by SWRCB.
Valid Values / Examples: 
Example of the amount received for filing a Small Domestic or Livestock Stockpond Registration is $250. Filing fees are identified on the Fiscal Fee Schedule Summary.
</v>
      </c>
    </row>
    <row r="28" spans="1:12" ht="75" x14ac:dyDescent="0.25">
      <c r="A28" s="1" t="s">
        <v>483</v>
      </c>
      <c r="B28" s="3" t="s">
        <v>26</v>
      </c>
      <c r="C28" s="4" t="s">
        <v>500</v>
      </c>
      <c r="D28" s="1" t="s">
        <v>208</v>
      </c>
      <c r="E28" s="1" t="s">
        <v>240</v>
      </c>
      <c r="F28" s="1" t="s">
        <v>175</v>
      </c>
      <c r="L2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Fee amount required by the Division to accept and process a water right application. Cost is determined by FY fee schedule: https://www.waterboards.ca.gov/resources/fees/water_rights/docs/fy_19_20_fee_Schedule_Summary.pdf
</v>
      </c>
    </row>
    <row r="29" spans="1:12" ht="45" x14ac:dyDescent="0.25">
      <c r="A29" s="1" t="s">
        <v>483</v>
      </c>
      <c r="B29" s="3" t="s">
        <v>27</v>
      </c>
      <c r="C29" s="4" t="s">
        <v>501</v>
      </c>
      <c r="D29" s="1" t="s">
        <v>208</v>
      </c>
      <c r="E29" s="1" t="s">
        <v>241</v>
      </c>
      <c r="F29" s="1" t="s">
        <v>175</v>
      </c>
      <c r="L2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Fee amount received by the Division’s file room, usually received in the form of a paper check (No electronic fees accepted for any water right other than Cannabis Registrations at this time) 
</v>
      </c>
    </row>
    <row r="30" spans="1:12" ht="30" x14ac:dyDescent="0.25">
      <c r="A30" s="1" t="s">
        <v>483</v>
      </c>
      <c r="B30" s="3" t="s">
        <v>28</v>
      </c>
      <c r="C30" s="4" t="s">
        <v>503</v>
      </c>
      <c r="D30" s="1" t="s">
        <v>208</v>
      </c>
      <c r="E30" s="1" t="s">
        <v>242</v>
      </c>
      <c r="F30" s="1" t="s">
        <v>175</v>
      </c>
      <c r="L3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maximum direct diversion rate requested upon filing an application.
</v>
      </c>
    </row>
    <row r="31" spans="1:12" ht="30" x14ac:dyDescent="0.25">
      <c r="A31" s="1" t="s">
        <v>483</v>
      </c>
      <c r="B31" s="3" t="s">
        <v>29</v>
      </c>
      <c r="C31" s="4" t="s">
        <v>504</v>
      </c>
      <c r="D31" s="4" t="s">
        <v>173</v>
      </c>
      <c r="E31" s="1" t="s">
        <v>243</v>
      </c>
      <c r="F31" s="1" t="s">
        <v>175</v>
      </c>
      <c r="L3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unit of measurment for direct diversion.
</v>
      </c>
    </row>
    <row r="32" spans="1:12" ht="45" x14ac:dyDescent="0.25">
      <c r="A32" s="1" t="s">
        <v>483</v>
      </c>
      <c r="B32" s="3" t="s">
        <v>30</v>
      </c>
      <c r="C32" s="4" t="s">
        <v>505</v>
      </c>
      <c r="D32" s="1" t="s">
        <v>208</v>
      </c>
      <c r="E32" s="1" t="s">
        <v>244</v>
      </c>
      <c r="F32" s="1" t="s">
        <v>175</v>
      </c>
      <c r="L3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maximum annual amount of water requested for direct diversion in any given year converted into acre-feet.
</v>
      </c>
    </row>
    <row r="33" spans="1:12" ht="30" x14ac:dyDescent="0.25">
      <c r="A33" s="1" t="s">
        <v>483</v>
      </c>
      <c r="B33" s="3" t="s">
        <v>31</v>
      </c>
      <c r="C33" s="4" t="s">
        <v>506</v>
      </c>
      <c r="D33" s="1" t="s">
        <v>208</v>
      </c>
      <c r="E33" s="1" t="s">
        <v>245</v>
      </c>
      <c r="F33" s="1" t="s">
        <v>175</v>
      </c>
      <c r="L3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maximum annual amount of water requested to be placed into storage in any given year.
</v>
      </c>
    </row>
    <row r="34" spans="1:12" ht="45" x14ac:dyDescent="0.25">
      <c r="A34" s="1" t="s">
        <v>483</v>
      </c>
      <c r="B34" s="3" t="s">
        <v>32</v>
      </c>
      <c r="C34" s="4" t="s">
        <v>507</v>
      </c>
      <c r="D34" s="1" t="s">
        <v>208</v>
      </c>
      <c r="E34" s="1" t="s">
        <v>246</v>
      </c>
      <c r="F34" s="1" t="s">
        <v>175</v>
      </c>
      <c r="L3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maximum annual amount of water requested for diversion in any given year from each inidivual water source listed in the water right.
</v>
      </c>
    </row>
    <row r="35" spans="1:12" ht="75" x14ac:dyDescent="0.25">
      <c r="A35" s="1" t="s">
        <v>483</v>
      </c>
      <c r="B35" s="3" t="s">
        <v>33</v>
      </c>
      <c r="C35" s="1" t="s">
        <v>247</v>
      </c>
      <c r="D35" s="4" t="s">
        <v>208</v>
      </c>
      <c r="E35" s="1" t="s">
        <v>248</v>
      </c>
      <c r="F35" s="1" t="s">
        <v>175</v>
      </c>
      <c r="G35" s="1">
        <v>1968</v>
      </c>
      <c r="I35" s="1" t="s">
        <v>225</v>
      </c>
      <c r="J35" s="1" t="s">
        <v>205</v>
      </c>
      <c r="L3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Statements of Water Diversion and Use. The year diversion first began, to the best of the submitters knowledge.
Valid Values / Examples: 
1968
</v>
      </c>
    </row>
    <row r="36" spans="1:12" ht="45" x14ac:dyDescent="0.25">
      <c r="A36" s="1" t="s">
        <v>483</v>
      </c>
      <c r="B36" s="3" t="s">
        <v>34</v>
      </c>
      <c r="C36" s="1" t="s">
        <v>508</v>
      </c>
      <c r="D36" s="1" t="s">
        <v>208</v>
      </c>
      <c r="E36" s="1" t="s">
        <v>249</v>
      </c>
      <c r="F36" s="1" t="s">
        <v>175</v>
      </c>
      <c r="L3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maximum amount of water  used under the water right in any one year within the permitted development period.
</v>
      </c>
    </row>
    <row r="37" spans="1:12" ht="105" x14ac:dyDescent="0.25">
      <c r="A37" s="1" t="s">
        <v>483</v>
      </c>
      <c r="B37" s="3" t="s">
        <v>35</v>
      </c>
      <c r="C37" s="1" t="s">
        <v>250</v>
      </c>
      <c r="D37" s="1" t="s">
        <v>173</v>
      </c>
      <c r="E37" s="1" t="s">
        <v>251</v>
      </c>
      <c r="F37" s="1" t="s">
        <v>175</v>
      </c>
      <c r="G37" s="1" t="s">
        <v>252</v>
      </c>
      <c r="H37" s="1" t="s">
        <v>253</v>
      </c>
      <c r="I37" s="1" t="s">
        <v>225</v>
      </c>
      <c r="J37" s="1" t="s">
        <v>205</v>
      </c>
      <c r="L3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Field is obsolete. Supplemental Statement Cycles were discontinued in 2011 when requirements for Statement reporting changed to annual reporting.
Valid Values / Examples: 
Cycle 1, Cycle 2, Cycle 3
Known Issues: 
Obsolete.  Annual reporting is now required for Statements of Diversion and Use
</v>
      </c>
    </row>
    <row r="38" spans="1:12" ht="75" x14ac:dyDescent="0.25">
      <c r="A38" s="1" t="s">
        <v>483</v>
      </c>
      <c r="B38" s="3" t="s">
        <v>36</v>
      </c>
      <c r="C38" s="1" t="s">
        <v>254</v>
      </c>
      <c r="D38" s="1" t="s">
        <v>173</v>
      </c>
      <c r="E38" s="1" t="s">
        <v>255</v>
      </c>
      <c r="F38" s="1" t="s">
        <v>175</v>
      </c>
      <c r="G38" s="1" t="s">
        <v>256</v>
      </c>
      <c r="I38" s="1" t="s">
        <v>225</v>
      </c>
      <c r="J38" s="1" t="s">
        <v>205</v>
      </c>
      <c r="L3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Statements of Water Diversion and Use. Checkbox to identify the water diversion method.
Valid Values / Examples: 
Gravity, Water Course Pump, Well Pump, Other
</v>
      </c>
    </row>
    <row r="39" spans="1:12" ht="75" x14ac:dyDescent="0.25">
      <c r="A39" s="1" t="s">
        <v>483</v>
      </c>
      <c r="B39" s="3" t="s">
        <v>37</v>
      </c>
      <c r="C39" s="1" t="s">
        <v>257</v>
      </c>
      <c r="D39" s="1" t="s">
        <v>208</v>
      </c>
      <c r="E39" s="1" t="s">
        <v>258</v>
      </c>
      <c r="F39" s="1" t="s">
        <v>175</v>
      </c>
      <c r="G39" s="1">
        <v>10000</v>
      </c>
      <c r="I39" s="1" t="s">
        <v>225</v>
      </c>
      <c r="J39" s="1" t="s">
        <v>205</v>
      </c>
      <c r="L3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Statements of Water Diversion and Use.  Quantity of water diverted per month for initial reporting year.
Valid Values / Examples: 
10000
</v>
      </c>
    </row>
    <row r="40" spans="1:12" ht="75" x14ac:dyDescent="0.25">
      <c r="A40" s="1" t="s">
        <v>483</v>
      </c>
      <c r="B40" s="3" t="s">
        <v>38</v>
      </c>
      <c r="C40" s="1" t="s">
        <v>259</v>
      </c>
      <c r="D40" s="1" t="s">
        <v>173</v>
      </c>
      <c r="E40" s="1" t="s">
        <v>260</v>
      </c>
      <c r="F40" s="1" t="s">
        <v>175</v>
      </c>
      <c r="G40" s="1" t="s">
        <v>161</v>
      </c>
      <c r="I40" s="1" t="s">
        <v>225</v>
      </c>
      <c r="J40" s="1" t="s">
        <v>205</v>
      </c>
      <c r="L4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Statements of Water Diversion and Use.  Unit of measure for the quantity of water diverted per month for initial reporting year.
Valid Values / Examples: 
Gallons
</v>
      </c>
    </row>
    <row r="41" spans="1:12" ht="75" x14ac:dyDescent="0.25">
      <c r="A41" s="1" t="s">
        <v>483</v>
      </c>
      <c r="B41" s="3" t="s">
        <v>39</v>
      </c>
      <c r="C41" s="1" t="s">
        <v>261</v>
      </c>
      <c r="D41" s="4" t="s">
        <v>208</v>
      </c>
      <c r="E41" s="1" t="s">
        <v>262</v>
      </c>
      <c r="F41" s="1" t="s">
        <v>175</v>
      </c>
      <c r="G41" s="1">
        <v>2018</v>
      </c>
      <c r="I41" s="1" t="s">
        <v>225</v>
      </c>
      <c r="J41" s="1" t="s">
        <v>205</v>
      </c>
      <c r="L4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Statements of Water Diversion and Use.  Year of the quantity of water per month for the initial reporting year
Valid Values / Examples: 
2018
</v>
      </c>
    </row>
    <row r="42" spans="1:12" ht="30" x14ac:dyDescent="0.25">
      <c r="A42" s="1" t="s">
        <v>483</v>
      </c>
      <c r="B42" s="3" t="s">
        <v>40</v>
      </c>
      <c r="C42" s="1" t="s">
        <v>509</v>
      </c>
      <c r="D42" s="1" t="s">
        <v>208</v>
      </c>
      <c r="E42" s="1" t="s">
        <v>263</v>
      </c>
      <c r="F42" s="1" t="s">
        <v>175</v>
      </c>
      <c r="J42" s="1" t="s">
        <v>205</v>
      </c>
      <c r="L4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rate of water diversion
</v>
      </c>
    </row>
    <row r="43" spans="1:12" ht="60" x14ac:dyDescent="0.25">
      <c r="A43" s="1" t="s">
        <v>483</v>
      </c>
      <c r="B43" s="3" t="s">
        <v>41</v>
      </c>
      <c r="C43" s="1" t="s">
        <v>510</v>
      </c>
      <c r="D43" s="1" t="s">
        <v>173</v>
      </c>
      <c r="E43" s="1" t="s">
        <v>264</v>
      </c>
      <c r="F43" s="1" t="s">
        <v>175</v>
      </c>
      <c r="G43" s="1" t="s">
        <v>265</v>
      </c>
      <c r="I43" s="1" t="s">
        <v>225</v>
      </c>
      <c r="J43" s="1" t="s">
        <v>205</v>
      </c>
      <c r="L4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Unit of measure for maximum rate of water diversion
Valid Values / Examples: 
Gallons Per Minute (GPM)
</v>
      </c>
    </row>
    <row r="44" spans="1:12" ht="60" x14ac:dyDescent="0.25">
      <c r="A44" s="1" t="s">
        <v>483</v>
      </c>
      <c r="B44" s="3" t="s">
        <v>42</v>
      </c>
      <c r="C44" s="1" t="s">
        <v>266</v>
      </c>
      <c r="D44" s="1" t="s">
        <v>208</v>
      </c>
      <c r="E44" s="1" t="s">
        <v>267</v>
      </c>
      <c r="F44" s="1" t="s">
        <v>175</v>
      </c>
      <c r="G44" s="1">
        <v>100000</v>
      </c>
      <c r="I44" s="1" t="s">
        <v>225</v>
      </c>
      <c r="J44" s="1" t="s">
        <v>226</v>
      </c>
      <c r="L4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Minimum annual amount of water diverted in recent years.
Valid Values / Examples: 
100000
</v>
      </c>
    </row>
    <row r="45" spans="1:12" ht="60" x14ac:dyDescent="0.25">
      <c r="A45" s="1" t="s">
        <v>483</v>
      </c>
      <c r="B45" s="3" t="s">
        <v>43</v>
      </c>
      <c r="C45" s="1" t="s">
        <v>268</v>
      </c>
      <c r="D45" s="1" t="s">
        <v>173</v>
      </c>
      <c r="E45" s="1" t="s">
        <v>269</v>
      </c>
      <c r="F45" s="1" t="s">
        <v>175</v>
      </c>
      <c r="G45" s="1" t="s">
        <v>161</v>
      </c>
      <c r="I45" s="1" t="s">
        <v>225</v>
      </c>
      <c r="J45" s="1" t="s">
        <v>226</v>
      </c>
      <c r="L4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Unit of measure for minimum annual amount of water diverted in recent years.
Valid Values / Examples: 
Gallons
</v>
      </c>
    </row>
    <row r="46" spans="1:12" ht="60" x14ac:dyDescent="0.25">
      <c r="A46" s="1" t="s">
        <v>483</v>
      </c>
      <c r="B46" s="3" t="s">
        <v>44</v>
      </c>
      <c r="C46" s="1" t="s">
        <v>270</v>
      </c>
      <c r="D46" s="1" t="s">
        <v>208</v>
      </c>
      <c r="E46" s="1" t="s">
        <v>271</v>
      </c>
      <c r="F46" s="1" t="s">
        <v>175</v>
      </c>
      <c r="G46" s="1">
        <v>500000</v>
      </c>
      <c r="I46" s="1" t="s">
        <v>225</v>
      </c>
      <c r="J46" s="1" t="s">
        <v>226</v>
      </c>
      <c r="L4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annual amount of water diverted in recent years.
Valid Values / Examples: 
500000
</v>
      </c>
    </row>
    <row r="47" spans="1:12" ht="60" x14ac:dyDescent="0.25">
      <c r="A47" s="1" t="s">
        <v>483</v>
      </c>
      <c r="B47" s="3" t="s">
        <v>45</v>
      </c>
      <c r="C47" s="1" t="s">
        <v>272</v>
      </c>
      <c r="D47" s="1" t="s">
        <v>173</v>
      </c>
      <c r="E47" s="1" t="s">
        <v>273</v>
      </c>
      <c r="F47" s="1" t="s">
        <v>175</v>
      </c>
      <c r="G47" s="1" t="s">
        <v>161</v>
      </c>
      <c r="I47" s="1" t="s">
        <v>225</v>
      </c>
      <c r="J47" s="1" t="s">
        <v>226</v>
      </c>
      <c r="L4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Unit of measure for maximum annual amount of water diverted in recent years.
Valid Values / Examples: 
Gallons
</v>
      </c>
    </row>
    <row r="48" spans="1:12" ht="30" x14ac:dyDescent="0.25">
      <c r="A48" s="1" t="s">
        <v>483</v>
      </c>
      <c r="B48" s="3" t="s">
        <v>46</v>
      </c>
      <c r="C48" s="1" t="s">
        <v>502</v>
      </c>
      <c r="D48" s="1" t="s">
        <v>173</v>
      </c>
      <c r="E48" s="1" t="s">
        <v>274</v>
      </c>
      <c r="F48" s="1" t="s">
        <v>175</v>
      </c>
      <c r="L4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Has diverter requested to revoke their water right?
</v>
      </c>
    </row>
    <row r="49" spans="1:12" ht="45" x14ac:dyDescent="0.25">
      <c r="A49" s="1" t="s">
        <v>484</v>
      </c>
      <c r="B49" s="3" t="s">
        <v>47</v>
      </c>
      <c r="C49" s="1" t="s">
        <v>275</v>
      </c>
      <c r="D49" s="1" t="s">
        <v>173</v>
      </c>
      <c r="E49" s="1" t="s">
        <v>276</v>
      </c>
      <c r="F49" s="1" t="s">
        <v>175</v>
      </c>
      <c r="I49" s="1" t="s">
        <v>225</v>
      </c>
      <c r="L4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Groundwater Recordation. State Well Number Identification
</v>
      </c>
    </row>
    <row r="50" spans="1:12" ht="45" x14ac:dyDescent="0.25">
      <c r="A50" s="1" t="s">
        <v>484</v>
      </c>
      <c r="B50" s="3" t="s">
        <v>48</v>
      </c>
      <c r="C50" s="1" t="s">
        <v>277</v>
      </c>
      <c r="D50" s="4" t="s">
        <v>208</v>
      </c>
      <c r="E50" s="1" t="s">
        <v>278</v>
      </c>
      <c r="F50" s="1" t="s">
        <v>175</v>
      </c>
      <c r="I50" s="1" t="s">
        <v>225</v>
      </c>
      <c r="L5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Groundwater Recordation.  The year the well was drilled
</v>
      </c>
    </row>
    <row r="51" spans="1:12" ht="75" x14ac:dyDescent="0.25">
      <c r="A51" s="1" t="s">
        <v>484</v>
      </c>
      <c r="B51" s="3" t="s">
        <v>49</v>
      </c>
      <c r="C51" s="1" t="s">
        <v>279</v>
      </c>
      <c r="D51" s="1" t="s">
        <v>173</v>
      </c>
      <c r="E51" s="1" t="s">
        <v>280</v>
      </c>
      <c r="F51" s="1" t="s">
        <v>175</v>
      </c>
      <c r="G51" s="1" t="s">
        <v>281</v>
      </c>
      <c r="I51" s="1" t="s">
        <v>225</v>
      </c>
      <c r="J51" s="1" t="s">
        <v>225</v>
      </c>
      <c r="L5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Groundwater Recordation. Surface water sources in addition to groundwater for beneficail use
Valid Values / Examples: 
Statement
</v>
      </c>
    </row>
    <row r="52" spans="1:12" ht="60" x14ac:dyDescent="0.25">
      <c r="A52" s="1" t="s">
        <v>484</v>
      </c>
      <c r="B52" s="3" t="s">
        <v>50</v>
      </c>
      <c r="C52" s="1" t="s">
        <v>282</v>
      </c>
      <c r="D52" s="1" t="s">
        <v>208</v>
      </c>
      <c r="E52" s="1" t="s">
        <v>283</v>
      </c>
      <c r="F52" s="1" t="s">
        <v>175</v>
      </c>
      <c r="G52" s="1">
        <v>323</v>
      </c>
      <c r="I52" s="1" t="s">
        <v>225</v>
      </c>
      <c r="L5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Applies only to Groundwater Recordation. The depth of the well (unit of measure is feet)
Valid Values / Examples: 
323
</v>
      </c>
    </row>
    <row r="53" spans="1:12" ht="105" x14ac:dyDescent="0.25">
      <c r="A53" s="1" t="s">
        <v>485</v>
      </c>
      <c r="B53" s="3" t="s">
        <v>51</v>
      </c>
      <c r="C53" s="1" t="s">
        <v>284</v>
      </c>
      <c r="D53" s="1" t="s">
        <v>173</v>
      </c>
      <c r="E53" s="1" t="s">
        <v>285</v>
      </c>
      <c r="F53" s="1" t="s">
        <v>175</v>
      </c>
      <c r="G53" s="1" t="s">
        <v>286</v>
      </c>
      <c r="L5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Relationship identifies the type of party listed on the water right record.
Valid Values / Examples: 
Examples of relationship type are: Primary Owner, Agent, Non-primary owner
</v>
      </c>
    </row>
    <row r="54" spans="1:12" ht="120" x14ac:dyDescent="0.25">
      <c r="A54" s="1" t="s">
        <v>485</v>
      </c>
      <c r="B54" s="3" t="s">
        <v>52</v>
      </c>
      <c r="C54" s="1" t="s">
        <v>287</v>
      </c>
      <c r="D54" s="1" t="s">
        <v>173</v>
      </c>
      <c r="E54" s="1" t="s">
        <v>288</v>
      </c>
      <c r="F54" s="1" t="s">
        <v>175</v>
      </c>
      <c r="G54" s="1" t="s">
        <v>289</v>
      </c>
      <c r="L5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Party id number is a unique party id number generated by eWRIMS that identifies the party record. 
Valid Values / Examples: 
Party id has one to many relationship to the water right record. There is also records in eWRIMS where the same party name can have multiple party ids due to users creating duplicate party records. 
Example party id number: 437566
</v>
      </c>
    </row>
    <row r="55" spans="1:12" ht="105" x14ac:dyDescent="0.25">
      <c r="A55" s="1" t="s">
        <v>485</v>
      </c>
      <c r="B55" s="3" t="s">
        <v>53</v>
      </c>
      <c r="C55" s="1" t="s">
        <v>290</v>
      </c>
      <c r="D55" s="1" t="s">
        <v>190</v>
      </c>
      <c r="E55" s="1" t="s">
        <v>291</v>
      </c>
      <c r="F55" s="1" t="s">
        <v>175</v>
      </c>
      <c r="G55" s="1" t="s">
        <v>292</v>
      </c>
      <c r="L5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Effective from date identify when the party record was added to the water right record.
Valid Values / Examples: 
Example: 9/15/1994  12:00:00 AM
</v>
      </c>
    </row>
    <row r="56" spans="1:12" ht="105" x14ac:dyDescent="0.25">
      <c r="A56" s="1" t="s">
        <v>485</v>
      </c>
      <c r="B56" s="3" t="s">
        <v>54</v>
      </c>
      <c r="C56" s="1" t="s">
        <v>293</v>
      </c>
      <c r="D56" s="1" t="s">
        <v>190</v>
      </c>
      <c r="E56" s="1" t="s">
        <v>294</v>
      </c>
      <c r="F56" s="1" t="s">
        <v>175</v>
      </c>
      <c r="G56" s="1" t="s">
        <v>295</v>
      </c>
      <c r="L5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Effective to date identify when the party record was closed out on the water right record.
Valid Values / Examples: 
Example: 3/19/2014  12:00:00 AM
</v>
      </c>
    </row>
    <row r="57" spans="1:12" ht="135" x14ac:dyDescent="0.25">
      <c r="A57" s="1" t="s">
        <v>485</v>
      </c>
      <c r="B57" s="3" t="s">
        <v>55</v>
      </c>
      <c r="C57" s="1" t="s">
        <v>296</v>
      </c>
      <c r="D57" s="1" t="s">
        <v>173</v>
      </c>
      <c r="E57" s="1" t="s">
        <v>218</v>
      </c>
      <c r="F57" s="1" t="s">
        <v>175</v>
      </c>
      <c r="G57" s="1" t="s">
        <v>219</v>
      </c>
      <c r="L5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Application Primary Owner identifies the main party listed on the water right record. They are typically responsible for the water right and are subject to providing the annual water use reports and paying the annual water use fees. 
Valid Values / Examples: 
In eWRIMS, primary owners are designated to be the mail receiver unless there is an agent or non-primary owner designated to be the mail receiver. Also SWRCB does not identify ownership percentage of the water right if additional non-primary owners are listed to the water right record.
</v>
      </c>
    </row>
    <row r="58" spans="1:12" ht="105" x14ac:dyDescent="0.25">
      <c r="A58" s="1" t="s">
        <v>485</v>
      </c>
      <c r="B58" s="3" t="s">
        <v>56</v>
      </c>
      <c r="C58" s="1" t="s">
        <v>297</v>
      </c>
      <c r="D58" s="1" t="s">
        <v>173</v>
      </c>
      <c r="E58" s="1" t="s">
        <v>298</v>
      </c>
      <c r="F58" s="1" t="s">
        <v>175</v>
      </c>
      <c r="G58" s="1" t="s">
        <v>299</v>
      </c>
      <c r="L5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Official mail receiver is designated by yes or no to identify the party who is the mail receiver to receive correspondences related to the water record. 
Valid Values / Examples: 
Checked / Not Checked
</v>
      </c>
    </row>
    <row r="59" spans="1:12" ht="105" x14ac:dyDescent="0.25">
      <c r="A59" s="1" t="s">
        <v>485</v>
      </c>
      <c r="B59" s="3" t="s">
        <v>57</v>
      </c>
      <c r="C59" s="1" t="s">
        <v>300</v>
      </c>
      <c r="D59" s="1" t="s">
        <v>208</v>
      </c>
      <c r="E59" s="1" t="s">
        <v>301</v>
      </c>
      <c r="F59" s="1" t="s">
        <v>175</v>
      </c>
      <c r="G59" s="1" t="s">
        <v>302</v>
      </c>
      <c r="L5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Count of number of Non-Primary Owner or Other Parties listed on the water right record
Valid Values / Examples: 
Example : 2 NPO listed for A000016
</v>
      </c>
    </row>
    <row r="60" spans="1:12" ht="75" x14ac:dyDescent="0.25">
      <c r="A60" s="1" t="s">
        <v>486</v>
      </c>
      <c r="B60" s="3" t="s">
        <v>58</v>
      </c>
      <c r="C60" s="1" t="s">
        <v>303</v>
      </c>
      <c r="D60" s="1" t="s">
        <v>190</v>
      </c>
      <c r="E60" s="1" t="s">
        <v>304</v>
      </c>
      <c r="F60" s="1" t="s">
        <v>175</v>
      </c>
      <c r="G60" s="1" t="s">
        <v>305</v>
      </c>
      <c r="L6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Effective date is the date of status of particular water right record. 
Valid Values / Examples: 
Effective date could be adjusted by eWRIMS user if needed. Example 8/9/2013  12:00:00 AM for water right record that was cancelled.
</v>
      </c>
    </row>
    <row r="61" spans="1:12" ht="75" x14ac:dyDescent="0.25">
      <c r="A61" s="1" t="s">
        <v>486</v>
      </c>
      <c r="B61" s="3" t="s">
        <v>59</v>
      </c>
      <c r="C61" s="1" t="s">
        <v>306</v>
      </c>
      <c r="D61" s="1" t="s">
        <v>190</v>
      </c>
      <c r="E61" s="1" t="s">
        <v>307</v>
      </c>
      <c r="F61" s="1" t="s">
        <v>175</v>
      </c>
      <c r="G61" s="1" t="s">
        <v>308</v>
      </c>
      <c r="L6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Status Update Date and Time is is logged when the party information related to the water right record has been updated.
Valid Values / Examples: 
Example of Update Date and Time: 9/28/2007  6:35:41 PM
</v>
      </c>
    </row>
    <row r="62" spans="1:12" ht="105" x14ac:dyDescent="0.25">
      <c r="A62" s="1" t="s">
        <v>494</v>
      </c>
      <c r="B62" s="3" t="s">
        <v>60</v>
      </c>
      <c r="C62" s="1" t="s">
        <v>309</v>
      </c>
      <c r="D62" s="1" t="s">
        <v>173</v>
      </c>
      <c r="E62" s="1" t="s">
        <v>310</v>
      </c>
      <c r="F62" s="1" t="s">
        <v>175</v>
      </c>
      <c r="L6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Any of the beneficial uses listed under Sections 659-674 of Cal. Codes of Regs., title 23, article 2.
</v>
      </c>
    </row>
    <row r="63" spans="1:12" ht="105" x14ac:dyDescent="0.25">
      <c r="A63" s="1" t="s">
        <v>494</v>
      </c>
      <c r="B63" s="3" t="s">
        <v>61</v>
      </c>
      <c r="C63" s="1" t="s">
        <v>311</v>
      </c>
      <c r="D63" s="1" t="s">
        <v>173</v>
      </c>
      <c r="E63" s="1" t="s">
        <v>312</v>
      </c>
      <c r="F63" s="1" t="s">
        <v>175</v>
      </c>
      <c r="L6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Indicates how a listed use under the water right was either included or removed.
</v>
      </c>
    </row>
    <row r="64" spans="1:12" ht="105" x14ac:dyDescent="0.25">
      <c r="A64" s="1" t="s">
        <v>494</v>
      </c>
      <c r="B64" s="3" t="s">
        <v>62</v>
      </c>
      <c r="C64" s="1" t="s">
        <v>313</v>
      </c>
      <c r="D64" s="1" t="s">
        <v>208</v>
      </c>
      <c r="E64" s="1" t="s">
        <v>314</v>
      </c>
      <c r="F64" s="1" t="s">
        <v>175</v>
      </c>
      <c r="L6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domestic use only, the total number of resdiences that will use or be served water under the water right. 
</v>
      </c>
    </row>
    <row r="65" spans="1:12" ht="105" x14ac:dyDescent="0.25">
      <c r="A65" s="1" t="s">
        <v>494</v>
      </c>
      <c r="B65" s="3" t="s">
        <v>63</v>
      </c>
      <c r="C65" s="1" t="s">
        <v>315</v>
      </c>
      <c r="D65" s="1" t="s">
        <v>173</v>
      </c>
      <c r="E65" s="1" t="s">
        <v>316</v>
      </c>
      <c r="F65" s="1" t="s">
        <v>175</v>
      </c>
      <c r="L6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domestic use only, if multiple residences, are they owned by separate individuals.
</v>
      </c>
    </row>
    <row r="66" spans="1:12" ht="105" x14ac:dyDescent="0.25">
      <c r="A66" s="1" t="s">
        <v>494</v>
      </c>
      <c r="B66" s="3" t="s">
        <v>64</v>
      </c>
      <c r="C66" s="1" t="s">
        <v>317</v>
      </c>
      <c r="D66" s="1" t="s">
        <v>208</v>
      </c>
      <c r="E66" s="1" t="s">
        <v>318</v>
      </c>
      <c r="F66" s="1" t="s">
        <v>175</v>
      </c>
      <c r="L6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municipal or domestic uses only, the total amount of water that will be used or be served to people under the water right.
</v>
      </c>
    </row>
    <row r="67" spans="1:12" ht="105" x14ac:dyDescent="0.25">
      <c r="A67" s="1" t="s">
        <v>494</v>
      </c>
      <c r="B67" s="3" t="s">
        <v>65</v>
      </c>
      <c r="C67" s="1" t="s">
        <v>319</v>
      </c>
      <c r="D67" s="1" t="s">
        <v>208</v>
      </c>
      <c r="E67" s="1" t="s">
        <v>320</v>
      </c>
      <c r="F67" s="1" t="s">
        <v>175</v>
      </c>
      <c r="L6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municipal or domestic uses only, the total number of individuals that will used or be served water under the water right.
</v>
      </c>
    </row>
    <row r="68" spans="1:12" ht="105" x14ac:dyDescent="0.25">
      <c r="A68" s="1" t="s">
        <v>494</v>
      </c>
      <c r="B68" s="3" t="s">
        <v>66</v>
      </c>
      <c r="C68" s="1" t="s">
        <v>321</v>
      </c>
      <c r="D68" s="1" t="s">
        <v>208</v>
      </c>
      <c r="E68" s="1" t="s">
        <v>322</v>
      </c>
      <c r="F68" s="1" t="s">
        <v>175</v>
      </c>
      <c r="L6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municipal or domestic uses only, the estimated maximum use of water per person covered under the water right.
</v>
      </c>
    </row>
    <row r="69" spans="1:12" ht="105" x14ac:dyDescent="0.25">
      <c r="A69" s="1" t="s">
        <v>494</v>
      </c>
      <c r="B69" s="3" t="s">
        <v>67</v>
      </c>
      <c r="C69" s="1" t="s">
        <v>323</v>
      </c>
      <c r="D69" s="1" t="s">
        <v>208</v>
      </c>
      <c r="E69" s="1" t="s">
        <v>324</v>
      </c>
      <c r="F69" s="1" t="s">
        <v>175</v>
      </c>
      <c r="L6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livestock (domestic or commercial) use only, the total number of animals in any given year that would use the water under the water right.
</v>
      </c>
    </row>
    <row r="70" spans="1:12" ht="105" x14ac:dyDescent="0.25">
      <c r="A70" s="1" t="s">
        <v>494</v>
      </c>
      <c r="B70" s="3" t="s">
        <v>68</v>
      </c>
      <c r="C70" s="1" t="s">
        <v>325</v>
      </c>
      <c r="D70" s="1" t="s">
        <v>173</v>
      </c>
      <c r="E70" s="1" t="s">
        <v>326</v>
      </c>
      <c r="F70" s="1" t="s">
        <v>175</v>
      </c>
      <c r="L7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List the type(s) of animal that would use water under the water right.
</v>
      </c>
    </row>
    <row r="71" spans="1:12" ht="105" x14ac:dyDescent="0.25">
      <c r="A71" s="1" t="s">
        <v>494</v>
      </c>
      <c r="B71" s="3" t="s">
        <v>69</v>
      </c>
      <c r="C71" s="1" t="s">
        <v>327</v>
      </c>
      <c r="D71" s="1" t="s">
        <v>208</v>
      </c>
      <c r="E71" s="1" t="s">
        <v>328</v>
      </c>
      <c r="F71" s="1" t="s">
        <v>175</v>
      </c>
      <c r="L7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domestic use only, the amound of land, in square-feet, that may be irrigated under the water right as an incidental irrigation use.
</v>
      </c>
    </row>
    <row r="72" spans="1:12" ht="105" x14ac:dyDescent="0.25">
      <c r="A72" s="1" t="s">
        <v>494</v>
      </c>
      <c r="B72" s="3" t="s">
        <v>70</v>
      </c>
      <c r="C72" s="1" t="s">
        <v>329</v>
      </c>
      <c r="D72" s="1" t="s">
        <v>208</v>
      </c>
      <c r="E72" s="1" t="s">
        <v>330</v>
      </c>
      <c r="F72" s="1" t="s">
        <v>175</v>
      </c>
      <c r="L7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irrigation or stockwatering uses only, the total amount of the net acrage covered within in any given year (irrigated area or livestock range area).
</v>
      </c>
    </row>
    <row r="73" spans="1:12" ht="105" x14ac:dyDescent="0.25">
      <c r="A73" s="1" t="s">
        <v>494</v>
      </c>
      <c r="B73" s="3" t="s">
        <v>71</v>
      </c>
      <c r="C73" s="1" t="s">
        <v>331</v>
      </c>
      <c r="D73" s="1" t="s">
        <v>208</v>
      </c>
      <c r="E73" s="1" t="s">
        <v>332</v>
      </c>
      <c r="F73" s="1" t="s">
        <v>175</v>
      </c>
      <c r="L7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For irrigation or stockwatering uses only, the total amount of the gross acrage under the water right (irrigated area or livestock range area).
</v>
      </c>
    </row>
    <row r="74" spans="1:12" ht="105" x14ac:dyDescent="0.25">
      <c r="A74" s="1" t="s">
        <v>494</v>
      </c>
      <c r="B74" s="3" t="s">
        <v>72</v>
      </c>
      <c r="C74" s="4" t="s">
        <v>511</v>
      </c>
      <c r="D74" s="1" t="s">
        <v>208</v>
      </c>
      <c r="E74" s="1" t="s">
        <v>333</v>
      </c>
      <c r="F74" s="1" t="s">
        <v>175</v>
      </c>
      <c r="L7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amount of water to be used in any given year by direct diversion converted into acre-feet.
</v>
      </c>
    </row>
    <row r="75" spans="1:12" ht="105" x14ac:dyDescent="0.25">
      <c r="A75" s="1" t="s">
        <v>494</v>
      </c>
      <c r="B75" s="3" t="s">
        <v>73</v>
      </c>
      <c r="C75" s="1" t="s">
        <v>334</v>
      </c>
      <c r="D75" s="4" t="s">
        <v>208</v>
      </c>
      <c r="E75" s="1" t="s">
        <v>335</v>
      </c>
      <c r="F75" s="1" t="s">
        <v>175</v>
      </c>
      <c r="L7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Identifies the maximum numerical amount of the diversion rate.
</v>
      </c>
    </row>
    <row r="76" spans="1:12" ht="105" x14ac:dyDescent="0.25">
      <c r="A76" s="1" t="s">
        <v>494</v>
      </c>
      <c r="B76" s="3" t="s">
        <v>74</v>
      </c>
      <c r="C76" s="1" t="s">
        <v>336</v>
      </c>
      <c r="D76" s="1" t="s">
        <v>173</v>
      </c>
      <c r="E76" s="1" t="s">
        <v>337</v>
      </c>
      <c r="F76" s="1" t="s">
        <v>175</v>
      </c>
      <c r="L7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Identifies the measurment unit for the direct diversion rate in either cubic feet per second, gallons per day, or gallons per minute.
</v>
      </c>
    </row>
    <row r="77" spans="1:12" ht="105" x14ac:dyDescent="0.25">
      <c r="A77" s="1" t="s">
        <v>494</v>
      </c>
      <c r="B77" s="3" t="s">
        <v>75</v>
      </c>
      <c r="C77" s="1" t="s">
        <v>338</v>
      </c>
      <c r="D77" s="1" t="s">
        <v>173</v>
      </c>
      <c r="E77" s="1" t="s">
        <v>339</v>
      </c>
      <c r="F77" s="1" t="s">
        <v>175</v>
      </c>
      <c r="L7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Idenitfies the level of development for the place of use within the water right.
</v>
      </c>
    </row>
    <row r="78" spans="1:12" ht="105" x14ac:dyDescent="0.25">
      <c r="A78" s="1" t="s">
        <v>494</v>
      </c>
      <c r="B78" s="3" t="s">
        <v>76</v>
      </c>
      <c r="C78" s="4" t="s">
        <v>512</v>
      </c>
      <c r="D78" s="4" t="s">
        <v>173</v>
      </c>
      <c r="E78" s="1" t="s">
        <v>340</v>
      </c>
      <c r="F78" s="1" t="s">
        <v>175</v>
      </c>
      <c r="L7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Month and Day of annual start date to begin direct diversions.
</v>
      </c>
    </row>
    <row r="79" spans="1:12" ht="105" x14ac:dyDescent="0.25">
      <c r="A79" s="1" t="s">
        <v>494</v>
      </c>
      <c r="B79" s="3" t="s">
        <v>77</v>
      </c>
      <c r="C79" s="4" t="s">
        <v>513</v>
      </c>
      <c r="D79" s="4" t="s">
        <v>173</v>
      </c>
      <c r="E79" s="1" t="s">
        <v>341</v>
      </c>
      <c r="F79" s="1" t="s">
        <v>175</v>
      </c>
      <c r="L7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Month and Day of annual end date to stop direct diversions.
</v>
      </c>
    </row>
    <row r="80" spans="1:12" ht="105" x14ac:dyDescent="0.25">
      <c r="A80" s="1" t="s">
        <v>494</v>
      </c>
      <c r="B80" s="3" t="s">
        <v>78</v>
      </c>
      <c r="C80" s="1" t="s">
        <v>342</v>
      </c>
      <c r="D80" s="4" t="s">
        <v>208</v>
      </c>
      <c r="E80" s="1" t="s">
        <v>343</v>
      </c>
      <c r="F80" s="1" t="s">
        <v>175</v>
      </c>
      <c r="L8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amount of water to be used from storage in any given year.
</v>
      </c>
    </row>
    <row r="81" spans="1:12" ht="105" x14ac:dyDescent="0.25">
      <c r="A81" s="1" t="s">
        <v>494</v>
      </c>
      <c r="B81" s="3" t="s">
        <v>79</v>
      </c>
      <c r="C81" s="1" t="s">
        <v>344</v>
      </c>
      <c r="D81" s="4" t="s">
        <v>173</v>
      </c>
      <c r="E81" s="1" t="s">
        <v>345</v>
      </c>
      <c r="F81" s="1" t="s">
        <v>175</v>
      </c>
      <c r="L8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Month and Day of annual start date to begin diversion to storage.
</v>
      </c>
    </row>
    <row r="82" spans="1:12" ht="105" x14ac:dyDescent="0.25">
      <c r="A82" s="1" t="s">
        <v>494</v>
      </c>
      <c r="B82" s="3" t="s">
        <v>80</v>
      </c>
      <c r="C82" s="1" t="s">
        <v>346</v>
      </c>
      <c r="D82" s="4" t="s">
        <v>173</v>
      </c>
      <c r="E82" s="1" t="s">
        <v>347</v>
      </c>
      <c r="F82" s="1" t="s">
        <v>175</v>
      </c>
      <c r="L8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Month and Day of annual end date to stop diversion to storage.
</v>
      </c>
    </row>
    <row r="83" spans="1:12" ht="105" x14ac:dyDescent="0.25">
      <c r="A83" s="1" t="s">
        <v>494</v>
      </c>
      <c r="B83" s="3" t="s">
        <v>81</v>
      </c>
      <c r="C83" s="4" t="s">
        <v>514</v>
      </c>
      <c r="D83" s="4" t="s">
        <v>208</v>
      </c>
      <c r="E83" s="1" t="s">
        <v>348</v>
      </c>
      <c r="F83" s="1" t="s">
        <v>175</v>
      </c>
      <c r="L8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rate of diversion of water in any given year.
</v>
      </c>
    </row>
    <row r="84" spans="1:12" ht="105" x14ac:dyDescent="0.25">
      <c r="A84" s="1" t="s">
        <v>494</v>
      </c>
      <c r="B84" s="3" t="s">
        <v>82</v>
      </c>
      <c r="C84" s="1" t="s">
        <v>342</v>
      </c>
      <c r="D84" s="1" t="s">
        <v>208</v>
      </c>
      <c r="E84" s="1" t="s">
        <v>349</v>
      </c>
      <c r="F84" s="1" t="s">
        <v>175</v>
      </c>
      <c r="L8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of water to be diverted to storage in any given year.
</v>
      </c>
    </row>
    <row r="85" spans="1:12" ht="105" x14ac:dyDescent="0.25">
      <c r="A85" s="1" t="s">
        <v>494</v>
      </c>
      <c r="B85" s="3" t="s">
        <v>83</v>
      </c>
      <c r="C85" s="1" t="s">
        <v>515</v>
      </c>
      <c r="D85" s="1" t="s">
        <v>208</v>
      </c>
      <c r="E85" s="1" t="s">
        <v>350</v>
      </c>
      <c r="F85" s="1" t="s">
        <v>175</v>
      </c>
      <c r="L8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Maximum amount of water to be directly diverted in any given year converted into acre-feet for a specific diversion season.
</v>
      </c>
    </row>
    <row r="86" spans="1:12" ht="105" x14ac:dyDescent="0.25">
      <c r="A86" s="1" t="s">
        <v>494</v>
      </c>
      <c r="B86" s="3" t="s">
        <v>84</v>
      </c>
      <c r="C86" s="1" t="s">
        <v>516</v>
      </c>
      <c r="D86" s="1" t="s">
        <v>173</v>
      </c>
      <c r="E86" s="1" t="s">
        <v>351</v>
      </c>
      <c r="F86" s="1" t="s">
        <v>175</v>
      </c>
      <c r="L8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Identifies how the current status of direct diversion was included into the water right. 
</v>
      </c>
    </row>
    <row r="87" spans="1:12" ht="105" x14ac:dyDescent="0.25">
      <c r="A87" s="1" t="s">
        <v>494</v>
      </c>
      <c r="B87" s="3" t="s">
        <v>85</v>
      </c>
      <c r="C87" s="1" t="s">
        <v>352</v>
      </c>
      <c r="D87" s="1" t="s">
        <v>173</v>
      </c>
      <c r="E87" s="1" t="s">
        <v>353</v>
      </c>
      <c r="F87" s="1" t="s">
        <v>175</v>
      </c>
      <c r="L8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Identifies how the current status of the collection season was included into the water right. 
</v>
      </c>
    </row>
    <row r="88" spans="1:12" ht="105" x14ac:dyDescent="0.25">
      <c r="A88" s="1" t="s">
        <v>494</v>
      </c>
      <c r="B88" s="3" t="s">
        <v>86</v>
      </c>
      <c r="C88" s="1" t="s">
        <v>354</v>
      </c>
      <c r="D88" s="1" t="s">
        <v>208</v>
      </c>
      <c r="E88" s="1" t="s">
        <v>355</v>
      </c>
      <c r="F88" s="1" t="s">
        <v>175</v>
      </c>
      <c r="L8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Total number of types of benficial uses for the water right. 
</v>
      </c>
    </row>
    <row r="89" spans="1:12" ht="45" x14ac:dyDescent="0.25">
      <c r="A89" s="1" t="s">
        <v>487</v>
      </c>
      <c r="B89" s="3" t="s">
        <v>87</v>
      </c>
      <c r="C89" s="4" t="s">
        <v>517</v>
      </c>
      <c r="D89" s="4" t="s">
        <v>208</v>
      </c>
      <c r="E89" s="1" t="s">
        <v>356</v>
      </c>
      <c r="F89" s="1" t="s">
        <v>175</v>
      </c>
      <c r="L8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number sequence of each unique POD within a single water right, typically beginning with 01.
</v>
      </c>
    </row>
    <row r="90" spans="1:12" ht="60" x14ac:dyDescent="0.25">
      <c r="A90" s="1" t="s">
        <v>487</v>
      </c>
      <c r="B90" s="3" t="s">
        <v>88</v>
      </c>
      <c r="C90" s="4" t="s">
        <v>518</v>
      </c>
      <c r="D90" s="1" t="s">
        <v>173</v>
      </c>
      <c r="E90" s="1" t="s">
        <v>357</v>
      </c>
      <c r="F90" s="1" t="s">
        <v>175</v>
      </c>
      <c r="L9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Unique, system generated ID for each point of diversion plotted in the eWRIMS GIS database. Points of Diversion relate to a single point on a map where a water diversion from a surface water source occurs.
</v>
      </c>
    </row>
    <row r="91" spans="1:12" ht="30" x14ac:dyDescent="0.25">
      <c r="A91" s="1" t="s">
        <v>487</v>
      </c>
      <c r="B91" s="3" t="s">
        <v>89</v>
      </c>
      <c r="C91" s="4" t="s">
        <v>519</v>
      </c>
      <c r="D91" s="1" t="s">
        <v>173</v>
      </c>
      <c r="E91" s="1" t="s">
        <v>358</v>
      </c>
      <c r="F91" s="1" t="s">
        <v>175</v>
      </c>
      <c r="L9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Indicates whether the diversion is active or inactive.
</v>
      </c>
    </row>
    <row r="92" spans="1:12" ht="30" x14ac:dyDescent="0.25">
      <c r="A92" s="1" t="s">
        <v>487</v>
      </c>
      <c r="B92" s="3" t="s">
        <v>90</v>
      </c>
      <c r="C92" s="1" t="s">
        <v>359</v>
      </c>
      <c r="D92" s="1" t="s">
        <v>173</v>
      </c>
      <c r="E92" s="1" t="s">
        <v>360</v>
      </c>
      <c r="F92" s="1" t="s">
        <v>175</v>
      </c>
      <c r="L9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Surface water or subsurface water.
</v>
      </c>
    </row>
    <row r="93" spans="1:12" ht="30" x14ac:dyDescent="0.25">
      <c r="A93" s="1" t="s">
        <v>487</v>
      </c>
      <c r="B93" s="3" t="s">
        <v>91</v>
      </c>
      <c r="C93" s="4" t="s">
        <v>520</v>
      </c>
      <c r="D93" s="1" t="s">
        <v>173</v>
      </c>
      <c r="E93" s="1" t="s">
        <v>361</v>
      </c>
      <c r="F93" s="1" t="s">
        <v>175</v>
      </c>
      <c r="L9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Nickname given to point of diversion.
</v>
      </c>
    </row>
    <row r="94" spans="1:12" ht="30" x14ac:dyDescent="0.25">
      <c r="A94" s="1" t="s">
        <v>487</v>
      </c>
      <c r="B94" s="3" t="s">
        <v>92</v>
      </c>
      <c r="C94" s="1" t="s">
        <v>362</v>
      </c>
      <c r="D94" s="1" t="s">
        <v>173</v>
      </c>
      <c r="E94" s="1" t="s">
        <v>363</v>
      </c>
      <c r="F94" s="1" t="s">
        <v>175</v>
      </c>
      <c r="L9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Indicates whether the water is diverted and used immediately, diverted and stored, or both.
</v>
      </c>
    </row>
    <row r="95" spans="1:12" ht="30" x14ac:dyDescent="0.25">
      <c r="A95" s="1" t="s">
        <v>487</v>
      </c>
      <c r="B95" s="3" t="s">
        <v>93</v>
      </c>
      <c r="C95" s="1" t="s">
        <v>364</v>
      </c>
      <c r="D95" s="1" t="s">
        <v>173</v>
      </c>
      <c r="E95" s="1" t="s">
        <v>365</v>
      </c>
      <c r="F95" s="1" t="s">
        <v>175</v>
      </c>
      <c r="L9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Construction/installation status of the diversion.
</v>
      </c>
    </row>
    <row r="96" spans="1:12" ht="30" x14ac:dyDescent="0.25">
      <c r="A96" s="1" t="s">
        <v>487</v>
      </c>
      <c r="B96" s="3" t="s">
        <v>94</v>
      </c>
      <c r="C96" s="1" t="s">
        <v>366</v>
      </c>
      <c r="D96" s="1" t="s">
        <v>173</v>
      </c>
      <c r="E96" s="1" t="s">
        <v>367</v>
      </c>
      <c r="F96" s="1" t="s">
        <v>175</v>
      </c>
      <c r="L9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Stream classification (class 1, class 2, or class 3)
</v>
      </c>
    </row>
    <row r="97" spans="1:12" ht="30" x14ac:dyDescent="0.25">
      <c r="A97" s="1" t="s">
        <v>487</v>
      </c>
      <c r="B97" s="3" t="s">
        <v>95</v>
      </c>
      <c r="C97" s="4" t="s">
        <v>523</v>
      </c>
      <c r="D97" s="1" t="s">
        <v>208</v>
      </c>
      <c r="E97" s="1" t="s">
        <v>368</v>
      </c>
      <c r="F97" s="1" t="s">
        <v>175</v>
      </c>
      <c r="L9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Amount of water diverted for the reporting year, in acre-feet.
</v>
      </c>
    </row>
    <row r="98" spans="1:12" ht="30" x14ac:dyDescent="0.25">
      <c r="A98" s="1" t="s">
        <v>487</v>
      </c>
      <c r="B98" s="3" t="s">
        <v>96</v>
      </c>
      <c r="C98" s="1" t="s">
        <v>369</v>
      </c>
      <c r="D98" s="1" t="s">
        <v>208</v>
      </c>
      <c r="E98" s="1" t="s">
        <v>370</v>
      </c>
      <c r="F98" s="1" t="s">
        <v>175</v>
      </c>
      <c r="L9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rate at which the water was diverted for immediate use.
</v>
      </c>
    </row>
    <row r="99" spans="1:12" ht="30" x14ac:dyDescent="0.25">
      <c r="A99" s="1" t="s">
        <v>487</v>
      </c>
      <c r="B99" s="3" t="s">
        <v>97</v>
      </c>
      <c r="C99" s="1" t="s">
        <v>371</v>
      </c>
      <c r="D99" s="1" t="s">
        <v>173</v>
      </c>
      <c r="E99" s="1" t="s">
        <v>372</v>
      </c>
      <c r="F99" s="1" t="s">
        <v>175</v>
      </c>
      <c r="L9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Units of measurement for the direct diversion rate.
</v>
      </c>
    </row>
    <row r="100" spans="1:12" ht="30" x14ac:dyDescent="0.25">
      <c r="A100" s="1" t="s">
        <v>487</v>
      </c>
      <c r="B100" s="3" t="s">
        <v>98</v>
      </c>
      <c r="C100" s="4" t="s">
        <v>524</v>
      </c>
      <c r="D100" s="1" t="s">
        <v>208</v>
      </c>
      <c r="E100" s="1" t="s">
        <v>373</v>
      </c>
      <c r="F100" s="1" t="s">
        <v>175</v>
      </c>
      <c r="L10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Amount of water diverted to storage during the reporting year, in acre-feet.
</v>
      </c>
    </row>
    <row r="101" spans="1:12" ht="30" x14ac:dyDescent="0.25">
      <c r="A101" s="1" t="s">
        <v>487</v>
      </c>
      <c r="B101" s="3" t="s">
        <v>99</v>
      </c>
      <c r="C101" s="1" t="s">
        <v>374</v>
      </c>
      <c r="D101" s="1" t="s">
        <v>208</v>
      </c>
      <c r="E101" s="1" t="s">
        <v>375</v>
      </c>
      <c r="F101" s="1" t="s">
        <v>175</v>
      </c>
      <c r="L10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rate at which water was diverted to offstream storage.
</v>
      </c>
    </row>
    <row r="102" spans="1:12" ht="30" x14ac:dyDescent="0.25">
      <c r="A102" s="1" t="s">
        <v>487</v>
      </c>
      <c r="B102" s="3" t="s">
        <v>100</v>
      </c>
      <c r="C102" s="1" t="s">
        <v>376</v>
      </c>
      <c r="D102" s="1" t="s">
        <v>173</v>
      </c>
      <c r="E102" s="1" t="s">
        <v>377</v>
      </c>
      <c r="F102" s="1" t="s">
        <v>175</v>
      </c>
      <c r="L10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Units of measurement for the diversion rate to offstream storage.
</v>
      </c>
    </row>
    <row r="103" spans="1:12" ht="30" x14ac:dyDescent="0.25">
      <c r="A103" s="1" t="s">
        <v>487</v>
      </c>
      <c r="B103" s="3" t="s">
        <v>101</v>
      </c>
      <c r="C103" s="4" t="s">
        <v>521</v>
      </c>
      <c r="D103" s="1" t="s">
        <v>190</v>
      </c>
      <c r="E103" s="1" t="s">
        <v>378</v>
      </c>
      <c r="F103" s="1" t="s">
        <v>175</v>
      </c>
      <c r="L10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date the POD was last updated.
</v>
      </c>
    </row>
    <row r="104" spans="1:12" ht="30" x14ac:dyDescent="0.25">
      <c r="A104" s="1" t="s">
        <v>487</v>
      </c>
      <c r="B104" s="3" t="s">
        <v>102</v>
      </c>
      <c r="C104" s="4" t="s">
        <v>522</v>
      </c>
      <c r="D104" s="1" t="s">
        <v>208</v>
      </c>
      <c r="E104" s="1" t="s">
        <v>379</v>
      </c>
      <c r="F104" s="1" t="s">
        <v>175</v>
      </c>
      <c r="L10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Count of the number of points of diversion under the same water right.
</v>
      </c>
    </row>
    <row r="105" spans="1:12" ht="30" x14ac:dyDescent="0.25">
      <c r="A105" s="1" t="s">
        <v>495</v>
      </c>
      <c r="B105" s="3" t="s">
        <v>103</v>
      </c>
      <c r="C105" s="1" t="s">
        <v>380</v>
      </c>
      <c r="D105" s="1" t="s">
        <v>173</v>
      </c>
      <c r="E105" s="1" t="s">
        <v>381</v>
      </c>
      <c r="F105" s="1" t="s">
        <v>175</v>
      </c>
      <c r="L10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Identification number used by GIS software to identify individual map features.
</v>
      </c>
    </row>
    <row r="106" spans="1:12" ht="30" x14ac:dyDescent="0.25">
      <c r="A106" s="1" t="s">
        <v>495</v>
      </c>
      <c r="B106" s="3" t="s">
        <v>104</v>
      </c>
      <c r="C106" s="1" t="s">
        <v>517</v>
      </c>
      <c r="D106" s="1" t="s">
        <v>173</v>
      </c>
      <c r="E106" s="1" t="s">
        <v>382</v>
      </c>
      <c r="F106" s="1" t="s">
        <v>175</v>
      </c>
      <c r="L10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
</v>
      </c>
    </row>
    <row r="107" spans="1:12" ht="30" x14ac:dyDescent="0.25">
      <c r="A107" s="1" t="s">
        <v>495</v>
      </c>
      <c r="B107" s="3" t="s">
        <v>105</v>
      </c>
      <c r="C107" s="5" t="s">
        <v>383</v>
      </c>
      <c r="D107" s="1" t="s">
        <v>173</v>
      </c>
      <c r="E107" s="1" t="s">
        <v>382</v>
      </c>
      <c r="F107" s="1" t="s">
        <v>175</v>
      </c>
      <c r="L10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
</v>
      </c>
    </row>
    <row r="108" spans="1:12" ht="30" x14ac:dyDescent="0.25">
      <c r="A108" s="1" t="s">
        <v>495</v>
      </c>
      <c r="B108" s="3" t="s">
        <v>106</v>
      </c>
      <c r="C108" s="5" t="s">
        <v>384</v>
      </c>
      <c r="D108" s="1" t="s">
        <v>173</v>
      </c>
      <c r="E108" s="1" t="s">
        <v>385</v>
      </c>
      <c r="F108" s="1" t="s">
        <v>175</v>
      </c>
      <c r="L10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Concatenation of the Application ID and the POD number.
</v>
      </c>
    </row>
    <row r="109" spans="1:12" ht="30" x14ac:dyDescent="0.25">
      <c r="A109" s="1" t="s">
        <v>495</v>
      </c>
      <c r="B109" s="3" t="s">
        <v>107</v>
      </c>
      <c r="C109" s="1" t="s">
        <v>518</v>
      </c>
      <c r="D109" s="1" t="s">
        <v>173</v>
      </c>
      <c r="E109" s="1" t="s">
        <v>386</v>
      </c>
      <c r="F109" s="1" t="s">
        <v>175</v>
      </c>
      <c r="L10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Same as POD_ID
</v>
      </c>
    </row>
    <row r="110" spans="1:12" ht="30" x14ac:dyDescent="0.25">
      <c r="A110" s="1" t="s">
        <v>495</v>
      </c>
      <c r="B110" s="3" t="s">
        <v>108</v>
      </c>
      <c r="C110" s="1" t="s">
        <v>387</v>
      </c>
      <c r="D110" s="1" t="s">
        <v>173</v>
      </c>
      <c r="E110" s="1" t="s">
        <v>388</v>
      </c>
      <c r="F110" s="1" t="s">
        <v>175</v>
      </c>
      <c r="L11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name of one of the 58 counties in California
</v>
      </c>
    </row>
    <row r="111" spans="1:12" ht="30" x14ac:dyDescent="0.25">
      <c r="A111" s="1" t="s">
        <v>495</v>
      </c>
      <c r="B111" s="3" t="s">
        <v>109</v>
      </c>
      <c r="C111" s="1" t="s">
        <v>389</v>
      </c>
      <c r="D111" s="1" t="s">
        <v>173</v>
      </c>
      <c r="E111" s="1" t="s">
        <v>390</v>
      </c>
      <c r="F111" s="1" t="s">
        <v>175</v>
      </c>
      <c r="L11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County assessor parcel number for the parcel containing the point of diversion.
</v>
      </c>
    </row>
    <row r="112" spans="1:12" ht="30" x14ac:dyDescent="0.25">
      <c r="A112" s="1" t="s">
        <v>495</v>
      </c>
      <c r="B112" s="3" t="s">
        <v>110</v>
      </c>
      <c r="C112" s="4" t="s">
        <v>527</v>
      </c>
      <c r="D112" s="4" t="s">
        <v>208</v>
      </c>
      <c r="E112" s="1" t="s">
        <v>391</v>
      </c>
      <c r="F112" s="1" t="s">
        <v>175</v>
      </c>
      <c r="L11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California State Plan zone.
</v>
      </c>
    </row>
    <row r="113" spans="1:12" ht="30" x14ac:dyDescent="0.25">
      <c r="A113" s="1" t="s">
        <v>495</v>
      </c>
      <c r="B113" s="3" t="s">
        <v>111</v>
      </c>
      <c r="C113" s="1" t="s">
        <v>392</v>
      </c>
      <c r="D113" s="1" t="s">
        <v>173</v>
      </c>
      <c r="E113" s="1" t="s">
        <v>393</v>
      </c>
      <c r="F113" s="1" t="s">
        <v>175</v>
      </c>
      <c r="L11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Diversion site name.
</v>
      </c>
    </row>
    <row r="114" spans="1:12" ht="45" x14ac:dyDescent="0.25">
      <c r="A114" s="1" t="s">
        <v>495</v>
      </c>
      <c r="B114" s="3" t="s">
        <v>112</v>
      </c>
      <c r="C114" s="4" t="s">
        <v>525</v>
      </c>
      <c r="D114" s="4" t="s">
        <v>208</v>
      </c>
      <c r="E114" s="1" t="s">
        <v>394</v>
      </c>
      <c r="F114" s="1" t="s">
        <v>175</v>
      </c>
      <c r="L11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California State Plane northing coordinate for the point of diversion, in feet (North American Datum 1983).
</v>
      </c>
    </row>
    <row r="115" spans="1:12" ht="45" x14ac:dyDescent="0.25">
      <c r="A115" s="1" t="s">
        <v>495</v>
      </c>
      <c r="B115" s="3" t="s">
        <v>113</v>
      </c>
      <c r="C115" s="4" t="s">
        <v>526</v>
      </c>
      <c r="D115" s="4" t="s">
        <v>208</v>
      </c>
      <c r="E115" s="1" t="s">
        <v>395</v>
      </c>
      <c r="F115" s="1" t="s">
        <v>175</v>
      </c>
      <c r="L11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California State Plane easting coordinate for the point of diversion, in feet (North American Datum 1983).
</v>
      </c>
    </row>
    <row r="116" spans="1:12" ht="30" x14ac:dyDescent="0.25">
      <c r="A116" s="1" t="s">
        <v>495</v>
      </c>
      <c r="B116" s="3" t="s">
        <v>114</v>
      </c>
      <c r="C116" s="1" t="s">
        <v>396</v>
      </c>
      <c r="D116" s="4" t="s">
        <v>208</v>
      </c>
      <c r="E116" s="1" t="s">
        <v>397</v>
      </c>
      <c r="F116" s="1" t="s">
        <v>175</v>
      </c>
      <c r="L11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Latitude for the point of diversion, in decimal degrees (North American Datum 1983).
</v>
      </c>
    </row>
    <row r="117" spans="1:12" ht="30" x14ac:dyDescent="0.25">
      <c r="A117" s="1" t="s">
        <v>495</v>
      </c>
      <c r="B117" s="3" t="s">
        <v>115</v>
      </c>
      <c r="C117" s="1" t="s">
        <v>398</v>
      </c>
      <c r="D117" s="4" t="s">
        <v>208</v>
      </c>
      <c r="E117" s="1" t="s">
        <v>399</v>
      </c>
      <c r="F117" s="1" t="s">
        <v>175</v>
      </c>
      <c r="L11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Longitude for the point of diversion, in decimal degrees (North American Datum 1983).
</v>
      </c>
    </row>
    <row r="118" spans="1:12" ht="30" x14ac:dyDescent="0.25">
      <c r="A118" s="1" t="s">
        <v>495</v>
      </c>
      <c r="B118" s="3" t="s">
        <v>116</v>
      </c>
      <c r="C118" s="1" t="s">
        <v>400</v>
      </c>
      <c r="D118" s="1" t="s">
        <v>173</v>
      </c>
      <c r="E118" s="1" t="s">
        <v>401</v>
      </c>
      <c r="F118" s="1" t="s">
        <v>175</v>
      </c>
      <c r="L11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Public Land Survey System quarter-quarter section containing the point of diversion.
</v>
      </c>
    </row>
    <row r="119" spans="1:12" ht="30" x14ac:dyDescent="0.25">
      <c r="A119" s="1" t="s">
        <v>495</v>
      </c>
      <c r="B119" s="3" t="s">
        <v>117</v>
      </c>
      <c r="C119" s="1" t="s">
        <v>160</v>
      </c>
      <c r="D119" s="1" t="s">
        <v>173</v>
      </c>
      <c r="E119" s="1" t="s">
        <v>402</v>
      </c>
      <c r="F119" s="1" t="s">
        <v>175</v>
      </c>
      <c r="L11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Public Land Survey System quarter section containing the point of diversion.
</v>
      </c>
    </row>
    <row r="120" spans="1:12" ht="30" x14ac:dyDescent="0.25">
      <c r="A120" s="1" t="s">
        <v>495</v>
      </c>
      <c r="B120" s="3" t="s">
        <v>118</v>
      </c>
      <c r="C120" s="1" t="s">
        <v>403</v>
      </c>
      <c r="D120" s="1" t="s">
        <v>173</v>
      </c>
      <c r="E120" s="1" t="s">
        <v>404</v>
      </c>
      <c r="F120" s="1" t="s">
        <v>175</v>
      </c>
      <c r="L12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classifier for the Public Land Survey System coordinates (P = projected)
</v>
      </c>
    </row>
    <row r="121" spans="1:12" ht="30" x14ac:dyDescent="0.25">
      <c r="A121" s="1" t="s">
        <v>495</v>
      </c>
      <c r="B121" s="3" t="s">
        <v>119</v>
      </c>
      <c r="C121" s="1" t="s">
        <v>405</v>
      </c>
      <c r="D121" s="4" t="s">
        <v>208</v>
      </c>
      <c r="E121" s="1" t="s">
        <v>406</v>
      </c>
      <c r="F121" s="1" t="s">
        <v>175</v>
      </c>
      <c r="L12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Public Land Survey System section containing the point of diversion.
</v>
      </c>
    </row>
    <row r="122" spans="1:12" ht="30" x14ac:dyDescent="0.25">
      <c r="A122" s="1" t="s">
        <v>495</v>
      </c>
      <c r="B122" s="3" t="s">
        <v>120</v>
      </c>
      <c r="C122" s="1" t="s">
        <v>407</v>
      </c>
      <c r="D122" s="4" t="s">
        <v>208</v>
      </c>
      <c r="E122" s="1" t="s">
        <v>408</v>
      </c>
      <c r="F122" s="1" t="s">
        <v>175</v>
      </c>
      <c r="L12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number for the Public Land Survey System township containing the point of diversion.
</v>
      </c>
    </row>
    <row r="123" spans="1:12" ht="30" x14ac:dyDescent="0.25">
      <c r="A123" s="1" t="s">
        <v>495</v>
      </c>
      <c r="B123" s="3" t="s">
        <v>121</v>
      </c>
      <c r="C123" s="1" t="s">
        <v>409</v>
      </c>
      <c r="D123" s="1" t="s">
        <v>173</v>
      </c>
      <c r="E123" s="1" t="s">
        <v>410</v>
      </c>
      <c r="F123" s="1" t="s">
        <v>175</v>
      </c>
      <c r="L12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direction for the Public Land Survey System township containing the point of diversion.
</v>
      </c>
    </row>
    <row r="124" spans="1:12" ht="30" x14ac:dyDescent="0.25">
      <c r="A124" s="1" t="s">
        <v>495</v>
      </c>
      <c r="B124" s="3" t="s">
        <v>122</v>
      </c>
      <c r="C124" s="1" t="s">
        <v>411</v>
      </c>
      <c r="D124" s="4" t="s">
        <v>208</v>
      </c>
      <c r="E124" s="1" t="s">
        <v>412</v>
      </c>
      <c r="F124" s="1" t="s">
        <v>175</v>
      </c>
      <c r="L12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number for the Public Land Survey System range containing the point of diversion.
</v>
      </c>
    </row>
    <row r="125" spans="1:12" ht="30" x14ac:dyDescent="0.25">
      <c r="A125" s="1" t="s">
        <v>495</v>
      </c>
      <c r="B125" s="3" t="s">
        <v>123</v>
      </c>
      <c r="C125" s="1" t="s">
        <v>413</v>
      </c>
      <c r="D125" s="1" t="s">
        <v>173</v>
      </c>
      <c r="E125" s="1" t="s">
        <v>414</v>
      </c>
      <c r="F125" s="1" t="s">
        <v>175</v>
      </c>
      <c r="L12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direction for the Public Land Survey System range containing the point of diversion.
</v>
      </c>
    </row>
    <row r="126" spans="1:12" ht="30" x14ac:dyDescent="0.25">
      <c r="A126" s="1" t="s">
        <v>495</v>
      </c>
      <c r="B126" s="3" t="s">
        <v>124</v>
      </c>
      <c r="C126" s="1" t="s">
        <v>415</v>
      </c>
      <c r="D126" s="1" t="s">
        <v>173</v>
      </c>
      <c r="E126" s="1" t="s">
        <v>416</v>
      </c>
      <c r="F126" s="1" t="s">
        <v>175</v>
      </c>
      <c r="L12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meridian for the Public Land Survey System coordinate containing the point of diversion.
</v>
      </c>
    </row>
    <row r="127" spans="1:12" ht="30" x14ac:dyDescent="0.25">
      <c r="A127" s="1" t="s">
        <v>495</v>
      </c>
      <c r="B127" s="3" t="s">
        <v>125</v>
      </c>
      <c r="C127" s="1" t="s">
        <v>417</v>
      </c>
      <c r="D127" s="1" t="s">
        <v>173</v>
      </c>
      <c r="E127" s="1" t="s">
        <v>418</v>
      </c>
      <c r="F127" s="1" t="s">
        <v>175</v>
      </c>
      <c r="L12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method by which the point of diversion was plotted the Water Rights database.
</v>
      </c>
    </row>
    <row r="128" spans="1:12" ht="30" x14ac:dyDescent="0.25">
      <c r="A128" s="1" t="s">
        <v>495</v>
      </c>
      <c r="B128" s="3" t="s">
        <v>126</v>
      </c>
      <c r="C128" s="1" t="s">
        <v>419</v>
      </c>
      <c r="D128" s="1" t="s">
        <v>173</v>
      </c>
      <c r="E128" s="1" t="s">
        <v>420</v>
      </c>
      <c r="F128" s="1" t="s">
        <v>175</v>
      </c>
      <c r="L12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Special Use Area containing the point of diversion.
</v>
      </c>
    </row>
    <row r="129" spans="1:12" ht="30" x14ac:dyDescent="0.25">
      <c r="A129" s="1" t="s">
        <v>495</v>
      </c>
      <c r="B129" s="3" t="s">
        <v>127</v>
      </c>
      <c r="C129" s="1" t="s">
        <v>421</v>
      </c>
      <c r="D129" s="1" t="s">
        <v>173</v>
      </c>
      <c r="E129" s="1" t="s">
        <v>422</v>
      </c>
      <c r="F129" s="1" t="s">
        <v>175</v>
      </c>
      <c r="L12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Water source name for the diversion.
</v>
      </c>
    </row>
    <row r="130" spans="1:12" ht="30" x14ac:dyDescent="0.25">
      <c r="A130" s="1" t="s">
        <v>495</v>
      </c>
      <c r="B130" s="3" t="s">
        <v>128</v>
      </c>
      <c r="C130" s="4" t="s">
        <v>528</v>
      </c>
      <c r="D130" s="1" t="s">
        <v>173</v>
      </c>
      <c r="E130" s="1" t="s">
        <v>423</v>
      </c>
      <c r="F130" s="1" t="s">
        <v>175</v>
      </c>
      <c r="L13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Tributary description.
</v>
      </c>
    </row>
    <row r="131" spans="1:12" ht="30" x14ac:dyDescent="0.25">
      <c r="A131" s="1" t="s">
        <v>495</v>
      </c>
      <c r="B131" s="3" t="s">
        <v>129</v>
      </c>
      <c r="C131" s="4" t="s">
        <v>529</v>
      </c>
      <c r="D131" s="1" t="s">
        <v>173</v>
      </c>
      <c r="E131" s="1" t="s">
        <v>424</v>
      </c>
      <c r="F131" s="1" t="s">
        <v>175</v>
      </c>
      <c r="L13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Calwater v.2.2.1 watershed code.
</v>
      </c>
    </row>
    <row r="132" spans="1:12" ht="30" x14ac:dyDescent="0.25">
      <c r="A132" s="1" t="s">
        <v>495</v>
      </c>
      <c r="B132" s="3" t="s">
        <v>130</v>
      </c>
      <c r="C132" s="4" t="s">
        <v>530</v>
      </c>
      <c r="D132" s="4" t="s">
        <v>208</v>
      </c>
      <c r="E132" s="1" t="s">
        <v>425</v>
      </c>
      <c r="F132" s="1" t="s">
        <v>175</v>
      </c>
      <c r="L13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12-digit Hydrologic Unit Code.
</v>
      </c>
    </row>
    <row r="133" spans="1:12" ht="30" x14ac:dyDescent="0.25">
      <c r="A133" s="1" t="s">
        <v>495</v>
      </c>
      <c r="B133" s="3" t="s">
        <v>131</v>
      </c>
      <c r="C133" s="4" t="s">
        <v>531</v>
      </c>
      <c r="D133" s="1" t="s">
        <v>173</v>
      </c>
      <c r="E133" s="1" t="s">
        <v>426</v>
      </c>
      <c r="F133" s="1" t="s">
        <v>175</v>
      </c>
      <c r="L13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Watershed name of the 12-digit Hydrologic Unit Code.
</v>
      </c>
    </row>
    <row r="134" spans="1:12" ht="30" x14ac:dyDescent="0.25">
      <c r="A134" s="1" t="s">
        <v>495</v>
      </c>
      <c r="B134" s="3" t="s">
        <v>132</v>
      </c>
      <c r="C134" s="4" t="s">
        <v>532</v>
      </c>
      <c r="D134" s="4" t="s">
        <v>208</v>
      </c>
      <c r="E134" s="1" t="s">
        <v>427</v>
      </c>
      <c r="F134" s="1" t="s">
        <v>175</v>
      </c>
      <c r="L13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8-digit Hydrologic Unit Code.
</v>
      </c>
    </row>
    <row r="135" spans="1:12" ht="30" x14ac:dyDescent="0.25">
      <c r="A135" s="1" t="s">
        <v>495</v>
      </c>
      <c r="B135" s="3" t="s">
        <v>133</v>
      </c>
      <c r="C135" s="4" t="s">
        <v>533</v>
      </c>
      <c r="D135" s="1" t="s">
        <v>173</v>
      </c>
      <c r="E135" s="1" t="s">
        <v>428</v>
      </c>
      <c r="F135" s="1" t="s">
        <v>175</v>
      </c>
      <c r="L13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Watershed name of the 8-digit Hydrologic Unit Code.
</v>
      </c>
    </row>
    <row r="136" spans="1:12" ht="30" x14ac:dyDescent="0.25">
      <c r="A136" s="1" t="s">
        <v>495</v>
      </c>
      <c r="B136" s="3" t="s">
        <v>134</v>
      </c>
      <c r="C136" s="1" t="s">
        <v>429</v>
      </c>
      <c r="D136" s="1" t="s">
        <v>173</v>
      </c>
      <c r="E136" s="1" t="s">
        <v>430</v>
      </c>
      <c r="F136" s="1" t="s">
        <v>175</v>
      </c>
      <c r="L13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Name of the USGS 1:24000 topographic quad map containing the point of diversion.
</v>
      </c>
    </row>
    <row r="137" spans="1:12" ht="30" x14ac:dyDescent="0.25">
      <c r="A137" s="1" t="s">
        <v>495</v>
      </c>
      <c r="B137" s="3" t="s">
        <v>135</v>
      </c>
      <c r="C137" s="1" t="s">
        <v>431</v>
      </c>
      <c r="D137" s="1" t="s">
        <v>173</v>
      </c>
      <c r="E137" s="1" t="s">
        <v>432</v>
      </c>
      <c r="F137" s="1" t="s">
        <v>175</v>
      </c>
      <c r="L13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Index number of the USGS 1:24000 topographic quad map containing the point of diversion.
</v>
      </c>
    </row>
    <row r="138" spans="1:12" ht="30" x14ac:dyDescent="0.25">
      <c r="A138" s="1" t="s">
        <v>488</v>
      </c>
      <c r="B138" s="3" t="s">
        <v>136</v>
      </c>
      <c r="C138" s="1" t="s">
        <v>433</v>
      </c>
      <c r="D138" s="1" t="s">
        <v>190</v>
      </c>
      <c r="E138" s="1" t="s">
        <v>434</v>
      </c>
      <c r="F138" s="1" t="s">
        <v>175</v>
      </c>
      <c r="L13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date for which a permit was first issued.
</v>
      </c>
    </row>
    <row r="139" spans="1:12" ht="45" x14ac:dyDescent="0.25">
      <c r="A139" s="1" t="s">
        <v>488</v>
      </c>
      <c r="B139" s="3" t="s">
        <v>137</v>
      </c>
      <c r="C139" s="1" t="s">
        <v>435</v>
      </c>
      <c r="D139" s="1" t="s">
        <v>190</v>
      </c>
      <c r="E139" s="1" t="s">
        <v>436</v>
      </c>
      <c r="F139" s="1" t="s">
        <v>175</v>
      </c>
      <c r="L13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date when all construction activities related to the diversion and use of the water was completed.
</v>
      </c>
    </row>
    <row r="140" spans="1:12" ht="45" x14ac:dyDescent="0.25">
      <c r="A140" s="1" t="s">
        <v>488</v>
      </c>
      <c r="B140" s="3" t="s">
        <v>138</v>
      </c>
      <c r="C140" s="1" t="s">
        <v>437</v>
      </c>
      <c r="D140" s="1" t="s">
        <v>190</v>
      </c>
      <c r="E140" s="1" t="s">
        <v>438</v>
      </c>
      <c r="F140" s="1" t="s">
        <v>175</v>
      </c>
      <c r="L14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date when the maximum amount of water diverted and used under the water right has been achieved. 
</v>
      </c>
    </row>
    <row r="141" spans="1:12" ht="30" x14ac:dyDescent="0.25">
      <c r="A141" s="1" t="s">
        <v>488</v>
      </c>
      <c r="B141" s="3" t="s">
        <v>139</v>
      </c>
      <c r="C141" s="1" t="s">
        <v>439</v>
      </c>
      <c r="D141" s="1" t="s">
        <v>190</v>
      </c>
      <c r="E141" s="1" t="s">
        <v>440</v>
      </c>
      <c r="F141" s="1" t="s">
        <v>175</v>
      </c>
      <c r="L14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orginal license was issued.
</v>
      </c>
    </row>
    <row r="142" spans="1:12" ht="30" x14ac:dyDescent="0.25">
      <c r="A142" s="1" t="s">
        <v>488</v>
      </c>
      <c r="B142" s="3" t="s">
        <v>140</v>
      </c>
      <c r="C142" s="1" t="s">
        <v>441</v>
      </c>
      <c r="D142" s="1" t="s">
        <v>173</v>
      </c>
      <c r="E142" s="1" t="s">
        <v>442</v>
      </c>
      <c r="F142" s="1" t="s">
        <v>175</v>
      </c>
      <c r="K142" s="4"/>
      <c r="L14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Brief description of the water right.
</v>
      </c>
    </row>
    <row r="143" spans="1:12" ht="56.25" customHeight="1" x14ac:dyDescent="0.25">
      <c r="A143" s="1" t="s">
        <v>488</v>
      </c>
      <c r="B143" s="3" t="s">
        <v>141</v>
      </c>
      <c r="C143" s="1" t="s">
        <v>443</v>
      </c>
      <c r="D143" s="1" t="s">
        <v>173</v>
      </c>
      <c r="E143" s="1" t="s">
        <v>444</v>
      </c>
      <c r="F143" s="1" t="s">
        <v>175</v>
      </c>
      <c r="K143" s="1" t="s">
        <v>445</v>
      </c>
      <c r="L14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 No longer in use. 
Other Comments: 
Can be used in the future.</v>
      </c>
    </row>
    <row r="144" spans="1:12" ht="30" x14ac:dyDescent="0.25">
      <c r="A144" s="1" t="s">
        <v>488</v>
      </c>
      <c r="B144" s="3" t="s">
        <v>142</v>
      </c>
      <c r="C144" s="1" t="s">
        <v>446</v>
      </c>
      <c r="D144" s="1" t="s">
        <v>173</v>
      </c>
      <c r="E144" s="1" t="s">
        <v>447</v>
      </c>
      <c r="F144" s="1" t="s">
        <v>175</v>
      </c>
      <c r="L14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Category of pathways for the licensing request - typically a "Permitee Request"
</v>
      </c>
    </row>
    <row r="145" spans="1:12" ht="30" x14ac:dyDescent="0.25">
      <c r="A145" s="1" t="s">
        <v>488</v>
      </c>
      <c r="B145" s="3" t="s">
        <v>143</v>
      </c>
      <c r="C145" s="1" t="s">
        <v>448</v>
      </c>
      <c r="D145" s="1" t="s">
        <v>190</v>
      </c>
      <c r="E145" s="1" t="s">
        <v>449</v>
      </c>
      <c r="F145" s="1" t="s">
        <v>175</v>
      </c>
      <c r="L14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 Date licensing request was recived by the Board
</v>
      </c>
    </row>
    <row r="146" spans="1:12" ht="30" x14ac:dyDescent="0.25">
      <c r="A146" s="1" t="s">
        <v>488</v>
      </c>
      <c r="B146" s="3" t="s">
        <v>144</v>
      </c>
      <c r="C146" s="1" t="s">
        <v>450</v>
      </c>
      <c r="D146" s="1" t="s">
        <v>190</v>
      </c>
      <c r="E146" s="1" t="s">
        <v>451</v>
      </c>
      <c r="F146" s="1" t="s">
        <v>175</v>
      </c>
      <c r="L14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the licensing field inspection was conducted.
</v>
      </c>
    </row>
    <row r="147" spans="1:12" ht="30" x14ac:dyDescent="0.25">
      <c r="A147" s="1" t="s">
        <v>488</v>
      </c>
      <c r="B147" s="3" t="s">
        <v>145</v>
      </c>
      <c r="C147" s="1" t="s">
        <v>452</v>
      </c>
      <c r="D147" s="1" t="s">
        <v>190</v>
      </c>
      <c r="E147" s="1" t="s">
        <v>453</v>
      </c>
      <c r="F147" s="1" t="s">
        <v>175</v>
      </c>
      <c r="L14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the licensing inpection report was completed.
</v>
      </c>
    </row>
    <row r="148" spans="1:12" ht="30" x14ac:dyDescent="0.25">
      <c r="A148" s="1" t="s">
        <v>488</v>
      </c>
      <c r="B148" s="3" t="s">
        <v>146</v>
      </c>
      <c r="C148" s="1" t="s">
        <v>454</v>
      </c>
      <c r="D148" s="1" t="s">
        <v>190</v>
      </c>
      <c r="E148" s="1" t="s">
        <v>455</v>
      </c>
      <c r="F148" s="1" t="s">
        <v>175</v>
      </c>
      <c r="L14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the licensing offer was sent by the Board.
</v>
      </c>
    </row>
    <row r="149" spans="1:12" ht="30" x14ac:dyDescent="0.25">
      <c r="A149" s="1" t="s">
        <v>488</v>
      </c>
      <c r="B149" s="3" t="s">
        <v>147</v>
      </c>
      <c r="C149" s="1" t="s">
        <v>456</v>
      </c>
      <c r="D149" s="1" t="s">
        <v>190</v>
      </c>
      <c r="E149" s="1" t="s">
        <v>457</v>
      </c>
      <c r="F149" s="1" t="s">
        <v>175</v>
      </c>
      <c r="L14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the licensing offer was accepted by the right holder.
</v>
      </c>
    </row>
    <row r="150" spans="1:12" ht="30" x14ac:dyDescent="0.25">
      <c r="A150" s="1" t="s">
        <v>489</v>
      </c>
      <c r="B150" s="3" t="s">
        <v>148</v>
      </c>
      <c r="C150" s="1" t="s">
        <v>458</v>
      </c>
      <c r="D150" s="1" t="s">
        <v>173</v>
      </c>
      <c r="E150" s="1" t="s">
        <v>459</v>
      </c>
      <c r="F150" s="1" t="s">
        <v>175</v>
      </c>
      <c r="K150" s="4"/>
      <c r="L15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Unique ID for each petition - Application Number followed by generated Petition Number. 
</v>
      </c>
    </row>
    <row r="151" spans="1:12" ht="45" x14ac:dyDescent="0.25">
      <c r="A151" s="1" t="s">
        <v>489</v>
      </c>
      <c r="B151" s="3" t="s">
        <v>149</v>
      </c>
      <c r="C151" s="1" t="s">
        <v>460</v>
      </c>
      <c r="D151" s="1" t="s">
        <v>173</v>
      </c>
      <c r="E151" s="1" t="s">
        <v>461</v>
      </c>
      <c r="F151" s="1" t="s">
        <v>175</v>
      </c>
      <c r="L15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Types of the petition filed with the Board - can include "change", "temporary urgency change", "permit time extension", "water transfers", "wastewater petitions", "instream flow dedication"
</v>
      </c>
    </row>
    <row r="152" spans="1:12" ht="45" x14ac:dyDescent="0.25">
      <c r="A152" s="1" t="s">
        <v>489</v>
      </c>
      <c r="B152" s="3" t="s">
        <v>150</v>
      </c>
      <c r="C152" s="1" t="s">
        <v>462</v>
      </c>
      <c r="D152" s="1" t="s">
        <v>173</v>
      </c>
      <c r="E152" s="1" t="s">
        <v>463</v>
      </c>
      <c r="F152" s="1" t="s">
        <v>175</v>
      </c>
      <c r="L152"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Status of the petition, including "pending", "completed", "cancelled", "closed", "on hold", "rejected" and "withdrawn".
</v>
      </c>
    </row>
    <row r="153" spans="1:12" ht="30" x14ac:dyDescent="0.25">
      <c r="A153" s="1" t="s">
        <v>489</v>
      </c>
      <c r="B153" s="3" t="s">
        <v>151</v>
      </c>
      <c r="C153" s="1" t="s">
        <v>464</v>
      </c>
      <c r="D153" s="1" t="s">
        <v>190</v>
      </c>
      <c r="E153" s="1" t="s">
        <v>465</v>
      </c>
      <c r="F153" s="1" t="s">
        <v>175</v>
      </c>
      <c r="L153"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petition was received by the Board.
</v>
      </c>
    </row>
    <row r="154" spans="1:12" ht="30" x14ac:dyDescent="0.25">
      <c r="A154" s="1" t="s">
        <v>489</v>
      </c>
      <c r="B154" s="3" t="s">
        <v>152</v>
      </c>
      <c r="C154" s="1" t="s">
        <v>466</v>
      </c>
      <c r="D154" s="1" t="s">
        <v>190</v>
      </c>
      <c r="E154" s="1" t="s">
        <v>467</v>
      </c>
      <c r="F154" s="1" t="s">
        <v>175</v>
      </c>
      <c r="L154"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processing of the petition was completed. 
</v>
      </c>
    </row>
    <row r="155" spans="1:12" ht="30" x14ac:dyDescent="0.25">
      <c r="A155" s="1" t="s">
        <v>489</v>
      </c>
      <c r="B155" s="3" t="s">
        <v>153</v>
      </c>
      <c r="C155" s="1" t="s">
        <v>468</v>
      </c>
      <c r="D155" s="1" t="s">
        <v>190</v>
      </c>
      <c r="E155" s="1" t="s">
        <v>469</v>
      </c>
      <c r="F155" s="1" t="s">
        <v>175</v>
      </c>
      <c r="L155"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last update was entered into eWRIMS for the petition.
</v>
      </c>
    </row>
    <row r="156" spans="1:12" ht="30" x14ac:dyDescent="0.25">
      <c r="A156" s="1" t="s">
        <v>489</v>
      </c>
      <c r="B156" s="3" t="s">
        <v>154</v>
      </c>
      <c r="C156" s="1" t="s">
        <v>470</v>
      </c>
      <c r="D156" s="1" t="s">
        <v>208</v>
      </c>
      <c r="E156" s="1" t="s">
        <v>471</v>
      </c>
      <c r="F156" s="1" t="s">
        <v>175</v>
      </c>
      <c r="L156"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Counts the number of petitions filed for respective application.
</v>
      </c>
    </row>
    <row r="157" spans="1:12" ht="30" x14ac:dyDescent="0.25">
      <c r="A157" s="1" t="s">
        <v>490</v>
      </c>
      <c r="B157" s="3" t="s">
        <v>155</v>
      </c>
      <c r="C157" s="1" t="s">
        <v>472</v>
      </c>
      <c r="D157" s="1" t="s">
        <v>173</v>
      </c>
      <c r="E157" s="1" t="s">
        <v>473</v>
      </c>
      <c r="F157" s="1" t="s">
        <v>175</v>
      </c>
      <c r="L157"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Unique ID number within eWRIMS for an enforcement case.
</v>
      </c>
    </row>
    <row r="158" spans="1:12" ht="30" x14ac:dyDescent="0.25">
      <c r="A158" s="1" t="s">
        <v>490</v>
      </c>
      <c r="B158" s="3" t="s">
        <v>156</v>
      </c>
      <c r="C158" s="1" t="s">
        <v>474</v>
      </c>
      <c r="D158" s="1" t="s">
        <v>190</v>
      </c>
      <c r="E158" s="1" t="s">
        <v>475</v>
      </c>
      <c r="F158" s="1" t="s">
        <v>175</v>
      </c>
      <c r="L158"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when the enforcement case began.
</v>
      </c>
    </row>
    <row r="159" spans="1:12" ht="30" x14ac:dyDescent="0.25">
      <c r="A159" s="1" t="s">
        <v>490</v>
      </c>
      <c r="B159" s="3" t="s">
        <v>157</v>
      </c>
      <c r="C159" s="1" t="s">
        <v>476</v>
      </c>
      <c r="D159" s="1" t="s">
        <v>190</v>
      </c>
      <c r="E159" s="1" t="s">
        <v>477</v>
      </c>
      <c r="F159" s="1" t="s">
        <v>175</v>
      </c>
      <c r="L159"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Date when the enforcement case was closed.
</v>
      </c>
    </row>
    <row r="160" spans="1:12" ht="30" x14ac:dyDescent="0.25">
      <c r="A160" s="1" t="s">
        <v>490</v>
      </c>
      <c r="B160" s="3" t="s">
        <v>158</v>
      </c>
      <c r="C160" s="1" t="s">
        <v>478</v>
      </c>
      <c r="D160" s="1" t="s">
        <v>173</v>
      </c>
      <c r="E160" s="1" t="s">
        <v>479</v>
      </c>
      <c r="F160" s="1" t="s">
        <v>175</v>
      </c>
      <c r="L160"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County where enforcement case is located.
</v>
      </c>
    </row>
    <row r="161" spans="1:12" ht="30" x14ac:dyDescent="0.25">
      <c r="A161" s="1" t="s">
        <v>490</v>
      </c>
      <c r="B161" s="3" t="s">
        <v>159</v>
      </c>
      <c r="C161" s="1" t="s">
        <v>480</v>
      </c>
      <c r="D161" s="1" t="s">
        <v>208</v>
      </c>
      <c r="E161" s="1" t="s">
        <v>481</v>
      </c>
      <c r="F161" s="1" t="s">
        <v>175</v>
      </c>
      <c r="L161" s="1" t="str">
        <f>Table242[[#This Row],[Description*]]&amp;CHAR(10)&amp;
IF(ISBLANK(Table242[[#This Row],[Valid Values / Examples]]), "", CHAR(10)&amp;"Valid Values / Examples: "&amp;CHAR(10)&amp;Table242[[#This Row],[Valid Values / Examples]]&amp;CHAR(10))&amp;
IF(ISBLANK(Table242[[#This Row],[Known Issues]]), "", CHAR(10)&amp;"Known Issues: "&amp;CHAR(10)&amp;Table242[[#This Row],[Known Issues]]&amp;CHAR(10))&amp;
IF(ISBLANK(Table242[[#This Row],[Other Comments]]), "", CHAR(10)&amp;"Other Comments: "&amp;CHAR(10)&amp;Table242[[#This Row],[Other Comments]])</f>
        <v xml:space="preserve">The number of enforcement cases associated with an investigation.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Altare, David@Waterboards</cp:lastModifiedBy>
  <cp:lastPrinted>2020-01-17T00:15:39Z</cp:lastPrinted>
  <dcterms:created xsi:type="dcterms:W3CDTF">2020-01-17T23:30:03Z</dcterms:created>
  <dcterms:modified xsi:type="dcterms:W3CDTF">2020-01-22T21:39:51Z</dcterms:modified>
</cp:coreProperties>
</file>