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rb-my.sharepoint.com/personal/mclopes_furb_br/Documents/FURB/Disciplinas/TCC I/"/>
    </mc:Choice>
  </mc:AlternateContent>
  <xr:revisionPtr revIDLastSave="59" documentId="14_{66C712EE-802C-4B0E-82C2-723DBF46C506}" xr6:coauthVersionLast="45" xr6:coauthVersionMax="45" xr10:uidLastSave="{9FBF13BE-D5B4-4A80-B58D-4B15872DCF27}"/>
  <bookViews>
    <workbookView xWindow="-120" yWindow="-120" windowWidth="20730" windowHeight="11160" activeTab="1" xr2:uid="{5710F8AF-6B62-4B85-B454-50FE098D4244}"/>
  </bookViews>
  <sheets>
    <sheet name="Calendário" sheetId="1" r:id="rId1"/>
    <sheet name="Alunos" sheetId="2" r:id="rId2"/>
  </sheets>
  <definedNames>
    <definedName name="_xlnm._FilterDatabase" localSheetId="1" hidden="1">Alunos!$A$1:$V$39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12" i="1" s="1"/>
  <c r="B15" i="1" s="1"/>
  <c r="B16" i="1" s="1"/>
  <c r="B17" i="1" s="1"/>
  <c r="B18" i="1" s="1"/>
  <c r="B19" i="1" s="1"/>
  <c r="B21" i="1" s="1"/>
  <c r="B23" i="1" s="1"/>
  <c r="B24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<sst xmlns="http://schemas.openxmlformats.org/spreadsheetml/2006/main" count="636" uniqueCount="192">
  <si>
    <t>Aula</t>
  </si>
  <si>
    <t>Data</t>
  </si>
  <si>
    <t>Atividade</t>
  </si>
  <si>
    <t xml:space="preserve">Apresentação da Disciplina </t>
  </si>
  <si>
    <t>Diagnóstico sobre orientações</t>
  </si>
  <si>
    <t>Tipos de TCC</t>
  </si>
  <si>
    <t>Encaminhamentos para o Termo de Compromisso</t>
  </si>
  <si>
    <t>Regulamento do TCC</t>
  </si>
  <si>
    <t>O que é um Projeto de TCC</t>
  </si>
  <si>
    <t>Como estabelecer um problema de pesquisa</t>
  </si>
  <si>
    <t>Partes constituintes do Projeto - Introdução e Correlatos</t>
  </si>
  <si>
    <t>Partes constituintes do Projeto - Justificativa, Método e Cronograma</t>
  </si>
  <si>
    <t>Partes constituintes do Projeto - Fontes bibliográficas</t>
  </si>
  <si>
    <t>Entrega do Termo de Compromisso de TCC</t>
  </si>
  <si>
    <t>Modelo do Projeto de TCC</t>
  </si>
  <si>
    <t>Formatação - estilos e referências</t>
  </si>
  <si>
    <t>Pré- Projeto - Formulação</t>
  </si>
  <si>
    <t>Pré- Projeto - Atendimento Individual</t>
  </si>
  <si>
    <t>Entrega do Pré-Projeto (BCC)</t>
  </si>
  <si>
    <t>Preparação das apresentações (BCC)</t>
  </si>
  <si>
    <t>Entrega do Pré-Projeto (SIS)</t>
  </si>
  <si>
    <t xml:space="preserve">Semana de bancas </t>
  </si>
  <si>
    <t>Orientações para o projeto</t>
  </si>
  <si>
    <t>Como conduzir um estudo bibliográfico</t>
  </si>
  <si>
    <t>Análise do Pré-Projeto - Atendimento Individual</t>
  </si>
  <si>
    <t>Entrega do Projeto</t>
  </si>
  <si>
    <t>Data final para devolução dos projetos pelos avaliadores</t>
  </si>
  <si>
    <t>Vínculo</t>
  </si>
  <si>
    <t>Nome</t>
  </si>
  <si>
    <t>Horário</t>
  </si>
  <si>
    <t>E-mail</t>
  </si>
  <si>
    <t>Curso</t>
  </si>
  <si>
    <t>Orientador</t>
  </si>
  <si>
    <t>Título</t>
  </si>
  <si>
    <t>Adailton Ignácio Hafemann</t>
  </si>
  <si>
    <t>hafemannai@gmail.com, aihafemann@furb.br</t>
  </si>
  <si>
    <t>SIS</t>
  </si>
  <si>
    <t>Aurélio</t>
  </si>
  <si>
    <t>AGRO-ANALYTIC: aplicação de modelos preditivos para a melhora da produção de arroz</t>
  </si>
  <si>
    <t>Anderson Rodrigo Pozzi</t>
  </si>
  <si>
    <t>eanderea1@gmail.com, apozzi@furb.br</t>
  </si>
  <si>
    <t>BCC</t>
  </si>
  <si>
    <t>Mauro</t>
  </si>
  <si>
    <t>Artur Ricardo Bizon</t>
  </si>
  <si>
    <t>artur_bizon@hotmail.com, abizon@furb.br</t>
  </si>
  <si>
    <t>Gilvan</t>
  </si>
  <si>
    <t>Bruno Geisler Vigentas</t>
  </si>
  <si>
    <t>brunovigentas@icloud.com, bvigentas@furb.br</t>
  </si>
  <si>
    <t>Dalton</t>
  </si>
  <si>
    <t>ARvores-RA: Explorando Árvores com Realidade Aumentada</t>
  </si>
  <si>
    <t>Carlos Eduardo Machado</t>
  </si>
  <si>
    <t>carlosmchd2013@gmail.com, carmachado@furb.br</t>
  </si>
  <si>
    <t>JHIPSTER TO DELPHI: gerador de aplicativos móveis a partir da especificação JHIPSTER</t>
  </si>
  <si>
    <t>Carlos Henrique Ponciano Da Silva</t>
  </si>
  <si>
    <t>CHS.PONCIANO@GMAIL.COM, csil@furb.br</t>
  </si>
  <si>
    <t>Gait Categorization</t>
  </si>
  <si>
    <t>Diogo Warmeling</t>
  </si>
  <si>
    <t>DIOGO.WARMELING@GMAIL.COM, diogow@furb.br</t>
  </si>
  <si>
    <t>Uso de redes complexas para análise de consumo em ecommerce</t>
  </si>
  <si>
    <t>Eduardo Zunino Feller</t>
  </si>
  <si>
    <t>DUDUFELLER@GMAIL.COM, efeller@furb.br</t>
  </si>
  <si>
    <t>Everaldo</t>
  </si>
  <si>
    <t>Sistema web de suporte ao processo de gestão de inovação aberta</t>
  </si>
  <si>
    <t>Everton Luiz Piccoli</t>
  </si>
  <si>
    <t>evertonp28@hotmail.com, epiccoli@furb.br</t>
  </si>
  <si>
    <t>VISCG: ferramenta de ensino visual para computação gráfica</t>
  </si>
  <si>
    <t>Fabricio Oliveira Bezerra</t>
  </si>
  <si>
    <t>fabricioterranova@gmail.com, fobezerra@furb.br</t>
  </si>
  <si>
    <t>Marcel</t>
  </si>
  <si>
    <t>Remanejamento de produtos com data de validade próxima</t>
  </si>
  <si>
    <t>Francisco Lucas Sens</t>
  </si>
  <si>
    <t>francisco.lucas.sens@gmail.com, flsens@furb.br</t>
  </si>
  <si>
    <t>SENS: jogo de dominó automatizado</t>
  </si>
  <si>
    <t>Gabriel Ariel Degenhardt</t>
  </si>
  <si>
    <t>hidowga@gmail.com, gdegenhardt@furb.br</t>
  </si>
  <si>
    <t>Um modelo de aprendizado de máquina para predizer trechos de músicas de Chopin</t>
  </si>
  <si>
    <t>Gabriel Boeing</t>
  </si>
  <si>
    <t>gabriel.boeing@hotmail.com, gabboeing@furb.br</t>
  </si>
  <si>
    <t>Luciana</t>
  </si>
  <si>
    <t>Mapeamento para incidência de casos de doenças contagiosas</t>
  </si>
  <si>
    <t>Gabriel Brogni Bento</t>
  </si>
  <si>
    <t>gabrielbento98@gmail.com, gbbento@furb.br</t>
  </si>
  <si>
    <t>Mauricio</t>
  </si>
  <si>
    <t>Um aplicativo de desenho em realidade virtual utilizando o Leap Motion</t>
  </si>
  <si>
    <t>Gabriel Garcia Salvador</t>
  </si>
  <si>
    <t>gabrielpin70@hotmail.com, gabrielgarcia@furb.br</t>
  </si>
  <si>
    <t>Uso de realidade virtual como ferramenta complementar na educação on-line</t>
  </si>
  <si>
    <t>Giulio Giovanella</t>
  </si>
  <si>
    <t>GIULIO7771@GMAIL.COM, giuliog@furb.br</t>
  </si>
  <si>
    <t>Sistema de recomendação de produtos em e-commerce</t>
  </si>
  <si>
    <t>Gustavo Korbes Heinen</t>
  </si>
  <si>
    <t>GUSTAVOK.HEINEN@GMAIL.COM, gustavoh@furb.br</t>
  </si>
  <si>
    <t>Observatório do Clube de Ciências</t>
  </si>
  <si>
    <t>Gustavo Westarb</t>
  </si>
  <si>
    <t>GUSTAVOWESTARB45@GMAIL.COM, gwestarb@furb.br</t>
  </si>
  <si>
    <t>Aplicação de redes complexas para validação de correlação medicamentosa</t>
  </si>
  <si>
    <t>Hugo Marcel Larsen</t>
  </si>
  <si>
    <t>hugomarcel91@gmail.com, hlarsen@furb.br</t>
  </si>
  <si>
    <t>Simone</t>
  </si>
  <si>
    <t>YOUBORDELESS: unindo linguagens e culturas</t>
  </si>
  <si>
    <t>Jardel Angelo dos Santos</t>
  </si>
  <si>
    <t>JARDEL_AS@HOTMAIL.COM, jardelangelo@furb.br</t>
  </si>
  <si>
    <t>Miguel</t>
  </si>
  <si>
    <t>Cuidado e monitoramento de idosos em âmbito domiciliar utilizando Smart Watch</t>
  </si>
  <si>
    <t>Jean Patrick Scherer</t>
  </si>
  <si>
    <t>jean.patrick.scherer@gmail.com, jpscherer@furb.br</t>
  </si>
  <si>
    <t>Repositório de informações de parlamentares: um dossiê público online</t>
  </si>
  <si>
    <t>Joana Cristina Tietjen</t>
  </si>
  <si>
    <t>tietjenjoana@gmail.com, jtietjen@furb.br</t>
  </si>
  <si>
    <t>Mapa de previsão de risco de contaminação por doenças de alto contágio</t>
  </si>
  <si>
    <t>Jonathan Luiz de Lara</t>
  </si>
  <si>
    <t>lara.comp@gmail.com, jolara@furb.br</t>
  </si>
  <si>
    <t>Framework para testes automatizados em software legado em Java</t>
  </si>
  <si>
    <t>José Henrique Teixeira</t>
  </si>
  <si>
    <t>joseehteixeira@gmail.com, josehenrique@furb.br</t>
  </si>
  <si>
    <t>Segmentação de ilhotas pancreáticas utilizando técnicas de visão computacional</t>
  </si>
  <si>
    <t>Leonardo Rovigo</t>
  </si>
  <si>
    <t>LEONARDOROVIGO@GMAIL.COM, lrovigo@furb.br</t>
  </si>
  <si>
    <t>AR-MOLECULES: ensino de moléculas químicas com base em realidade aumentada e ilusão de ótica</t>
  </si>
  <si>
    <t>Letícia Woelfer de Oliveira</t>
  </si>
  <si>
    <t>leticia.woelfer@hotmail.com, lwoliveira@furb.br</t>
  </si>
  <si>
    <t>Aplicativo para fixação de conteúdo para crianças em sala de aula</t>
  </si>
  <si>
    <t>Luiz Carlos Burigo</t>
  </si>
  <si>
    <t>lc_flik@hotmail.com, lcburigo@furb.br</t>
  </si>
  <si>
    <t>Integração de dados de sistema legado Cobol para cloud em um sistema SGDB</t>
  </si>
  <si>
    <t>Mateus Bauer Blasius</t>
  </si>
  <si>
    <t>mateusblasius@gmail.com, mbblasius@furb.br</t>
  </si>
  <si>
    <t>Sistema de apoio a gestão de plano de cargos e salários</t>
  </si>
  <si>
    <t>Mateus Kienen</t>
  </si>
  <si>
    <t>mkienen123@gmail.com, mkienen@furb.br</t>
  </si>
  <si>
    <t>Aplicação para gerar banco de dados baseado em interface</t>
  </si>
  <si>
    <t>Murilo Bartel</t>
  </si>
  <si>
    <t>mmmurilo1996@gmail.com, murbartel@furb.br</t>
  </si>
  <si>
    <t>Desenvolvimento de um aplicativo móvel para gestão de documentos e comunicação em uma unidade do exército brasileiro</t>
  </si>
  <si>
    <t>Nathan Guilherme Reiter</t>
  </si>
  <si>
    <t>nathan.reiter@hotmail.com, ngreiter@furb.br</t>
  </si>
  <si>
    <t>PÉNAREIA: sistemas para consumo de restaurantes em praias</t>
  </si>
  <si>
    <t>Nilton Eduardo Clasen</t>
  </si>
  <si>
    <t>nduducbnu@gmail.com, neclasen@furb.br</t>
  </si>
  <si>
    <t>Utilização do whatsapp messenger como forma de auxílio no diagnóstico médico</t>
  </si>
  <si>
    <t>Renan Fiedler de Oliveira</t>
  </si>
  <si>
    <t>Ruan Schuartz Russi</t>
  </si>
  <si>
    <t>schuartzrussi@gmail.com, rrussi@furb.br</t>
  </si>
  <si>
    <t>Servidor IMAP baseado em blockchain</t>
  </si>
  <si>
    <t>Sidnei Lanser</t>
  </si>
  <si>
    <t>SIDNEILANSER@GMAIL.COM, sidlanser@furb.br</t>
  </si>
  <si>
    <t>Detecção de Parkinson através de desenhos em espiral e ondas utilizando visão computacional</t>
  </si>
  <si>
    <t>Vinícius Luis da Silva</t>
  </si>
  <si>
    <t>VINICIUS.LDS.BR@GMAIL.COM, viniciusluis@furb.br</t>
  </si>
  <si>
    <t>Método para detecção e mapeamento de pessoas para um espaço 2D</t>
  </si>
  <si>
    <t>Wallace Jonathan Reetz</t>
  </si>
  <si>
    <t>wallace.reetz@gmail.com, wjreetz@furb.br</t>
  </si>
  <si>
    <t>MEUPARÇA: sistema para integração entre associados de clube para prática de esportes</t>
  </si>
  <si>
    <t>William Giovani Testoni</t>
  </si>
  <si>
    <t>william@gtestoni.com, wgtestoni@furb.br</t>
  </si>
  <si>
    <t xml:space="preserve">JSQUANTUM componente de computação quantica utilizando STENCILJS </t>
  </si>
  <si>
    <t>ausente (atestado médico)</t>
  </si>
  <si>
    <t>data da banca</t>
  </si>
  <si>
    <t>Avaliador do Projeto</t>
  </si>
  <si>
    <t>Atendimento Individual</t>
  </si>
  <si>
    <t>ok. Mudou tema</t>
  </si>
  <si>
    <t>ok</t>
  </si>
  <si>
    <t>faltou</t>
  </si>
  <si>
    <t>WEBGOAT PLUS: uma extensão da ferramenta WEBGOAT para o ensino de vulnerabilidades de segurança</t>
  </si>
  <si>
    <t xml:space="preserve">horário </t>
  </si>
  <si>
    <t>correção Prof TCC</t>
  </si>
  <si>
    <t>ok. Tcc aplicado</t>
  </si>
  <si>
    <t>Péricas</t>
  </si>
  <si>
    <t>Andreza</t>
  </si>
  <si>
    <t>Joyce</t>
  </si>
  <si>
    <t>Valdameri</t>
  </si>
  <si>
    <t>Pré-Projeto Entregue</t>
  </si>
  <si>
    <t>correção do Avaliador</t>
  </si>
  <si>
    <t>entregue para avaliador</t>
  </si>
  <si>
    <t>OK</t>
  </si>
  <si>
    <t>RCC BLUMENAU: APLICATIVO PARA GERIR E COORDENAR AS INFORMAÇÕES DO MOVIMENTO DE FORMA CENTRALIZADA</t>
  </si>
  <si>
    <t>Dia</t>
  </si>
  <si>
    <t>Horário 1º atendimento</t>
  </si>
  <si>
    <t>VER</t>
  </si>
  <si>
    <t>entregue para aluno</t>
  </si>
  <si>
    <t>ATA/RESULTADO</t>
  </si>
  <si>
    <t>mudou correlato</t>
  </si>
  <si>
    <t>não compareceu ao atendimento</t>
  </si>
  <si>
    <t>atendimento individual</t>
  </si>
  <si>
    <t>projeto entregue</t>
  </si>
  <si>
    <t>enviado ao avaliador</t>
  </si>
  <si>
    <t>corrigido TCC</t>
  </si>
  <si>
    <t>corrigido Avaliador</t>
  </si>
  <si>
    <t>entregue ao aluno</t>
  </si>
  <si>
    <t>desistiu</t>
  </si>
  <si>
    <t>reprovado</t>
  </si>
  <si>
    <t>sim. Reprovado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</si>
</sst>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ill="1"/>
    <xf numFmtId="20" fontId="0" fillId="0" borderId="0" xfId="0" applyNumberFormat="1" applyFill="1"/>
    <xf numFmtId="0" fontId="0" fillId="3" borderId="0" xfId="0" applyFill="1"/>
    <xf numFmtId="16" fontId="0" fillId="3" borderId="0" xfId="0" applyNumberFormat="1" applyFill="1"/>
    <xf numFmtId="20" fontId="0" fillId="3" borderId="0" xfId="0" applyNumberFormat="1" applyFill="1"/>
    <xf numFmtId="0" fontId="2" fillId="3" borderId="0" xfId="0" applyFont="1" applyFill="1"/>
    <xf numFmtId="16" fontId="0" fillId="0" borderId="0" xfId="0" applyNumberFormat="1" applyFill="1"/>
    <xf numFmtId="0" fontId="0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vertical="center"/>
    </xf>
    <xf numFmtId="0" fontId="0" fillId="2" borderId="0" xfId="0" applyFont="1" applyFill="1"/>
    <xf numFmtId="20" fontId="0" fillId="2" borderId="0" xfId="0" applyNumberFormat="1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95D3-1FBD-408B-BD7D-F65E6838B3D4}">
  <dimension ref="A1:C31"/>
  <sheetViews>
    <sheetView topLeftCell="A4" zoomScale="150" zoomScaleNormal="150" workbookViewId="0">
      <selection activeCell="C15" sqref="C15"/>
    </sheetView>
  </sheetViews>
  <sheetFormatPr defaultRowHeight="15" x14ac:dyDescent="0.25"/>
  <cols>
    <col min="2" max="2" width="11" bestFit="1" customWidth="1"/>
    <col min="3" max="3" width="5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44064</v>
      </c>
      <c r="C2" t="s">
        <v>3</v>
      </c>
    </row>
    <row r="3" spans="1:3" x14ac:dyDescent="0.25">
      <c r="B3" s="1"/>
      <c r="C3" t="s">
        <v>4</v>
      </c>
    </row>
    <row r="4" spans="1:3" x14ac:dyDescent="0.25">
      <c r="B4" s="1"/>
      <c r="C4" t="s">
        <v>5</v>
      </c>
    </row>
    <row r="5" spans="1:3" x14ac:dyDescent="0.25">
      <c r="B5" s="1"/>
      <c r="C5" t="s">
        <v>6</v>
      </c>
    </row>
    <row r="6" spans="1:3" x14ac:dyDescent="0.25">
      <c r="B6" s="1"/>
      <c r="C6" t="s">
        <v>7</v>
      </c>
    </row>
    <row r="7" spans="1:3" x14ac:dyDescent="0.25">
      <c r="A7">
        <v>2</v>
      </c>
      <c r="B7" s="1">
        <f>B2+7</f>
        <v>44071</v>
      </c>
      <c r="C7" t="s">
        <v>8</v>
      </c>
    </row>
    <row r="8" spans="1:3" x14ac:dyDescent="0.25">
      <c r="B8" s="1"/>
      <c r="C8" t="s">
        <v>9</v>
      </c>
    </row>
    <row r="9" spans="1:3" x14ac:dyDescent="0.25">
      <c r="B9" s="1"/>
      <c r="C9" s="3" t="s">
        <v>10</v>
      </c>
    </row>
    <row r="10" spans="1:3" x14ac:dyDescent="0.25">
      <c r="B10" s="1"/>
      <c r="C10" s="3" t="s">
        <v>11</v>
      </c>
    </row>
    <row r="11" spans="1:3" x14ac:dyDescent="0.25">
      <c r="B11" s="1"/>
      <c r="C11" s="3" t="s">
        <v>12</v>
      </c>
    </row>
    <row r="12" spans="1:3" x14ac:dyDescent="0.25">
      <c r="A12">
        <v>3</v>
      </c>
      <c r="B12" s="1">
        <f>B7+7</f>
        <v>44078</v>
      </c>
      <c r="C12" s="2" t="s">
        <v>13</v>
      </c>
    </row>
    <row r="13" spans="1:3" x14ac:dyDescent="0.25">
      <c r="B13" s="1"/>
      <c r="C13" s="3" t="s">
        <v>14</v>
      </c>
    </row>
    <row r="14" spans="1:3" x14ac:dyDescent="0.25">
      <c r="B14" s="1"/>
      <c r="C14" s="3" t="s">
        <v>15</v>
      </c>
    </row>
    <row r="15" spans="1:3" x14ac:dyDescent="0.25">
      <c r="A15">
        <v>4</v>
      </c>
      <c r="B15" s="1">
        <f>B12+7</f>
        <v>44085</v>
      </c>
      <c r="C15" s="3" t="s">
        <v>16</v>
      </c>
    </row>
    <row r="16" spans="1:3" x14ac:dyDescent="0.25">
      <c r="A16">
        <v>5</v>
      </c>
      <c r="B16" s="1">
        <f>B15+7</f>
        <v>44092</v>
      </c>
      <c r="C16" s="3" t="s">
        <v>16</v>
      </c>
    </row>
    <row r="17" spans="1:3" x14ac:dyDescent="0.25">
      <c r="A17">
        <v>6</v>
      </c>
      <c r="B17" s="1">
        <f>B16+7</f>
        <v>44099</v>
      </c>
      <c r="C17" s="3" t="s">
        <v>17</v>
      </c>
    </row>
    <row r="18" spans="1:3" x14ac:dyDescent="0.25">
      <c r="A18">
        <v>7</v>
      </c>
      <c r="B18" s="1">
        <f>B17+7</f>
        <v>44106</v>
      </c>
      <c r="C18" s="3" t="s">
        <v>17</v>
      </c>
    </row>
    <row r="19" spans="1:3" x14ac:dyDescent="0.25">
      <c r="A19">
        <v>8</v>
      </c>
      <c r="B19" s="1">
        <f>B18+7</f>
        <v>44113</v>
      </c>
      <c r="C19" s="3" t="s">
        <v>17</v>
      </c>
    </row>
    <row r="20" spans="1:3" x14ac:dyDescent="0.25">
      <c r="C20" s="2" t="s">
        <v>18</v>
      </c>
    </row>
    <row r="21" spans="1:3" x14ac:dyDescent="0.25">
      <c r="A21">
        <v>9</v>
      </c>
      <c r="B21" s="1">
        <f>B19+7</f>
        <v>44120</v>
      </c>
      <c r="C21" s="3" t="s">
        <v>19</v>
      </c>
    </row>
    <row r="22" spans="1:3" x14ac:dyDescent="0.25">
      <c r="B22" s="1"/>
      <c r="C22" s="2" t="s">
        <v>20</v>
      </c>
    </row>
    <row r="23" spans="1:3" x14ac:dyDescent="0.25">
      <c r="A23">
        <v>10</v>
      </c>
      <c r="B23" s="1">
        <f>B21+7</f>
        <v>44127</v>
      </c>
      <c r="C23" t="s">
        <v>21</v>
      </c>
    </row>
    <row r="24" spans="1:3" x14ac:dyDescent="0.25">
      <c r="A24">
        <v>11</v>
      </c>
      <c r="B24" s="1">
        <f>B23+7</f>
        <v>44134</v>
      </c>
      <c r="C24" t="s">
        <v>22</v>
      </c>
    </row>
    <row r="25" spans="1:3" x14ac:dyDescent="0.25">
      <c r="B25" s="1"/>
      <c r="C25" t="s">
        <v>23</v>
      </c>
    </row>
    <row r="26" spans="1:3" x14ac:dyDescent="0.25">
      <c r="A26">
        <v>12</v>
      </c>
      <c r="B26" s="1">
        <f>B24+7</f>
        <v>44141</v>
      </c>
      <c r="C26" t="s">
        <v>24</v>
      </c>
    </row>
    <row r="27" spans="1:3" x14ac:dyDescent="0.25">
      <c r="A27">
        <v>13</v>
      </c>
      <c r="B27" s="1">
        <f t="shared" ref="B27:B30" si="0">B26+7</f>
        <v>44148</v>
      </c>
      <c r="C27" t="s">
        <v>24</v>
      </c>
    </row>
    <row r="28" spans="1:3" x14ac:dyDescent="0.25">
      <c r="A28">
        <v>14</v>
      </c>
      <c r="B28" s="1">
        <f t="shared" si="0"/>
        <v>44155</v>
      </c>
      <c r="C28" t="s">
        <v>24</v>
      </c>
    </row>
    <row r="29" spans="1:3" x14ac:dyDescent="0.25">
      <c r="A29">
        <v>15</v>
      </c>
      <c r="B29" s="1">
        <f t="shared" si="0"/>
        <v>44162</v>
      </c>
      <c r="C29" s="2" t="s">
        <v>25</v>
      </c>
    </row>
    <row r="30" spans="1:3" x14ac:dyDescent="0.25">
      <c r="A30">
        <v>16</v>
      </c>
      <c r="B30" s="1">
        <f t="shared" si="0"/>
        <v>44169</v>
      </c>
    </row>
    <row r="31" spans="1:3" x14ac:dyDescent="0.25">
      <c r="A31">
        <v>17</v>
      </c>
      <c r="B31" s="1">
        <f t="shared" ref="B31" si="1">B30+7</f>
        <v>44176</v>
      </c>
      <c r="C31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D2C4-79F2-461B-8098-3B2227FCD938}">
  <dimension ref="A1:Z39"/>
  <sheetViews>
    <sheetView tabSelected="1" zoomScale="110" zoomScaleNormal="110" workbookViewId="0">
      <selection activeCell="E39" sqref="E39"/>
    </sheetView>
  </sheetViews>
  <sheetFormatPr defaultRowHeight="15" x14ac:dyDescent="0.25"/>
  <cols>
    <col min="1" max="1" width="3" bestFit="1" customWidth="1"/>
    <col min="2" max="2" width="7" style="5" bestFit="1" customWidth="1"/>
    <col min="3" max="3" width="31.7109375" style="5" bestFit="1" customWidth="1"/>
    <col min="4" max="4" width="19.7109375" bestFit="1" customWidth="1"/>
    <col min="5" max="5" width="51" style="5" bestFit="1" customWidth="1"/>
    <col min="6" max="6" width="9.140625" style="5"/>
    <col min="7" max="7" width="12.140625" style="5" bestFit="1" customWidth="1"/>
    <col min="8" max="8" width="114" style="5" bestFit="1" customWidth="1"/>
    <col min="9" max="9" width="21.7109375" bestFit="1" customWidth="1"/>
    <col min="10" max="10" width="9.42578125" style="5" bestFit="1" customWidth="1"/>
    <col min="11" max="11" width="9.5703125" customWidth="1"/>
    <col min="12" max="12" width="22.28515625" bestFit="1" customWidth="1"/>
    <col min="13" max="13" width="15.42578125" bestFit="1" customWidth="1"/>
    <col min="14" max="14" width="7.85546875" bestFit="1" customWidth="1"/>
    <col min="15" max="15" width="8.28515625" customWidth="1"/>
    <col min="16" max="16" width="5.140625" customWidth="1"/>
    <col min="17" max="17" width="6.85546875" customWidth="1"/>
    <col min="18" max="18" width="8.7109375" customWidth="1"/>
    <col min="19" max="19" width="11" style="5" customWidth="1"/>
    <col min="20" max="20" width="8.140625" style="5" customWidth="1"/>
    <col min="21" max="21" width="7.140625" bestFit="1" customWidth="1"/>
    <col min="22" max="22" width="9.85546875" bestFit="1" customWidth="1"/>
    <col min="23" max="23" width="16.28515625" bestFit="1" customWidth="1"/>
    <col min="24" max="24" width="6.7109375" customWidth="1"/>
    <col min="25" max="25" width="7.140625" customWidth="1"/>
    <col min="26" max="26" width="8.140625" customWidth="1"/>
  </cols>
  <sheetData>
    <row r="1" spans="1:26" x14ac:dyDescent="0.25">
      <c r="B1" s="5" t="s">
        <v>27</v>
      </c>
      <c r="C1" s="5" t="s">
        <v>28</v>
      </c>
      <c r="D1" t="s">
        <v>188</v>
      </c>
      <c r="E1" s="5" t="s">
        <v>30</v>
      </c>
      <c r="F1" s="5" t="s">
        <v>31</v>
      </c>
      <c r="G1" s="5" t="s">
        <v>32</v>
      </c>
      <c r="H1" s="5" t="s">
        <v>33</v>
      </c>
      <c r="I1" t="s">
        <v>158</v>
      </c>
      <c r="J1" s="5" t="s">
        <v>177</v>
      </c>
      <c r="K1" t="s">
        <v>159</v>
      </c>
      <c r="L1" t="s">
        <v>171</v>
      </c>
      <c r="M1" s="3" t="s">
        <v>157</v>
      </c>
      <c r="N1" s="3" t="s">
        <v>164</v>
      </c>
      <c r="O1" s="3" t="s">
        <v>165</v>
      </c>
      <c r="P1" s="3" t="s">
        <v>179</v>
      </c>
      <c r="Q1" s="3" t="s">
        <v>173</v>
      </c>
      <c r="R1" s="3" t="s">
        <v>172</v>
      </c>
      <c r="S1" s="5" t="s">
        <v>180</v>
      </c>
      <c r="T1" s="5" t="s">
        <v>183</v>
      </c>
      <c r="U1" s="3" t="s">
        <v>176</v>
      </c>
      <c r="V1" s="3" t="s">
        <v>29</v>
      </c>
      <c r="W1" t="s">
        <v>184</v>
      </c>
      <c r="X1" t="s">
        <v>185</v>
      </c>
      <c r="Y1" t="s">
        <v>186</v>
      </c>
      <c r="Z1" t="s">
        <v>187</v>
      </c>
    </row>
    <row r="2" spans="1:26" s="5" customFormat="1" x14ac:dyDescent="0.25">
      <c r="A2" s="7">
        <v>23</v>
      </c>
      <c r="B2" s="7">
        <v>185181</v>
      </c>
      <c r="C2" s="7" t="s">
        <v>34</v>
      </c>
      <c r="D2" s="7"/>
      <c r="E2" s="7" t="s">
        <v>35</v>
      </c>
      <c r="F2" s="7" t="s">
        <v>36</v>
      </c>
      <c r="G2" s="10" t="s">
        <v>37</v>
      </c>
      <c r="H2" s="7" t="s">
        <v>38</v>
      </c>
      <c r="I2" s="7" t="s">
        <v>68</v>
      </c>
      <c r="J2" s="9">
        <v>0.77083333333333337</v>
      </c>
      <c r="K2" s="7" t="s">
        <v>161</v>
      </c>
      <c r="L2" s="7"/>
      <c r="M2" s="7"/>
      <c r="N2" s="7"/>
      <c r="O2" t="s">
        <v>161</v>
      </c>
      <c r="P2" t="s">
        <v>161</v>
      </c>
      <c r="Q2" t="s">
        <v>161</v>
      </c>
      <c r="R2" t="s">
        <v>161</v>
      </c>
      <c r="S2" s="7"/>
      <c r="T2" s="7"/>
      <c r="U2" s="7"/>
      <c r="V2" s="7"/>
      <c r="W2" s="7" t="s">
        <v>190</v>
      </c>
      <c r="X2" s="7"/>
      <c r="Y2" s="7"/>
      <c r="Z2" s="7"/>
    </row>
    <row r="3" spans="1:26" s="5" customFormat="1" x14ac:dyDescent="0.25">
      <c r="A3" s="5">
        <v>4</v>
      </c>
      <c r="B3" s="5">
        <v>192877</v>
      </c>
      <c r="C3" s="5" t="s">
        <v>39</v>
      </c>
      <c r="D3" s="5" t="s">
        <v>161</v>
      </c>
      <c r="E3" s="5" t="s">
        <v>40</v>
      </c>
      <c r="F3" s="5" t="s">
        <v>41</v>
      </c>
      <c r="G3" s="5" t="s">
        <v>42</v>
      </c>
      <c r="H3" s="5" t="s">
        <v>155</v>
      </c>
      <c r="I3" s="5" t="s">
        <v>82</v>
      </c>
      <c r="J3" s="6">
        <v>0.83333333333333337</v>
      </c>
      <c r="K3" s="5" t="s">
        <v>161</v>
      </c>
      <c r="L3" s="5" t="s">
        <v>161</v>
      </c>
      <c r="M3" s="11">
        <v>44131</v>
      </c>
      <c r="N3" s="6">
        <v>0.36458333333333331</v>
      </c>
      <c r="O3" s="5" t="s">
        <v>161</v>
      </c>
      <c r="Q3" s="5" t="s">
        <v>161</v>
      </c>
      <c r="R3" s="5" t="s">
        <v>161</v>
      </c>
      <c r="S3" s="5" t="s">
        <v>174</v>
      </c>
      <c r="U3" s="11">
        <v>44148</v>
      </c>
      <c r="V3" s="6">
        <v>0.77083333333333337</v>
      </c>
      <c r="W3" s="5" t="s">
        <v>161</v>
      </c>
      <c r="X3" s="5" t="s">
        <v>161</v>
      </c>
      <c r="Y3" s="5" t="s">
        <v>161</v>
      </c>
      <c r="Z3" s="5" t="s">
        <v>161</v>
      </c>
    </row>
    <row r="4" spans="1:26" s="5" customFormat="1" x14ac:dyDescent="0.25">
      <c r="A4" s="5">
        <v>8</v>
      </c>
      <c r="B4" s="5">
        <v>196643</v>
      </c>
      <c r="C4" s="5" t="s">
        <v>43</v>
      </c>
      <c r="D4" s="5" t="s">
        <v>161</v>
      </c>
      <c r="E4" s="5" t="s">
        <v>44</v>
      </c>
      <c r="F4" s="5" t="s">
        <v>41</v>
      </c>
      <c r="G4" s="5" t="s">
        <v>45</v>
      </c>
      <c r="H4" s="12" t="s">
        <v>163</v>
      </c>
      <c r="I4" s="5" t="s">
        <v>78</v>
      </c>
      <c r="J4" s="6">
        <v>0.77083333333333337</v>
      </c>
      <c r="K4" s="5" t="s">
        <v>160</v>
      </c>
      <c r="L4" s="5" t="s">
        <v>161</v>
      </c>
      <c r="M4" s="11">
        <v>44126</v>
      </c>
      <c r="S4" s="5" t="s">
        <v>174</v>
      </c>
      <c r="U4" s="11">
        <v>44141</v>
      </c>
      <c r="V4" s="6">
        <v>0.84375</v>
      </c>
      <c r="W4" s="5" t="s">
        <v>161</v>
      </c>
      <c r="X4" s="5" t="s">
        <v>161</v>
      </c>
      <c r="Y4" s="5" t="s">
        <v>161</v>
      </c>
      <c r="Z4" s="5" t="s">
        <v>161</v>
      </c>
    </row>
    <row r="5" spans="1:26" s="5" customFormat="1" x14ac:dyDescent="0.25">
      <c r="A5" s="5">
        <v>19</v>
      </c>
      <c r="B5" s="5">
        <v>196587</v>
      </c>
      <c r="C5" s="5" t="s">
        <v>46</v>
      </c>
      <c r="D5" s="5" t="s">
        <v>161</v>
      </c>
      <c r="E5" s="5" t="s">
        <v>47</v>
      </c>
      <c r="F5" s="5" t="s">
        <v>41</v>
      </c>
      <c r="G5" s="5" t="s">
        <v>48</v>
      </c>
      <c r="H5" s="5" t="s">
        <v>49</v>
      </c>
      <c r="I5" s="5" t="s">
        <v>167</v>
      </c>
      <c r="J5" s="6">
        <v>0.80208333333333337</v>
      </c>
      <c r="K5" s="5" t="s">
        <v>161</v>
      </c>
      <c r="L5" s="5" t="s">
        <v>161</v>
      </c>
      <c r="M5" s="11">
        <v>44123</v>
      </c>
      <c r="N5" s="6">
        <v>0.65277777777777779</v>
      </c>
      <c r="O5" s="5" t="s">
        <v>161</v>
      </c>
      <c r="Q5" s="5" t="s">
        <v>161</v>
      </c>
      <c r="R5" s="5" t="s">
        <v>161</v>
      </c>
      <c r="S5" s="5" t="s">
        <v>174</v>
      </c>
      <c r="U5" s="11">
        <v>44141</v>
      </c>
      <c r="V5" s="6">
        <v>0.85416666666666663</v>
      </c>
      <c r="W5" s="5" t="s">
        <v>161</v>
      </c>
      <c r="X5" s="5" t="s">
        <v>161</v>
      </c>
      <c r="Y5" s="5" t="s">
        <v>161</v>
      </c>
      <c r="Z5" s="5" t="s">
        <v>161</v>
      </c>
    </row>
    <row r="6" spans="1:26" s="5" customFormat="1" x14ac:dyDescent="0.25">
      <c r="A6" s="7">
        <v>20</v>
      </c>
      <c r="B6" s="7">
        <v>196843</v>
      </c>
      <c r="C6" s="7" t="s">
        <v>50</v>
      </c>
      <c r="D6" s="7"/>
      <c r="E6" s="7" t="s">
        <v>51</v>
      </c>
      <c r="F6" s="7" t="s">
        <v>41</v>
      </c>
      <c r="G6" s="7" t="s">
        <v>42</v>
      </c>
      <c r="H6" s="7" t="s">
        <v>52</v>
      </c>
      <c r="I6" s="7" t="s">
        <v>45</v>
      </c>
      <c r="J6" s="9">
        <v>0.84375</v>
      </c>
      <c r="K6" s="7" t="s">
        <v>161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 t="s">
        <v>190</v>
      </c>
      <c r="X6" s="7"/>
      <c r="Y6" s="7"/>
      <c r="Z6" s="7"/>
    </row>
    <row r="7" spans="1:26" x14ac:dyDescent="0.25">
      <c r="A7" s="5">
        <v>25</v>
      </c>
      <c r="B7" s="5">
        <v>196420</v>
      </c>
      <c r="C7" s="5" t="s">
        <v>53</v>
      </c>
      <c r="D7" s="5" t="s">
        <v>161</v>
      </c>
      <c r="E7" s="5" t="s">
        <v>54</v>
      </c>
      <c r="F7" s="5" t="s">
        <v>41</v>
      </c>
      <c r="G7" s="5" t="s">
        <v>37</v>
      </c>
      <c r="H7" s="5" t="s">
        <v>55</v>
      </c>
      <c r="I7" s="5" t="s">
        <v>68</v>
      </c>
      <c r="J7" s="6">
        <v>0.875</v>
      </c>
      <c r="K7" s="5" t="s">
        <v>161</v>
      </c>
      <c r="L7" s="5" t="s">
        <v>161</v>
      </c>
      <c r="M7" s="11">
        <v>44132</v>
      </c>
      <c r="N7" s="6">
        <v>0.91666666666666663</v>
      </c>
      <c r="O7" s="5" t="s">
        <v>161</v>
      </c>
      <c r="P7" s="5"/>
      <c r="Q7" s="5" t="s">
        <v>161</v>
      </c>
      <c r="R7" s="5" t="s">
        <v>174</v>
      </c>
      <c r="S7" s="5" t="s">
        <v>174</v>
      </c>
      <c r="U7" s="11">
        <v>44148</v>
      </c>
      <c r="V7" s="6">
        <v>0.78125</v>
      </c>
      <c r="W7" s="5" t="s">
        <v>161</v>
      </c>
      <c r="X7" s="5" t="s">
        <v>161</v>
      </c>
      <c r="Y7" s="5" t="s">
        <v>161</v>
      </c>
      <c r="Z7" s="5" t="s">
        <v>161</v>
      </c>
    </row>
    <row r="8" spans="1:26" s="5" customFormat="1" x14ac:dyDescent="0.25">
      <c r="A8" s="5">
        <v>35</v>
      </c>
      <c r="B8" s="5">
        <v>197255</v>
      </c>
      <c r="C8" s="5" t="s">
        <v>56</v>
      </c>
      <c r="D8" s="5" t="s">
        <v>161</v>
      </c>
      <c r="E8" s="5" t="s">
        <v>57</v>
      </c>
      <c r="F8" s="5" t="s">
        <v>41</v>
      </c>
      <c r="G8" s="5" t="s">
        <v>37</v>
      </c>
      <c r="H8" s="5" t="s">
        <v>58</v>
      </c>
      <c r="I8" s="5" t="s">
        <v>68</v>
      </c>
      <c r="J8" s="6">
        <v>0.78125</v>
      </c>
      <c r="K8" s="5" t="s">
        <v>161</v>
      </c>
      <c r="L8" s="5" t="s">
        <v>161</v>
      </c>
      <c r="M8" s="11">
        <v>44132</v>
      </c>
      <c r="N8" s="6">
        <v>0.35416666666666669</v>
      </c>
      <c r="O8" s="5" t="s">
        <v>161</v>
      </c>
      <c r="Q8" s="5" t="s">
        <v>161</v>
      </c>
      <c r="R8" s="5" t="s">
        <v>161</v>
      </c>
      <c r="S8" s="5" t="s">
        <v>174</v>
      </c>
      <c r="U8" s="11">
        <v>44148</v>
      </c>
      <c r="V8" s="6">
        <v>0.79166666666666663</v>
      </c>
      <c r="W8" s="5" t="s">
        <v>161</v>
      </c>
      <c r="X8" s="5" t="s">
        <v>161</v>
      </c>
      <c r="Y8" s="5" t="s">
        <v>161</v>
      </c>
      <c r="Z8" s="5" t="s">
        <v>161</v>
      </c>
    </row>
    <row r="9" spans="1:26" s="5" customFormat="1" x14ac:dyDescent="0.25">
      <c r="A9" s="5">
        <v>6</v>
      </c>
      <c r="B9" s="5">
        <v>197091</v>
      </c>
      <c r="C9" s="5" t="s">
        <v>59</v>
      </c>
      <c r="D9" s="5" t="s">
        <v>161</v>
      </c>
      <c r="E9" s="5" t="s">
        <v>60</v>
      </c>
      <c r="F9" s="5" t="s">
        <v>36</v>
      </c>
      <c r="G9" s="5" t="s">
        <v>61</v>
      </c>
      <c r="H9" s="5" t="s">
        <v>62</v>
      </c>
      <c r="I9" s="5" t="s">
        <v>42</v>
      </c>
      <c r="J9" s="6">
        <v>0.8125</v>
      </c>
      <c r="K9" s="5" t="s">
        <v>161</v>
      </c>
      <c r="L9" s="5" t="s">
        <v>161</v>
      </c>
      <c r="N9" s="6">
        <v>0.40625</v>
      </c>
      <c r="O9" s="5" t="s">
        <v>161</v>
      </c>
      <c r="Q9" s="5" t="s">
        <v>161</v>
      </c>
      <c r="R9" s="5" t="s">
        <v>174</v>
      </c>
      <c r="U9" s="11">
        <v>44148</v>
      </c>
      <c r="V9" s="6">
        <v>0.89583333333333337</v>
      </c>
      <c r="W9" s="5" t="s">
        <v>161</v>
      </c>
      <c r="X9" s="5" t="s">
        <v>161</v>
      </c>
      <c r="Y9" s="5" t="s">
        <v>161</v>
      </c>
      <c r="Z9" s="5" t="s">
        <v>161</v>
      </c>
    </row>
    <row r="10" spans="1:26" s="5" customFormat="1" x14ac:dyDescent="0.25">
      <c r="A10" s="7">
        <v>10</v>
      </c>
      <c r="B10" s="7">
        <v>176521</v>
      </c>
      <c r="C10" s="7" t="s">
        <v>63</v>
      </c>
      <c r="D10" s="7"/>
      <c r="E10" s="7" t="s">
        <v>64</v>
      </c>
      <c r="F10" s="7" t="s">
        <v>41</v>
      </c>
      <c r="G10" s="7" t="s">
        <v>48</v>
      </c>
      <c r="H10" s="7" t="s">
        <v>65</v>
      </c>
      <c r="I10" s="7" t="s">
        <v>78</v>
      </c>
      <c r="J10" s="9">
        <v>0.86458333333333337</v>
      </c>
      <c r="K10" s="7" t="s">
        <v>162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 t="s">
        <v>190</v>
      </c>
      <c r="X10" s="7"/>
      <c r="Y10" s="7"/>
      <c r="Z10" s="7"/>
    </row>
    <row r="11" spans="1:26" s="5" customFormat="1" x14ac:dyDescent="0.25">
      <c r="A11" s="7">
        <v>11</v>
      </c>
      <c r="B11" s="7">
        <v>202813</v>
      </c>
      <c r="C11" s="7" t="s">
        <v>66</v>
      </c>
      <c r="D11" s="7"/>
      <c r="E11" s="7" t="s">
        <v>67</v>
      </c>
      <c r="F11" s="7" t="s">
        <v>41</v>
      </c>
      <c r="G11" s="7" t="s">
        <v>68</v>
      </c>
      <c r="H11" s="7" t="s">
        <v>69</v>
      </c>
      <c r="I11" s="7" t="s">
        <v>42</v>
      </c>
      <c r="J11" s="9">
        <v>0.88541666666666663</v>
      </c>
      <c r="K11" s="7" t="s">
        <v>162</v>
      </c>
      <c r="L11" s="7"/>
      <c r="M11" s="7"/>
      <c r="N11" s="7"/>
      <c r="O11" t="s">
        <v>161</v>
      </c>
      <c r="P11" t="s">
        <v>161</v>
      </c>
      <c r="Q11" t="s">
        <v>161</v>
      </c>
      <c r="R11" t="s">
        <v>161</v>
      </c>
      <c r="S11" s="7"/>
      <c r="T11" s="7"/>
      <c r="U11" s="7"/>
      <c r="V11" s="7"/>
      <c r="W11" s="7" t="s">
        <v>190</v>
      </c>
      <c r="X11" s="7"/>
      <c r="Y11" s="7"/>
      <c r="Z11" s="7"/>
    </row>
    <row r="12" spans="1:26" s="5" customFormat="1" x14ac:dyDescent="0.25">
      <c r="A12" s="5">
        <v>3</v>
      </c>
      <c r="B12" s="5">
        <v>81386</v>
      </c>
      <c r="C12" s="5" t="s">
        <v>70</v>
      </c>
      <c r="D12" s="5" t="s">
        <v>161</v>
      </c>
      <c r="E12" s="5" t="s">
        <v>71</v>
      </c>
      <c r="F12" s="5" t="s">
        <v>41</v>
      </c>
      <c r="G12" s="5" t="s">
        <v>37</v>
      </c>
      <c r="H12" s="5" t="s">
        <v>72</v>
      </c>
      <c r="I12" s="5" t="s">
        <v>61</v>
      </c>
      <c r="J12" s="6">
        <v>0.89583333333333337</v>
      </c>
      <c r="K12" s="5" t="s">
        <v>161</v>
      </c>
      <c r="L12" s="5" t="s">
        <v>161</v>
      </c>
      <c r="M12" s="11">
        <v>44134</v>
      </c>
      <c r="N12" s="6">
        <v>0.72916666666666663</v>
      </c>
      <c r="O12" s="5" t="s">
        <v>161</v>
      </c>
      <c r="Q12" s="5" t="s">
        <v>161</v>
      </c>
      <c r="R12" s="5" t="s">
        <v>161</v>
      </c>
      <c r="S12" s="5" t="s">
        <v>174</v>
      </c>
      <c r="U12" s="11">
        <v>44148</v>
      </c>
      <c r="V12" s="6">
        <v>0.80208333333333337</v>
      </c>
      <c r="W12" s="5" t="s">
        <v>161</v>
      </c>
      <c r="X12" s="5" t="s">
        <v>161</v>
      </c>
      <c r="Y12" s="5" t="s">
        <v>161</v>
      </c>
      <c r="Z12" s="5" t="s">
        <v>161</v>
      </c>
    </row>
    <row r="13" spans="1:26" s="5" customFormat="1" x14ac:dyDescent="0.25">
      <c r="A13" s="5">
        <v>17</v>
      </c>
      <c r="B13" s="5">
        <v>196821</v>
      </c>
      <c r="C13" s="5" t="s">
        <v>73</v>
      </c>
      <c r="D13" s="5" t="s">
        <v>161</v>
      </c>
      <c r="E13" s="5" t="s">
        <v>74</v>
      </c>
      <c r="F13" s="5" t="s">
        <v>41</v>
      </c>
      <c r="G13" s="5" t="s">
        <v>37</v>
      </c>
      <c r="H13" s="5" t="s">
        <v>75</v>
      </c>
      <c r="I13" s="5" t="s">
        <v>168</v>
      </c>
      <c r="J13" s="6">
        <v>0.875</v>
      </c>
      <c r="K13" s="5" t="s">
        <v>161</v>
      </c>
      <c r="L13" s="5" t="s">
        <v>161</v>
      </c>
      <c r="M13" s="11">
        <v>44130</v>
      </c>
      <c r="N13" s="6">
        <v>0.6875</v>
      </c>
      <c r="O13" s="5" t="s">
        <v>161</v>
      </c>
      <c r="P13" s="5" t="s">
        <v>161</v>
      </c>
      <c r="Q13" s="5" t="s">
        <v>161</v>
      </c>
      <c r="R13" s="5" t="s">
        <v>161</v>
      </c>
      <c r="S13" s="5" t="s">
        <v>174</v>
      </c>
      <c r="U13" s="11">
        <v>44141</v>
      </c>
      <c r="V13" s="6">
        <v>0.86458333333333337</v>
      </c>
      <c r="W13" s="5" t="s">
        <v>161</v>
      </c>
      <c r="X13" s="5" t="s">
        <v>161</v>
      </c>
      <c r="Y13" s="5" t="s">
        <v>161</v>
      </c>
      <c r="Z13" s="5" t="s">
        <v>161</v>
      </c>
    </row>
    <row r="14" spans="1:26" s="5" customFormat="1" x14ac:dyDescent="0.25">
      <c r="A14" s="5">
        <v>7</v>
      </c>
      <c r="B14" s="5">
        <v>198035</v>
      </c>
      <c r="C14" s="5" t="s">
        <v>76</v>
      </c>
      <c r="D14" s="5" t="s">
        <v>161</v>
      </c>
      <c r="E14" s="5" t="s">
        <v>77</v>
      </c>
      <c r="F14" s="5" t="s">
        <v>36</v>
      </c>
      <c r="G14" s="5" t="s">
        <v>78</v>
      </c>
      <c r="H14" s="15" t="s">
        <v>79</v>
      </c>
      <c r="I14" s="5" t="s">
        <v>37</v>
      </c>
      <c r="J14" s="6">
        <v>0.79166666666666663</v>
      </c>
      <c r="K14" s="15" t="s">
        <v>161</v>
      </c>
      <c r="L14" s="5" t="s">
        <v>161</v>
      </c>
      <c r="O14" s="5" t="s">
        <v>161</v>
      </c>
      <c r="P14" s="5" t="s">
        <v>161</v>
      </c>
      <c r="Q14" s="5" t="s">
        <v>161</v>
      </c>
      <c r="R14" s="5" t="s">
        <v>161</v>
      </c>
      <c r="U14" s="11">
        <v>44148</v>
      </c>
      <c r="V14" s="6">
        <v>0.90625</v>
      </c>
      <c r="W14" s="5" t="s">
        <v>161</v>
      </c>
      <c r="X14" s="5" t="s">
        <v>161</v>
      </c>
      <c r="Y14" s="5" t="s">
        <v>161</v>
      </c>
      <c r="Z14" s="5" t="s">
        <v>161</v>
      </c>
    </row>
    <row r="15" spans="1:26" s="5" customFormat="1" x14ac:dyDescent="0.25">
      <c r="A15" s="5">
        <v>15</v>
      </c>
      <c r="B15" s="5">
        <v>192668</v>
      </c>
      <c r="C15" s="5" t="s">
        <v>80</v>
      </c>
      <c r="D15" s="5" t="s">
        <v>161</v>
      </c>
      <c r="E15" s="5" t="s">
        <v>81</v>
      </c>
      <c r="F15" s="5" t="s">
        <v>41</v>
      </c>
      <c r="G15" s="5" t="s">
        <v>82</v>
      </c>
      <c r="H15" s="5" t="s">
        <v>83</v>
      </c>
      <c r="I15" s="5" t="s">
        <v>169</v>
      </c>
      <c r="J15" s="6"/>
      <c r="K15" s="5" t="s">
        <v>161</v>
      </c>
      <c r="L15" s="5" t="s">
        <v>161</v>
      </c>
      <c r="M15" s="11">
        <v>44125</v>
      </c>
      <c r="O15" s="5" t="s">
        <v>161</v>
      </c>
      <c r="P15" s="5" t="s">
        <v>161</v>
      </c>
      <c r="Q15" s="5" t="s">
        <v>161</v>
      </c>
      <c r="R15" s="5" t="s">
        <v>161</v>
      </c>
      <c r="S15" s="5" t="s">
        <v>174</v>
      </c>
      <c r="U15" s="11">
        <v>44141</v>
      </c>
      <c r="V15" s="6">
        <v>0.875</v>
      </c>
      <c r="W15" s="5" t="s">
        <v>161</v>
      </c>
      <c r="X15" s="5" t="s">
        <v>161</v>
      </c>
      <c r="Y15" s="5" t="s">
        <v>161</v>
      </c>
      <c r="Z15" s="5" t="s">
        <v>161</v>
      </c>
    </row>
    <row r="16" spans="1:26" s="5" customFormat="1" x14ac:dyDescent="0.25">
      <c r="A16" s="5">
        <v>16</v>
      </c>
      <c r="B16" s="5">
        <v>196957</v>
      </c>
      <c r="C16" s="5" t="s">
        <v>84</v>
      </c>
      <c r="D16" s="5" t="s">
        <v>161</v>
      </c>
      <c r="E16" s="5" t="s">
        <v>85</v>
      </c>
      <c r="F16" s="5" t="s">
        <v>41</v>
      </c>
      <c r="G16" s="5" t="s">
        <v>48</v>
      </c>
      <c r="H16" s="13" t="s">
        <v>86</v>
      </c>
      <c r="I16" s="5" t="s">
        <v>170</v>
      </c>
      <c r="J16" s="6">
        <v>0.79166666666666663</v>
      </c>
      <c r="K16" s="5" t="s">
        <v>161</v>
      </c>
      <c r="L16" s="5" t="s">
        <v>161</v>
      </c>
      <c r="M16" s="11">
        <v>44126</v>
      </c>
      <c r="O16" s="5" t="s">
        <v>161</v>
      </c>
      <c r="P16" s="5" t="s">
        <v>161</v>
      </c>
      <c r="Q16" s="5" t="s">
        <v>161</v>
      </c>
      <c r="R16" s="5" t="s">
        <v>161</v>
      </c>
      <c r="S16" s="5" t="s">
        <v>174</v>
      </c>
      <c r="U16" s="11">
        <v>44141</v>
      </c>
      <c r="V16" s="6">
        <v>0.88541666666666663</v>
      </c>
      <c r="W16" s="5" t="s">
        <v>161</v>
      </c>
      <c r="X16" s="5" t="s">
        <v>161</v>
      </c>
      <c r="Y16" s="5" t="s">
        <v>161</v>
      </c>
      <c r="Z16" s="5" t="s">
        <v>161</v>
      </c>
    </row>
    <row r="17" spans="1:26" s="5" customFormat="1" x14ac:dyDescent="0.25">
      <c r="A17" s="5">
        <v>18</v>
      </c>
      <c r="B17" s="5">
        <v>196902</v>
      </c>
      <c r="C17" s="5" t="s">
        <v>87</v>
      </c>
      <c r="D17" s="5" t="s">
        <v>161</v>
      </c>
      <c r="E17" s="5" t="s">
        <v>88</v>
      </c>
      <c r="F17" s="5" t="s">
        <v>41</v>
      </c>
      <c r="G17" s="5" t="s">
        <v>37</v>
      </c>
      <c r="H17" s="5" t="s">
        <v>89</v>
      </c>
      <c r="I17" s="5" t="s">
        <v>170</v>
      </c>
      <c r="J17" s="6">
        <v>0.80208333333333337</v>
      </c>
      <c r="K17" s="5" t="s">
        <v>161</v>
      </c>
      <c r="L17" s="5" t="s">
        <v>161</v>
      </c>
      <c r="M17" s="11">
        <v>44133</v>
      </c>
      <c r="O17" s="5" t="s">
        <v>161</v>
      </c>
      <c r="Q17" s="5" t="s">
        <v>161</v>
      </c>
      <c r="R17" s="5" t="s">
        <v>161</v>
      </c>
      <c r="S17" s="5" t="s">
        <v>174</v>
      </c>
      <c r="U17" s="11">
        <v>44148</v>
      </c>
      <c r="V17" s="6">
        <v>0.8125</v>
      </c>
      <c r="W17" s="5" t="s">
        <v>161</v>
      </c>
      <c r="X17" s="5" t="s">
        <v>161</v>
      </c>
      <c r="Y17" s="5" t="s">
        <v>161</v>
      </c>
      <c r="Z17" s="5" t="s">
        <v>161</v>
      </c>
    </row>
    <row r="18" spans="1:26" s="5" customFormat="1" x14ac:dyDescent="0.25">
      <c r="A18" s="5">
        <v>24</v>
      </c>
      <c r="B18" s="5">
        <v>196947</v>
      </c>
      <c r="C18" s="5" t="s">
        <v>90</v>
      </c>
      <c r="D18" s="5" t="s">
        <v>161</v>
      </c>
      <c r="E18" s="5" t="s">
        <v>91</v>
      </c>
      <c r="F18" s="5" t="s">
        <v>36</v>
      </c>
      <c r="G18" s="5" t="s">
        <v>82</v>
      </c>
      <c r="H18" s="5" t="s">
        <v>92</v>
      </c>
      <c r="I18" s="12" t="s">
        <v>48</v>
      </c>
      <c r="J18" s="6"/>
      <c r="K18" s="5" t="s">
        <v>161</v>
      </c>
      <c r="L18" s="5" t="s">
        <v>161</v>
      </c>
      <c r="N18" s="6">
        <v>0.91666666666666663</v>
      </c>
      <c r="O18" s="5" t="s">
        <v>161</v>
      </c>
      <c r="Q18" s="5" t="s">
        <v>161</v>
      </c>
      <c r="R18" s="5" t="s">
        <v>161</v>
      </c>
      <c r="U18" s="11">
        <v>44155</v>
      </c>
      <c r="V18" s="6">
        <v>0.77083333333333337</v>
      </c>
      <c r="W18" s="5" t="s">
        <v>161</v>
      </c>
      <c r="X18" s="12" t="s">
        <v>161</v>
      </c>
      <c r="Y18" s="12" t="s">
        <v>161</v>
      </c>
      <c r="Z18" s="12" t="s">
        <v>161</v>
      </c>
    </row>
    <row r="19" spans="1:26" s="5" customFormat="1" x14ac:dyDescent="0.25">
      <c r="A19" s="5">
        <v>2</v>
      </c>
      <c r="B19" s="5">
        <v>196305</v>
      </c>
      <c r="C19" s="5" t="s">
        <v>93</v>
      </c>
      <c r="D19" s="5" t="s">
        <v>161</v>
      </c>
      <c r="E19" s="5" t="s">
        <v>94</v>
      </c>
      <c r="F19" s="5" t="s">
        <v>41</v>
      </c>
      <c r="G19" s="5" t="s">
        <v>37</v>
      </c>
      <c r="H19" s="5" t="s">
        <v>95</v>
      </c>
      <c r="I19" s="5" t="s">
        <v>45</v>
      </c>
      <c r="J19" s="6">
        <v>0.8125</v>
      </c>
      <c r="K19" s="5" t="s">
        <v>161</v>
      </c>
      <c r="L19" s="5" t="s">
        <v>161</v>
      </c>
      <c r="M19" s="11">
        <v>44133</v>
      </c>
      <c r="N19" s="6">
        <v>0.92361111111111116</v>
      </c>
      <c r="O19" s="5" t="s">
        <v>161</v>
      </c>
      <c r="Q19" s="5" t="s">
        <v>161</v>
      </c>
      <c r="R19" s="5" t="s">
        <v>161</v>
      </c>
      <c r="S19" s="5" t="s">
        <v>174</v>
      </c>
      <c r="U19" s="11">
        <v>44148</v>
      </c>
      <c r="V19" s="6">
        <v>0.82291666666666663</v>
      </c>
      <c r="W19" s="5" t="s">
        <v>161</v>
      </c>
      <c r="X19" s="5" t="s">
        <v>161</v>
      </c>
      <c r="Y19" s="5" t="s">
        <v>161</v>
      </c>
      <c r="Z19" s="12" t="s">
        <v>161</v>
      </c>
    </row>
    <row r="20" spans="1:26" s="5" customFormat="1" x14ac:dyDescent="0.25">
      <c r="A20" s="5">
        <v>5</v>
      </c>
      <c r="B20" s="5">
        <v>192968</v>
      </c>
      <c r="C20" s="5" t="s">
        <v>96</v>
      </c>
      <c r="D20" s="5" t="s">
        <v>161</v>
      </c>
      <c r="E20" s="5" t="s">
        <v>97</v>
      </c>
      <c r="F20" s="5" t="s">
        <v>36</v>
      </c>
      <c r="G20" s="5" t="s">
        <v>98</v>
      </c>
      <c r="H20" s="5" t="s">
        <v>99</v>
      </c>
      <c r="I20" s="5" t="s">
        <v>78</v>
      </c>
      <c r="J20" s="6">
        <v>0.82291666666666663</v>
      </c>
      <c r="K20" s="5" t="s">
        <v>161</v>
      </c>
      <c r="L20" s="5" t="s">
        <v>161</v>
      </c>
      <c r="N20" s="6">
        <v>0.33333333333333331</v>
      </c>
      <c r="O20" s="5" t="s">
        <v>161</v>
      </c>
      <c r="Q20" s="5" t="s">
        <v>161</v>
      </c>
      <c r="R20" s="5" t="s">
        <v>161</v>
      </c>
      <c r="U20" s="11">
        <v>44155</v>
      </c>
      <c r="V20" s="6">
        <v>0.78125</v>
      </c>
      <c r="W20" s="5" t="s">
        <v>161</v>
      </c>
      <c r="X20" s="5" t="s">
        <v>161</v>
      </c>
      <c r="Y20" s="5" t="s">
        <v>161</v>
      </c>
      <c r="Z20" s="5" t="s">
        <v>161</v>
      </c>
    </row>
    <row r="21" spans="1:26" s="5" customFormat="1" x14ac:dyDescent="0.25">
      <c r="A21" s="5">
        <v>9</v>
      </c>
      <c r="B21" s="5">
        <v>197420</v>
      </c>
      <c r="C21" s="5" t="s">
        <v>100</v>
      </c>
      <c r="D21" s="5" t="s">
        <v>161</v>
      </c>
      <c r="E21" s="5" t="s">
        <v>101</v>
      </c>
      <c r="F21" s="5" t="s">
        <v>41</v>
      </c>
      <c r="G21" s="13" t="s">
        <v>102</v>
      </c>
      <c r="H21" s="5" t="s">
        <v>103</v>
      </c>
      <c r="I21" s="5" t="s">
        <v>37</v>
      </c>
      <c r="J21" s="6">
        <v>0.83333333333333337</v>
      </c>
      <c r="K21" s="5" t="s">
        <v>161</v>
      </c>
      <c r="L21" s="5" t="s">
        <v>161</v>
      </c>
      <c r="M21" s="11">
        <v>44134</v>
      </c>
      <c r="N21" s="6">
        <v>0.71875</v>
      </c>
      <c r="O21" s="5" t="s">
        <v>161</v>
      </c>
      <c r="Q21" s="5" t="s">
        <v>161</v>
      </c>
      <c r="R21" s="5" t="s">
        <v>161</v>
      </c>
      <c r="S21" s="5" t="s">
        <v>174</v>
      </c>
      <c r="T21" s="5" t="s">
        <v>181</v>
      </c>
      <c r="U21" s="11">
        <v>44148</v>
      </c>
      <c r="V21" s="6">
        <v>0.84375</v>
      </c>
      <c r="W21" s="5" t="s">
        <v>161</v>
      </c>
      <c r="X21" s="12" t="s">
        <v>161</v>
      </c>
      <c r="Y21" s="12" t="s">
        <v>161</v>
      </c>
      <c r="Z21" s="12" t="s">
        <v>161</v>
      </c>
    </row>
    <row r="22" spans="1:26" s="5" customFormat="1" x14ac:dyDescent="0.25">
      <c r="A22" s="7">
        <v>12</v>
      </c>
      <c r="B22" s="7">
        <v>191350</v>
      </c>
      <c r="C22" s="7" t="s">
        <v>104</v>
      </c>
      <c r="D22" s="7"/>
      <c r="E22" s="7" t="s">
        <v>105</v>
      </c>
      <c r="F22" s="7" t="s">
        <v>36</v>
      </c>
      <c r="G22" s="7" t="s">
        <v>37</v>
      </c>
      <c r="H22" s="7" t="s">
        <v>106</v>
      </c>
      <c r="I22" s="7" t="s">
        <v>98</v>
      </c>
      <c r="J22" s="9">
        <v>0.80208333333333337</v>
      </c>
      <c r="K22" s="7" t="s">
        <v>161</v>
      </c>
      <c r="L22" s="7" t="s">
        <v>161</v>
      </c>
      <c r="M22" s="7"/>
      <c r="N22"/>
      <c r="O22" t="s">
        <v>161</v>
      </c>
      <c r="P22"/>
      <c r="Q22" t="s">
        <v>161</v>
      </c>
      <c r="R22" t="s">
        <v>161</v>
      </c>
      <c r="S22" s="7"/>
      <c r="T22" s="7"/>
      <c r="U22" s="8">
        <v>44155</v>
      </c>
      <c r="V22" s="9"/>
      <c r="W22" s="7" t="s">
        <v>190</v>
      </c>
      <c r="X22" s="7"/>
      <c r="Y22" s="7"/>
      <c r="Z22" s="7"/>
    </row>
    <row r="23" spans="1:26" s="5" customFormat="1" x14ac:dyDescent="0.25">
      <c r="A23" s="5">
        <v>14</v>
      </c>
      <c r="B23" s="5">
        <v>191031</v>
      </c>
      <c r="C23" s="5" t="s">
        <v>107</v>
      </c>
      <c r="D23" s="5" t="s">
        <v>161</v>
      </c>
      <c r="E23" s="5" t="s">
        <v>108</v>
      </c>
      <c r="F23" s="5" t="s">
        <v>36</v>
      </c>
      <c r="G23" s="5" t="s">
        <v>78</v>
      </c>
      <c r="H23" s="5" t="s">
        <v>109</v>
      </c>
      <c r="I23" s="5" t="s">
        <v>98</v>
      </c>
      <c r="J23" s="6">
        <v>0.8125</v>
      </c>
      <c r="K23" s="5" t="s">
        <v>161</v>
      </c>
      <c r="L23" s="5" t="s">
        <v>161</v>
      </c>
      <c r="N23" s="6">
        <v>0.45833333333333331</v>
      </c>
      <c r="O23" s="5" t="s">
        <v>161</v>
      </c>
      <c r="Q23" s="5" t="s">
        <v>161</v>
      </c>
      <c r="R23" s="5" t="s">
        <v>161</v>
      </c>
      <c r="U23" s="11">
        <v>44155</v>
      </c>
      <c r="V23" s="6">
        <v>0.79166666666666663</v>
      </c>
      <c r="W23" s="5" t="s">
        <v>161</v>
      </c>
      <c r="X23" s="5" t="s">
        <v>161</v>
      </c>
      <c r="Y23" s="12" t="s">
        <v>161</v>
      </c>
      <c r="Z23" s="5" t="s">
        <v>161</v>
      </c>
    </row>
    <row r="24" spans="1:26" s="4" customFormat="1" x14ac:dyDescent="0.25">
      <c r="A24" s="4">
        <v>34</v>
      </c>
      <c r="B24" s="4">
        <v>27878</v>
      </c>
      <c r="C24" s="4" t="s">
        <v>110</v>
      </c>
      <c r="D24" s="4" t="s">
        <v>191</v>
      </c>
      <c r="E24" s="4" t="s">
        <v>111</v>
      </c>
      <c r="F24" s="4" t="s">
        <v>41</v>
      </c>
      <c r="G24" s="4" t="s">
        <v>61</v>
      </c>
      <c r="H24" s="4" t="s">
        <v>112</v>
      </c>
      <c r="I24" s="4" t="s">
        <v>78</v>
      </c>
      <c r="J24" s="17">
        <v>0.79166666666666663</v>
      </c>
      <c r="K24" s="4" t="s">
        <v>162</v>
      </c>
      <c r="L24" s="4" t="s">
        <v>161</v>
      </c>
      <c r="M24" s="18">
        <v>44134</v>
      </c>
      <c r="O24" s="4" t="s">
        <v>161</v>
      </c>
      <c r="Q24" s="4" t="s">
        <v>161</v>
      </c>
      <c r="R24" s="4" t="s">
        <v>161</v>
      </c>
      <c r="S24" s="4" t="s">
        <v>174</v>
      </c>
      <c r="U24" s="18">
        <v>44148</v>
      </c>
      <c r="V24" s="17">
        <v>0.85416666666666663</v>
      </c>
      <c r="W24" s="4" t="s">
        <v>161</v>
      </c>
      <c r="X24" s="4" t="s">
        <v>161</v>
      </c>
      <c r="Y24" s="16" t="s">
        <v>161</v>
      </c>
      <c r="Z24" s="4" t="s">
        <v>161</v>
      </c>
    </row>
    <row r="25" spans="1:26" s="5" customFormat="1" x14ac:dyDescent="0.25">
      <c r="A25" s="5">
        <v>36</v>
      </c>
      <c r="B25" s="5">
        <v>197002</v>
      </c>
      <c r="C25" s="5" t="s">
        <v>113</v>
      </c>
      <c r="D25" s="5" t="s">
        <v>161</v>
      </c>
      <c r="E25" s="5" t="s">
        <v>114</v>
      </c>
      <c r="F25" s="5" t="s">
        <v>41</v>
      </c>
      <c r="G25" s="5" t="s">
        <v>37</v>
      </c>
      <c r="H25" s="5" t="s">
        <v>115</v>
      </c>
      <c r="I25" s="5" t="s">
        <v>48</v>
      </c>
      <c r="J25" s="6">
        <v>0.82291666666666663</v>
      </c>
      <c r="K25" s="5" t="s">
        <v>161</v>
      </c>
      <c r="L25" s="5" t="s">
        <v>161</v>
      </c>
      <c r="M25" s="11">
        <v>44132</v>
      </c>
      <c r="N25" s="6">
        <v>0.72916666666666663</v>
      </c>
      <c r="O25" s="5" t="s">
        <v>161</v>
      </c>
      <c r="P25" s="5" t="s">
        <v>161</v>
      </c>
      <c r="Q25" s="5" t="s">
        <v>161</v>
      </c>
      <c r="R25" s="5" t="s">
        <v>161</v>
      </c>
      <c r="S25" s="5" t="s">
        <v>174</v>
      </c>
      <c r="U25" s="11">
        <v>44148</v>
      </c>
      <c r="V25" s="6">
        <v>0.86458333333333337</v>
      </c>
      <c r="W25" s="5" t="s">
        <v>161</v>
      </c>
      <c r="X25" s="5" t="s">
        <v>161</v>
      </c>
      <c r="Y25" s="5" t="s">
        <v>161</v>
      </c>
      <c r="Z25" s="5" t="s">
        <v>161</v>
      </c>
    </row>
    <row r="26" spans="1:26" s="5" customFormat="1" x14ac:dyDescent="0.25">
      <c r="A26" s="5">
        <v>1</v>
      </c>
      <c r="B26" s="5">
        <v>196318</v>
      </c>
      <c r="C26" s="5" t="s">
        <v>116</v>
      </c>
      <c r="D26" s="5" t="s">
        <v>161</v>
      </c>
      <c r="E26" s="5" t="s">
        <v>117</v>
      </c>
      <c r="F26" s="5" t="s">
        <v>41</v>
      </c>
      <c r="G26" s="5" t="s">
        <v>48</v>
      </c>
      <c r="H26" s="5" t="s">
        <v>118</v>
      </c>
      <c r="I26" s="5" t="s">
        <v>68</v>
      </c>
      <c r="J26" s="6">
        <v>0.84375</v>
      </c>
      <c r="K26" s="5" t="s">
        <v>161</v>
      </c>
      <c r="L26" s="5" t="s">
        <v>161</v>
      </c>
      <c r="M26" s="14">
        <v>44124</v>
      </c>
      <c r="N26" s="6">
        <v>0.35416666666666669</v>
      </c>
      <c r="O26" s="5" t="s">
        <v>161</v>
      </c>
      <c r="P26" s="5" t="s">
        <v>161</v>
      </c>
      <c r="Q26" s="5" t="s">
        <v>161</v>
      </c>
      <c r="R26" s="5" t="s">
        <v>161</v>
      </c>
      <c r="S26" s="5" t="s">
        <v>174</v>
      </c>
      <c r="U26" s="11">
        <v>44141</v>
      </c>
      <c r="V26" s="6">
        <v>0.89583333333333337</v>
      </c>
      <c r="W26" s="5" t="s">
        <v>161</v>
      </c>
      <c r="X26" s="5" t="s">
        <v>161</v>
      </c>
      <c r="Y26" s="5" t="s">
        <v>161</v>
      </c>
      <c r="Z26" s="5" t="s">
        <v>161</v>
      </c>
    </row>
    <row r="27" spans="1:26" s="5" customFormat="1" x14ac:dyDescent="0.25">
      <c r="A27" s="5">
        <v>38</v>
      </c>
      <c r="B27" s="5">
        <v>190943</v>
      </c>
      <c r="C27" s="5" t="s">
        <v>119</v>
      </c>
      <c r="D27" s="5" t="s">
        <v>161</v>
      </c>
      <c r="E27" s="5" t="s">
        <v>120</v>
      </c>
      <c r="F27" s="5" t="s">
        <v>36</v>
      </c>
      <c r="G27" s="5" t="s">
        <v>98</v>
      </c>
      <c r="H27" s="5" t="s">
        <v>121</v>
      </c>
      <c r="I27" s="5" t="s">
        <v>170</v>
      </c>
      <c r="J27" s="6">
        <v>0.82291666666666663</v>
      </c>
      <c r="K27" s="5" t="s">
        <v>161</v>
      </c>
      <c r="L27" s="5" t="s">
        <v>161</v>
      </c>
      <c r="N27" s="6">
        <v>0.79166666666666663</v>
      </c>
      <c r="O27" s="5" t="s">
        <v>161</v>
      </c>
      <c r="Q27" s="5" t="s">
        <v>161</v>
      </c>
      <c r="R27" s="5" t="s">
        <v>161</v>
      </c>
      <c r="T27" s="5" t="s">
        <v>182</v>
      </c>
      <c r="U27" s="11">
        <v>44155</v>
      </c>
      <c r="V27" s="6">
        <v>0.80208333333333337</v>
      </c>
      <c r="W27" s="5" t="s">
        <v>161</v>
      </c>
      <c r="X27" s="5" t="s">
        <v>161</v>
      </c>
      <c r="Y27" s="5" t="s">
        <v>161</v>
      </c>
      <c r="Z27" s="5" t="s">
        <v>161</v>
      </c>
    </row>
    <row r="28" spans="1:26" s="7" customFormat="1" x14ac:dyDescent="0.25">
      <c r="A28" s="5">
        <v>13</v>
      </c>
      <c r="B28" s="5">
        <v>190918</v>
      </c>
      <c r="C28" s="5" t="s">
        <v>122</v>
      </c>
      <c r="D28" s="5" t="s">
        <v>161</v>
      </c>
      <c r="E28" s="5" t="s">
        <v>123</v>
      </c>
      <c r="F28" s="5" t="s">
        <v>36</v>
      </c>
      <c r="G28" s="5" t="s">
        <v>45</v>
      </c>
      <c r="H28" s="5" t="s">
        <v>124</v>
      </c>
      <c r="I28" s="5" t="s">
        <v>61</v>
      </c>
      <c r="J28" s="6">
        <v>0.83333333333333337</v>
      </c>
      <c r="K28" s="5" t="s">
        <v>161</v>
      </c>
      <c r="L28" s="5" t="s">
        <v>161</v>
      </c>
      <c r="M28" s="5"/>
      <c r="N28" s="6">
        <v>0.75</v>
      </c>
      <c r="O28" s="5" t="s">
        <v>161</v>
      </c>
      <c r="P28" s="5"/>
      <c r="Q28" s="5" t="s">
        <v>161</v>
      </c>
      <c r="R28" s="5" t="s">
        <v>161</v>
      </c>
      <c r="S28" s="5"/>
      <c r="T28" s="5"/>
      <c r="U28" s="11">
        <v>44155</v>
      </c>
      <c r="V28" s="6">
        <v>0.8125</v>
      </c>
      <c r="W28" s="5" t="s">
        <v>161</v>
      </c>
      <c r="X28" s="5" t="s">
        <v>161</v>
      </c>
      <c r="Y28" s="5" t="s">
        <v>161</v>
      </c>
      <c r="Z28" s="5" t="s">
        <v>161</v>
      </c>
    </row>
    <row r="29" spans="1:26" s="5" customFormat="1" x14ac:dyDescent="0.25">
      <c r="A29" s="7">
        <v>21</v>
      </c>
      <c r="B29" s="7">
        <v>175275</v>
      </c>
      <c r="C29" s="7" t="s">
        <v>125</v>
      </c>
      <c r="D29" s="7"/>
      <c r="E29" s="7" t="s">
        <v>126</v>
      </c>
      <c r="F29" s="7" t="s">
        <v>36</v>
      </c>
      <c r="G29" s="7" t="s">
        <v>78</v>
      </c>
      <c r="H29" s="7" t="s">
        <v>127</v>
      </c>
      <c r="I29" s="7" t="s">
        <v>45</v>
      </c>
      <c r="J29" s="9">
        <v>0.84375</v>
      </c>
      <c r="K29" s="7" t="s">
        <v>156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 t="s">
        <v>190</v>
      </c>
      <c r="X29" s="7"/>
      <c r="Y29" s="7"/>
      <c r="Z29" s="7"/>
    </row>
    <row r="30" spans="1:26" s="5" customFormat="1" x14ac:dyDescent="0.25">
      <c r="A30" s="5">
        <v>22</v>
      </c>
      <c r="B30" s="5">
        <v>197237</v>
      </c>
      <c r="C30" s="5" t="s">
        <v>128</v>
      </c>
      <c r="D30" s="5" t="s">
        <v>161</v>
      </c>
      <c r="E30" s="5" t="s">
        <v>129</v>
      </c>
      <c r="F30" s="5" t="s">
        <v>36</v>
      </c>
      <c r="G30" s="5" t="s">
        <v>98</v>
      </c>
      <c r="H30" s="5" t="s">
        <v>130</v>
      </c>
      <c r="I30" s="5" t="s">
        <v>170</v>
      </c>
      <c r="J30" s="6">
        <v>0.86458333333333337</v>
      </c>
      <c r="K30" s="5" t="s">
        <v>161</v>
      </c>
      <c r="L30" s="5" t="s">
        <v>161</v>
      </c>
      <c r="O30" s="5" t="s">
        <v>161</v>
      </c>
      <c r="Q30" s="5" t="s">
        <v>161</v>
      </c>
      <c r="R30" s="5" t="s">
        <v>161</v>
      </c>
      <c r="U30" s="11">
        <v>44155</v>
      </c>
      <c r="V30" s="6">
        <v>0.82291666666666663</v>
      </c>
      <c r="W30" s="5" t="s">
        <v>161</v>
      </c>
      <c r="X30" s="5" t="s">
        <v>161</v>
      </c>
      <c r="Y30" s="5" t="s">
        <v>161</v>
      </c>
      <c r="Z30" s="5" t="s">
        <v>161</v>
      </c>
    </row>
    <row r="31" spans="1:26" s="5" customFormat="1" x14ac:dyDescent="0.25">
      <c r="A31" s="5">
        <v>26</v>
      </c>
      <c r="B31" s="5">
        <v>181293</v>
      </c>
      <c r="C31" s="5" t="s">
        <v>131</v>
      </c>
      <c r="D31" s="5" t="s">
        <v>161</v>
      </c>
      <c r="E31" s="5" t="s">
        <v>132</v>
      </c>
      <c r="F31" s="5" t="s">
        <v>36</v>
      </c>
      <c r="G31" s="5" t="s">
        <v>42</v>
      </c>
      <c r="H31" s="5" t="s">
        <v>133</v>
      </c>
      <c r="I31" s="5" t="s">
        <v>61</v>
      </c>
      <c r="J31" s="6">
        <v>0.875</v>
      </c>
      <c r="K31" s="5" t="s">
        <v>166</v>
      </c>
      <c r="L31" s="5" t="s">
        <v>161</v>
      </c>
      <c r="O31" s="5" t="s">
        <v>161</v>
      </c>
      <c r="P31" s="5" t="s">
        <v>161</v>
      </c>
      <c r="Q31" s="5" t="s">
        <v>161</v>
      </c>
      <c r="R31" s="5" t="s">
        <v>161</v>
      </c>
      <c r="U31" s="11">
        <v>44155</v>
      </c>
      <c r="V31" s="6">
        <v>0.84375</v>
      </c>
      <c r="W31" s="5" t="s">
        <v>161</v>
      </c>
      <c r="X31" s="5" t="s">
        <v>161</v>
      </c>
      <c r="Y31" s="5" t="s">
        <v>161</v>
      </c>
      <c r="Z31" s="5" t="s">
        <v>161</v>
      </c>
    </row>
    <row r="32" spans="1:26" s="5" customFormat="1" x14ac:dyDescent="0.25">
      <c r="A32" s="5">
        <v>27</v>
      </c>
      <c r="B32" s="5">
        <v>191666</v>
      </c>
      <c r="C32" s="5" t="s">
        <v>134</v>
      </c>
      <c r="D32" s="5" t="s">
        <v>161</v>
      </c>
      <c r="E32" s="5" t="s">
        <v>135</v>
      </c>
      <c r="F32" s="5" t="s">
        <v>36</v>
      </c>
      <c r="G32" s="5" t="s">
        <v>78</v>
      </c>
      <c r="H32" s="5" t="s">
        <v>136</v>
      </c>
      <c r="I32" s="5" t="s">
        <v>98</v>
      </c>
      <c r="J32" s="6">
        <v>0.88541666666666663</v>
      </c>
      <c r="K32" s="5" t="s">
        <v>161</v>
      </c>
      <c r="L32" s="5" t="s">
        <v>161</v>
      </c>
      <c r="N32" s="6">
        <v>0.91666666666666663</v>
      </c>
      <c r="O32" s="5" t="s">
        <v>161</v>
      </c>
      <c r="Q32" s="5" t="s">
        <v>161</v>
      </c>
      <c r="R32" s="5" t="s">
        <v>161</v>
      </c>
      <c r="U32" s="11">
        <v>44155</v>
      </c>
      <c r="V32" s="6">
        <v>0.85416666666666663</v>
      </c>
      <c r="W32" s="5" t="s">
        <v>161</v>
      </c>
      <c r="X32" s="5" t="s">
        <v>161</v>
      </c>
      <c r="Y32" s="5" t="s">
        <v>161</v>
      </c>
      <c r="Z32" s="5" t="s">
        <v>161</v>
      </c>
    </row>
    <row r="33" spans="1:26" s="5" customFormat="1" x14ac:dyDescent="0.25">
      <c r="A33" s="5">
        <v>28</v>
      </c>
      <c r="B33" s="5">
        <v>196445</v>
      </c>
      <c r="C33" s="5" t="s">
        <v>137</v>
      </c>
      <c r="D33" s="5" t="s">
        <v>161</v>
      </c>
      <c r="E33" s="5" t="s">
        <v>138</v>
      </c>
      <c r="F33" s="5" t="s">
        <v>36</v>
      </c>
      <c r="G33" s="5" t="s">
        <v>98</v>
      </c>
      <c r="H33" s="5" t="s">
        <v>139</v>
      </c>
      <c r="I33" s="5" t="s">
        <v>78</v>
      </c>
      <c r="J33" s="6">
        <v>0.89583333333333337</v>
      </c>
      <c r="K33" s="5" t="s">
        <v>162</v>
      </c>
      <c r="L33" s="5" t="s">
        <v>161</v>
      </c>
      <c r="O33" s="5" t="s">
        <v>161</v>
      </c>
      <c r="P33" s="5" t="s">
        <v>161</v>
      </c>
      <c r="Q33" s="5" t="s">
        <v>161</v>
      </c>
      <c r="R33" s="5" t="s">
        <v>161</v>
      </c>
      <c r="U33" s="11">
        <v>44155</v>
      </c>
      <c r="V33" s="6">
        <v>0.86458333333333337</v>
      </c>
      <c r="W33" s="5" t="s">
        <v>161</v>
      </c>
      <c r="X33" s="5" t="s">
        <v>161</v>
      </c>
      <c r="Y33" s="5" t="s">
        <v>161</v>
      </c>
      <c r="Z33" s="5" t="s">
        <v>161</v>
      </c>
    </row>
    <row r="34" spans="1:26" s="7" customFormat="1" x14ac:dyDescent="0.25">
      <c r="A34" s="4">
        <v>29</v>
      </c>
      <c r="B34" s="4"/>
      <c r="C34" s="4" t="s">
        <v>140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7" customFormat="1" x14ac:dyDescent="0.25">
      <c r="A35" s="5">
        <v>30</v>
      </c>
      <c r="B35" s="5">
        <v>196677</v>
      </c>
      <c r="C35" s="5" t="s">
        <v>141</v>
      </c>
      <c r="D35" s="5" t="s">
        <v>161</v>
      </c>
      <c r="E35" s="5" t="s">
        <v>142</v>
      </c>
      <c r="F35" s="5" t="s">
        <v>41</v>
      </c>
      <c r="G35" s="5" t="s">
        <v>42</v>
      </c>
      <c r="H35" s="5" t="s">
        <v>143</v>
      </c>
      <c r="I35" s="5" t="s">
        <v>167</v>
      </c>
      <c r="J35" s="6">
        <v>0.89583333333333337</v>
      </c>
      <c r="K35" s="5" t="s">
        <v>161</v>
      </c>
      <c r="L35" s="5" t="s">
        <v>161</v>
      </c>
      <c r="M35" s="11">
        <v>44131</v>
      </c>
      <c r="N35" s="5"/>
      <c r="O35" s="5" t="s">
        <v>161</v>
      </c>
      <c r="P35" s="5" t="s">
        <v>161</v>
      </c>
      <c r="Q35" s="5" t="s">
        <v>161</v>
      </c>
      <c r="R35" s="5" t="s">
        <v>161</v>
      </c>
      <c r="S35" s="5" t="s">
        <v>174</v>
      </c>
      <c r="T35" s="5"/>
      <c r="U35" s="11">
        <v>44141</v>
      </c>
      <c r="V35" s="6">
        <v>0.90625</v>
      </c>
      <c r="W35" s="5" t="s">
        <v>161</v>
      </c>
      <c r="X35" s="5" t="s">
        <v>161</v>
      </c>
      <c r="Y35" s="5" t="s">
        <v>161</v>
      </c>
      <c r="Z35" s="5" t="s">
        <v>161</v>
      </c>
    </row>
    <row r="36" spans="1:26" s="7" customFormat="1" x14ac:dyDescent="0.25">
      <c r="A36" s="5">
        <v>31</v>
      </c>
      <c r="B36" s="5">
        <v>196842</v>
      </c>
      <c r="C36" s="5" t="s">
        <v>144</v>
      </c>
      <c r="D36" s="5" t="s">
        <v>161</v>
      </c>
      <c r="E36" s="5" t="s">
        <v>145</v>
      </c>
      <c r="F36" s="5" t="s">
        <v>41</v>
      </c>
      <c r="G36" s="5" t="s">
        <v>37</v>
      </c>
      <c r="H36" s="5" t="s">
        <v>146</v>
      </c>
      <c r="I36" s="5" t="s">
        <v>169</v>
      </c>
      <c r="J36" s="6">
        <v>0.86458333333333337</v>
      </c>
      <c r="K36" s="5" t="s">
        <v>161</v>
      </c>
      <c r="L36" s="5" t="s">
        <v>161</v>
      </c>
      <c r="M36" s="11">
        <v>44133</v>
      </c>
      <c r="N36" s="5"/>
      <c r="O36" s="5" t="s">
        <v>178</v>
      </c>
      <c r="P36" s="5"/>
      <c r="Q36" s="5" t="s">
        <v>161</v>
      </c>
      <c r="R36" s="5" t="s">
        <v>161</v>
      </c>
      <c r="S36" s="5" t="s">
        <v>174</v>
      </c>
      <c r="T36" s="5"/>
      <c r="U36" s="11">
        <v>44148</v>
      </c>
      <c r="V36" s="6">
        <v>0.875</v>
      </c>
      <c r="W36" s="5" t="s">
        <v>161</v>
      </c>
      <c r="X36" s="5" t="s">
        <v>161</v>
      </c>
      <c r="Y36" s="5" t="s">
        <v>161</v>
      </c>
      <c r="Z36" s="5" t="s">
        <v>161</v>
      </c>
    </row>
    <row r="37" spans="1:26" s="7" customFormat="1" x14ac:dyDescent="0.25">
      <c r="A37" s="5">
        <v>32</v>
      </c>
      <c r="B37" s="5">
        <v>197074</v>
      </c>
      <c r="C37" s="5" t="s">
        <v>147</v>
      </c>
      <c r="D37" s="5" t="s">
        <v>161</v>
      </c>
      <c r="E37" s="5" t="s">
        <v>148</v>
      </c>
      <c r="F37" s="5" t="s">
        <v>41</v>
      </c>
      <c r="G37" s="5" t="s">
        <v>37</v>
      </c>
      <c r="H37" s="5" t="s">
        <v>149</v>
      </c>
      <c r="I37" s="5" t="s">
        <v>102</v>
      </c>
      <c r="J37" s="6">
        <v>0.90625</v>
      </c>
      <c r="K37" s="5" t="s">
        <v>161</v>
      </c>
      <c r="L37" s="5" t="s">
        <v>161</v>
      </c>
      <c r="M37" s="11">
        <v>44134</v>
      </c>
      <c r="N37" s="5"/>
      <c r="O37" s="5" t="s">
        <v>161</v>
      </c>
      <c r="P37" s="5" t="s">
        <v>161</v>
      </c>
      <c r="Q37" s="5" t="s">
        <v>161</v>
      </c>
      <c r="R37" s="5" t="s">
        <v>161</v>
      </c>
      <c r="S37" s="5" t="s">
        <v>174</v>
      </c>
      <c r="T37" s="5"/>
      <c r="U37" s="11">
        <v>44148</v>
      </c>
      <c r="V37" s="6">
        <v>0.88541666666666663</v>
      </c>
      <c r="W37" s="5" t="s">
        <v>161</v>
      </c>
      <c r="X37" s="5" t="s">
        <v>161</v>
      </c>
      <c r="Y37" s="5" t="s">
        <v>161</v>
      </c>
      <c r="Z37" s="5" t="s">
        <v>161</v>
      </c>
    </row>
    <row r="38" spans="1:26" s="7" customFormat="1" x14ac:dyDescent="0.25">
      <c r="A38" s="7">
        <v>37</v>
      </c>
      <c r="B38" s="7">
        <v>193352</v>
      </c>
      <c r="C38" s="7" t="s">
        <v>150</v>
      </c>
      <c r="E38" s="7" t="s">
        <v>151</v>
      </c>
      <c r="F38" s="7" t="s">
        <v>36</v>
      </c>
      <c r="G38" s="7" t="s">
        <v>68</v>
      </c>
      <c r="H38" s="7" t="s">
        <v>152</v>
      </c>
      <c r="I38" s="7" t="s">
        <v>98</v>
      </c>
      <c r="J38" s="9">
        <v>0.90625</v>
      </c>
      <c r="K38" s="7" t="s">
        <v>161</v>
      </c>
      <c r="L38" s="7" t="s">
        <v>161</v>
      </c>
      <c r="T38" s="7" t="s">
        <v>182</v>
      </c>
      <c r="U38" s="8">
        <v>44155</v>
      </c>
      <c r="V38" s="9">
        <v>0.875</v>
      </c>
      <c r="W38" s="7" t="s">
        <v>189</v>
      </c>
    </row>
    <row r="39" spans="1:26" s="4" customFormat="1" x14ac:dyDescent="0.25">
      <c r="A39" s="5">
        <v>33</v>
      </c>
      <c r="B39" s="5">
        <v>197316</v>
      </c>
      <c r="C39" s="5" t="s">
        <v>153</v>
      </c>
      <c r="D39" s="5" t="s">
        <v>161</v>
      </c>
      <c r="E39" s="5" t="s">
        <v>154</v>
      </c>
      <c r="F39" s="5" t="s">
        <v>36</v>
      </c>
      <c r="G39" s="5" t="s">
        <v>98</v>
      </c>
      <c r="H39" s="5" t="s">
        <v>175</v>
      </c>
      <c r="I39" s="12" t="s">
        <v>78</v>
      </c>
      <c r="J39" s="6">
        <v>0.78125</v>
      </c>
      <c r="K39" s="5" t="s">
        <v>161</v>
      </c>
      <c r="L39" s="5" t="s">
        <v>161</v>
      </c>
      <c r="M39" s="5"/>
      <c r="N39" s="6">
        <v>0.625</v>
      </c>
      <c r="O39" s="5" t="s">
        <v>161</v>
      </c>
      <c r="P39" s="5" t="s">
        <v>161</v>
      </c>
      <c r="Q39" s="5" t="s">
        <v>161</v>
      </c>
      <c r="R39" s="5" t="s">
        <v>161</v>
      </c>
      <c r="S39" s="5"/>
      <c r="T39" s="5"/>
      <c r="U39" s="11">
        <v>44155</v>
      </c>
      <c r="V39" s="6">
        <v>0.88541666666666663</v>
      </c>
      <c r="W39" s="5" t="s">
        <v>161</v>
      </c>
      <c r="X39" s="12" t="s">
        <v>161</v>
      </c>
      <c r="Y39" s="12" t="s">
        <v>161</v>
      </c>
      <c r="Z39" s="5" t="s">
        <v>161</v>
      </c>
    </row>
  </sheetData>
  <autoFilter ref="A1:V39" xr:uid="{022CCDDF-7E76-4216-869D-3766A80AAAB8}"/>
  <sortState xmlns:xlrd2="http://schemas.microsoft.com/office/spreadsheetml/2017/richdata2" ref="A2:V39">
    <sortCondition ref="C1:C3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3453D0801D5E45B1745A09551F1C32" ma:contentTypeVersion="30" ma:contentTypeDescription="Crie um novo documento." ma:contentTypeScope="" ma:versionID="9bbd4dc444c952157f6ea0209163edb4">
  <xsd:schema xmlns:xsd="http://www.w3.org/2001/XMLSchema" xmlns:xs="http://www.w3.org/2001/XMLSchema" xmlns:p="http://schemas.microsoft.com/office/2006/metadata/properties" xmlns:ns3="f8440490-6d1a-488a-8abf-48b89d0123a0" xmlns:ns4="22206413-f776-4b11-bcb2-0b935dc83731" targetNamespace="http://schemas.microsoft.com/office/2006/metadata/properties" ma:root="true" ma:fieldsID="ab00360412625b34abc133af0d7ee155" ns3:_="" ns4:_="">
    <xsd:import namespace="f8440490-6d1a-488a-8abf-48b89d0123a0"/>
    <xsd:import namespace="22206413-f776-4b11-bcb2-0b935dc83731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TeamsChannelId" minOccurs="0"/>
                <xsd:element ref="ns3:IsNotebookLocked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40490-6d1a-488a-8abf-48b89d0123a0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8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9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3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31" nillable="true" ma:displayName="MediaServiceLocation" ma:internalName="MediaServiceLocation" ma:readOnly="true">
      <xsd:simpleType>
        <xsd:restriction base="dms:Text"/>
      </xsd:simpleType>
    </xsd:element>
    <xsd:element name="TeamsChannelId" ma:index="32" nillable="true" ma:displayName="Teams Channel Id" ma:internalName="TeamsChannelId">
      <xsd:simpleType>
        <xsd:restriction base="dms:Text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06413-f776-4b11-bcb2-0b935dc83731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f8440490-6d1a-488a-8abf-48b89d0123a0" xsi:nil="true"/>
    <NotebookType xmlns="f8440490-6d1a-488a-8abf-48b89d0123a0" xsi:nil="true"/>
    <DefaultSectionNames xmlns="f8440490-6d1a-488a-8abf-48b89d0123a0" xsi:nil="true"/>
    <Self_Registration_Enabled xmlns="f8440490-6d1a-488a-8abf-48b89d0123a0" xsi:nil="true"/>
    <FolderType xmlns="f8440490-6d1a-488a-8abf-48b89d0123a0" xsi:nil="true"/>
    <AppVersion xmlns="f8440490-6d1a-488a-8abf-48b89d0123a0" xsi:nil="true"/>
    <TeamsChannelId xmlns="f8440490-6d1a-488a-8abf-48b89d0123a0" xsi:nil="true"/>
    <IsNotebookLocked xmlns="f8440490-6d1a-488a-8abf-48b89d0123a0" xsi:nil="true"/>
    <Students xmlns="f8440490-6d1a-488a-8abf-48b89d0123a0">
      <UserInfo>
        <DisplayName/>
        <AccountId xsi:nil="true"/>
        <AccountType/>
      </UserInfo>
    </Students>
    <Templates xmlns="f8440490-6d1a-488a-8abf-48b89d0123a0" xsi:nil="true"/>
    <CultureName xmlns="f8440490-6d1a-488a-8abf-48b89d0123a0" xsi:nil="true"/>
    <Invited_Students xmlns="f8440490-6d1a-488a-8abf-48b89d0123a0" xsi:nil="true"/>
    <Owner xmlns="f8440490-6d1a-488a-8abf-48b89d0123a0">
      <UserInfo>
        <DisplayName/>
        <AccountId xsi:nil="true"/>
        <AccountType/>
      </UserInfo>
    </Owner>
    <Teachers xmlns="f8440490-6d1a-488a-8abf-48b89d0123a0">
      <UserInfo>
        <DisplayName/>
        <AccountId xsi:nil="true"/>
        <AccountType/>
      </UserInfo>
    </Teachers>
    <Student_Groups xmlns="f8440490-6d1a-488a-8abf-48b89d0123a0">
      <UserInfo>
        <DisplayName/>
        <AccountId xsi:nil="true"/>
        <AccountType/>
      </UserInfo>
    </Student_Groups>
    <Invited_Teachers xmlns="f8440490-6d1a-488a-8abf-48b89d0123a0" xsi:nil="true"/>
    <Is_Collaboration_Space_Locked xmlns="f8440490-6d1a-488a-8abf-48b89d0123a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824002-53F0-456B-9A1D-F0ED4D7F02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440490-6d1a-488a-8abf-48b89d0123a0"/>
    <ds:schemaRef ds:uri="22206413-f776-4b11-bcb2-0b935dc837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A8C237-BC3F-4751-9C96-18114CC073AC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22206413-f776-4b11-bcb2-0b935dc83731"/>
    <ds:schemaRef ds:uri="f8440490-6d1a-488a-8abf-48b89d0123a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8172DE1-803F-4AF6-8FA2-2479D42C89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Calendário</vt:lpstr>
      <vt:lpstr>Alunos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Mauricio Capobianco Lopes</dc:creator>
  <cp:keywords/>
  <dc:description/>
  <cp:lastModifiedBy>Andreza Sartori</cp:lastModifiedBy>
  <cp:revision/>
  <dcterms:created xsi:type="dcterms:W3CDTF">2020-08-21T19:06:27Z</dcterms:created>
  <dcterms:modified xsi:type="dcterms:W3CDTF">2020-12-18T19:19:42Z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0x010100F13453D0801D5E45B1745A09551F1C32</vt:lpwstr>
  </property>
</Properties>
</file>