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urb-my.sharepoint.com/personal/marcel_furb_br/Documents/Documents/FURB/BCC/Colegiado/Pastas históricas/TCC/"/>
    </mc:Choice>
  </mc:AlternateContent>
  <xr:revisionPtr revIDLastSave="33" documentId="8_{29E0BD84-F4D6-49DA-A727-E0C8A6A27044}" xr6:coauthVersionLast="46" xr6:coauthVersionMax="46" xr10:uidLastSave="{AEB11CFB-0D52-46B8-BFCF-02A5E5FABE23}"/>
  <bookViews>
    <workbookView xWindow="-120" yWindow="-120" windowWidth="20730" windowHeight="11160" xr2:uid="{9E9BE7CB-C1D4-4B28-B7BD-BFA30E6D6C7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L16" i="1" s="1"/>
  <c r="J16" i="1"/>
  <c r="K15" i="1"/>
  <c r="L15" i="1" s="1"/>
  <c r="J15" i="1"/>
  <c r="K14" i="1"/>
  <c r="L14" i="1" s="1"/>
  <c r="J14" i="1"/>
  <c r="K13" i="1"/>
  <c r="L13" i="1" s="1"/>
  <c r="J13" i="1"/>
  <c r="K12" i="1"/>
  <c r="L12" i="1" s="1"/>
  <c r="J12" i="1"/>
  <c r="K11" i="1"/>
  <c r="L11" i="1" s="1"/>
  <c r="J11" i="1"/>
  <c r="K10" i="1"/>
  <c r="L10" i="1" s="1"/>
  <c r="J10" i="1"/>
  <c r="K9" i="1"/>
  <c r="L9" i="1" s="1"/>
  <c r="J9" i="1"/>
  <c r="K8" i="1"/>
  <c r="L8" i="1" s="1"/>
  <c r="J8" i="1"/>
  <c r="K7" i="1"/>
  <c r="L7" i="1" s="1"/>
  <c r="J7" i="1"/>
  <c r="K6" i="1"/>
  <c r="L6" i="1" s="1"/>
  <c r="J6" i="1"/>
  <c r="K5" i="1"/>
  <c r="L5" i="1" s="1"/>
  <c r="J5" i="1"/>
  <c r="K4" i="1"/>
  <c r="L4" i="1" s="1"/>
  <c r="J4" i="1"/>
  <c r="K3" i="1"/>
  <c r="L3" i="1" s="1"/>
  <c r="J3" i="1"/>
  <c r="K17" i="1" l="1"/>
  <c r="L17" i="1" s="1"/>
  <c r="J17" i="1"/>
</calcChain>
</file>

<file path=xl/sharedStrings.xml><?xml version="1.0" encoding="utf-8"?>
<sst xmlns="http://schemas.openxmlformats.org/spreadsheetml/2006/main" count="107" uniqueCount="57">
  <si>
    <t>Vínculo</t>
  </si>
  <si>
    <t>Nome</t>
  </si>
  <si>
    <t>Curso</t>
  </si>
  <si>
    <t>Orientador</t>
  </si>
  <si>
    <t>Título</t>
  </si>
  <si>
    <t>Alan Felipe Jantz</t>
  </si>
  <si>
    <t>BCC</t>
  </si>
  <si>
    <t>Dalton</t>
  </si>
  <si>
    <t>APLICAÇÃO DE REALIDADE VIRTUAL E GAMIFICAÇÃO PARA AUXILIAR PACIENTES EM TRATAMENTO DE ACROFOBIA</t>
  </si>
  <si>
    <t xml:space="preserve">Augusto Felipe Hornburg </t>
  </si>
  <si>
    <t>Aurélio</t>
  </si>
  <si>
    <t>GALLUS: ACAMPANHAMENTO DO DESENVOLVIMENTO DO EMBRIÃO DE GALINHA</t>
  </si>
  <si>
    <t>Augusto Henrique da Conceição</t>
  </si>
  <si>
    <t>Miguel</t>
  </si>
  <si>
    <t>IOT APLICADO NO MONITORAMENTO DO CONSUMO ELÉTRICO DE BAIXA POTÊNCIA</t>
  </si>
  <si>
    <t xml:space="preserve">Bruno Henrique de Borba </t>
  </si>
  <si>
    <t>APLICABILIDADE DO SENSOR LIDAR NO MAPEAMENTO DE LOCAIS E OBJETOS</t>
  </si>
  <si>
    <t xml:space="preserve">Carlos Eduardo Machado </t>
  </si>
  <si>
    <t>AQUÁRIO VIRTUAL: COMPORTAMENTO E INTERATIVIDADE</t>
  </si>
  <si>
    <t>Caroline Belli Regalin</t>
  </si>
  <si>
    <t>APLICATIVO PARA ALFABETIZAÇÃO MUSICAL</t>
  </si>
  <si>
    <t>Daniel Borba Varela dos Santos</t>
  </si>
  <si>
    <t>ANÁLISE DE DADOS PARA DESENVOLVIMENTO DE REGIÕES</t>
  </si>
  <si>
    <t>Douglas Eduardo Bauler</t>
  </si>
  <si>
    <t>TUTORIAL DE COMPUTAÇÃO GRÁFICA</t>
  </si>
  <si>
    <t>Fabricio Oliveira Bezerra</t>
  </si>
  <si>
    <t>Andreza</t>
  </si>
  <si>
    <t>USO DE REDES NEURAIS ARTIFICIAIS PARA A ANÁLISE NA BOLSA DE VALORES NACIONAL POR MEIO DE NOTÍCIAS DO CENÁRIO POLÍTICO</t>
  </si>
  <si>
    <t xml:space="preserve">Gabriel da Silva Bernardi </t>
  </si>
  <si>
    <t>Análise morfométrica em imagens de Cintilografia Renal</t>
  </si>
  <si>
    <t xml:space="preserve">Gian Carlo Giovanella </t>
  </si>
  <si>
    <t>CROWDAPP: UM APLICATIVO QUE REÚNE IDEIAS E INVESTIDORES UTILIZANDO TÉCNICAS DE SISTEMAS SENSÍVEIS AO CONTEXTO</t>
  </si>
  <si>
    <t xml:space="preserve">Gustavo Henrique Spiess </t>
  </si>
  <si>
    <t>UTILIZAÇÃO DE REDES COMPLEXAS PARA GERAÇÃO DE COMUNIDADES CONFIGURÁVEIS</t>
  </si>
  <si>
    <t xml:space="preserve">Jadiel dos Santos </t>
  </si>
  <si>
    <t>Everaldo</t>
  </si>
  <si>
    <t>SISTEMA PARA GERENCIAMENTO DE SERVIÇOS DE FOTÓGRAFOS</t>
  </si>
  <si>
    <t xml:space="preserve">Maik Henrique Carminati </t>
  </si>
  <si>
    <t>DETECÇÃO FACIAL DE BUGIOS-RUIVO ATRAVÉS DE REDES NEURAIS CONVOLUCIONAIS</t>
  </si>
  <si>
    <t xml:space="preserve">Marcelo Luiz Jung </t>
  </si>
  <si>
    <t>RESPIRE: UM MECANISMO PARA REABILITAÇÃO RESPIRATÓRIA</t>
  </si>
  <si>
    <t>Mateus Mahnke</t>
  </si>
  <si>
    <t>ARQUITETURA PARA NAVEGAÇÃO AUTÔNOMA UTILIZANDO DRONES</t>
  </si>
  <si>
    <t>Avaliador</t>
  </si>
  <si>
    <t>Gilvan</t>
  </si>
  <si>
    <t>Joyce</t>
  </si>
  <si>
    <t>Luciana</t>
  </si>
  <si>
    <t>Marcel</t>
  </si>
  <si>
    <t>Mauricio</t>
  </si>
  <si>
    <t>Mauro</t>
  </si>
  <si>
    <t>Péricas</t>
  </si>
  <si>
    <t>Simone</t>
  </si>
  <si>
    <t>Valdameri</t>
  </si>
  <si>
    <t>TOTAL</t>
  </si>
  <si>
    <t>Christian Krambeck</t>
  </si>
  <si>
    <t>Co-orientador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</si>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</sst>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7D1A5-9663-44F4-99BA-3DB66A5E641A}">
  <dimension ref="A1:L17"/>
  <sheetViews>
    <sheetView tabSelected="1" workbookViewId="0">
      <selection activeCell="F17" sqref="F2:F17"/>
    </sheetView>
  </sheetViews>
  <sheetFormatPr defaultRowHeight="15" x14ac:dyDescent="0.25"/>
  <cols>
    <col min="1" max="1" width="7.5703125" bestFit="1" customWidth="1"/>
    <col min="2" max="2" width="29.7109375" bestFit="1" customWidth="1"/>
    <col min="3" max="3" width="6" bestFit="1" customWidth="1"/>
    <col min="4" max="4" width="10.7109375" customWidth="1"/>
    <col min="5" max="5" width="12.85546875" customWidth="1"/>
    <col min="6" max="6" width="122" bestFit="1" customWidth="1"/>
    <col min="9" max="9" width="10.140625" bestFit="1" customWidth="1"/>
    <col min="10" max="10" width="10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55</v>
      </c>
      <c r="F1" t="s">
        <v>4</v>
      </c>
      <c r="G1" t="s">
        <v>43</v>
      </c>
    </row>
    <row r="2" spans="1:12" x14ac:dyDescent="0.25">
      <c r="A2">
        <v>196540</v>
      </c>
      <c r="B2" t="s">
        <v>5</v>
      </c>
      <c r="C2" t="s">
        <v>6</v>
      </c>
      <c r="D2" t="s">
        <v>7</v>
      </c>
      <c r="F2" s="1" t="s">
        <v>8</v>
      </c>
      <c r="G2" t="s">
        <v>46</v>
      </c>
      <c r="I2" s="3"/>
      <c r="J2" s="3" t="s">
        <v>3</v>
      </c>
      <c r="K2" s="3" t="s">
        <v>43</v>
      </c>
      <c r="L2" s="4" t="s">
        <v>56</v>
      </c>
    </row>
    <row r="3" spans="1:12" x14ac:dyDescent="0.25">
      <c r="A3">
        <v>192208</v>
      </c>
      <c r="B3" t="s">
        <v>9</v>
      </c>
      <c r="C3" t="s">
        <v>6</v>
      </c>
      <c r="D3" s="2" t="s">
        <v>10</v>
      </c>
      <c r="E3" s="2"/>
      <c r="F3" t="s">
        <v>11</v>
      </c>
      <c r="G3" t="s">
        <v>47</v>
      </c>
      <c r="I3" s="3" t="s">
        <v>26</v>
      </c>
      <c r="J3" s="3">
        <f>COUNTIF(D$2:D$22,I3)</f>
        <v>2</v>
      </c>
      <c r="K3" s="3">
        <f>COUNTIF(G$2:G$22,I3)</f>
        <v>0</v>
      </c>
      <c r="L3">
        <f>K3+J3</f>
        <v>2</v>
      </c>
    </row>
    <row r="4" spans="1:12" x14ac:dyDescent="0.25">
      <c r="A4">
        <v>187617</v>
      </c>
      <c r="B4" t="s">
        <v>12</v>
      </c>
      <c r="C4" t="s">
        <v>6</v>
      </c>
      <c r="D4" t="s">
        <v>13</v>
      </c>
      <c r="F4" t="s">
        <v>14</v>
      </c>
      <c r="G4" t="s">
        <v>50</v>
      </c>
      <c r="I4" s="3" t="s">
        <v>10</v>
      </c>
      <c r="J4" s="3">
        <f t="shared" ref="J4:J16" si="0">COUNTIF(D$2:D$22,I4)</f>
        <v>5</v>
      </c>
      <c r="K4" s="3">
        <f t="shared" ref="K4:K16" si="1">COUNTIF(G$2:G$22,I4)</f>
        <v>1</v>
      </c>
      <c r="L4">
        <f t="shared" ref="L4:L17" si="2">K4+J4</f>
        <v>6</v>
      </c>
    </row>
    <row r="5" spans="1:12" x14ac:dyDescent="0.25">
      <c r="A5">
        <v>196344</v>
      </c>
      <c r="B5" t="s">
        <v>15</v>
      </c>
      <c r="C5" t="s">
        <v>6</v>
      </c>
      <c r="D5" t="s">
        <v>7</v>
      </c>
      <c r="F5" s="1" t="s">
        <v>16</v>
      </c>
      <c r="G5" t="s">
        <v>13</v>
      </c>
      <c r="I5" s="3" t="s">
        <v>7</v>
      </c>
      <c r="J5" s="3">
        <f t="shared" si="0"/>
        <v>6</v>
      </c>
      <c r="K5" s="3">
        <f t="shared" si="1"/>
        <v>1</v>
      </c>
      <c r="L5">
        <f t="shared" si="2"/>
        <v>7</v>
      </c>
    </row>
    <row r="6" spans="1:12" x14ac:dyDescent="0.25">
      <c r="A6">
        <v>196843</v>
      </c>
      <c r="B6" t="s">
        <v>17</v>
      </c>
      <c r="C6" t="s">
        <v>6</v>
      </c>
      <c r="D6" t="s">
        <v>7</v>
      </c>
      <c r="F6" t="s">
        <v>18</v>
      </c>
      <c r="G6" t="s">
        <v>47</v>
      </c>
      <c r="I6" s="3" t="s">
        <v>35</v>
      </c>
      <c r="J6" s="3">
        <f t="shared" si="0"/>
        <v>1</v>
      </c>
      <c r="K6" s="3">
        <f t="shared" si="1"/>
        <v>1</v>
      </c>
      <c r="L6">
        <f t="shared" si="2"/>
        <v>2</v>
      </c>
    </row>
    <row r="7" spans="1:12" x14ac:dyDescent="0.25">
      <c r="A7">
        <v>196962</v>
      </c>
      <c r="B7" t="s">
        <v>19</v>
      </c>
      <c r="C7" t="s">
        <v>6</v>
      </c>
      <c r="D7" t="s">
        <v>7</v>
      </c>
      <c r="F7" s="2" t="s">
        <v>20</v>
      </c>
      <c r="G7" t="s">
        <v>46</v>
      </c>
      <c r="I7" s="3" t="s">
        <v>44</v>
      </c>
      <c r="J7" s="3">
        <f t="shared" si="0"/>
        <v>0</v>
      </c>
      <c r="K7" s="3">
        <f t="shared" si="1"/>
        <v>2</v>
      </c>
      <c r="L7">
        <f t="shared" si="2"/>
        <v>2</v>
      </c>
    </row>
    <row r="8" spans="1:12" x14ac:dyDescent="0.25">
      <c r="A8">
        <v>197228</v>
      </c>
      <c r="B8" t="s">
        <v>21</v>
      </c>
      <c r="C8" t="s">
        <v>6</v>
      </c>
      <c r="D8" t="s">
        <v>10</v>
      </c>
      <c r="E8" t="s">
        <v>54</v>
      </c>
      <c r="F8" s="1" t="s">
        <v>22</v>
      </c>
      <c r="G8" t="s">
        <v>52</v>
      </c>
      <c r="I8" s="3" t="s">
        <v>45</v>
      </c>
      <c r="J8" s="3">
        <f t="shared" si="0"/>
        <v>0</v>
      </c>
      <c r="K8" s="3">
        <f t="shared" si="1"/>
        <v>1</v>
      </c>
      <c r="L8">
        <f t="shared" si="2"/>
        <v>1</v>
      </c>
    </row>
    <row r="9" spans="1:12" x14ac:dyDescent="0.25">
      <c r="A9">
        <v>181624</v>
      </c>
      <c r="B9" t="s">
        <v>23</v>
      </c>
      <c r="C9" t="s">
        <v>6</v>
      </c>
      <c r="D9" t="s">
        <v>7</v>
      </c>
      <c r="F9" t="s">
        <v>24</v>
      </c>
      <c r="G9" t="s">
        <v>35</v>
      </c>
      <c r="I9" s="3" t="s">
        <v>46</v>
      </c>
      <c r="J9" s="3">
        <f t="shared" si="0"/>
        <v>1</v>
      </c>
      <c r="K9" s="3">
        <f t="shared" si="1"/>
        <v>2</v>
      </c>
      <c r="L9">
        <f t="shared" si="2"/>
        <v>3</v>
      </c>
    </row>
    <row r="10" spans="1:12" x14ac:dyDescent="0.25">
      <c r="A10">
        <v>202813</v>
      </c>
      <c r="B10" t="s">
        <v>25</v>
      </c>
      <c r="C10" t="s">
        <v>6</v>
      </c>
      <c r="D10" t="s">
        <v>26</v>
      </c>
      <c r="F10" t="s">
        <v>27</v>
      </c>
      <c r="G10" t="s">
        <v>47</v>
      </c>
      <c r="I10" s="3" t="s">
        <v>47</v>
      </c>
      <c r="J10" s="3">
        <f t="shared" si="0"/>
        <v>0</v>
      </c>
      <c r="K10" s="3">
        <f t="shared" si="1"/>
        <v>3</v>
      </c>
      <c r="L10">
        <f t="shared" si="2"/>
        <v>3</v>
      </c>
    </row>
    <row r="11" spans="1:12" x14ac:dyDescent="0.25">
      <c r="A11">
        <v>188172</v>
      </c>
      <c r="B11" t="s">
        <v>28</v>
      </c>
      <c r="C11" t="s">
        <v>6</v>
      </c>
      <c r="D11" t="s">
        <v>10</v>
      </c>
      <c r="F11" t="s">
        <v>29</v>
      </c>
      <c r="G11" t="s">
        <v>7</v>
      </c>
      <c r="I11" s="3" t="s">
        <v>48</v>
      </c>
      <c r="J11" s="3">
        <f t="shared" si="0"/>
        <v>0</v>
      </c>
      <c r="K11" s="3">
        <f t="shared" si="1"/>
        <v>0</v>
      </c>
      <c r="L11">
        <f t="shared" si="2"/>
        <v>0</v>
      </c>
    </row>
    <row r="12" spans="1:12" x14ac:dyDescent="0.25">
      <c r="A12">
        <v>196894</v>
      </c>
      <c r="B12" t="s">
        <v>30</v>
      </c>
      <c r="C12" t="s">
        <v>6</v>
      </c>
      <c r="D12" t="s">
        <v>46</v>
      </c>
      <c r="E12" t="s">
        <v>26</v>
      </c>
      <c r="F12" t="s">
        <v>31</v>
      </c>
      <c r="G12" t="s">
        <v>45</v>
      </c>
      <c r="I12" s="3" t="s">
        <v>49</v>
      </c>
      <c r="J12" s="3">
        <f t="shared" si="0"/>
        <v>0</v>
      </c>
      <c r="K12" s="3">
        <f t="shared" si="1"/>
        <v>0</v>
      </c>
      <c r="L12">
        <f t="shared" si="2"/>
        <v>0</v>
      </c>
    </row>
    <row r="13" spans="1:12" x14ac:dyDescent="0.25">
      <c r="A13">
        <v>196374</v>
      </c>
      <c r="B13" t="s">
        <v>32</v>
      </c>
      <c r="C13" t="s">
        <v>6</v>
      </c>
      <c r="D13" t="s">
        <v>10</v>
      </c>
      <c r="F13" s="1" t="s">
        <v>33</v>
      </c>
      <c r="G13" t="s">
        <v>44</v>
      </c>
      <c r="I13" s="3" t="s">
        <v>13</v>
      </c>
      <c r="J13" s="3">
        <f t="shared" si="0"/>
        <v>1</v>
      </c>
      <c r="K13" s="3">
        <f t="shared" si="1"/>
        <v>2</v>
      </c>
      <c r="L13">
        <f t="shared" si="2"/>
        <v>3</v>
      </c>
    </row>
    <row r="14" spans="1:12" x14ac:dyDescent="0.25">
      <c r="A14">
        <v>196874</v>
      </c>
      <c r="B14" t="s">
        <v>34</v>
      </c>
      <c r="C14" t="s">
        <v>6</v>
      </c>
      <c r="D14" t="s">
        <v>35</v>
      </c>
      <c r="F14" t="s">
        <v>36</v>
      </c>
      <c r="G14" t="s">
        <v>52</v>
      </c>
      <c r="I14" s="3" t="s">
        <v>50</v>
      </c>
      <c r="J14" s="3">
        <f t="shared" si="0"/>
        <v>0</v>
      </c>
      <c r="K14" s="3">
        <f t="shared" si="1"/>
        <v>1</v>
      </c>
      <c r="L14">
        <f t="shared" si="2"/>
        <v>1</v>
      </c>
    </row>
    <row r="15" spans="1:12" x14ac:dyDescent="0.25">
      <c r="A15">
        <v>193472</v>
      </c>
      <c r="B15" t="s">
        <v>37</v>
      </c>
      <c r="C15" t="s">
        <v>6</v>
      </c>
      <c r="D15" t="s">
        <v>26</v>
      </c>
      <c r="F15" s="1" t="s">
        <v>38</v>
      </c>
      <c r="G15" t="s">
        <v>10</v>
      </c>
      <c r="I15" s="3" t="s">
        <v>51</v>
      </c>
      <c r="J15" s="3">
        <f t="shared" si="0"/>
        <v>0</v>
      </c>
      <c r="K15" s="3">
        <f t="shared" si="1"/>
        <v>0</v>
      </c>
      <c r="L15">
        <f t="shared" si="2"/>
        <v>0</v>
      </c>
    </row>
    <row r="16" spans="1:12" x14ac:dyDescent="0.25">
      <c r="A16">
        <v>177586</v>
      </c>
      <c r="B16" t="s">
        <v>39</v>
      </c>
      <c r="C16" t="s">
        <v>6</v>
      </c>
      <c r="D16" s="2" t="s">
        <v>10</v>
      </c>
      <c r="E16" s="2"/>
      <c r="F16" t="s">
        <v>40</v>
      </c>
      <c r="G16" t="s">
        <v>44</v>
      </c>
      <c r="I16" s="3" t="s">
        <v>52</v>
      </c>
      <c r="J16" s="3">
        <f t="shared" si="0"/>
        <v>0</v>
      </c>
      <c r="K16" s="3">
        <f t="shared" si="1"/>
        <v>2</v>
      </c>
      <c r="L16">
        <f t="shared" si="2"/>
        <v>2</v>
      </c>
    </row>
    <row r="17" spans="1:12" x14ac:dyDescent="0.25">
      <c r="A17">
        <v>196652</v>
      </c>
      <c r="B17" t="s">
        <v>41</v>
      </c>
      <c r="C17" t="s">
        <v>6</v>
      </c>
      <c r="D17" t="s">
        <v>7</v>
      </c>
      <c r="F17" t="s">
        <v>42</v>
      </c>
      <c r="G17" t="s">
        <v>13</v>
      </c>
      <c r="I17" s="3" t="s">
        <v>53</v>
      </c>
      <c r="J17" s="3">
        <f>SUM(J3:J16)</f>
        <v>16</v>
      </c>
      <c r="K17" s="3">
        <f>SUM(K3:K16)</f>
        <v>16</v>
      </c>
      <c r="L17">
        <f t="shared" si="2"/>
        <v>32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3453D0801D5E45B1745A09551F1C32" ma:contentTypeVersion="30" ma:contentTypeDescription="Crie um novo documento." ma:contentTypeScope="" ma:versionID="9bbd4dc444c952157f6ea0209163edb4">
  <xsd:schema xmlns:xsd="http://www.w3.org/2001/XMLSchema" xmlns:xs="http://www.w3.org/2001/XMLSchema" xmlns:p="http://schemas.microsoft.com/office/2006/metadata/properties" xmlns:ns3="f8440490-6d1a-488a-8abf-48b89d0123a0" xmlns:ns4="22206413-f776-4b11-bcb2-0b935dc83731" targetNamespace="http://schemas.microsoft.com/office/2006/metadata/properties" ma:root="true" ma:fieldsID="ab00360412625b34abc133af0d7ee155" ns3:_="" ns4:_="">
    <xsd:import namespace="f8440490-6d1a-488a-8abf-48b89d0123a0"/>
    <xsd:import namespace="22206413-f776-4b11-bcb2-0b935dc83731"/>
    <xsd:element name="properties">
      <xsd:complexType>
        <xsd:sequence>
          <xsd:element name="documentManagement">
            <xsd:complexType>
              <xsd:all>
                <xsd:element ref="ns3:NotebookType" minOccurs="0"/>
                <xsd:element ref="ns3:FolderType" minOccurs="0"/>
                <xsd:element ref="ns3:Owner" minOccurs="0"/>
                <xsd:element ref="ns3:DefaultSectionNames" minOccurs="0"/>
                <xsd:element ref="ns3:Templates" minOccurs="0"/>
                <xsd:element ref="ns3:CultureName" minOccurs="0"/>
                <xsd:element ref="ns3:AppVersion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TeamsChannelId" minOccurs="0"/>
                <xsd:element ref="ns3:IsNotebookLocked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40490-6d1a-488a-8abf-48b89d0123a0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Owner" ma:index="10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1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2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3" nillable="true" ma:displayName="Culture Name" ma:internalName="CultureName">
      <xsd:simpleType>
        <xsd:restriction base="dms:Text"/>
      </xsd:simpleType>
    </xsd:element>
    <xsd:element name="AppVersion" ma:index="14" nillable="true" ma:displayName="App Version" ma:internalName="AppVersion">
      <xsd:simpleType>
        <xsd:restriction base="dms:Text"/>
      </xsd:simpleType>
    </xsd:element>
    <xsd:element name="Teachers" ma:index="1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8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19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0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1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2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28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29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3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31" nillable="true" ma:displayName="MediaServiceLocation" ma:internalName="MediaServiceLocation" ma:readOnly="true">
      <xsd:simpleType>
        <xsd:restriction base="dms:Text"/>
      </xsd:simpleType>
    </xsd:element>
    <xsd:element name="TeamsChannelId" ma:index="32" nillable="true" ma:displayName="Teams Channel Id" ma:internalName="TeamsChannelId">
      <xsd:simpleType>
        <xsd:restriction base="dms:Text"/>
      </xsd:simpleType>
    </xsd:element>
    <xsd:element name="IsNotebookLocked" ma:index="33" nillable="true" ma:displayName="Is Notebook Locked" ma:internalName="IsNotebookLocked">
      <xsd:simpleType>
        <xsd:restriction base="dms:Boolean"/>
      </xsd:simpleType>
    </xsd:element>
    <xsd:element name="MediaServiceEventHashCode" ma:index="3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3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06413-f776-4b11-bcb2-0b935dc83731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f8440490-6d1a-488a-8abf-48b89d0123a0" xsi:nil="true"/>
    <NotebookType xmlns="f8440490-6d1a-488a-8abf-48b89d0123a0" xsi:nil="true"/>
    <DefaultSectionNames xmlns="f8440490-6d1a-488a-8abf-48b89d0123a0" xsi:nil="true"/>
    <Self_Registration_Enabled xmlns="f8440490-6d1a-488a-8abf-48b89d0123a0" xsi:nil="true"/>
    <FolderType xmlns="f8440490-6d1a-488a-8abf-48b89d0123a0" xsi:nil="true"/>
    <AppVersion xmlns="f8440490-6d1a-488a-8abf-48b89d0123a0" xsi:nil="true"/>
    <TeamsChannelId xmlns="f8440490-6d1a-488a-8abf-48b89d0123a0" xsi:nil="true"/>
    <IsNotebookLocked xmlns="f8440490-6d1a-488a-8abf-48b89d0123a0" xsi:nil="true"/>
    <Students xmlns="f8440490-6d1a-488a-8abf-48b89d0123a0">
      <UserInfo>
        <DisplayName/>
        <AccountId xsi:nil="true"/>
        <AccountType/>
      </UserInfo>
    </Students>
    <Templates xmlns="f8440490-6d1a-488a-8abf-48b89d0123a0" xsi:nil="true"/>
    <CultureName xmlns="f8440490-6d1a-488a-8abf-48b89d0123a0" xsi:nil="true"/>
    <Invited_Students xmlns="f8440490-6d1a-488a-8abf-48b89d0123a0" xsi:nil="true"/>
    <Owner xmlns="f8440490-6d1a-488a-8abf-48b89d0123a0">
      <UserInfo>
        <DisplayName/>
        <AccountId xsi:nil="true"/>
        <AccountType/>
      </UserInfo>
    </Owner>
    <Teachers xmlns="f8440490-6d1a-488a-8abf-48b89d0123a0">
      <UserInfo>
        <DisplayName/>
        <AccountId xsi:nil="true"/>
        <AccountType/>
      </UserInfo>
    </Teachers>
    <Student_Groups xmlns="f8440490-6d1a-488a-8abf-48b89d0123a0">
      <UserInfo>
        <DisplayName/>
        <AccountId xsi:nil="true"/>
        <AccountType/>
      </UserInfo>
    </Student_Groups>
    <Invited_Teachers xmlns="f8440490-6d1a-488a-8abf-48b89d0123a0" xsi:nil="true"/>
    <Is_Collaboration_Space_Locked xmlns="f8440490-6d1a-488a-8abf-48b89d0123a0" xsi:nil="true"/>
  </documentManagement>
</p:properties>
</file>

<file path=customXml/itemProps1.xml><?xml version="1.0" encoding="utf-8"?>
<ds:datastoreItem xmlns:ds="http://schemas.openxmlformats.org/officeDocument/2006/customXml" ds:itemID="{9C2B0C19-DCEE-4B03-91FC-7091421225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008E59-FE55-4E2D-8166-1622554031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440490-6d1a-488a-8abf-48b89d0123a0"/>
    <ds:schemaRef ds:uri="22206413-f776-4b11-bcb2-0b935dc837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C0C60E-3CE4-4013-819B-A02E51E902A5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22206413-f776-4b11-bcb2-0b935dc83731"/>
    <ds:schemaRef ds:uri="f8440490-6d1a-488a-8abf-48b89d0123a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Andreza</dc:creator>
  <cp:lastModifiedBy>Marcel Hugo</cp:lastModifiedBy>
  <dcterms:created xsi:type="dcterms:W3CDTF">2021-04-12T20:23:14Z</dcterms:created>
  <dcterms:modified xsi:type="dcterms:W3CDTF">2021-04-14T22:46:13Z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0x010100F13453D0801D5E45B1745A09551F1C32</vt:lpwstr>
  </property>
</Properties>
</file>