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ltonblackwell/Downloads/"/>
    </mc:Choice>
  </mc:AlternateContent>
  <xr:revisionPtr revIDLastSave="0" documentId="13_ncr:1_{15FEFFFA-F2DD-6F43-8D49-2AB2CF996E32}" xr6:coauthVersionLast="47" xr6:coauthVersionMax="47" xr10:uidLastSave="{00000000-0000-0000-0000-000000000000}"/>
  <bookViews>
    <workbookView xWindow="14060" yWindow="1020" windowWidth="15420" windowHeight="15920" xr2:uid="{A92504DE-59F4-8C41-B3DB-E176C6073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9" i="1"/>
  <c r="B9" i="1"/>
  <c r="C6" i="1"/>
  <c r="D6" i="1"/>
  <c r="E6" i="1"/>
  <c r="F6" i="1"/>
  <c r="C10" i="1" s="1"/>
  <c r="B6" i="1"/>
</calcChain>
</file>

<file path=xl/sharedStrings.xml><?xml version="1.0" encoding="utf-8"?>
<sst xmlns="http://schemas.openxmlformats.org/spreadsheetml/2006/main" count="16" uniqueCount="10">
  <si>
    <t>MP1</t>
  </si>
  <si>
    <t>MP2</t>
  </si>
  <si>
    <t>MP3</t>
  </si>
  <si>
    <t>MP4</t>
  </si>
  <si>
    <t>MPFed</t>
  </si>
  <si>
    <t>Lactate (uM)</t>
  </si>
  <si>
    <t>Lactate (uM) Avg</t>
  </si>
  <si>
    <t>MP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</si>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</sst>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Sheet1!$B$5:$F$5</c:f>
              <c:strCache>
                <c:ptCount val="5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MPFed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170.24089900000001</c:v>
                </c:pt>
                <c:pt idx="1">
                  <c:v>82.8684765</c:v>
                </c:pt>
                <c:pt idx="2">
                  <c:v>335.37870299999997</c:v>
                </c:pt>
                <c:pt idx="3">
                  <c:v>250.03099</c:v>
                </c:pt>
                <c:pt idx="4">
                  <c:v>36.857981100000003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901-7341-BB25-49ACAD2C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635871"/>
        <c:axId val="428904751"/>
      </c:barChart>
      <c:catAx>
        <c:axId val="4296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04751"/>
        <c:crosses val="autoZero"/>
        <c:auto val="1"/>
        <c:lblAlgn val="ctr"/>
        <c:lblOffset val="100"/>
        <c:noMultiLvlLbl val="0"/>
      </c:catAx>
      <c:valAx>
        <c:axId val="42890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Blood Lactate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3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Sheet1!$B$10:$C$10</c:f>
                <c:numCache>
                  <c:formatCode>General</c:formatCode>
                  <c:ptCount val="2"/>
                  <c:pt idx="0">
                    <c:v>108.11253614725507</c:v>
                  </c:pt>
                  <c:pt idx="1">
                    <c:v>0</c:v>
                  </c:pt>
                </c:numCache>
              </c:numRef>
            </c:plus>
            <c:minus>
              <c:numRef>
                <c:f>Sheet1!$B$10:$C$10</c:f>
                <c:numCache>
                  <c:formatCode>General</c:formatCode>
                  <c:ptCount val="2"/>
                  <c:pt idx="0">
                    <c:v>108.11253614725507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Sheet1!$B$8:$C$8</c:f>
              <c:strCache>
                <c:ptCount val="2"/>
                <c:pt idx="0">
                  <c:v>MP</c:v>
                </c:pt>
                <c:pt idx="1">
                  <c:v>MPFed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203.85816385714287</c:v>
                </c:pt>
                <c:pt idx="1">
                  <c:v>36.857981100000003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3-824D-A0DA-23A5BE48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639887"/>
        <c:axId val="393308783"/>
      </c:barChart>
      <c:catAx>
        <c:axId val="3936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08783"/>
        <c:crosses val="autoZero"/>
        <c:auto val="1"/>
        <c:lblAlgn val="ctr"/>
        <c:lblOffset val="100"/>
        <c:noMultiLvlLbl val="0"/>
      </c:catAx>
      <c:valAx>
        <c:axId val="393308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Lactate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0</xdr:row>
      <xdr:rowOff>76200</xdr:rowOff>
    </xdr:from>
    <xdr:to>
      <xdr:col>11</xdr:col>
      <xdr:colOff>793750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A9869-7FF7-AF54-995F-6684320BC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14</xdr:row>
      <xdr:rowOff>25400</xdr:rowOff>
    </xdr:from>
    <xdr:to>
      <xdr:col>11</xdr:col>
      <xdr:colOff>755650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87309-31FF-94AA-4335-C672715B4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1EE1-0151-0C4F-85FA-C8A910F0442D}">
  <dimension ref="A1:F10"/>
  <sheetViews>
    <sheetView tabSelected="1" topLeftCell="C1" workbookViewId="0">
      <selection activeCell="G2" sqref="G2"/>
    </sheetView>
  </sheetViews>
  <sheetFormatPr baseColWidth="10" defaultRowHeight="16" x14ac:dyDescent="0.2"/>
  <cols>
    <col min="1" max="1" width="16.5" bestFit="1" customWidth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184.868394</v>
      </c>
      <c r="C2">
        <v>85.409693799999999</v>
      </c>
      <c r="D2" s="1">
        <v>320.52394500000003</v>
      </c>
      <c r="E2" s="1">
        <v>250.03099</v>
      </c>
      <c r="F2" s="1">
        <v>40.742118099999999</v>
      </c>
    </row>
    <row r="3" spans="1:6" x14ac:dyDescent="0.2">
      <c r="A3">
        <v>2</v>
      </c>
      <c r="B3" s="1">
        <v>155.613404</v>
      </c>
      <c r="C3" s="1">
        <v>80.3272592</v>
      </c>
      <c r="D3" s="1">
        <v>350.23346099999998</v>
      </c>
      <c r="F3" s="1">
        <v>32.973844100000001</v>
      </c>
    </row>
    <row r="5" spans="1:6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6" x14ac:dyDescent="0.2">
      <c r="A6" t="s">
        <v>6</v>
      </c>
      <c r="B6">
        <f>AVERAGE(B2:B3)</f>
        <v>170.24089900000001</v>
      </c>
      <c r="C6">
        <f t="shared" ref="C6:F6" si="0">AVERAGE(C2:C3)</f>
        <v>82.8684765</v>
      </c>
      <c r="D6">
        <f t="shared" si="0"/>
        <v>335.37870299999997</v>
      </c>
      <c r="E6">
        <f t="shared" si="0"/>
        <v>250.03099</v>
      </c>
      <c r="F6">
        <f t="shared" si="0"/>
        <v>36.857981100000003</v>
      </c>
    </row>
    <row r="8" spans="1:6" x14ac:dyDescent="0.2">
      <c r="B8" t="s">
        <v>7</v>
      </c>
      <c r="C8" t="s">
        <v>4</v>
      </c>
      <c r="D8" s="2"/>
      <c r="E8" s="2"/>
      <c r="F8" s="2"/>
    </row>
    <row r="9" spans="1:6" x14ac:dyDescent="0.2">
      <c r="A9" t="s">
        <v>8</v>
      </c>
      <c r="B9">
        <f>AVERAGE(B2:E3)</f>
        <v>203.85816385714287</v>
      </c>
      <c r="C9">
        <f>AVERAGE(F2:F3)</f>
        <v>36.857981100000003</v>
      </c>
    </row>
    <row r="10" spans="1:6" x14ac:dyDescent="0.2">
      <c r="A10" t="s">
        <v>9</v>
      </c>
      <c r="B10">
        <f>STDEV(B6:E6)</f>
        <v>108.11253614725507</v>
      </c>
      <c r="C10" t="e">
        <f>STDEV(F6)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R Blackwell</dc:creator>
  <cp:lastModifiedBy>Dalton R Blackwell</cp:lastModifiedBy>
  <dcterms:created xsi:type="dcterms:W3CDTF">2025-05-26T22:20:25Z</dcterms:created>
  <dcterms:modified xsi:type="dcterms:W3CDTF">2025-06-04T01:16:33Z</dcterms:modified>
</cp:coreProperties>
</file>