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SARS-CoV-2 Mutation Detection\2022 Feb - VOCs\Experiment 2 - L452R (Delta)\"/>
    </mc:Choice>
  </mc:AlternateContent>
  <xr:revisionPtr revIDLastSave="0" documentId="13_ncr:1_{6CBFFDFD-F636-4BA5-9FA0-37A7C4CF25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un 2022-02-18 Delta L452R De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65" i="1" l="1"/>
  <c r="AL65" i="1"/>
  <c r="AM65" i="1"/>
  <c r="AN65" i="1"/>
  <c r="AO65" i="1"/>
  <c r="AP65" i="1"/>
  <c r="AQ65" i="1"/>
  <c r="AR65" i="1"/>
  <c r="AK66" i="1"/>
  <c r="AL66" i="1"/>
  <c r="AM66" i="1"/>
  <c r="AN66" i="1"/>
  <c r="AO66" i="1"/>
  <c r="AP66" i="1"/>
  <c r="AQ66" i="1"/>
  <c r="AR66" i="1"/>
  <c r="AK67" i="1"/>
  <c r="AL67" i="1"/>
  <c r="AM67" i="1"/>
  <c r="AN67" i="1"/>
  <c r="AO67" i="1"/>
  <c r="AP67" i="1"/>
  <c r="AQ67" i="1"/>
  <c r="AR67" i="1"/>
  <c r="AK68" i="1"/>
  <c r="AL68" i="1"/>
  <c r="AM68" i="1"/>
  <c r="AN68" i="1"/>
  <c r="AO68" i="1"/>
  <c r="AP68" i="1"/>
  <c r="AQ68" i="1"/>
  <c r="AR68" i="1"/>
  <c r="AK69" i="1"/>
  <c r="AL69" i="1"/>
  <c r="AM69" i="1"/>
  <c r="AN69" i="1"/>
  <c r="AO69" i="1"/>
  <c r="AP69" i="1"/>
  <c r="AQ69" i="1"/>
  <c r="AR69" i="1"/>
  <c r="AK70" i="1"/>
  <c r="AL70" i="1"/>
  <c r="AM70" i="1"/>
  <c r="AN70" i="1"/>
  <c r="AO70" i="1"/>
  <c r="AP70" i="1"/>
  <c r="AQ70" i="1"/>
  <c r="AR70" i="1"/>
  <c r="AK71" i="1"/>
  <c r="AL71" i="1"/>
  <c r="AM71" i="1"/>
  <c r="AN71" i="1"/>
  <c r="AO71" i="1"/>
  <c r="AP71" i="1"/>
  <c r="AQ71" i="1"/>
  <c r="AR71" i="1"/>
  <c r="AK72" i="1"/>
  <c r="AL72" i="1"/>
  <c r="AM72" i="1"/>
  <c r="AN72" i="1"/>
  <c r="AO72" i="1"/>
  <c r="AP72" i="1"/>
  <c r="AQ72" i="1"/>
  <c r="AR72" i="1"/>
  <c r="AK73" i="1"/>
  <c r="AL73" i="1"/>
  <c r="AM73" i="1"/>
  <c r="AN73" i="1"/>
  <c r="AO73" i="1"/>
  <c r="AP73" i="1"/>
  <c r="AQ73" i="1"/>
  <c r="AR73" i="1"/>
  <c r="AK74" i="1"/>
  <c r="AL74" i="1"/>
  <c r="AM74" i="1"/>
  <c r="AN74" i="1"/>
  <c r="AO74" i="1"/>
  <c r="AP74" i="1"/>
  <c r="AQ74" i="1"/>
  <c r="AR74" i="1"/>
  <c r="AK75" i="1"/>
  <c r="AL75" i="1"/>
  <c r="AM75" i="1"/>
  <c r="AN75" i="1"/>
  <c r="AO75" i="1"/>
  <c r="AP75" i="1"/>
  <c r="AQ75" i="1"/>
  <c r="AR75" i="1"/>
  <c r="AK76" i="1"/>
  <c r="AL76" i="1"/>
  <c r="AM76" i="1"/>
  <c r="AN76" i="1"/>
  <c r="AO76" i="1"/>
  <c r="AP76" i="1"/>
  <c r="AQ76" i="1"/>
  <c r="AR76" i="1"/>
  <c r="AK77" i="1"/>
  <c r="AL77" i="1"/>
  <c r="AM77" i="1"/>
  <c r="AN77" i="1"/>
  <c r="AO77" i="1"/>
  <c r="AP77" i="1"/>
  <c r="AQ77" i="1"/>
  <c r="AR77" i="1"/>
  <c r="AK78" i="1"/>
  <c r="AL78" i="1"/>
  <c r="AM78" i="1"/>
  <c r="AN78" i="1"/>
  <c r="AO78" i="1"/>
  <c r="AP78" i="1"/>
  <c r="AQ78" i="1"/>
  <c r="AR78" i="1"/>
  <c r="AK79" i="1"/>
  <c r="AL79" i="1"/>
  <c r="AM79" i="1"/>
  <c r="AN79" i="1"/>
  <c r="AO79" i="1"/>
  <c r="AP79" i="1"/>
  <c r="AQ79" i="1"/>
  <c r="AR79" i="1"/>
  <c r="AK80" i="1"/>
  <c r="AL80" i="1"/>
  <c r="AM80" i="1"/>
  <c r="AN80" i="1"/>
  <c r="AO80" i="1"/>
  <c r="AP80" i="1"/>
  <c r="AQ80" i="1"/>
  <c r="AR80" i="1"/>
  <c r="AK81" i="1"/>
  <c r="AL81" i="1"/>
  <c r="AM81" i="1"/>
  <c r="AN81" i="1"/>
  <c r="AO81" i="1"/>
  <c r="AP81" i="1"/>
  <c r="AQ81" i="1"/>
  <c r="AR81" i="1"/>
  <c r="AK82" i="1"/>
  <c r="AL82" i="1"/>
  <c r="AM82" i="1"/>
  <c r="AN82" i="1"/>
  <c r="AO82" i="1"/>
  <c r="AP82" i="1"/>
  <c r="AQ82" i="1"/>
  <c r="AR82" i="1"/>
  <c r="AK83" i="1"/>
  <c r="AL83" i="1"/>
  <c r="AM83" i="1"/>
  <c r="AN83" i="1"/>
  <c r="AO83" i="1"/>
  <c r="AP83" i="1"/>
  <c r="AQ83" i="1"/>
  <c r="AR83" i="1"/>
  <c r="AK84" i="1"/>
  <c r="AL84" i="1"/>
  <c r="AM84" i="1"/>
  <c r="AN84" i="1"/>
  <c r="AO84" i="1"/>
  <c r="AP84" i="1"/>
  <c r="AQ84" i="1"/>
  <c r="AR84" i="1"/>
  <c r="AK85" i="1"/>
  <c r="AL85" i="1"/>
  <c r="AM85" i="1"/>
  <c r="AN85" i="1"/>
  <c r="AO85" i="1"/>
  <c r="AP85" i="1"/>
  <c r="AQ85" i="1"/>
  <c r="AR85" i="1"/>
  <c r="AK86" i="1"/>
  <c r="AL86" i="1"/>
  <c r="AM86" i="1"/>
  <c r="AN86" i="1"/>
  <c r="AO86" i="1"/>
  <c r="AP86" i="1"/>
  <c r="AQ86" i="1"/>
  <c r="AR86" i="1"/>
  <c r="AK87" i="1"/>
  <c r="AL87" i="1"/>
  <c r="AM87" i="1"/>
  <c r="AN87" i="1"/>
  <c r="AO87" i="1"/>
  <c r="AP87" i="1"/>
  <c r="AQ87" i="1"/>
  <c r="AR87" i="1"/>
  <c r="AK88" i="1"/>
  <c r="AL88" i="1"/>
  <c r="AM88" i="1"/>
  <c r="AN88" i="1"/>
  <c r="AO88" i="1"/>
  <c r="AP88" i="1"/>
  <c r="AQ88" i="1"/>
  <c r="AR88" i="1"/>
  <c r="AK89" i="1"/>
  <c r="AL89" i="1"/>
  <c r="AM89" i="1"/>
  <c r="AN89" i="1"/>
  <c r="AO89" i="1"/>
  <c r="AP89" i="1"/>
  <c r="AQ89" i="1"/>
  <c r="AR89" i="1"/>
  <c r="AK90" i="1"/>
  <c r="AL90" i="1"/>
  <c r="AM90" i="1"/>
  <c r="AN90" i="1"/>
  <c r="AO90" i="1"/>
  <c r="AP90" i="1"/>
  <c r="AQ90" i="1"/>
  <c r="AR90" i="1"/>
  <c r="AK91" i="1"/>
  <c r="AL91" i="1"/>
  <c r="AM91" i="1"/>
  <c r="AN91" i="1"/>
  <c r="AO91" i="1"/>
  <c r="AP91" i="1"/>
  <c r="AQ91" i="1"/>
  <c r="AR91" i="1"/>
  <c r="AK92" i="1"/>
  <c r="AL92" i="1"/>
  <c r="AM92" i="1"/>
  <c r="AN92" i="1"/>
  <c r="AO92" i="1"/>
  <c r="AP92" i="1"/>
  <c r="AQ92" i="1"/>
  <c r="AR92" i="1"/>
  <c r="AK93" i="1"/>
  <c r="AL93" i="1"/>
  <c r="AM93" i="1"/>
  <c r="AN93" i="1"/>
  <c r="AO93" i="1"/>
  <c r="AP93" i="1"/>
  <c r="AQ93" i="1"/>
  <c r="AR93" i="1"/>
  <c r="AK94" i="1"/>
  <c r="AL94" i="1"/>
  <c r="AM94" i="1"/>
  <c r="AN94" i="1"/>
  <c r="AO94" i="1"/>
  <c r="AP94" i="1"/>
  <c r="AQ94" i="1"/>
  <c r="AR94" i="1"/>
  <c r="AK95" i="1"/>
  <c r="AL95" i="1"/>
  <c r="AM95" i="1"/>
  <c r="AN95" i="1"/>
  <c r="AO95" i="1"/>
  <c r="AP95" i="1"/>
  <c r="AQ95" i="1"/>
  <c r="AR95" i="1"/>
  <c r="AK96" i="1"/>
  <c r="AL96" i="1"/>
  <c r="AM96" i="1"/>
  <c r="AN96" i="1"/>
  <c r="AO96" i="1"/>
  <c r="AP96" i="1"/>
  <c r="AQ96" i="1"/>
  <c r="AR96" i="1"/>
  <c r="AK97" i="1"/>
  <c r="AL97" i="1"/>
  <c r="AM97" i="1"/>
  <c r="AN97" i="1"/>
  <c r="AO97" i="1"/>
  <c r="AP97" i="1"/>
  <c r="AQ97" i="1"/>
  <c r="AR97" i="1"/>
  <c r="AK98" i="1"/>
  <c r="AL98" i="1"/>
  <c r="AM98" i="1"/>
  <c r="AN98" i="1"/>
  <c r="AO98" i="1"/>
  <c r="AP98" i="1"/>
  <c r="AQ98" i="1"/>
  <c r="AR98" i="1"/>
  <c r="AK99" i="1"/>
  <c r="AL99" i="1"/>
  <c r="AM99" i="1"/>
  <c r="AN99" i="1"/>
  <c r="AO99" i="1"/>
  <c r="AP99" i="1"/>
  <c r="AQ99" i="1"/>
  <c r="AR99" i="1"/>
  <c r="AK100" i="1"/>
  <c r="AL100" i="1"/>
  <c r="AM100" i="1"/>
  <c r="AN100" i="1"/>
  <c r="AO100" i="1"/>
  <c r="AP100" i="1"/>
  <c r="AQ100" i="1"/>
  <c r="AR100" i="1"/>
  <c r="AK101" i="1"/>
  <c r="AL101" i="1"/>
  <c r="AM101" i="1"/>
  <c r="AN101" i="1"/>
  <c r="AO101" i="1"/>
  <c r="AP101" i="1"/>
  <c r="AQ101" i="1"/>
  <c r="AR101" i="1"/>
  <c r="AK102" i="1"/>
  <c r="AL102" i="1"/>
  <c r="AM102" i="1"/>
  <c r="AN102" i="1"/>
  <c r="AO102" i="1"/>
  <c r="AP102" i="1"/>
  <c r="AQ102" i="1"/>
  <c r="AR102" i="1"/>
  <c r="AK103" i="1"/>
  <c r="AL103" i="1"/>
  <c r="AM103" i="1"/>
  <c r="AN103" i="1"/>
  <c r="AO103" i="1"/>
  <c r="AP103" i="1"/>
  <c r="AQ103" i="1"/>
  <c r="AR103" i="1"/>
  <c r="AK104" i="1"/>
  <c r="AL104" i="1"/>
  <c r="AM104" i="1"/>
  <c r="AN104" i="1"/>
  <c r="AO104" i="1"/>
  <c r="AP104" i="1"/>
  <c r="AQ104" i="1"/>
  <c r="AR104" i="1"/>
  <c r="AK105" i="1"/>
  <c r="AL105" i="1"/>
  <c r="AM105" i="1"/>
  <c r="AN105" i="1"/>
  <c r="AO105" i="1"/>
  <c r="AP105" i="1"/>
  <c r="AQ105" i="1"/>
  <c r="AR105" i="1"/>
  <c r="AK106" i="1"/>
  <c r="AL106" i="1"/>
  <c r="AM106" i="1"/>
  <c r="AN106" i="1"/>
  <c r="AO106" i="1"/>
  <c r="AP106" i="1"/>
  <c r="AQ106" i="1"/>
  <c r="AR106" i="1"/>
  <c r="AK107" i="1"/>
  <c r="AL107" i="1"/>
  <c r="AM107" i="1"/>
  <c r="AN107" i="1"/>
  <c r="AO107" i="1"/>
  <c r="AP107" i="1"/>
  <c r="AQ107" i="1"/>
  <c r="AR107" i="1"/>
  <c r="AK108" i="1"/>
  <c r="AL108" i="1"/>
  <c r="AM108" i="1"/>
  <c r="AN108" i="1"/>
  <c r="AO108" i="1"/>
  <c r="AP108" i="1"/>
  <c r="AQ108" i="1"/>
  <c r="AR108" i="1"/>
  <c r="AL64" i="1"/>
  <c r="AM64" i="1"/>
  <c r="AN64" i="1"/>
  <c r="AO64" i="1"/>
  <c r="AP64" i="1"/>
  <c r="AQ64" i="1"/>
  <c r="AR64" i="1"/>
  <c r="AK64" i="1"/>
  <c r="AB65" i="1"/>
  <c r="AC65" i="1"/>
  <c r="AD65" i="1"/>
  <c r="AE65" i="1"/>
  <c r="AF65" i="1"/>
  <c r="AG65" i="1"/>
  <c r="AH65" i="1"/>
  <c r="AI65" i="1"/>
  <c r="AB66" i="1"/>
  <c r="AC66" i="1"/>
  <c r="AD66" i="1"/>
  <c r="AE66" i="1"/>
  <c r="AF66" i="1"/>
  <c r="AG66" i="1"/>
  <c r="AH66" i="1"/>
  <c r="AI66" i="1"/>
  <c r="AB67" i="1"/>
  <c r="AC67" i="1"/>
  <c r="AD67" i="1"/>
  <c r="AE67" i="1"/>
  <c r="AF67" i="1"/>
  <c r="AG67" i="1"/>
  <c r="AH67" i="1"/>
  <c r="AI67" i="1"/>
  <c r="AB68" i="1"/>
  <c r="AC68" i="1"/>
  <c r="AD68" i="1"/>
  <c r="AE68" i="1"/>
  <c r="AF68" i="1"/>
  <c r="AG68" i="1"/>
  <c r="AH68" i="1"/>
  <c r="AI68" i="1"/>
  <c r="AB69" i="1"/>
  <c r="AC69" i="1"/>
  <c r="AD69" i="1"/>
  <c r="AE69" i="1"/>
  <c r="AF69" i="1"/>
  <c r="AG69" i="1"/>
  <c r="AH69" i="1"/>
  <c r="AI69" i="1"/>
  <c r="AB70" i="1"/>
  <c r="AC70" i="1"/>
  <c r="AD70" i="1"/>
  <c r="AE70" i="1"/>
  <c r="AF70" i="1"/>
  <c r="AG70" i="1"/>
  <c r="AH70" i="1"/>
  <c r="AI70" i="1"/>
  <c r="AB71" i="1"/>
  <c r="AC71" i="1"/>
  <c r="AD71" i="1"/>
  <c r="AE71" i="1"/>
  <c r="AF71" i="1"/>
  <c r="AG71" i="1"/>
  <c r="AH71" i="1"/>
  <c r="AI71" i="1"/>
  <c r="AB72" i="1"/>
  <c r="AC72" i="1"/>
  <c r="AD72" i="1"/>
  <c r="AE72" i="1"/>
  <c r="AF72" i="1"/>
  <c r="AG72" i="1"/>
  <c r="AH72" i="1"/>
  <c r="AI72" i="1"/>
  <c r="AB73" i="1"/>
  <c r="AC73" i="1"/>
  <c r="AD73" i="1"/>
  <c r="AE73" i="1"/>
  <c r="AF73" i="1"/>
  <c r="AG73" i="1"/>
  <c r="AH73" i="1"/>
  <c r="AI73" i="1"/>
  <c r="AB74" i="1"/>
  <c r="AC74" i="1"/>
  <c r="AD74" i="1"/>
  <c r="AE74" i="1"/>
  <c r="AF74" i="1"/>
  <c r="AG74" i="1"/>
  <c r="AH74" i="1"/>
  <c r="AI74" i="1"/>
  <c r="AB75" i="1"/>
  <c r="AC75" i="1"/>
  <c r="AD75" i="1"/>
  <c r="AE75" i="1"/>
  <c r="AF75" i="1"/>
  <c r="AG75" i="1"/>
  <c r="AH75" i="1"/>
  <c r="AI75" i="1"/>
  <c r="AB76" i="1"/>
  <c r="AC76" i="1"/>
  <c r="AD76" i="1"/>
  <c r="AE76" i="1"/>
  <c r="AF76" i="1"/>
  <c r="AG76" i="1"/>
  <c r="AH76" i="1"/>
  <c r="AI76" i="1"/>
  <c r="AB77" i="1"/>
  <c r="AC77" i="1"/>
  <c r="AD77" i="1"/>
  <c r="AE77" i="1"/>
  <c r="AF77" i="1"/>
  <c r="AG77" i="1"/>
  <c r="AH77" i="1"/>
  <c r="AI77" i="1"/>
  <c r="AB78" i="1"/>
  <c r="AC78" i="1"/>
  <c r="AD78" i="1"/>
  <c r="AE78" i="1"/>
  <c r="AF78" i="1"/>
  <c r="AG78" i="1"/>
  <c r="AH78" i="1"/>
  <c r="AI78" i="1"/>
  <c r="AB79" i="1"/>
  <c r="AC79" i="1"/>
  <c r="AD79" i="1"/>
  <c r="AE79" i="1"/>
  <c r="AF79" i="1"/>
  <c r="AG79" i="1"/>
  <c r="AH79" i="1"/>
  <c r="AI79" i="1"/>
  <c r="AB80" i="1"/>
  <c r="AC80" i="1"/>
  <c r="AD80" i="1"/>
  <c r="AE80" i="1"/>
  <c r="AF80" i="1"/>
  <c r="AG80" i="1"/>
  <c r="AH80" i="1"/>
  <c r="AI80" i="1"/>
  <c r="AB81" i="1"/>
  <c r="AC81" i="1"/>
  <c r="AD81" i="1"/>
  <c r="AE81" i="1"/>
  <c r="AF81" i="1"/>
  <c r="AG81" i="1"/>
  <c r="AH81" i="1"/>
  <c r="AI81" i="1"/>
  <c r="AB82" i="1"/>
  <c r="AC82" i="1"/>
  <c r="AD82" i="1"/>
  <c r="AE82" i="1"/>
  <c r="AF82" i="1"/>
  <c r="AG82" i="1"/>
  <c r="AH82" i="1"/>
  <c r="AI82" i="1"/>
  <c r="AB83" i="1"/>
  <c r="AC83" i="1"/>
  <c r="AD83" i="1"/>
  <c r="AE83" i="1"/>
  <c r="AF83" i="1"/>
  <c r="AG83" i="1"/>
  <c r="AH83" i="1"/>
  <c r="AI83" i="1"/>
  <c r="AB84" i="1"/>
  <c r="AC84" i="1"/>
  <c r="AD84" i="1"/>
  <c r="AE84" i="1"/>
  <c r="AF84" i="1"/>
  <c r="AG84" i="1"/>
  <c r="AH84" i="1"/>
  <c r="AI84" i="1"/>
  <c r="AB85" i="1"/>
  <c r="AC85" i="1"/>
  <c r="AD85" i="1"/>
  <c r="AE85" i="1"/>
  <c r="AF85" i="1"/>
  <c r="AG85" i="1"/>
  <c r="AH85" i="1"/>
  <c r="AI85" i="1"/>
  <c r="AB86" i="1"/>
  <c r="AC86" i="1"/>
  <c r="AD86" i="1"/>
  <c r="AE86" i="1"/>
  <c r="AF86" i="1"/>
  <c r="AG86" i="1"/>
  <c r="AH86" i="1"/>
  <c r="AI86" i="1"/>
  <c r="AB87" i="1"/>
  <c r="AC87" i="1"/>
  <c r="AD87" i="1"/>
  <c r="AE87" i="1"/>
  <c r="AF87" i="1"/>
  <c r="AG87" i="1"/>
  <c r="AH87" i="1"/>
  <c r="AI87" i="1"/>
  <c r="AB88" i="1"/>
  <c r="AC88" i="1"/>
  <c r="AD88" i="1"/>
  <c r="AE88" i="1"/>
  <c r="AF88" i="1"/>
  <c r="AG88" i="1"/>
  <c r="AH88" i="1"/>
  <c r="AI88" i="1"/>
  <c r="AB89" i="1"/>
  <c r="AC89" i="1"/>
  <c r="AD89" i="1"/>
  <c r="AE89" i="1"/>
  <c r="AF89" i="1"/>
  <c r="AG89" i="1"/>
  <c r="AH89" i="1"/>
  <c r="AI89" i="1"/>
  <c r="AB90" i="1"/>
  <c r="AC90" i="1"/>
  <c r="AD90" i="1"/>
  <c r="AE90" i="1"/>
  <c r="AF90" i="1"/>
  <c r="AG90" i="1"/>
  <c r="AH90" i="1"/>
  <c r="AI90" i="1"/>
  <c r="AB91" i="1"/>
  <c r="AC91" i="1"/>
  <c r="AD91" i="1"/>
  <c r="AE91" i="1"/>
  <c r="AF91" i="1"/>
  <c r="AG91" i="1"/>
  <c r="AH91" i="1"/>
  <c r="AI91" i="1"/>
  <c r="AB92" i="1"/>
  <c r="AC92" i="1"/>
  <c r="AD92" i="1"/>
  <c r="AE92" i="1"/>
  <c r="AF92" i="1"/>
  <c r="AG92" i="1"/>
  <c r="AH92" i="1"/>
  <c r="AI92" i="1"/>
  <c r="AB93" i="1"/>
  <c r="AC93" i="1"/>
  <c r="AD93" i="1"/>
  <c r="AE93" i="1"/>
  <c r="AF93" i="1"/>
  <c r="AG93" i="1"/>
  <c r="AH93" i="1"/>
  <c r="AI93" i="1"/>
  <c r="AB94" i="1"/>
  <c r="AC94" i="1"/>
  <c r="AD94" i="1"/>
  <c r="AE94" i="1"/>
  <c r="AF94" i="1"/>
  <c r="AG94" i="1"/>
  <c r="AH94" i="1"/>
  <c r="AI94" i="1"/>
  <c r="AB95" i="1"/>
  <c r="AC95" i="1"/>
  <c r="AD95" i="1"/>
  <c r="AE95" i="1"/>
  <c r="AF95" i="1"/>
  <c r="AG95" i="1"/>
  <c r="AH95" i="1"/>
  <c r="AI95" i="1"/>
  <c r="AB96" i="1"/>
  <c r="AC96" i="1"/>
  <c r="AD96" i="1"/>
  <c r="AE96" i="1"/>
  <c r="AF96" i="1"/>
  <c r="AG96" i="1"/>
  <c r="AH96" i="1"/>
  <c r="AI96" i="1"/>
  <c r="AB97" i="1"/>
  <c r="AC97" i="1"/>
  <c r="AD97" i="1"/>
  <c r="AE97" i="1"/>
  <c r="AF97" i="1"/>
  <c r="AG97" i="1"/>
  <c r="AH97" i="1"/>
  <c r="AI97" i="1"/>
  <c r="AB98" i="1"/>
  <c r="AC98" i="1"/>
  <c r="AD98" i="1"/>
  <c r="AE98" i="1"/>
  <c r="AF98" i="1"/>
  <c r="AG98" i="1"/>
  <c r="AH98" i="1"/>
  <c r="AI98" i="1"/>
  <c r="AB99" i="1"/>
  <c r="AC99" i="1"/>
  <c r="AD99" i="1"/>
  <c r="AE99" i="1"/>
  <c r="AF99" i="1"/>
  <c r="AG99" i="1"/>
  <c r="AH99" i="1"/>
  <c r="AI99" i="1"/>
  <c r="AB100" i="1"/>
  <c r="AC100" i="1"/>
  <c r="AD100" i="1"/>
  <c r="AE100" i="1"/>
  <c r="AF100" i="1"/>
  <c r="AG100" i="1"/>
  <c r="AH100" i="1"/>
  <c r="AI100" i="1"/>
  <c r="AB101" i="1"/>
  <c r="AC101" i="1"/>
  <c r="AD101" i="1"/>
  <c r="AE101" i="1"/>
  <c r="AF101" i="1"/>
  <c r="AG101" i="1"/>
  <c r="AH101" i="1"/>
  <c r="AI101" i="1"/>
  <c r="AB102" i="1"/>
  <c r="AC102" i="1"/>
  <c r="AD102" i="1"/>
  <c r="AE102" i="1"/>
  <c r="AF102" i="1"/>
  <c r="AG102" i="1"/>
  <c r="AH102" i="1"/>
  <c r="AI102" i="1"/>
  <c r="AB103" i="1"/>
  <c r="AC103" i="1"/>
  <c r="AD103" i="1"/>
  <c r="AE103" i="1"/>
  <c r="AF103" i="1"/>
  <c r="AG103" i="1"/>
  <c r="AH103" i="1"/>
  <c r="AI103" i="1"/>
  <c r="AB104" i="1"/>
  <c r="AC104" i="1"/>
  <c r="AD104" i="1"/>
  <c r="AE104" i="1"/>
  <c r="AF104" i="1"/>
  <c r="AG104" i="1"/>
  <c r="AH104" i="1"/>
  <c r="AI104" i="1"/>
  <c r="AB105" i="1"/>
  <c r="AC105" i="1"/>
  <c r="AD105" i="1"/>
  <c r="AE105" i="1"/>
  <c r="AF105" i="1"/>
  <c r="AG105" i="1"/>
  <c r="AH105" i="1"/>
  <c r="AI105" i="1"/>
  <c r="AB106" i="1"/>
  <c r="AC106" i="1"/>
  <c r="AD106" i="1"/>
  <c r="AE106" i="1"/>
  <c r="AF106" i="1"/>
  <c r="AG106" i="1"/>
  <c r="AH106" i="1"/>
  <c r="AI106" i="1"/>
  <c r="AB107" i="1"/>
  <c r="AC107" i="1"/>
  <c r="AD107" i="1"/>
  <c r="AE107" i="1"/>
  <c r="AF107" i="1"/>
  <c r="AG107" i="1"/>
  <c r="AH107" i="1"/>
  <c r="AI107" i="1"/>
  <c r="AB108" i="1"/>
  <c r="AC108" i="1"/>
  <c r="AD108" i="1"/>
  <c r="AE108" i="1"/>
  <c r="AF108" i="1"/>
  <c r="AG108" i="1"/>
  <c r="AH108" i="1"/>
  <c r="AI108" i="1"/>
  <c r="AI64" i="1"/>
  <c r="AH64" i="1"/>
  <c r="AG64" i="1"/>
  <c r="AF64" i="1"/>
  <c r="AE64" i="1"/>
  <c r="AD64" i="1"/>
  <c r="AC64" i="1"/>
  <c r="AB64" i="1"/>
</calcChain>
</file>

<file path=xl/sharedStrings.xml><?xml version="1.0" encoding="utf-8"?>
<sst xmlns="http://schemas.openxmlformats.org/spreadsheetml/2006/main" count="44" uniqueCount="14">
  <si>
    <t>Excel Raw Data Export</t>
  </si>
  <si>
    <t>Copyright (c) 2010 QIAGEN GmbH. All Rights Reserved.</t>
  </si>
  <si>
    <t>File</t>
  </si>
  <si>
    <t>Run 2022-02-18 Delta L452R Detection trial 1 (pcr).rex</t>
  </si>
  <si>
    <t>Date</t>
  </si>
  <si>
    <t>Time</t>
  </si>
  <si>
    <t>Channel Cycling A.Red</t>
  </si>
  <si>
    <t>ID</t>
  </si>
  <si>
    <t>Page 1</t>
  </si>
  <si>
    <t xml:space="preserve"> WT Delta</t>
  </si>
  <si>
    <t xml:space="preserve"> MUT Delta</t>
  </si>
  <si>
    <t xml:space="preserve"> Lig Control</t>
  </si>
  <si>
    <t xml:space="preserve"> PCR NTC</t>
  </si>
  <si>
    <t>Channel Cycling A.red2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</si>
</sst>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/>
              <a:t>Delta L452R Detection - Trial 1 - 02/18/22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2022-02-18 Delta L452R Dete'!$AK$63</c:f>
              <c:strCache>
                <c:ptCount val="1"/>
                <c:pt idx="0">
                  <c:v> WT Delta</c:v>
                </c:pt>
              </c:strCache>
            </c:strRef>
          </c:tx>
          <c:spPr>
            <a:ln w="571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'Run 2022-02-18 Delta L452R Dete'!$AK$64:$AK$108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4.4044572932179857</c:v>
                </c:pt>
                <c:pt idx="2">
                  <c:v>4.2259627068201846</c:v>
                </c:pt>
                <c:pt idx="3">
                  <c:v>4.2083495312716162</c:v>
                </c:pt>
                <c:pt idx="4">
                  <c:v>4.4360871707394169</c:v>
                </c:pt>
                <c:pt idx="5">
                  <c:v>4.4163578928115523</c:v>
                </c:pt>
                <c:pt idx="6">
                  <c:v>4.3344152049321893</c:v>
                </c:pt>
                <c:pt idx="7">
                  <c:v>4.4207912023352804</c:v>
                </c:pt>
                <c:pt idx="8">
                  <c:v>4.5958754121041903</c:v>
                </c:pt>
                <c:pt idx="9">
                  <c:v>4.4315217924147152</c:v>
                </c:pt>
                <c:pt idx="10">
                  <c:v>4.5440280386823293</c:v>
                </c:pt>
                <c:pt idx="11">
                  <c:v>4.5936902737607328</c:v>
                </c:pt>
                <c:pt idx="12">
                  <c:v>4.8827840765991288</c:v>
                </c:pt>
                <c:pt idx="13">
                  <c:v>4.8183498096966524</c:v>
                </c:pt>
                <c:pt idx="14">
                  <c:v>4.8460737524291728</c:v>
                </c:pt>
                <c:pt idx="15">
                  <c:v>4.8008811185078351</c:v>
                </c:pt>
                <c:pt idx="16">
                  <c:v>5.1207456422008137</c:v>
                </c:pt>
                <c:pt idx="17">
                  <c:v>5.1798116124999076</c:v>
                </c:pt>
                <c:pt idx="18">
                  <c:v>5.2895575116793303</c:v>
                </c:pt>
                <c:pt idx="19">
                  <c:v>5.3338278469492062</c:v>
                </c:pt>
                <c:pt idx="20">
                  <c:v>5.6330649839372411</c:v>
                </c:pt>
                <c:pt idx="21">
                  <c:v>6.0926171367121249</c:v>
                </c:pt>
                <c:pt idx="22">
                  <c:v>6.4088846956644376</c:v>
                </c:pt>
                <c:pt idx="23">
                  <c:v>6.7514363472622252</c:v>
                </c:pt>
                <c:pt idx="24">
                  <c:v>6.9666822291739203</c:v>
                </c:pt>
                <c:pt idx="25">
                  <c:v>7.3611679857398276</c:v>
                </c:pt>
                <c:pt idx="26">
                  <c:v>7.7249154792690984</c:v>
                </c:pt>
                <c:pt idx="27">
                  <c:v>7.882596622945524</c:v>
                </c:pt>
                <c:pt idx="28">
                  <c:v>8.2946590860615697</c:v>
                </c:pt>
                <c:pt idx="29">
                  <c:v>8.4642726459063393</c:v>
                </c:pt>
                <c:pt idx="30">
                  <c:v>8.3696093312418913</c:v>
                </c:pt>
                <c:pt idx="31">
                  <c:v>8.5883280223065697</c:v>
                </c:pt>
                <c:pt idx="32">
                  <c:v>8.6951949444159062</c:v>
                </c:pt>
                <c:pt idx="33">
                  <c:v>8.9630929053228403</c:v>
                </c:pt>
                <c:pt idx="34">
                  <c:v>9.0364667292696765</c:v>
                </c:pt>
                <c:pt idx="35">
                  <c:v>8.9811959360605034</c:v>
                </c:pt>
                <c:pt idx="36">
                  <c:v>9.2520637941294233</c:v>
                </c:pt>
                <c:pt idx="37">
                  <c:v>9.2416980441126846</c:v>
                </c:pt>
                <c:pt idx="38">
                  <c:v>9.4389223877400408</c:v>
                </c:pt>
                <c:pt idx="39">
                  <c:v>9.2389822293144057</c:v>
                </c:pt>
                <c:pt idx="40">
                  <c:v>9.6539243926044804</c:v>
                </c:pt>
                <c:pt idx="41">
                  <c:v>9.7076944039843571</c:v>
                </c:pt>
                <c:pt idx="42">
                  <c:v>10.110509049468302</c:v>
                </c:pt>
                <c:pt idx="43">
                  <c:v>9.8645561207820069</c:v>
                </c:pt>
                <c:pt idx="44">
                  <c:v>10.26771414514849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B-48D1-857D-3371AF09DE1B}"/>
            </c:ext>
          </c:extLst>
        </c:ser>
        <c:ser>
          <c:idx val="1"/>
          <c:order val="1"/>
          <c:tx>
            <c:strRef>
              <c:f>'Run 2022-02-18 Delta L452R Dete'!$AL$63</c:f>
              <c:strCache>
                <c:ptCount val="1"/>
                <c:pt idx="0">
                  <c:v> WT Delta</c:v>
                </c:pt>
              </c:strCache>
            </c:strRef>
          </c:tx>
          <c:spPr>
            <a:ln w="5715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2022-02-18 Delta L452R Dete'!$AL$64:$AL$108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4.1567886707444428</c:v>
                </c:pt>
                <c:pt idx="2">
                  <c:v>4.2497038747341254</c:v>
                </c:pt>
                <c:pt idx="3">
                  <c:v>4.4867913849984271</c:v>
                </c:pt>
                <c:pt idx="4">
                  <c:v>4.4948607887381691</c:v>
                </c:pt>
                <c:pt idx="5">
                  <c:v>4.5901484286436096</c:v>
                </c:pt>
                <c:pt idx="6">
                  <c:v>4.6495841915854363</c:v>
                </c:pt>
                <c:pt idx="7">
                  <c:v>4.7426710850163989</c:v>
                </c:pt>
                <c:pt idx="8">
                  <c:v>4.7716514822963889</c:v>
                </c:pt>
                <c:pt idx="9">
                  <c:v>4.8602861563525845</c:v>
                </c:pt>
                <c:pt idx="10">
                  <c:v>4.7334310714498073</c:v>
                </c:pt>
                <c:pt idx="11">
                  <c:v>4.9478867917283669</c:v>
                </c:pt>
                <c:pt idx="12">
                  <c:v>4.9242014528984717</c:v>
                </c:pt>
                <c:pt idx="13">
                  <c:v>5.1743367603866419</c:v>
                </c:pt>
                <c:pt idx="14">
                  <c:v>5.2436728808999522</c:v>
                </c:pt>
                <c:pt idx="15">
                  <c:v>5.1005967456734558</c:v>
                </c:pt>
                <c:pt idx="16">
                  <c:v>5.1801357813750277</c:v>
                </c:pt>
                <c:pt idx="17">
                  <c:v>5.3208250731802105</c:v>
                </c:pt>
                <c:pt idx="18">
                  <c:v>5.4808108174337145</c:v>
                </c:pt>
                <c:pt idx="19">
                  <c:v>5.8284663278765754</c:v>
                </c:pt>
                <c:pt idx="20">
                  <c:v>5.8769763991011574</c:v>
                </c:pt>
                <c:pt idx="21">
                  <c:v>6.1366800912201427</c:v>
                </c:pt>
                <c:pt idx="22">
                  <c:v>6.4870670245923208</c:v>
                </c:pt>
                <c:pt idx="23">
                  <c:v>6.8397483532251</c:v>
                </c:pt>
                <c:pt idx="24">
                  <c:v>7.17789851187396</c:v>
                </c:pt>
                <c:pt idx="25">
                  <c:v>7.3555695398288696</c:v>
                </c:pt>
                <c:pt idx="26">
                  <c:v>7.6941374455139631</c:v>
                </c:pt>
                <c:pt idx="27">
                  <c:v>7.9277911669528267</c:v>
                </c:pt>
                <c:pt idx="28">
                  <c:v>7.7219979593929438</c:v>
                </c:pt>
                <c:pt idx="29">
                  <c:v>8.2692490487534354</c:v>
                </c:pt>
                <c:pt idx="30">
                  <c:v>8.0401697103302432</c:v>
                </c:pt>
                <c:pt idx="31">
                  <c:v>8.4914397985801866</c:v>
                </c:pt>
                <c:pt idx="32">
                  <c:v>8.2135448297519549</c:v>
                </c:pt>
                <c:pt idx="33">
                  <c:v>8.6597500794843913</c:v>
                </c:pt>
                <c:pt idx="34">
                  <c:v>8.6114585220941642</c:v>
                </c:pt>
                <c:pt idx="35">
                  <c:v>9.0168016848040846</c:v>
                </c:pt>
                <c:pt idx="36">
                  <c:v>9.2395765389187794</c:v>
                </c:pt>
                <c:pt idx="37">
                  <c:v>9.0666228390347428</c:v>
                </c:pt>
                <c:pt idx="38">
                  <c:v>9.2597110279405808</c:v>
                </c:pt>
                <c:pt idx="39">
                  <c:v>9.479083309491914</c:v>
                </c:pt>
                <c:pt idx="40">
                  <c:v>9.8890308708541035</c:v>
                </c:pt>
                <c:pt idx="41">
                  <c:v>9.763736599053793</c:v>
                </c:pt>
                <c:pt idx="42">
                  <c:v>10.175830278431873</c:v>
                </c:pt>
                <c:pt idx="43">
                  <c:v>10.028759116549693</c:v>
                </c:pt>
                <c:pt idx="44">
                  <c:v>10.141055362508984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B-48D1-857D-3371AF09DE1B}"/>
            </c:ext>
          </c:extLst>
        </c:ser>
        <c:ser>
          <c:idx val="2"/>
          <c:order val="2"/>
          <c:tx>
            <c:strRef>
              <c:f>'Run 2022-02-18 Delta L452R Dete'!$AM$63</c:f>
              <c:strCache>
                <c:ptCount val="1"/>
                <c:pt idx="0">
                  <c:v> MUT Delta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'Run 2022-02-18 Delta L452R Dete'!$AM$64:$AM$108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4.3133935628406714</c:v>
                </c:pt>
                <c:pt idx="2">
                  <c:v>4.580230170837944</c:v>
                </c:pt>
                <c:pt idx="3">
                  <c:v>4.6008329037904723</c:v>
                </c:pt>
                <c:pt idx="4">
                  <c:v>4.5855609478955817</c:v>
                </c:pt>
                <c:pt idx="5">
                  <c:v>4.6890968847348109</c:v>
                </c:pt>
                <c:pt idx="6">
                  <c:v>4.9356273142690013</c:v>
                </c:pt>
                <c:pt idx="7">
                  <c:v>5.2152001571823776</c:v>
                </c:pt>
                <c:pt idx="8">
                  <c:v>5.6155175017023788</c:v>
                </c:pt>
                <c:pt idx="9">
                  <c:v>6.7585009366368318</c:v>
                </c:pt>
                <c:pt idx="10">
                  <c:v>8.7312126168412121</c:v>
                </c:pt>
                <c:pt idx="11">
                  <c:v>11.830285072438816</c:v>
                </c:pt>
                <c:pt idx="12">
                  <c:v>16.655772900671959</c:v>
                </c:pt>
                <c:pt idx="13">
                  <c:v>22.758801861403011</c:v>
                </c:pt>
                <c:pt idx="14">
                  <c:v>30.591455961008464</c:v>
                </c:pt>
                <c:pt idx="15">
                  <c:v>39.248074314909118</c:v>
                </c:pt>
                <c:pt idx="16">
                  <c:v>47.860881139398572</c:v>
                </c:pt>
                <c:pt idx="17">
                  <c:v>55.760959919639113</c:v>
                </c:pt>
                <c:pt idx="18">
                  <c:v>61.8958041044475</c:v>
                </c:pt>
                <c:pt idx="19">
                  <c:v>67.146047708352427</c:v>
                </c:pt>
                <c:pt idx="20">
                  <c:v>70.220771479551658</c:v>
                </c:pt>
                <c:pt idx="21">
                  <c:v>73.917479272082659</c:v>
                </c:pt>
                <c:pt idx="22">
                  <c:v>75.569053656454997</c:v>
                </c:pt>
                <c:pt idx="23">
                  <c:v>78.416679121245679</c:v>
                </c:pt>
                <c:pt idx="24">
                  <c:v>78.726750252181319</c:v>
                </c:pt>
                <c:pt idx="25">
                  <c:v>79.513540529002341</c:v>
                </c:pt>
                <c:pt idx="26">
                  <c:v>80.202093229154443</c:v>
                </c:pt>
                <c:pt idx="27">
                  <c:v>81.039601527427436</c:v>
                </c:pt>
                <c:pt idx="28">
                  <c:v>79.293087684533987</c:v>
                </c:pt>
                <c:pt idx="29">
                  <c:v>81.347277410563237</c:v>
                </c:pt>
                <c:pt idx="30">
                  <c:v>84.088517854290046</c:v>
                </c:pt>
                <c:pt idx="31">
                  <c:v>84.258958645079076</c:v>
                </c:pt>
                <c:pt idx="32">
                  <c:v>85.896953955459935</c:v>
                </c:pt>
                <c:pt idx="33">
                  <c:v>86.585734774450088</c:v>
                </c:pt>
                <c:pt idx="34">
                  <c:v>88.309971011869465</c:v>
                </c:pt>
                <c:pt idx="35">
                  <c:v>88.001310465775333</c:v>
                </c:pt>
                <c:pt idx="36">
                  <c:v>89.325504301905823</c:v>
                </c:pt>
                <c:pt idx="37">
                  <c:v>90.485403048838336</c:v>
                </c:pt>
                <c:pt idx="38">
                  <c:v>92.348848056788256</c:v>
                </c:pt>
                <c:pt idx="39">
                  <c:v>93.295454189359916</c:v>
                </c:pt>
                <c:pt idx="40">
                  <c:v>93.75447731653982</c:v>
                </c:pt>
                <c:pt idx="41">
                  <c:v>95.595144208275826</c:v>
                </c:pt>
                <c:pt idx="42">
                  <c:v>95.943283570780395</c:v>
                </c:pt>
                <c:pt idx="43">
                  <c:v>92.161871651804063</c:v>
                </c:pt>
                <c:pt idx="44">
                  <c:v>92.825247235987902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B-48D1-857D-3371AF09DE1B}"/>
            </c:ext>
          </c:extLst>
        </c:ser>
        <c:ser>
          <c:idx val="3"/>
          <c:order val="3"/>
          <c:tx>
            <c:strRef>
              <c:f>'Run 2022-02-18 Delta L452R Dete'!$AN$63</c:f>
              <c:strCache>
                <c:ptCount val="1"/>
                <c:pt idx="0">
                  <c:v> MUT Delta</c:v>
                </c:pt>
              </c:strCache>
            </c:strRef>
          </c:tx>
          <c:spPr>
            <a:ln w="5715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2022-02-18 Delta L452R Dete'!$AN$64:$AN$108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4.212837469253925</c:v>
                </c:pt>
                <c:pt idx="2">
                  <c:v>4.3533250559812533</c:v>
                </c:pt>
                <c:pt idx="3">
                  <c:v>4.2694013360872338</c:v>
                </c:pt>
                <c:pt idx="4">
                  <c:v>4.2888802836059643</c:v>
                </c:pt>
                <c:pt idx="5">
                  <c:v>4.543885928286552</c:v>
                </c:pt>
                <c:pt idx="6">
                  <c:v>4.6786189877926816</c:v>
                </c:pt>
                <c:pt idx="7">
                  <c:v>4.9609616030251642</c:v>
                </c:pt>
                <c:pt idx="8">
                  <c:v>5.2904072270641178</c:v>
                </c:pt>
                <c:pt idx="9">
                  <c:v>6.0548544643234763</c:v>
                </c:pt>
                <c:pt idx="10">
                  <c:v>8.0041869651911384</c:v>
                </c:pt>
                <c:pt idx="11">
                  <c:v>10.822553187437881</c:v>
                </c:pt>
                <c:pt idx="12">
                  <c:v>15.315743906156417</c:v>
                </c:pt>
                <c:pt idx="13">
                  <c:v>21.886728047202684</c:v>
                </c:pt>
                <c:pt idx="14">
                  <c:v>29.967348630334225</c:v>
                </c:pt>
                <c:pt idx="15">
                  <c:v>38.695163367966259</c:v>
                </c:pt>
                <c:pt idx="16">
                  <c:v>48.666417873058073</c:v>
                </c:pt>
                <c:pt idx="17">
                  <c:v>56.8665865345219</c:v>
                </c:pt>
                <c:pt idx="18">
                  <c:v>64.193422635134809</c:v>
                </c:pt>
                <c:pt idx="19">
                  <c:v>69.760104586964331</c:v>
                </c:pt>
                <c:pt idx="20">
                  <c:v>74.265817829266354</c:v>
                </c:pt>
                <c:pt idx="21">
                  <c:v>76.526679620695077</c:v>
                </c:pt>
                <c:pt idx="22">
                  <c:v>78.644057664552065</c:v>
                </c:pt>
                <c:pt idx="23">
                  <c:v>80.764734426870135</c:v>
                </c:pt>
                <c:pt idx="24">
                  <c:v>81.377938874500629</c:v>
                </c:pt>
                <c:pt idx="25">
                  <c:v>82.665141440102829</c:v>
                </c:pt>
                <c:pt idx="26">
                  <c:v>85.001171390233281</c:v>
                </c:pt>
                <c:pt idx="27">
                  <c:v>85.22042060767464</c:v>
                </c:pt>
                <c:pt idx="28">
                  <c:v>85.763730043638773</c:v>
                </c:pt>
                <c:pt idx="29">
                  <c:v>88.170312877564626</c:v>
                </c:pt>
                <c:pt idx="30">
                  <c:v>90.136675720943472</c:v>
                </c:pt>
                <c:pt idx="31">
                  <c:v>91.202164785340415</c:v>
                </c:pt>
                <c:pt idx="32">
                  <c:v>90.883946210010066</c:v>
                </c:pt>
                <c:pt idx="33">
                  <c:v>93.183773100228947</c:v>
                </c:pt>
                <c:pt idx="34">
                  <c:v>94.170363062296602</c:v>
                </c:pt>
                <c:pt idx="35">
                  <c:v>93.465352965166915</c:v>
                </c:pt>
                <c:pt idx="36">
                  <c:v>94.669979336395201</c:v>
                </c:pt>
                <c:pt idx="37">
                  <c:v>96.356406677345731</c:v>
                </c:pt>
                <c:pt idx="38">
                  <c:v>96.133709863886153</c:v>
                </c:pt>
                <c:pt idx="39">
                  <c:v>97.497956565476656</c:v>
                </c:pt>
                <c:pt idx="40">
                  <c:v>98.658481138432037</c:v>
                </c:pt>
                <c:pt idx="41">
                  <c:v>98.846481076623832</c:v>
                </c:pt>
                <c:pt idx="42">
                  <c:v>99.330195066459453</c:v>
                </c:pt>
                <c:pt idx="43">
                  <c:v>99.85621984801729</c:v>
                </c:pt>
                <c:pt idx="44">
                  <c:v>99.999999999999986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B-48D1-857D-3371AF09DE1B}"/>
            </c:ext>
          </c:extLst>
        </c:ser>
        <c:ser>
          <c:idx val="4"/>
          <c:order val="4"/>
          <c:tx>
            <c:strRef>
              <c:f>'Run 2022-02-18 Delta L452R Dete'!$AO$63</c:f>
              <c:strCache>
                <c:ptCount val="1"/>
                <c:pt idx="0">
                  <c:v> Lig Control</c:v>
                </c:pt>
              </c:strCache>
            </c:strRef>
          </c:tx>
          <c:spPr>
            <a:ln w="571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2022-02-18 Delta L452R Dete'!$AO$64:$AO$108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4.3092188789565666</c:v>
                </c:pt>
                <c:pt idx="2">
                  <c:v>4.1933897379972311</c:v>
                </c:pt>
                <c:pt idx="3">
                  <c:v>4.0889401251803319</c:v>
                </c:pt>
                <c:pt idx="4">
                  <c:v>4.187349391290704</c:v>
                </c:pt>
                <c:pt idx="5">
                  <c:v>4.3382644101679526</c:v>
                </c:pt>
                <c:pt idx="6">
                  <c:v>4.2397146708783779</c:v>
                </c:pt>
                <c:pt idx="7">
                  <c:v>4.0880996873559283</c:v>
                </c:pt>
                <c:pt idx="8">
                  <c:v>4.3191307925481137</c:v>
                </c:pt>
                <c:pt idx="9">
                  <c:v>4.4137063114755488</c:v>
                </c:pt>
                <c:pt idx="10">
                  <c:v>4.4302190046391301</c:v>
                </c:pt>
                <c:pt idx="11">
                  <c:v>4.5174200468209182</c:v>
                </c:pt>
                <c:pt idx="12">
                  <c:v>4.5081505119929215</c:v>
                </c:pt>
                <c:pt idx="13">
                  <c:v>4.4549507977081699</c:v>
                </c:pt>
                <c:pt idx="14">
                  <c:v>4.5521894539916721</c:v>
                </c:pt>
                <c:pt idx="15">
                  <c:v>4.6010136388531322</c:v>
                </c:pt>
                <c:pt idx="16">
                  <c:v>4.6860291775279812</c:v>
                </c:pt>
                <c:pt idx="17">
                  <c:v>4.7639293594719527</c:v>
                </c:pt>
                <c:pt idx="18">
                  <c:v>4.7025269720210252</c:v>
                </c:pt>
                <c:pt idx="19">
                  <c:v>4.8013792689273949</c:v>
                </c:pt>
                <c:pt idx="20">
                  <c:v>4.7583728648271926</c:v>
                </c:pt>
                <c:pt idx="21">
                  <c:v>4.8891377865516228</c:v>
                </c:pt>
                <c:pt idx="22">
                  <c:v>4.8738418181474863</c:v>
                </c:pt>
                <c:pt idx="23">
                  <c:v>4.908445044629115</c:v>
                </c:pt>
                <c:pt idx="24">
                  <c:v>5.1935275577941784</c:v>
                </c:pt>
                <c:pt idx="25">
                  <c:v>5.1028443165410069</c:v>
                </c:pt>
                <c:pt idx="26">
                  <c:v>5.0061840792307715</c:v>
                </c:pt>
                <c:pt idx="27">
                  <c:v>5.1569947761146411</c:v>
                </c:pt>
                <c:pt idx="28">
                  <c:v>5.3550912240629875</c:v>
                </c:pt>
                <c:pt idx="29">
                  <c:v>5.60522127881476</c:v>
                </c:pt>
                <c:pt idx="30">
                  <c:v>5.6962654580978631</c:v>
                </c:pt>
                <c:pt idx="31">
                  <c:v>6.030771718465199</c:v>
                </c:pt>
                <c:pt idx="32">
                  <c:v>6.6908936076431234</c:v>
                </c:pt>
                <c:pt idx="33">
                  <c:v>7.2296394662206422</c:v>
                </c:pt>
                <c:pt idx="34">
                  <c:v>7.9777840106247666</c:v>
                </c:pt>
                <c:pt idx="35">
                  <c:v>8.6838490337864513</c:v>
                </c:pt>
                <c:pt idx="36">
                  <c:v>9.4479919124908349</c:v>
                </c:pt>
                <c:pt idx="37">
                  <c:v>10.114732249535924</c:v>
                </c:pt>
                <c:pt idx="38">
                  <c:v>10.617040926236447</c:v>
                </c:pt>
                <c:pt idx="39">
                  <c:v>11.020451081950247</c:v>
                </c:pt>
                <c:pt idx="40">
                  <c:v>11.321529528164648</c:v>
                </c:pt>
                <c:pt idx="41">
                  <c:v>11.566819711595105</c:v>
                </c:pt>
                <c:pt idx="42">
                  <c:v>11.574131520667422</c:v>
                </c:pt>
                <c:pt idx="43">
                  <c:v>11.808721729967784</c:v>
                </c:pt>
                <c:pt idx="44">
                  <c:v>11.911267150799675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B-48D1-857D-3371AF09DE1B}"/>
            </c:ext>
          </c:extLst>
        </c:ser>
        <c:ser>
          <c:idx val="5"/>
          <c:order val="5"/>
          <c:tx>
            <c:strRef>
              <c:f>'Run 2022-02-18 Delta L452R Dete'!$AP$63</c:f>
              <c:strCache>
                <c:ptCount val="1"/>
                <c:pt idx="0">
                  <c:v> Lig Control</c:v>
                </c:pt>
              </c:strCache>
            </c:strRef>
          </c:tx>
          <c:spPr>
            <a:ln w="571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2022-02-18 Delta L452R Dete'!$AP$64:$AP$108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4.3238737133632332</c:v>
                </c:pt>
                <c:pt idx="2">
                  <c:v>4.4554022328824177</c:v>
                </c:pt>
                <c:pt idx="3">
                  <c:v>4.4627860794825382</c:v>
                </c:pt>
                <c:pt idx="4">
                  <c:v>4.4139014131133569</c:v>
                </c:pt>
                <c:pt idx="5">
                  <c:v>4.5179308070180433</c:v>
                </c:pt>
                <c:pt idx="6">
                  <c:v>4.5532449538522162</c:v>
                </c:pt>
                <c:pt idx="7">
                  <c:v>4.6946748814901564</c:v>
                </c:pt>
                <c:pt idx="8">
                  <c:v>4.7390499986186807</c:v>
                </c:pt>
                <c:pt idx="9">
                  <c:v>4.9252647568245242</c:v>
                </c:pt>
                <c:pt idx="10">
                  <c:v>4.7550015085258668</c:v>
                </c:pt>
                <c:pt idx="11">
                  <c:v>4.9221919060290595</c:v>
                </c:pt>
                <c:pt idx="12">
                  <c:v>4.8130032744298061</c:v>
                </c:pt>
                <c:pt idx="13">
                  <c:v>5.1537892562054388</c:v>
                </c:pt>
                <c:pt idx="14">
                  <c:v>5.1356526079547944</c:v>
                </c:pt>
                <c:pt idx="15">
                  <c:v>5.0287993429601023</c:v>
                </c:pt>
                <c:pt idx="16">
                  <c:v>5.3587552328210117</c:v>
                </c:pt>
                <c:pt idx="17">
                  <c:v>5.2911095929602183</c:v>
                </c:pt>
                <c:pt idx="18">
                  <c:v>5.2763599091419398</c:v>
                </c:pt>
                <c:pt idx="19">
                  <c:v>5.5605839751006574</c:v>
                </c:pt>
                <c:pt idx="20">
                  <c:v>5.4956961719293718</c:v>
                </c:pt>
                <c:pt idx="21">
                  <c:v>5.53307464416973</c:v>
                </c:pt>
                <c:pt idx="22">
                  <c:v>5.5067359230656505</c:v>
                </c:pt>
                <c:pt idx="23">
                  <c:v>5.8508074164219659</c:v>
                </c:pt>
                <c:pt idx="24">
                  <c:v>6.0754806094725309</c:v>
                </c:pt>
                <c:pt idx="25">
                  <c:v>6.0973319929070415</c:v>
                </c:pt>
                <c:pt idx="26">
                  <c:v>6.2460930897028906</c:v>
                </c:pt>
                <c:pt idx="27">
                  <c:v>6.0722029019573558</c:v>
                </c:pt>
                <c:pt idx="28">
                  <c:v>6.377248214702937</c:v>
                </c:pt>
                <c:pt idx="29">
                  <c:v>6.1930914786195901</c:v>
                </c:pt>
                <c:pt idx="30">
                  <c:v>6.4310026179518172</c:v>
                </c:pt>
                <c:pt idx="31">
                  <c:v>6.6720233772343214</c:v>
                </c:pt>
                <c:pt idx="32">
                  <c:v>7.1945992120703215</c:v>
                </c:pt>
                <c:pt idx="33">
                  <c:v>7.903208360589022</c:v>
                </c:pt>
                <c:pt idx="34">
                  <c:v>8.6992230428457198</c:v>
                </c:pt>
                <c:pt idx="35">
                  <c:v>9.4211291183719617</c:v>
                </c:pt>
                <c:pt idx="36">
                  <c:v>9.9989511335951455</c:v>
                </c:pt>
                <c:pt idx="37">
                  <c:v>10.457010758840791</c:v>
                </c:pt>
                <c:pt idx="38">
                  <c:v>10.845419099388979</c:v>
                </c:pt>
                <c:pt idx="39">
                  <c:v>11.081086269730035</c:v>
                </c:pt>
                <c:pt idx="40">
                  <c:v>11.352371195069312</c:v>
                </c:pt>
                <c:pt idx="41">
                  <c:v>11.610637738508599</c:v>
                </c:pt>
                <c:pt idx="42">
                  <c:v>11.604910755048017</c:v>
                </c:pt>
                <c:pt idx="43">
                  <c:v>11.650543254480061</c:v>
                </c:pt>
                <c:pt idx="44">
                  <c:v>11.776069519864235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B-48D1-857D-3371AF09DE1B}"/>
            </c:ext>
          </c:extLst>
        </c:ser>
        <c:ser>
          <c:idx val="6"/>
          <c:order val="6"/>
          <c:tx>
            <c:strRef>
              <c:f>'Run 2022-02-18 Delta L452R Dete'!$AQ$63</c:f>
              <c:strCache>
                <c:ptCount val="1"/>
                <c:pt idx="0">
                  <c:v> PCR NTC</c:v>
                </c:pt>
              </c:strCache>
            </c:strRef>
          </c:tx>
          <c:spPr>
            <a:ln w="571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2022-02-18 Delta L452R Dete'!$AQ$64:$AQ$108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4.0535408840164502</c:v>
                </c:pt>
                <c:pt idx="2">
                  <c:v>4.214421694552942</c:v>
                </c:pt>
                <c:pt idx="3">
                  <c:v>4.2861410566111617</c:v>
                </c:pt>
                <c:pt idx="4">
                  <c:v>4.4848968333296479</c:v>
                </c:pt>
                <c:pt idx="5">
                  <c:v>4.5875340666969695</c:v>
                </c:pt>
                <c:pt idx="6">
                  <c:v>4.6988080346480343</c:v>
                </c:pt>
                <c:pt idx="7">
                  <c:v>4.8592716278359758</c:v>
                </c:pt>
                <c:pt idx="8">
                  <c:v>4.7602965669759829</c:v>
                </c:pt>
                <c:pt idx="9">
                  <c:v>4.9368200265191788</c:v>
                </c:pt>
                <c:pt idx="10">
                  <c:v>5.0231570035947026</c:v>
                </c:pt>
                <c:pt idx="11">
                  <c:v>5.1669078903316494</c:v>
                </c:pt>
                <c:pt idx="12">
                  <c:v>5.1207858631538405</c:v>
                </c:pt>
                <c:pt idx="13">
                  <c:v>5.1108064143799536</c:v>
                </c:pt>
                <c:pt idx="14">
                  <c:v>5.3551059317249257</c:v>
                </c:pt>
                <c:pt idx="15">
                  <c:v>5.2491939570935546</c:v>
                </c:pt>
                <c:pt idx="16">
                  <c:v>5.4146089296927107</c:v>
                </c:pt>
                <c:pt idx="17">
                  <c:v>5.2189550041715114</c:v>
                </c:pt>
                <c:pt idx="18">
                  <c:v>5.5219538508146773</c:v>
                </c:pt>
                <c:pt idx="19">
                  <c:v>5.5170919180004878</c:v>
                </c:pt>
                <c:pt idx="20">
                  <c:v>5.539161815269332</c:v>
                </c:pt>
                <c:pt idx="21">
                  <c:v>5.6680166919596395</c:v>
                </c:pt>
                <c:pt idx="22">
                  <c:v>5.7423796812101635</c:v>
                </c:pt>
                <c:pt idx="23">
                  <c:v>5.7772425702352024</c:v>
                </c:pt>
                <c:pt idx="24">
                  <c:v>5.8936224708389355</c:v>
                </c:pt>
                <c:pt idx="25">
                  <c:v>5.9526572248759742</c:v>
                </c:pt>
                <c:pt idx="26">
                  <c:v>6.0654679934202367</c:v>
                </c:pt>
                <c:pt idx="27">
                  <c:v>6.2480831264085399</c:v>
                </c:pt>
                <c:pt idx="28">
                  <c:v>6.2968585358605331</c:v>
                </c:pt>
                <c:pt idx="29">
                  <c:v>6.2377817599322656</c:v>
                </c:pt>
                <c:pt idx="30">
                  <c:v>6.4940672713568715</c:v>
                </c:pt>
                <c:pt idx="31">
                  <c:v>6.4565102060788231</c:v>
                </c:pt>
                <c:pt idx="32">
                  <c:v>6.744853918158964</c:v>
                </c:pt>
                <c:pt idx="33">
                  <c:v>6.893359281731092</c:v>
                </c:pt>
                <c:pt idx="34">
                  <c:v>6.7995664205276443</c:v>
                </c:pt>
                <c:pt idx="35">
                  <c:v>6.815064094009637</c:v>
                </c:pt>
                <c:pt idx="36">
                  <c:v>7.1570886710289887</c:v>
                </c:pt>
                <c:pt idx="37">
                  <c:v>7.2571848159154744</c:v>
                </c:pt>
                <c:pt idx="38">
                  <c:v>7.1661338831141341</c:v>
                </c:pt>
                <c:pt idx="39">
                  <c:v>7.3835026209233634</c:v>
                </c:pt>
                <c:pt idx="40">
                  <c:v>7.3845111463126418</c:v>
                </c:pt>
                <c:pt idx="41">
                  <c:v>7.5764911579157443</c:v>
                </c:pt>
                <c:pt idx="42">
                  <c:v>7.5746181821927703</c:v>
                </c:pt>
                <c:pt idx="43">
                  <c:v>7.6612042890519678</c:v>
                </c:pt>
                <c:pt idx="44">
                  <c:v>7.7859210600043616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0B-48D1-857D-3371AF09DE1B}"/>
            </c:ext>
          </c:extLst>
        </c:ser>
        <c:ser>
          <c:idx val="7"/>
          <c:order val="7"/>
          <c:tx>
            <c:strRef>
              <c:f>'Run 2022-02-18 Delta L452R Dete'!$AR$63</c:f>
              <c:strCache>
                <c:ptCount val="1"/>
                <c:pt idx="0">
                  <c:v> PCR NTC</c:v>
                </c:pt>
              </c:strCache>
            </c:strRef>
          </c:tx>
          <c:spPr>
            <a:ln w="57150" cap="rnd">
              <a:solidFill>
                <a:schemeClr val="tx1">
                  <a:lumMod val="75000"/>
                  <a:lumOff val="2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2022-02-18 Delta L452R Dete'!$AR$64:$AR$108</c:f>
              <c:numCache>
                <c:formatCode>General</c:formatCode>
                <c:ptCount val="45"/>
                <c:pt idx="0">
                  <c:v>4.2960912401393641</c:v>
                </c:pt>
                <c:pt idx="1">
                  <c:v>4.3564346759315526</c:v>
                </c:pt>
                <c:pt idx="2">
                  <c:v>4.1528266067151272</c:v>
                </c:pt>
                <c:pt idx="3">
                  <c:v>4.4433359469748979</c:v>
                </c:pt>
                <c:pt idx="4">
                  <c:v>4.4219205406618105</c:v>
                </c:pt>
                <c:pt idx="5">
                  <c:v>4.3747742298855137</c:v>
                </c:pt>
                <c:pt idx="6">
                  <c:v>4.3789416008690889</c:v>
                </c:pt>
                <c:pt idx="7">
                  <c:v>4.4581801800484273</c:v>
                </c:pt>
                <c:pt idx="8">
                  <c:v>4.4726372114100048</c:v>
                </c:pt>
                <c:pt idx="9">
                  <c:v>4.4091901587948454</c:v>
                </c:pt>
                <c:pt idx="10">
                  <c:v>4.5436842232087207</c:v>
                </c:pt>
                <c:pt idx="11">
                  <c:v>4.528623577395396</c:v>
                </c:pt>
                <c:pt idx="12">
                  <c:v>4.5369271031005125</c:v>
                </c:pt>
                <c:pt idx="13">
                  <c:v>4.6788986629006368</c:v>
                </c:pt>
                <c:pt idx="14">
                  <c:v>4.6324176487092696</c:v>
                </c:pt>
                <c:pt idx="15">
                  <c:v>4.608381126931322</c:v>
                </c:pt>
                <c:pt idx="16">
                  <c:v>4.6369908310994798</c:v>
                </c:pt>
                <c:pt idx="17">
                  <c:v>4.6850248543278044</c:v>
                </c:pt>
                <c:pt idx="18">
                  <c:v>4.6179957356424932</c:v>
                </c:pt>
                <c:pt idx="19">
                  <c:v>4.7820996252355759</c:v>
                </c:pt>
                <c:pt idx="20">
                  <c:v>4.7268936658014171</c:v>
                </c:pt>
                <c:pt idx="21">
                  <c:v>4.8610455519582123</c:v>
                </c:pt>
                <c:pt idx="22">
                  <c:v>4.8950712775919252</c:v>
                </c:pt>
                <c:pt idx="23">
                  <c:v>4.8711127964690926</c:v>
                </c:pt>
                <c:pt idx="24">
                  <c:v>4.9455635814566277</c:v>
                </c:pt>
                <c:pt idx="25">
                  <c:v>5.0751266770921726</c:v>
                </c:pt>
                <c:pt idx="26">
                  <c:v>5.0512403835753332</c:v>
                </c:pt>
                <c:pt idx="27">
                  <c:v>5.2229981104196206</c:v>
                </c:pt>
                <c:pt idx="28">
                  <c:v>5.2195643215942029</c:v>
                </c:pt>
                <c:pt idx="29">
                  <c:v>5.1424601543324826</c:v>
                </c:pt>
                <c:pt idx="30">
                  <c:v>5.2717344995440696</c:v>
                </c:pt>
                <c:pt idx="31">
                  <c:v>5.4745302364867241</c:v>
                </c:pt>
                <c:pt idx="32">
                  <c:v>5.2864631724167435</c:v>
                </c:pt>
                <c:pt idx="33">
                  <c:v>5.4703772320782953</c:v>
                </c:pt>
                <c:pt idx="34">
                  <c:v>5.4559494659623828</c:v>
                </c:pt>
                <c:pt idx="35">
                  <c:v>5.4540296658463561</c:v>
                </c:pt>
                <c:pt idx="36">
                  <c:v>5.6205372076172315</c:v>
                </c:pt>
                <c:pt idx="37">
                  <c:v>5.655187258491936</c:v>
                </c:pt>
                <c:pt idx="38">
                  <c:v>5.598685824182744</c:v>
                </c:pt>
                <c:pt idx="39">
                  <c:v>5.6195731759951153</c:v>
                </c:pt>
                <c:pt idx="40">
                  <c:v>5.9026385677566076</c:v>
                </c:pt>
                <c:pt idx="41">
                  <c:v>5.8301056318687019</c:v>
                </c:pt>
                <c:pt idx="42">
                  <c:v>5.8286716348308358</c:v>
                </c:pt>
                <c:pt idx="43">
                  <c:v>6.1661494432201458</c:v>
                </c:pt>
                <c:pt idx="44">
                  <c:v>6.0492145262089974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0B-48D1-857D-3371AF09D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263984"/>
        <c:axId val="1112258160"/>
      </c:lineChart>
      <c:catAx>
        <c:axId val="111226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Cycle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12258160"/>
        <c:crosses val="autoZero"/>
        <c:auto val="1"/>
        <c:lblAlgn val="ctr"/>
        <c:lblOffset val="100"/>
        <c:noMultiLvlLbl val="0"/>
      </c:catAx>
      <c:valAx>
        <c:axId val="1112258160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</a:t>
                </a: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1122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="1" i="0" baseline="0">
          <a:solidFill>
            <a:sysClr val="windowText" lastClr="000000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209549</xdr:colOff>
      <xdr:row>71</xdr:row>
      <xdr:rowOff>20002</xdr:rowOff>
    </xdr:from>
    <xdr:to>
      <xdr:col>25</xdr:col>
      <xdr:colOff>598169</xdr:colOff>
      <xdr:row>107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2A930-16BF-43DD-AD5E-72904DACB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08"/>
  <sheetViews>
    <sheetView tabSelected="1" topLeftCell="G71" workbookViewId="0">
      <selection activeCell="J92" sqref="J92"/>
    </sheetView>
  </sheetViews>
  <sheetFormatPr defaultRowHeight="14.4" x14ac:dyDescent="0.3"/>
  <cols>
    <col min="2" max="2" width="10.88671875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  <c r="B3" t="s">
        <v>3</v>
      </c>
    </row>
    <row r="4" spans="1:9" x14ac:dyDescent="0.3">
      <c r="A4" t="s">
        <v>4</v>
      </c>
      <c r="B4" s="1">
        <v>44610</v>
      </c>
    </row>
    <row r="5" spans="1:9" x14ac:dyDescent="0.3">
      <c r="A5" t="s">
        <v>5</v>
      </c>
      <c r="B5" s="2">
        <v>0.61898148148148147</v>
      </c>
    </row>
    <row r="8" spans="1:9" x14ac:dyDescent="0.3">
      <c r="A8" t="s">
        <v>6</v>
      </c>
    </row>
    <row r="10" spans="1:9" x14ac:dyDescent="0.3">
      <c r="A10" t="s">
        <v>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1:9" x14ac:dyDescent="0.3">
      <c r="A11" t="s">
        <v>8</v>
      </c>
      <c r="B11" t="s">
        <v>9</v>
      </c>
      <c r="C11" t="s">
        <v>9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</row>
    <row r="12" spans="1:9" x14ac:dyDescent="0.3">
      <c r="A12">
        <v>1</v>
      </c>
      <c r="B12">
        <v>8.1479362172884695</v>
      </c>
      <c r="C12">
        <v>7.6604104676890197</v>
      </c>
      <c r="D12">
        <v>8.5141527428091806</v>
      </c>
      <c r="E12">
        <v>8.9303425650415793</v>
      </c>
      <c r="F12">
        <v>7.9312581063553802</v>
      </c>
      <c r="G12">
        <v>7.6466773479819903</v>
      </c>
      <c r="H12">
        <v>7.6198469011469703</v>
      </c>
      <c r="I12">
        <v>9.1443503471427494</v>
      </c>
    </row>
    <row r="13" spans="1:9" x14ac:dyDescent="0.3">
      <c r="A13">
        <v>2</v>
      </c>
      <c r="B13">
        <v>8.0103325376843308</v>
      </c>
      <c r="C13">
        <v>7.7903175637210902</v>
      </c>
      <c r="D13">
        <v>8.3392902207276194</v>
      </c>
      <c r="E13">
        <v>9.0374418249790196</v>
      </c>
      <c r="F13">
        <v>7.7251341522341797</v>
      </c>
      <c r="G13">
        <v>7.7095118202923203</v>
      </c>
      <c r="H13">
        <v>7.8718242160677496</v>
      </c>
      <c r="I13">
        <v>9.1652225092371609</v>
      </c>
    </row>
    <row r="14" spans="1:9" x14ac:dyDescent="0.3">
      <c r="A14">
        <v>3</v>
      </c>
      <c r="B14">
        <v>8.0173952849622303</v>
      </c>
      <c r="C14">
        <v>7.8434424353398997</v>
      </c>
      <c r="D14">
        <v>8.5185250394680505</v>
      </c>
      <c r="E14">
        <v>9.0201947285948201</v>
      </c>
      <c r="F14">
        <v>7.9540194806846198</v>
      </c>
      <c r="G14">
        <v>7.7724371201139304</v>
      </c>
      <c r="H14">
        <v>8.0261437908496696</v>
      </c>
      <c r="I14">
        <v>9.3373476298630802</v>
      </c>
    </row>
    <row r="15" spans="1:9" x14ac:dyDescent="0.3">
      <c r="A15">
        <v>4</v>
      </c>
      <c r="B15">
        <v>8.0594632345605106</v>
      </c>
      <c r="C15">
        <v>7.8407975382111301</v>
      </c>
      <c r="D15">
        <v>8.6113200143870792</v>
      </c>
      <c r="E15">
        <v>8.9266295363800499</v>
      </c>
      <c r="F15">
        <v>7.9133287556267602</v>
      </c>
      <c r="G15">
        <v>7.8838279799598201</v>
      </c>
      <c r="H15">
        <v>8.0982681010147193</v>
      </c>
      <c r="I15">
        <v>9.2457683462489992</v>
      </c>
    </row>
    <row r="16" spans="1:9" x14ac:dyDescent="0.3">
      <c r="A16">
        <v>5</v>
      </c>
      <c r="B16">
        <v>8.1246662088960093</v>
      </c>
      <c r="C16">
        <v>7.9751277943083796</v>
      </c>
      <c r="D16">
        <v>8.5163653009842104</v>
      </c>
      <c r="E16">
        <v>9.0606164644846192</v>
      </c>
      <c r="F16">
        <v>7.9089545026830503</v>
      </c>
      <c r="G16">
        <v>7.9873350118257402</v>
      </c>
      <c r="H16">
        <v>8.1244901432587397</v>
      </c>
      <c r="I16">
        <v>9.2090377006833908</v>
      </c>
    </row>
    <row r="17" spans="1:9" x14ac:dyDescent="0.3">
      <c r="A17">
        <v>6</v>
      </c>
      <c r="B17">
        <v>8.2209741124824696</v>
      </c>
      <c r="C17">
        <v>8.1201471908727605</v>
      </c>
      <c r="D17">
        <v>8.6936751354238204</v>
      </c>
      <c r="E17">
        <v>9.1910175224434791</v>
      </c>
      <c r="F17">
        <v>7.9900307723608304</v>
      </c>
      <c r="G17">
        <v>7.86277052974238</v>
      </c>
      <c r="H17">
        <v>8.2770021108313596</v>
      </c>
      <c r="I17">
        <v>9.2164492256046398</v>
      </c>
    </row>
    <row r="18" spans="1:9" x14ac:dyDescent="0.3">
      <c r="A18">
        <v>7</v>
      </c>
      <c r="B18">
        <v>8.3005010045522791</v>
      </c>
      <c r="C18">
        <v>8.1502505022761405</v>
      </c>
      <c r="D18">
        <v>9.0655883624526297</v>
      </c>
      <c r="E18">
        <v>9.2847079168891895</v>
      </c>
      <c r="F18">
        <v>8.0375807910712904</v>
      </c>
      <c r="G18">
        <v>7.8952213829760201</v>
      </c>
      <c r="H18">
        <v>8.4950496211654407</v>
      </c>
      <c r="I18">
        <v>9.2263675898374906</v>
      </c>
    </row>
    <row r="19" spans="1:9" x14ac:dyDescent="0.3">
      <c r="A19">
        <v>8</v>
      </c>
      <c r="B19">
        <v>8.2080313318582903</v>
      </c>
      <c r="C19">
        <v>8.1444520739553905</v>
      </c>
      <c r="D19">
        <v>9.3278400854505197</v>
      </c>
      <c r="E19">
        <v>9.4503817689901393</v>
      </c>
      <c r="F19">
        <v>8.0662711058682692</v>
      </c>
      <c r="G19">
        <v>8.0897230487525693</v>
      </c>
      <c r="H19">
        <v>8.3881190907970495</v>
      </c>
      <c r="I19">
        <v>9.4054431110965808</v>
      </c>
    </row>
    <row r="20" spans="1:9" x14ac:dyDescent="0.3">
      <c r="A20">
        <v>9</v>
      </c>
      <c r="B20">
        <v>8.1645157314646895</v>
      </c>
      <c r="C20">
        <v>8.2286818748251598</v>
      </c>
      <c r="D20">
        <v>9.8178894425174992</v>
      </c>
      <c r="E20">
        <v>10.127848804891601</v>
      </c>
      <c r="F20">
        <v>7.9994150708272898</v>
      </c>
      <c r="G20">
        <v>8.1980366725159595</v>
      </c>
      <c r="H20">
        <v>8.6056721945941401</v>
      </c>
      <c r="I20">
        <v>9.3684944795038607</v>
      </c>
    </row>
    <row r="21" spans="1:9" x14ac:dyDescent="0.3">
      <c r="A21">
        <v>10</v>
      </c>
      <c r="B21">
        <v>8.4013122758831198</v>
      </c>
      <c r="C21">
        <v>8.4488186973881607</v>
      </c>
      <c r="D21">
        <v>10.8850232700084</v>
      </c>
      <c r="E21">
        <v>10.872663462272101</v>
      </c>
      <c r="F21">
        <v>8.1340396080611193</v>
      </c>
      <c r="G21">
        <v>8.1004043640802603</v>
      </c>
      <c r="H21">
        <v>8.4333752956435504</v>
      </c>
      <c r="I21">
        <v>9.3575951781490794</v>
      </c>
    </row>
    <row r="22" spans="1:9" x14ac:dyDescent="0.3">
      <c r="A22">
        <v>11</v>
      </c>
      <c r="B22">
        <v>8.3487195137458308</v>
      </c>
      <c r="C22">
        <v>8.5602022910331392</v>
      </c>
      <c r="D22">
        <v>12.648203250171701</v>
      </c>
      <c r="E22">
        <v>12.648831562838</v>
      </c>
      <c r="F22">
        <v>8.2730057003346094</v>
      </c>
      <c r="G22">
        <v>8.1823036961512603</v>
      </c>
      <c r="H22">
        <v>8.7043818824546708</v>
      </c>
      <c r="I22">
        <v>9.2994348293043601</v>
      </c>
    </row>
    <row r="23" spans="1:9" x14ac:dyDescent="0.3">
      <c r="A23">
        <v>12</v>
      </c>
      <c r="B23">
        <v>8.5620719404193899</v>
      </c>
      <c r="C23">
        <v>8.4052561461579494</v>
      </c>
      <c r="D23">
        <v>16.144749429253899</v>
      </c>
      <c r="E23">
        <v>15.656042572671099</v>
      </c>
      <c r="F23">
        <v>8.1007799707731003</v>
      </c>
      <c r="G23">
        <v>8.2481371277434405</v>
      </c>
      <c r="H23">
        <v>8.7437247272449792</v>
      </c>
      <c r="I23">
        <v>9.4353071968086795</v>
      </c>
    </row>
    <row r="24" spans="1:9" x14ac:dyDescent="0.3">
      <c r="A24">
        <v>13</v>
      </c>
      <c r="B24">
        <v>8.5858156492168796</v>
      </c>
      <c r="C24">
        <v>8.6017013809414795</v>
      </c>
      <c r="D24">
        <v>21.290341039139399</v>
      </c>
      <c r="E24">
        <v>20.787147543842401</v>
      </c>
      <c r="F24">
        <v>8.1200298137812403</v>
      </c>
      <c r="G24">
        <v>8.4365958295919405</v>
      </c>
      <c r="H24">
        <v>8.8065684220410692</v>
      </c>
      <c r="I24">
        <v>9.3414558280660298</v>
      </c>
    </row>
    <row r="25" spans="1:9" x14ac:dyDescent="0.3">
      <c r="A25">
        <v>14</v>
      </c>
      <c r="B25">
        <v>8.6447445385417492</v>
      </c>
      <c r="C25">
        <v>8.5429159990844603</v>
      </c>
      <c r="D25">
        <v>28.5302627486194</v>
      </c>
      <c r="E25">
        <v>27.583733882658098</v>
      </c>
      <c r="F25">
        <v>8.1823363357702892</v>
      </c>
      <c r="G25">
        <v>8.4864576180666802</v>
      </c>
      <c r="H25">
        <v>8.8190025686020199</v>
      </c>
      <c r="I25">
        <v>9.4563210498206995</v>
      </c>
    </row>
    <row r="26" spans="1:9" x14ac:dyDescent="0.3">
      <c r="A26">
        <v>15</v>
      </c>
      <c r="B26">
        <v>8.6868437886977592</v>
      </c>
      <c r="C26">
        <v>8.7229288602600601</v>
      </c>
      <c r="D26">
        <v>37.617863228300401</v>
      </c>
      <c r="E26">
        <v>37.520844913841003</v>
      </c>
      <c r="F26">
        <v>8.2301295256204803</v>
      </c>
      <c r="G26">
        <v>8.4935784949518105</v>
      </c>
      <c r="H26">
        <v>8.9489468340463993</v>
      </c>
      <c r="I26">
        <v>9.4959240804972094</v>
      </c>
    </row>
    <row r="27" spans="1:9" x14ac:dyDescent="0.3">
      <c r="A27">
        <v>16</v>
      </c>
      <c r="B27">
        <v>8.7166575699420701</v>
      </c>
      <c r="C27">
        <v>8.7208831452365398</v>
      </c>
      <c r="D27">
        <v>46.678180292279599</v>
      </c>
      <c r="E27">
        <v>47.857851311730897</v>
      </c>
      <c r="F27">
        <v>8.3610720552812605</v>
      </c>
      <c r="G27">
        <v>8.4553101396200496</v>
      </c>
      <c r="H27">
        <v>8.9792804281245608</v>
      </c>
      <c r="I27">
        <v>9.4276776858603295</v>
      </c>
    </row>
    <row r="28" spans="1:9" x14ac:dyDescent="0.3">
      <c r="A28">
        <v>17</v>
      </c>
      <c r="B28">
        <v>8.9440756847486096</v>
      </c>
      <c r="C28">
        <v>8.7437465258476905</v>
      </c>
      <c r="D28">
        <v>56.567156045297502</v>
      </c>
      <c r="E28">
        <v>58.418578446044698</v>
      </c>
      <c r="F28">
        <v>8.5001471405682896</v>
      </c>
      <c r="G28">
        <v>8.5751888303959696</v>
      </c>
      <c r="H28">
        <v>9.0184634164950008</v>
      </c>
      <c r="I28">
        <v>9.4886701762416994</v>
      </c>
    </row>
    <row r="29" spans="1:9" x14ac:dyDescent="0.3">
      <c r="A29">
        <v>18</v>
      </c>
      <c r="B29">
        <v>8.9571632304523092</v>
      </c>
      <c r="C29">
        <v>8.8438516545634904</v>
      </c>
      <c r="D29">
        <v>65.472699066656503</v>
      </c>
      <c r="E29">
        <v>67.989187893055998</v>
      </c>
      <c r="F29">
        <v>8.3330790163017205</v>
      </c>
      <c r="G29">
        <v>8.6535003106300898</v>
      </c>
      <c r="H29">
        <v>9.0713867907733796</v>
      </c>
      <c r="I29">
        <v>9.4223286441185294</v>
      </c>
    </row>
    <row r="30" spans="1:9" x14ac:dyDescent="0.3">
      <c r="A30">
        <v>19</v>
      </c>
      <c r="B30">
        <v>8.9685854886701808</v>
      </c>
      <c r="C30">
        <v>9.0720334826537599</v>
      </c>
      <c r="D30">
        <v>72.831965471013305</v>
      </c>
      <c r="E30">
        <v>75.630797065908098</v>
      </c>
      <c r="F30">
        <v>8.4848299890643695</v>
      </c>
      <c r="G30">
        <v>8.6327407746496796</v>
      </c>
      <c r="H30">
        <v>9.24238956282902</v>
      </c>
      <c r="I30">
        <v>9.63999607625151</v>
      </c>
    </row>
    <row r="31" spans="1:9" x14ac:dyDescent="0.3">
      <c r="A31">
        <v>20</v>
      </c>
      <c r="B31">
        <v>9.1878092152754505</v>
      </c>
      <c r="C31">
        <v>9.2323440400803598</v>
      </c>
      <c r="D31">
        <v>78.426082754762106</v>
      </c>
      <c r="E31">
        <v>82.271632388363898</v>
      </c>
      <c r="F31">
        <v>8.5418830806791401</v>
      </c>
      <c r="G31">
        <v>8.7173702165691207</v>
      </c>
      <c r="H31">
        <v>9.1056033308264901</v>
      </c>
      <c r="I31">
        <v>9.6479525662404999</v>
      </c>
    </row>
    <row r="32" spans="1:9" x14ac:dyDescent="0.3">
      <c r="A32">
        <v>21</v>
      </c>
      <c r="B32">
        <v>9.5706765196350894</v>
      </c>
      <c r="C32">
        <v>9.3717860685130105</v>
      </c>
      <c r="D32">
        <v>82.525368123903306</v>
      </c>
      <c r="E32">
        <v>87.114929779155005</v>
      </c>
      <c r="F32">
        <v>8.5768614539500305</v>
      </c>
      <c r="G32">
        <v>9.0197032120241101</v>
      </c>
      <c r="H32">
        <v>9.2195010299839808</v>
      </c>
      <c r="I32">
        <v>9.7965268118621296</v>
      </c>
    </row>
    <row r="33" spans="1:9" x14ac:dyDescent="0.3">
      <c r="A33">
        <v>22</v>
      </c>
      <c r="B33">
        <v>9.9768571501233403</v>
      </c>
      <c r="C33">
        <v>9.7476666412349608</v>
      </c>
      <c r="D33">
        <v>85.1263377653856</v>
      </c>
      <c r="E33">
        <v>90.900693111725403</v>
      </c>
      <c r="F33">
        <v>8.7918124448222894</v>
      </c>
      <c r="G33">
        <v>9.0798809796292002</v>
      </c>
      <c r="H33">
        <v>9.3951705195696906</v>
      </c>
      <c r="I33">
        <v>9.6750918266139099</v>
      </c>
    </row>
    <row r="34" spans="1:9" x14ac:dyDescent="0.3">
      <c r="A34">
        <v>23</v>
      </c>
      <c r="B34">
        <v>10.1732988915411</v>
      </c>
      <c r="C34">
        <v>9.9925884750787493</v>
      </c>
      <c r="D34">
        <v>88.732907776167096</v>
      </c>
      <c r="E34">
        <v>93.098813904490299</v>
      </c>
      <c r="F34">
        <v>8.7020167340606793</v>
      </c>
      <c r="G34">
        <v>9.0948856844942902</v>
      </c>
      <c r="H34">
        <v>9.2989653209383096</v>
      </c>
      <c r="I34">
        <v>9.7604333562218706</v>
      </c>
    </row>
    <row r="35" spans="1:9" x14ac:dyDescent="0.3">
      <c r="A35">
        <v>24</v>
      </c>
      <c r="B35">
        <v>10.4409857328145</v>
      </c>
      <c r="C35">
        <v>10.400072480354</v>
      </c>
      <c r="D35">
        <v>90.0061622973044</v>
      </c>
      <c r="E35">
        <v>94.361155616591702</v>
      </c>
      <c r="F35">
        <v>8.8960097657740107</v>
      </c>
      <c r="G35">
        <v>9.1790197424815592</v>
      </c>
      <c r="H35">
        <v>9.6028294586316996</v>
      </c>
      <c r="I35">
        <v>9.8538694336359693</v>
      </c>
    </row>
    <row r="36" spans="1:9" x14ac:dyDescent="0.3">
      <c r="A36">
        <v>25</v>
      </c>
      <c r="B36">
        <v>10.9734166039957</v>
      </c>
      <c r="C36">
        <v>10.5725067638549</v>
      </c>
      <c r="D36">
        <v>91.473131405610204</v>
      </c>
      <c r="E36">
        <v>96.410843295714002</v>
      </c>
      <c r="F36">
        <v>8.8635298477367606</v>
      </c>
      <c r="G36">
        <v>9.2286564431219897</v>
      </c>
      <c r="H36">
        <v>9.5437552452887804</v>
      </c>
      <c r="I36">
        <v>9.7366801454693395</v>
      </c>
    </row>
    <row r="37" spans="1:9" x14ac:dyDescent="0.3">
      <c r="A37">
        <v>26</v>
      </c>
      <c r="B37">
        <v>11.1661453167519</v>
      </c>
      <c r="C37">
        <v>11.222574632965999</v>
      </c>
      <c r="D37">
        <v>92.1009129981435</v>
      </c>
      <c r="E37">
        <v>98.182650492103406</v>
      </c>
      <c r="F37">
        <v>8.8363978535642502</v>
      </c>
      <c r="G37">
        <v>9.2456448208336504</v>
      </c>
      <c r="H37">
        <v>9.6050847756043396</v>
      </c>
      <c r="I37">
        <v>9.7848477912565794</v>
      </c>
    </row>
    <row r="38" spans="1:9" x14ac:dyDescent="0.3">
      <c r="A38">
        <v>27</v>
      </c>
      <c r="B38">
        <v>11.456800619080299</v>
      </c>
      <c r="C38">
        <v>11.356984817273201</v>
      </c>
      <c r="D38">
        <v>93.443667799355595</v>
      </c>
      <c r="E38">
        <v>99.0324084670617</v>
      </c>
      <c r="F38">
        <v>8.8224803540093095</v>
      </c>
      <c r="G38">
        <v>9.3996846468808002</v>
      </c>
      <c r="H38">
        <v>9.8990724694547101</v>
      </c>
      <c r="I38">
        <v>9.8541491823707403</v>
      </c>
    </row>
    <row r="39" spans="1:9" x14ac:dyDescent="0.3">
      <c r="A39">
        <v>28</v>
      </c>
      <c r="B39">
        <v>11.694209201190199</v>
      </c>
      <c r="C39">
        <v>11.225475523942</v>
      </c>
      <c r="D39">
        <v>93.958667124437298</v>
      </c>
      <c r="E39">
        <v>99.269665064469393</v>
      </c>
      <c r="F39">
        <v>8.9594040658357397</v>
      </c>
      <c r="G39">
        <v>9.3883312079695695</v>
      </c>
      <c r="H39">
        <v>9.7602807660029001</v>
      </c>
      <c r="I39">
        <v>9.9634737163347804</v>
      </c>
    </row>
    <row r="40" spans="1:9" x14ac:dyDescent="0.3">
      <c r="A40">
        <v>29</v>
      </c>
      <c r="B40">
        <v>12.0190620396617</v>
      </c>
      <c r="C40">
        <v>11.5533097405379</v>
      </c>
      <c r="D40">
        <v>93.428056646184402</v>
      </c>
      <c r="E40">
        <v>99.781700617990396</v>
      </c>
      <c r="F40">
        <v>8.7822210596300803</v>
      </c>
      <c r="G40">
        <v>9.4783175167702503</v>
      </c>
      <c r="H40">
        <v>9.8817425803005996</v>
      </c>
      <c r="I40">
        <v>10.088938299055</v>
      </c>
    </row>
    <row r="41" spans="1:9" x14ac:dyDescent="0.3">
      <c r="A41">
        <v>30</v>
      </c>
      <c r="B41">
        <v>12.236427644988</v>
      </c>
      <c r="C41">
        <v>11.5205615320058</v>
      </c>
      <c r="D41">
        <v>94.185960526084102</v>
      </c>
      <c r="E41">
        <v>100</v>
      </c>
      <c r="F41">
        <v>9.2889804430202698</v>
      </c>
      <c r="G41">
        <v>9.3732650198660696</v>
      </c>
      <c r="H41">
        <v>9.9753675789381901</v>
      </c>
      <c r="I41">
        <v>10.050812542916001</v>
      </c>
    </row>
    <row r="42" spans="1:9" x14ac:dyDescent="0.3">
      <c r="A42">
        <v>31</v>
      </c>
      <c r="B42">
        <v>12.410489487623799</v>
      </c>
      <c r="C42">
        <v>11.904543918734801</v>
      </c>
      <c r="D42">
        <v>96.456620361404106</v>
      </c>
      <c r="E42">
        <v>100</v>
      </c>
      <c r="F42">
        <v>9.3383179471529196</v>
      </c>
      <c r="G42">
        <v>9.6169985503929194</v>
      </c>
      <c r="H42">
        <v>10.020163707506301</v>
      </c>
      <c r="I42">
        <v>9.9853131914244297</v>
      </c>
    </row>
    <row r="43" spans="1:9" x14ac:dyDescent="0.3">
      <c r="A43">
        <v>32</v>
      </c>
      <c r="B43">
        <v>12.8134075939066</v>
      </c>
      <c r="C43">
        <v>11.936545944328</v>
      </c>
      <c r="D43">
        <v>98.684345333464094</v>
      </c>
      <c r="E43">
        <v>100</v>
      </c>
      <c r="F43">
        <v>9.7989917307839001</v>
      </c>
      <c r="G43">
        <v>9.9358534194881205</v>
      </c>
      <c r="H43">
        <v>10.2240533048498</v>
      </c>
      <c r="I43">
        <v>10.1356292292433</v>
      </c>
    </row>
    <row r="44" spans="1:9" x14ac:dyDescent="0.3">
      <c r="A44">
        <v>33</v>
      </c>
      <c r="B44">
        <v>12.3486177869332</v>
      </c>
      <c r="C44">
        <v>12.124691640599201</v>
      </c>
      <c r="D44">
        <v>98.5869128455533</v>
      </c>
      <c r="E44">
        <v>100</v>
      </c>
      <c r="F44">
        <v>10.319167874672599</v>
      </c>
      <c r="G44">
        <v>10.496579435924801</v>
      </c>
      <c r="H44">
        <v>10.223075162420599</v>
      </c>
      <c r="I44">
        <v>10.1557007118921</v>
      </c>
    </row>
    <row r="45" spans="1:9" x14ac:dyDescent="0.3">
      <c r="A45">
        <v>34</v>
      </c>
      <c r="B45">
        <v>12.680959283843199</v>
      </c>
      <c r="C45">
        <v>12.239152470326699</v>
      </c>
      <c r="D45">
        <v>99.704229292235695</v>
      </c>
      <c r="E45">
        <v>100</v>
      </c>
      <c r="F45">
        <v>10.913761094580501</v>
      </c>
      <c r="G45">
        <v>10.9948882276646</v>
      </c>
      <c r="H45">
        <v>10.336970066885399</v>
      </c>
      <c r="I45">
        <v>10.2431906614786</v>
      </c>
    </row>
    <row r="46" spans="1:9" x14ac:dyDescent="0.3">
      <c r="A46">
        <v>35</v>
      </c>
      <c r="B46">
        <v>12.9689478904402</v>
      </c>
      <c r="C46">
        <v>12.441334510457899</v>
      </c>
      <c r="D46">
        <v>100</v>
      </c>
      <c r="E46">
        <v>100</v>
      </c>
      <c r="F46">
        <v>11.6724841687648</v>
      </c>
      <c r="G46">
        <v>11.9299801632715</v>
      </c>
      <c r="H46">
        <v>10.5084188718888</v>
      </c>
      <c r="I46">
        <v>10.4614680352836</v>
      </c>
    </row>
    <row r="47" spans="1:9" x14ac:dyDescent="0.3">
      <c r="A47">
        <v>36</v>
      </c>
      <c r="B47">
        <v>13.111060247704801</v>
      </c>
      <c r="C47">
        <v>12.5156532132957</v>
      </c>
      <c r="D47">
        <v>100</v>
      </c>
      <c r="E47">
        <v>100</v>
      </c>
      <c r="F47">
        <v>12.6435165505891</v>
      </c>
      <c r="G47">
        <v>12.5927258062758</v>
      </c>
      <c r="H47">
        <v>10.5730852652345</v>
      </c>
      <c r="I47">
        <v>10.3978789959564</v>
      </c>
    </row>
    <row r="48" spans="1:9" x14ac:dyDescent="0.3">
      <c r="A48">
        <v>37</v>
      </c>
      <c r="B48">
        <v>13.180132753490501</v>
      </c>
      <c r="C48">
        <v>12.792459695641201</v>
      </c>
      <c r="D48">
        <v>99.954451819638393</v>
      </c>
      <c r="E48">
        <v>100</v>
      </c>
      <c r="F48">
        <v>13.4837436920293</v>
      </c>
      <c r="G48">
        <v>13.069962615396401</v>
      </c>
      <c r="H48">
        <v>10.566763670448699</v>
      </c>
      <c r="I48">
        <v>10.408890923425099</v>
      </c>
    </row>
    <row r="49" spans="1:44" x14ac:dyDescent="0.3">
      <c r="A49">
        <v>38</v>
      </c>
      <c r="B49">
        <v>13.021504321573</v>
      </c>
      <c r="C49">
        <v>12.8874177626753</v>
      </c>
      <c r="D49">
        <v>100</v>
      </c>
      <c r="E49">
        <v>100</v>
      </c>
      <c r="F49">
        <v>13.857656801122101</v>
      </c>
      <c r="G49">
        <v>13.8114493527632</v>
      </c>
      <c r="H49">
        <v>10.873884184023799</v>
      </c>
      <c r="I49">
        <v>10.4011596856641</v>
      </c>
    </row>
    <row r="50" spans="1:44" x14ac:dyDescent="0.3">
      <c r="A50">
        <v>39</v>
      </c>
      <c r="B50">
        <v>13.298354960062399</v>
      </c>
      <c r="C50">
        <v>13.0233404346474</v>
      </c>
      <c r="D50">
        <v>100</v>
      </c>
      <c r="E50">
        <v>100</v>
      </c>
      <c r="F50">
        <v>14.5478243177946</v>
      </c>
      <c r="G50">
        <v>14.4236994408658</v>
      </c>
      <c r="H50">
        <v>10.875649870843301</v>
      </c>
      <c r="I50">
        <v>10.491900002543201</v>
      </c>
    </row>
    <row r="51" spans="1:44" x14ac:dyDescent="0.3">
      <c r="A51">
        <v>40</v>
      </c>
      <c r="B51">
        <v>13.3055149626447</v>
      </c>
      <c r="C51">
        <v>13.1335491395002</v>
      </c>
      <c r="D51">
        <v>100</v>
      </c>
      <c r="E51">
        <v>100</v>
      </c>
      <c r="F51">
        <v>15.0189466188551</v>
      </c>
      <c r="G51">
        <v>14.7139226837098</v>
      </c>
      <c r="H51">
        <v>11.0390885277587</v>
      </c>
      <c r="I51">
        <v>10.5521858548867</v>
      </c>
    </row>
    <row r="52" spans="1:44" x14ac:dyDescent="0.3">
      <c r="A52">
        <v>41</v>
      </c>
      <c r="B52">
        <v>13.3953866890466</v>
      </c>
      <c r="C52">
        <v>13.3635461966888</v>
      </c>
      <c r="D52">
        <v>100</v>
      </c>
      <c r="E52">
        <v>100</v>
      </c>
      <c r="F52">
        <v>15.414118954975001</v>
      </c>
      <c r="G52">
        <v>14.718617767370301</v>
      </c>
      <c r="H52">
        <v>11.1333638513771</v>
      </c>
      <c r="I52">
        <v>10.553749904631101</v>
      </c>
    </row>
    <row r="53" spans="1:44" x14ac:dyDescent="0.3">
      <c r="A53">
        <v>42</v>
      </c>
      <c r="B53">
        <v>13.633554589150799</v>
      </c>
      <c r="C53">
        <v>13.4303371153909</v>
      </c>
      <c r="D53">
        <v>100</v>
      </c>
      <c r="E53">
        <v>100</v>
      </c>
      <c r="F53">
        <v>15.451794206658001</v>
      </c>
      <c r="G53">
        <v>15.0825622077625</v>
      </c>
      <c r="H53">
        <v>11.342148352905999</v>
      </c>
      <c r="I53">
        <v>10.648944402663799</v>
      </c>
    </row>
    <row r="54" spans="1:44" x14ac:dyDescent="0.3">
      <c r="A54">
        <v>43</v>
      </c>
      <c r="B54">
        <v>13.964620867802401</v>
      </c>
      <c r="C54">
        <v>13.609521629663501</v>
      </c>
      <c r="D54">
        <v>100</v>
      </c>
      <c r="E54">
        <v>100</v>
      </c>
      <c r="F54">
        <v>15.707092175391599</v>
      </c>
      <c r="G54">
        <v>15.1408231655428</v>
      </c>
      <c r="H54">
        <v>11.056804643437699</v>
      </c>
      <c r="I54">
        <v>10.7276792788352</v>
      </c>
    </row>
    <row r="55" spans="1:44" x14ac:dyDescent="0.3">
      <c r="A55">
        <v>44</v>
      </c>
      <c r="B55">
        <v>13.8893720912489</v>
      </c>
      <c r="C55">
        <v>13.8335749345134</v>
      </c>
      <c r="D55">
        <v>100</v>
      </c>
      <c r="E55">
        <v>100</v>
      </c>
      <c r="F55">
        <v>15.6267643244068</v>
      </c>
      <c r="G55">
        <v>15.1594022823137</v>
      </c>
      <c r="H55">
        <v>11.513201297914399</v>
      </c>
      <c r="I55">
        <v>10.572389386763399</v>
      </c>
    </row>
    <row r="56" spans="1:44" x14ac:dyDescent="0.3">
      <c r="A56">
        <v>45</v>
      </c>
      <c r="B56">
        <v>14.179991062572901</v>
      </c>
      <c r="C56">
        <v>13.7254901960784</v>
      </c>
      <c r="D56">
        <v>100</v>
      </c>
      <c r="E56">
        <v>100</v>
      </c>
      <c r="F56">
        <v>15.851616911356</v>
      </c>
      <c r="G56">
        <v>15.084178937463401</v>
      </c>
      <c r="H56">
        <v>11.5310393937082</v>
      </c>
      <c r="I56">
        <v>10.675720352992</v>
      </c>
    </row>
    <row r="60" spans="1:44" x14ac:dyDescent="0.3">
      <c r="A60" t="s">
        <v>13</v>
      </c>
    </row>
    <row r="62" spans="1:44" x14ac:dyDescent="0.3">
      <c r="A62" t="s">
        <v>7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</row>
    <row r="63" spans="1:44" x14ac:dyDescent="0.3">
      <c r="A63" t="s">
        <v>8</v>
      </c>
      <c r="B63" t="s">
        <v>9</v>
      </c>
      <c r="C63" t="s">
        <v>9</v>
      </c>
      <c r="D63" t="s">
        <v>10</v>
      </c>
      <c r="E63" t="s">
        <v>10</v>
      </c>
      <c r="F63" t="s">
        <v>11</v>
      </c>
      <c r="G63" t="s">
        <v>11</v>
      </c>
      <c r="H63" t="s">
        <v>12</v>
      </c>
      <c r="I63" t="s">
        <v>12</v>
      </c>
      <c r="AB63" t="s">
        <v>9</v>
      </c>
      <c r="AC63" t="s">
        <v>9</v>
      </c>
      <c r="AD63" t="s">
        <v>10</v>
      </c>
      <c r="AE63" t="s">
        <v>10</v>
      </c>
      <c r="AF63" t="s">
        <v>11</v>
      </c>
      <c r="AG63" t="s">
        <v>11</v>
      </c>
      <c r="AH63" t="s">
        <v>12</v>
      </c>
      <c r="AI63" t="s">
        <v>12</v>
      </c>
      <c r="AK63" t="s">
        <v>9</v>
      </c>
      <c r="AL63" t="s">
        <v>9</v>
      </c>
      <c r="AM63" t="s">
        <v>10</v>
      </c>
      <c r="AN63" t="s">
        <v>10</v>
      </c>
      <c r="AO63" t="s">
        <v>11</v>
      </c>
      <c r="AP63" t="s">
        <v>11</v>
      </c>
      <c r="AQ63" t="s">
        <v>12</v>
      </c>
      <c r="AR63" t="s">
        <v>12</v>
      </c>
    </row>
    <row r="64" spans="1:44" x14ac:dyDescent="0.3">
      <c r="A64">
        <v>1</v>
      </c>
      <c r="B64">
        <v>3.9605378218333098</v>
      </c>
      <c r="C64">
        <v>3.8472353922113598</v>
      </c>
      <c r="D64">
        <v>4.2121836353926101</v>
      </c>
      <c r="E64">
        <v>4.5258258945601604</v>
      </c>
      <c r="F64">
        <v>3.9391673660384998</v>
      </c>
      <c r="G64">
        <v>3.7718122268362602</v>
      </c>
      <c r="H64">
        <v>3.9227130540932298</v>
      </c>
      <c r="I64">
        <v>4.57606328972774</v>
      </c>
      <c r="AB64">
        <f>B64-$B$64 + 2</f>
        <v>2</v>
      </c>
      <c r="AC64">
        <f>C64-$C$64 + 2</f>
        <v>2</v>
      </c>
      <c r="AD64">
        <f>D64-$D$64 + 2</f>
        <v>2</v>
      </c>
      <c r="AE64">
        <f>E64-$E$64 + 2</f>
        <v>2</v>
      </c>
      <c r="AF64">
        <f>F64-$F$64 + 2</f>
        <v>2</v>
      </c>
      <c r="AG64">
        <f>G64-$G$64+2</f>
        <v>2</v>
      </c>
      <c r="AH64">
        <f>H64-$H$64+2</f>
        <v>2</v>
      </c>
      <c r="AI64">
        <f>I64-$I$64+2</f>
        <v>2</v>
      </c>
      <c r="AK64">
        <f>AB64*(100 / (MAX($AB$64:$AI$108)))</f>
        <v>4.2960912401393641</v>
      </c>
      <c r="AL64">
        <f t="shared" ref="AL64:AR64" si="0">AC64*(100 / (MAX($AB$64:$AI$108)))</f>
        <v>4.2960912401393641</v>
      </c>
      <c r="AM64">
        <f t="shared" si="0"/>
        <v>4.2960912401393641</v>
      </c>
      <c r="AN64">
        <f t="shared" si="0"/>
        <v>4.2960912401393641</v>
      </c>
      <c r="AO64">
        <f t="shared" si="0"/>
        <v>4.2960912401393641</v>
      </c>
      <c r="AP64">
        <f t="shared" si="0"/>
        <v>4.2960912401393641</v>
      </c>
      <c r="AQ64">
        <f t="shared" si="0"/>
        <v>4.2960912401393641</v>
      </c>
      <c r="AR64">
        <f t="shared" si="0"/>
        <v>4.2960912401393641</v>
      </c>
    </row>
    <row r="65" spans="1:44" x14ac:dyDescent="0.3">
      <c r="A65">
        <v>2</v>
      </c>
      <c r="B65">
        <v>4.0109864957656196</v>
      </c>
      <c r="C65">
        <v>3.7823845491503998</v>
      </c>
      <c r="D65">
        <v>4.22023854937565</v>
      </c>
      <c r="E65">
        <v>4.4870679789425498</v>
      </c>
      <c r="F65">
        <v>3.9452787999366201</v>
      </c>
      <c r="G65">
        <v>3.7847460644439401</v>
      </c>
      <c r="H65">
        <v>3.8097962920576798</v>
      </c>
      <c r="I65">
        <v>4.6041555402965297</v>
      </c>
      <c r="AB65">
        <f t="shared" ref="AB65:AB108" si="1">B65-$B$64 + 2</f>
        <v>2.0504486739323098</v>
      </c>
      <c r="AC65">
        <f t="shared" ref="AC65:AC108" si="2">C65-$C$64 + 2</f>
        <v>1.93514915693904</v>
      </c>
      <c r="AD65">
        <f t="shared" ref="AD65:AD108" si="3">D65-$D$64 + 2</f>
        <v>2.0080549139830399</v>
      </c>
      <c r="AE65">
        <f t="shared" ref="AE65:AE108" si="4">E65-$E$64 + 2</f>
        <v>1.9612420843823895</v>
      </c>
      <c r="AF65">
        <f t="shared" ref="AF65:AF108" si="5">F65-$F$64 + 2</f>
        <v>2.0061114338981203</v>
      </c>
      <c r="AG65">
        <f t="shared" ref="AG65:AG108" si="6">G65-$G$64+2</f>
        <v>2.01293383760768</v>
      </c>
      <c r="AH65">
        <f t="shared" ref="AH65:AH108" si="7">H65-$H$64+2</f>
        <v>1.88708323796445</v>
      </c>
      <c r="AI65">
        <f t="shared" ref="AI65:AI108" si="8">I65-$I$64+2</f>
        <v>2.0280922505687897</v>
      </c>
      <c r="AK65">
        <f t="shared" ref="AK65:AK108" si="9">AB65*(100 / (MAX($AB$64:$AI$108)))</f>
        <v>4.4044572932179857</v>
      </c>
      <c r="AL65">
        <f t="shared" ref="AL65:AL108" si="10">AC65*(100 / (MAX($AB$64:$AI$108)))</f>
        <v>4.1567886707444428</v>
      </c>
      <c r="AM65">
        <f t="shared" ref="AM65:AM108" si="11">AD65*(100 / (MAX($AB$64:$AI$108)))</f>
        <v>4.3133935628406714</v>
      </c>
      <c r="AN65">
        <f t="shared" ref="AN65:AN108" si="12">AE65*(100 / (MAX($AB$64:$AI$108)))</f>
        <v>4.212837469253925</v>
      </c>
      <c r="AO65">
        <f t="shared" ref="AO65:AO108" si="13">AF65*(100 / (MAX($AB$64:$AI$108)))</f>
        <v>4.3092188789565666</v>
      </c>
      <c r="AP65">
        <f t="shared" ref="AP65:AP108" si="14">AG65*(100 / (MAX($AB$64:$AI$108)))</f>
        <v>4.3238737133632332</v>
      </c>
      <c r="AQ65">
        <f t="shared" ref="AQ65:AQ108" si="15">AH65*(100 / (MAX($AB$64:$AI$108)))</f>
        <v>4.0535408840164502</v>
      </c>
      <c r="AR65">
        <f t="shared" ref="AR65:AR108" si="16">AI65*(100 / (MAX($AB$64:$AI$108)))</f>
        <v>4.3564346759315526</v>
      </c>
    </row>
    <row r="66" spans="1:44" x14ac:dyDescent="0.3">
      <c r="A66">
        <v>3</v>
      </c>
      <c r="B66">
        <v>3.92789022223675</v>
      </c>
      <c r="C66">
        <v>3.8256402431270802</v>
      </c>
      <c r="D66">
        <v>4.3444615200165702</v>
      </c>
      <c r="E66">
        <v>4.5524704943336198</v>
      </c>
      <c r="F66">
        <v>3.8913557640955201</v>
      </c>
      <c r="G66">
        <v>3.8459777805165798</v>
      </c>
      <c r="H66">
        <v>3.8846926578673</v>
      </c>
      <c r="I66">
        <v>4.5093679495144396</v>
      </c>
      <c r="AB66">
        <f t="shared" si="1"/>
        <v>1.9673524004034402</v>
      </c>
      <c r="AC66">
        <f t="shared" si="2"/>
        <v>1.9784048509157204</v>
      </c>
      <c r="AD66">
        <f t="shared" si="3"/>
        <v>2.1322778846239601</v>
      </c>
      <c r="AE66">
        <f t="shared" si="4"/>
        <v>2.0266445997734595</v>
      </c>
      <c r="AF66">
        <f t="shared" si="5"/>
        <v>1.9521883980570203</v>
      </c>
      <c r="AG66">
        <f t="shared" si="6"/>
        <v>2.0741655536803196</v>
      </c>
      <c r="AH66">
        <f t="shared" si="7"/>
        <v>1.9619796037740702</v>
      </c>
      <c r="AI66">
        <f t="shared" si="8"/>
        <v>1.9333046597866996</v>
      </c>
      <c r="AK66">
        <f t="shared" si="9"/>
        <v>4.2259627068201846</v>
      </c>
      <c r="AL66">
        <f t="shared" si="10"/>
        <v>4.2497038747341254</v>
      </c>
      <c r="AM66">
        <f t="shared" si="11"/>
        <v>4.580230170837944</v>
      </c>
      <c r="AN66">
        <f t="shared" si="12"/>
        <v>4.3533250559812533</v>
      </c>
      <c r="AO66">
        <f t="shared" si="13"/>
        <v>4.1933897379972311</v>
      </c>
      <c r="AP66">
        <f t="shared" si="14"/>
        <v>4.4554022328824177</v>
      </c>
      <c r="AQ66">
        <f t="shared" si="15"/>
        <v>4.214421694552942</v>
      </c>
      <c r="AR66">
        <f t="shared" si="16"/>
        <v>4.1528266067151272</v>
      </c>
    </row>
    <row r="67" spans="1:44" x14ac:dyDescent="0.3">
      <c r="A67">
        <v>4</v>
      </c>
      <c r="B67">
        <v>3.9196905939867701</v>
      </c>
      <c r="C67">
        <v>3.9360138348465199</v>
      </c>
      <c r="D67">
        <v>4.3540529052087802</v>
      </c>
      <c r="E67">
        <v>4.5134006910157103</v>
      </c>
      <c r="F67">
        <v>3.8427303476513801</v>
      </c>
      <c r="G67">
        <v>3.84941525248232</v>
      </c>
      <c r="H67">
        <v>3.9180808510174501</v>
      </c>
      <c r="I67">
        <v>4.6446115111713597</v>
      </c>
      <c r="AB67">
        <f t="shared" si="1"/>
        <v>1.9591527721534603</v>
      </c>
      <c r="AC67">
        <f t="shared" si="2"/>
        <v>2.0887784426351601</v>
      </c>
      <c r="AD67">
        <f t="shared" si="3"/>
        <v>2.1418692698161701</v>
      </c>
      <c r="AE67">
        <f t="shared" si="4"/>
        <v>1.9875747964555499</v>
      </c>
      <c r="AF67">
        <f t="shared" si="5"/>
        <v>1.9035629816128803</v>
      </c>
      <c r="AG67">
        <f t="shared" si="6"/>
        <v>2.0776030256460598</v>
      </c>
      <c r="AH67">
        <f t="shared" si="7"/>
        <v>1.9953677969242203</v>
      </c>
      <c r="AI67">
        <f t="shared" si="8"/>
        <v>2.0685482214436197</v>
      </c>
      <c r="AK67">
        <f t="shared" si="9"/>
        <v>4.2083495312716162</v>
      </c>
      <c r="AL67">
        <f t="shared" si="10"/>
        <v>4.4867913849984271</v>
      </c>
      <c r="AM67">
        <f t="shared" si="11"/>
        <v>4.6008329037904723</v>
      </c>
      <c r="AN67">
        <f t="shared" si="12"/>
        <v>4.2694013360872338</v>
      </c>
      <c r="AO67">
        <f t="shared" si="13"/>
        <v>4.0889401251803319</v>
      </c>
      <c r="AP67">
        <f t="shared" si="14"/>
        <v>4.4627860794825382</v>
      </c>
      <c r="AQ67">
        <f t="shared" si="15"/>
        <v>4.2861410566111617</v>
      </c>
      <c r="AR67">
        <f t="shared" si="16"/>
        <v>4.4433359469748979</v>
      </c>
    </row>
    <row r="68" spans="1:44" x14ac:dyDescent="0.3">
      <c r="A68">
        <v>5</v>
      </c>
      <c r="B68">
        <v>4.0257114518959298</v>
      </c>
      <c r="C68">
        <v>3.9397704607134698</v>
      </c>
      <c r="D68">
        <v>4.3469432070942702</v>
      </c>
      <c r="E68">
        <v>4.5224689097428801</v>
      </c>
      <c r="F68">
        <v>3.88854374434599</v>
      </c>
      <c r="G68">
        <v>3.8266575112535302</v>
      </c>
      <c r="H68">
        <v>4.0106095081658202</v>
      </c>
      <c r="I68">
        <v>4.6346417944609701</v>
      </c>
      <c r="AB68">
        <f t="shared" si="1"/>
        <v>2.06517363006262</v>
      </c>
      <c r="AC68">
        <f t="shared" si="2"/>
        <v>2.09253506850211</v>
      </c>
      <c r="AD68">
        <f t="shared" si="3"/>
        <v>2.1347595717016601</v>
      </c>
      <c r="AE68">
        <f t="shared" si="4"/>
        <v>1.9966430151827197</v>
      </c>
      <c r="AF68">
        <f t="shared" si="5"/>
        <v>1.9493763783074902</v>
      </c>
      <c r="AG68">
        <f t="shared" si="6"/>
        <v>2.05484528441727</v>
      </c>
      <c r="AH68">
        <f t="shared" si="7"/>
        <v>2.0878964540725904</v>
      </c>
      <c r="AI68">
        <f t="shared" si="8"/>
        <v>2.0585785047332301</v>
      </c>
      <c r="AK68">
        <f t="shared" si="9"/>
        <v>4.4360871707394169</v>
      </c>
      <c r="AL68">
        <f t="shared" si="10"/>
        <v>4.4948607887381691</v>
      </c>
      <c r="AM68">
        <f t="shared" si="11"/>
        <v>4.5855609478955817</v>
      </c>
      <c r="AN68">
        <f t="shared" si="12"/>
        <v>4.2888802836059643</v>
      </c>
      <c r="AO68">
        <f t="shared" si="13"/>
        <v>4.187349391290704</v>
      </c>
      <c r="AP68">
        <f t="shared" si="14"/>
        <v>4.4139014131133569</v>
      </c>
      <c r="AQ68">
        <f t="shared" si="15"/>
        <v>4.4848968333296479</v>
      </c>
      <c r="AR68">
        <f t="shared" si="16"/>
        <v>4.4219205406618105</v>
      </c>
    </row>
    <row r="69" spans="1:44" x14ac:dyDescent="0.3">
      <c r="A69">
        <v>6</v>
      </c>
      <c r="B69">
        <v>4.01652669448504</v>
      </c>
      <c r="C69">
        <v>3.9841306172274402</v>
      </c>
      <c r="D69">
        <v>4.3951432713163099</v>
      </c>
      <c r="E69">
        <v>4.6411841000991796</v>
      </c>
      <c r="F69">
        <v>3.9588006408789198</v>
      </c>
      <c r="G69">
        <v>3.8750872992118102</v>
      </c>
      <c r="H69">
        <v>4.0583911904580203</v>
      </c>
      <c r="I69">
        <v>4.6126933263577801</v>
      </c>
      <c r="AB69">
        <f t="shared" si="1"/>
        <v>2.0559888726517301</v>
      </c>
      <c r="AC69">
        <f t="shared" si="2"/>
        <v>2.1368952250160804</v>
      </c>
      <c r="AD69">
        <f t="shared" si="3"/>
        <v>2.1829596359236998</v>
      </c>
      <c r="AE69">
        <f t="shared" si="4"/>
        <v>2.1153582055390192</v>
      </c>
      <c r="AF69">
        <f t="shared" si="5"/>
        <v>2.01963327484042</v>
      </c>
      <c r="AG69">
        <f t="shared" si="6"/>
        <v>2.10327507237555</v>
      </c>
      <c r="AH69">
        <f t="shared" si="7"/>
        <v>2.1356781363647905</v>
      </c>
      <c r="AI69">
        <f t="shared" si="8"/>
        <v>2.0366300366300401</v>
      </c>
      <c r="AK69">
        <f t="shared" si="9"/>
        <v>4.4163578928115523</v>
      </c>
      <c r="AL69">
        <f t="shared" si="10"/>
        <v>4.5901484286436096</v>
      </c>
      <c r="AM69">
        <f t="shared" si="11"/>
        <v>4.6890968847348109</v>
      </c>
      <c r="AN69">
        <f t="shared" si="12"/>
        <v>4.543885928286552</v>
      </c>
      <c r="AO69">
        <f t="shared" si="13"/>
        <v>4.3382644101679526</v>
      </c>
      <c r="AP69">
        <f t="shared" si="14"/>
        <v>4.5179308070180433</v>
      </c>
      <c r="AQ69">
        <f t="shared" si="15"/>
        <v>4.5875340666969695</v>
      </c>
      <c r="AR69">
        <f t="shared" si="16"/>
        <v>4.3747742298855137</v>
      </c>
    </row>
    <row r="70" spans="1:44" x14ac:dyDescent="0.3">
      <c r="A70">
        <v>7</v>
      </c>
      <c r="B70">
        <v>3.9783791397432999</v>
      </c>
      <c r="C70">
        <v>4.0118003102667803</v>
      </c>
      <c r="D70">
        <v>4.5099129145821699</v>
      </c>
      <c r="E70">
        <v>4.7039076559898403</v>
      </c>
      <c r="F70">
        <v>3.9129218483761901</v>
      </c>
      <c r="G70">
        <v>3.8915274280918601</v>
      </c>
      <c r="H70">
        <v>4.1101936135124504</v>
      </c>
      <c r="I70">
        <v>4.6146334019989297</v>
      </c>
      <c r="AB70">
        <f t="shared" si="1"/>
        <v>2.0178413179099901</v>
      </c>
      <c r="AC70">
        <f t="shared" si="2"/>
        <v>2.1645649180554205</v>
      </c>
      <c r="AD70">
        <f t="shared" si="3"/>
        <v>2.2977292791895598</v>
      </c>
      <c r="AE70">
        <f t="shared" si="4"/>
        <v>2.1780817614296799</v>
      </c>
      <c r="AF70">
        <f t="shared" si="5"/>
        <v>1.9737544823376902</v>
      </c>
      <c r="AG70">
        <f t="shared" si="6"/>
        <v>2.1197152012556</v>
      </c>
      <c r="AH70">
        <f t="shared" si="7"/>
        <v>2.1874805594192206</v>
      </c>
      <c r="AI70">
        <f t="shared" si="8"/>
        <v>2.0385701122711897</v>
      </c>
      <c r="AK70">
        <f t="shared" si="9"/>
        <v>4.3344152049321893</v>
      </c>
      <c r="AL70">
        <f t="shared" si="10"/>
        <v>4.6495841915854363</v>
      </c>
      <c r="AM70">
        <f t="shared" si="11"/>
        <v>4.9356273142690013</v>
      </c>
      <c r="AN70">
        <f t="shared" si="12"/>
        <v>4.6786189877926816</v>
      </c>
      <c r="AO70">
        <f t="shared" si="13"/>
        <v>4.2397146708783779</v>
      </c>
      <c r="AP70">
        <f t="shared" si="14"/>
        <v>4.5532449538522162</v>
      </c>
      <c r="AQ70">
        <f t="shared" si="15"/>
        <v>4.6988080346480343</v>
      </c>
      <c r="AR70">
        <f t="shared" si="16"/>
        <v>4.3789416008690889</v>
      </c>
    </row>
    <row r="71" spans="1:44" x14ac:dyDescent="0.3">
      <c r="A71">
        <v>8</v>
      </c>
      <c r="B71">
        <v>4.0185905750108102</v>
      </c>
      <c r="C71">
        <v>4.0551359324533998</v>
      </c>
      <c r="D71">
        <v>4.6400651051600903</v>
      </c>
      <c r="E71">
        <v>4.8353492848800697</v>
      </c>
      <c r="F71">
        <v>3.8423390906796699</v>
      </c>
      <c r="G71">
        <v>3.9573686403624602</v>
      </c>
      <c r="H71">
        <v>4.18489574818254</v>
      </c>
      <c r="I71">
        <v>4.6515220874341896</v>
      </c>
      <c r="AB71">
        <f t="shared" si="1"/>
        <v>2.0580527531775004</v>
      </c>
      <c r="AC71">
        <f t="shared" si="2"/>
        <v>2.20790054024204</v>
      </c>
      <c r="AD71">
        <f t="shared" si="3"/>
        <v>2.4278814697674802</v>
      </c>
      <c r="AE71">
        <f t="shared" si="4"/>
        <v>2.3095233903199093</v>
      </c>
      <c r="AF71">
        <f t="shared" si="5"/>
        <v>1.9031717246411701</v>
      </c>
      <c r="AG71">
        <f t="shared" si="6"/>
        <v>2.1855564135262</v>
      </c>
      <c r="AH71">
        <f t="shared" si="7"/>
        <v>2.2621826940893102</v>
      </c>
      <c r="AI71">
        <f t="shared" si="8"/>
        <v>2.0754587977064496</v>
      </c>
      <c r="AK71">
        <f t="shared" si="9"/>
        <v>4.4207912023352804</v>
      </c>
      <c r="AL71">
        <f t="shared" si="10"/>
        <v>4.7426710850163989</v>
      </c>
      <c r="AM71">
        <f t="shared" si="11"/>
        <v>5.2152001571823776</v>
      </c>
      <c r="AN71">
        <f t="shared" si="12"/>
        <v>4.9609616030251642</v>
      </c>
      <c r="AO71">
        <f t="shared" si="13"/>
        <v>4.0880996873559283</v>
      </c>
      <c r="AP71">
        <f t="shared" si="14"/>
        <v>4.6946748814901564</v>
      </c>
      <c r="AQ71">
        <f t="shared" si="15"/>
        <v>4.8592716278359758</v>
      </c>
      <c r="AR71">
        <f t="shared" si="16"/>
        <v>4.4581801800484273</v>
      </c>
    </row>
    <row r="72" spans="1:44" x14ac:dyDescent="0.3">
      <c r="A72">
        <v>9</v>
      </c>
      <c r="B72">
        <v>4.1000991836423299</v>
      </c>
      <c r="C72">
        <v>4.0686274509803901</v>
      </c>
      <c r="D72">
        <v>4.8264286259250797</v>
      </c>
      <c r="E72">
        <v>4.9887192230978004</v>
      </c>
      <c r="F72">
        <v>3.9498931868467202</v>
      </c>
      <c r="G72">
        <v>3.9780270084687599</v>
      </c>
      <c r="H72">
        <v>4.1388189517051996</v>
      </c>
      <c r="I72">
        <v>4.65825240602077</v>
      </c>
      <c r="AB72">
        <f t="shared" si="1"/>
        <v>2.1395613618090201</v>
      </c>
      <c r="AC72">
        <f t="shared" si="2"/>
        <v>2.2213920587690303</v>
      </c>
      <c r="AD72">
        <f t="shared" si="3"/>
        <v>2.6142449905324696</v>
      </c>
      <c r="AE72">
        <f t="shared" si="4"/>
        <v>2.46289332853764</v>
      </c>
      <c r="AF72">
        <f t="shared" si="5"/>
        <v>2.0107258208082204</v>
      </c>
      <c r="AG72">
        <f t="shared" si="6"/>
        <v>2.2062147816324997</v>
      </c>
      <c r="AH72">
        <f t="shared" si="7"/>
        <v>2.2161058976119699</v>
      </c>
      <c r="AI72">
        <f t="shared" si="8"/>
        <v>2.0821891162930299</v>
      </c>
      <c r="AK72">
        <f t="shared" si="9"/>
        <v>4.5958754121041903</v>
      </c>
      <c r="AL72">
        <f t="shared" si="10"/>
        <v>4.7716514822963889</v>
      </c>
      <c r="AM72">
        <f t="shared" si="11"/>
        <v>5.6155175017023788</v>
      </c>
      <c r="AN72">
        <f t="shared" si="12"/>
        <v>5.2904072270641178</v>
      </c>
      <c r="AO72">
        <f t="shared" si="13"/>
        <v>4.3191307925481137</v>
      </c>
      <c r="AP72">
        <f t="shared" si="14"/>
        <v>4.7390499986186807</v>
      </c>
      <c r="AQ72">
        <f t="shared" si="15"/>
        <v>4.7602965669759829</v>
      </c>
      <c r="AR72">
        <f t="shared" si="16"/>
        <v>4.4726372114100048</v>
      </c>
    </row>
    <row r="73" spans="1:44" x14ac:dyDescent="0.3">
      <c r="A73">
        <v>10</v>
      </c>
      <c r="B73">
        <v>4.0235860881317498</v>
      </c>
      <c r="C73">
        <v>4.1098903893593803</v>
      </c>
      <c r="D73">
        <v>5.3585325180655898</v>
      </c>
      <c r="E73">
        <v>5.3445995778337299</v>
      </c>
      <c r="F73">
        <v>3.9939218229444799</v>
      </c>
      <c r="G73">
        <v>4.0647173266193599</v>
      </c>
      <c r="H73">
        <v>4.2209975879007704</v>
      </c>
      <c r="I73">
        <v>4.6287152993493104</v>
      </c>
      <c r="AB73">
        <f t="shared" si="1"/>
        <v>2.06304826629844</v>
      </c>
      <c r="AC73">
        <f t="shared" si="2"/>
        <v>2.2626549971480205</v>
      </c>
      <c r="AD73">
        <f t="shared" si="3"/>
        <v>3.1463488826729797</v>
      </c>
      <c r="AE73">
        <f t="shared" si="4"/>
        <v>2.8187736832735695</v>
      </c>
      <c r="AF73">
        <f t="shared" si="5"/>
        <v>2.0547544569059801</v>
      </c>
      <c r="AG73">
        <f t="shared" si="6"/>
        <v>2.2929050997830998</v>
      </c>
      <c r="AH73">
        <f t="shared" si="7"/>
        <v>2.2982845338075406</v>
      </c>
      <c r="AI73">
        <f t="shared" si="8"/>
        <v>2.0526520096215704</v>
      </c>
      <c r="AK73">
        <f t="shared" si="9"/>
        <v>4.4315217924147152</v>
      </c>
      <c r="AL73">
        <f t="shared" si="10"/>
        <v>4.8602861563525845</v>
      </c>
      <c r="AM73">
        <f t="shared" si="11"/>
        <v>6.7585009366368318</v>
      </c>
      <c r="AN73">
        <f t="shared" si="12"/>
        <v>6.0548544643234763</v>
      </c>
      <c r="AO73">
        <f t="shared" si="13"/>
        <v>4.4137063114755488</v>
      </c>
      <c r="AP73">
        <f t="shared" si="14"/>
        <v>4.9252647568245242</v>
      </c>
      <c r="AQ73">
        <f t="shared" si="15"/>
        <v>4.9368200265191788</v>
      </c>
      <c r="AR73">
        <f t="shared" si="16"/>
        <v>4.4091901587948454</v>
      </c>
    </row>
    <row r="74" spans="1:44" x14ac:dyDescent="0.3">
      <c r="A74">
        <v>11</v>
      </c>
      <c r="B74">
        <v>4.0759621853693702</v>
      </c>
      <c r="C74">
        <v>4.0508343415187102</v>
      </c>
      <c r="D74">
        <v>6.2769076502196199</v>
      </c>
      <c r="E74">
        <v>6.2520907794425797</v>
      </c>
      <c r="F74">
        <v>4.0016091332182002</v>
      </c>
      <c r="G74">
        <v>3.9854530657918201</v>
      </c>
      <c r="H74">
        <v>4.26119085766602</v>
      </c>
      <c r="I74">
        <v>4.6913275935935603</v>
      </c>
      <c r="AB74">
        <f t="shared" si="1"/>
        <v>2.1154243635360603</v>
      </c>
      <c r="AC74">
        <f t="shared" si="2"/>
        <v>2.2035989493073505</v>
      </c>
      <c r="AD74">
        <f t="shared" si="3"/>
        <v>4.0647240148270098</v>
      </c>
      <c r="AE74">
        <f t="shared" si="4"/>
        <v>3.7262648848824194</v>
      </c>
      <c r="AF74">
        <f t="shared" si="5"/>
        <v>2.0624417671797004</v>
      </c>
      <c r="AG74">
        <f t="shared" si="6"/>
        <v>2.21364083895556</v>
      </c>
      <c r="AH74">
        <f t="shared" si="7"/>
        <v>2.3384778035727902</v>
      </c>
      <c r="AI74">
        <f t="shared" si="8"/>
        <v>2.1152643038658203</v>
      </c>
      <c r="AK74">
        <f t="shared" si="9"/>
        <v>4.5440280386823293</v>
      </c>
      <c r="AL74">
        <f t="shared" si="10"/>
        <v>4.7334310714498073</v>
      </c>
      <c r="AM74">
        <f t="shared" si="11"/>
        <v>8.7312126168412121</v>
      </c>
      <c r="AN74">
        <f t="shared" si="12"/>
        <v>8.0041869651911384</v>
      </c>
      <c r="AO74">
        <f t="shared" si="13"/>
        <v>4.4302190046391301</v>
      </c>
      <c r="AP74">
        <f t="shared" si="14"/>
        <v>4.7550015085258668</v>
      </c>
      <c r="AQ74">
        <f t="shared" si="15"/>
        <v>5.0231570035947026</v>
      </c>
      <c r="AR74">
        <f t="shared" si="16"/>
        <v>4.5436842232087207</v>
      </c>
    </row>
    <row r="75" spans="1:44" x14ac:dyDescent="0.3">
      <c r="A75">
        <v>12</v>
      </c>
      <c r="B75">
        <v>4.09908191551588</v>
      </c>
      <c r="C75">
        <v>4.1506719419285201</v>
      </c>
      <c r="D75">
        <v>7.7196481705522704</v>
      </c>
      <c r="E75">
        <v>7.5641514712240303</v>
      </c>
      <c r="F75">
        <v>4.0422046593872203</v>
      </c>
      <c r="G75">
        <v>4.06328679331655</v>
      </c>
      <c r="H75">
        <v>4.3281125679843901</v>
      </c>
      <c r="I75">
        <v>4.6843162686605098</v>
      </c>
      <c r="AB75">
        <f t="shared" si="1"/>
        <v>2.1385440936825701</v>
      </c>
      <c r="AC75">
        <f t="shared" si="2"/>
        <v>2.3034365497171603</v>
      </c>
      <c r="AD75">
        <f t="shared" si="3"/>
        <v>5.5074645351596603</v>
      </c>
      <c r="AE75">
        <f t="shared" si="4"/>
        <v>5.0383255766638699</v>
      </c>
      <c r="AF75">
        <f t="shared" si="5"/>
        <v>2.1030372933487205</v>
      </c>
      <c r="AG75">
        <f t="shared" si="6"/>
        <v>2.2914745664802898</v>
      </c>
      <c r="AH75">
        <f t="shared" si="7"/>
        <v>2.4053995138911604</v>
      </c>
      <c r="AI75">
        <f t="shared" si="8"/>
        <v>2.1082529789327698</v>
      </c>
      <c r="AK75">
        <f t="shared" si="9"/>
        <v>4.5936902737607328</v>
      </c>
      <c r="AL75">
        <f t="shared" si="10"/>
        <v>4.9478867917283669</v>
      </c>
      <c r="AM75">
        <f t="shared" si="11"/>
        <v>11.830285072438816</v>
      </c>
      <c r="AN75">
        <f t="shared" si="12"/>
        <v>10.822553187437881</v>
      </c>
      <c r="AO75">
        <f t="shared" si="13"/>
        <v>4.5174200468209182</v>
      </c>
      <c r="AP75">
        <f t="shared" si="14"/>
        <v>4.9221919060290595</v>
      </c>
      <c r="AQ75">
        <f t="shared" si="15"/>
        <v>5.1669078903316494</v>
      </c>
      <c r="AR75">
        <f t="shared" si="16"/>
        <v>4.528623577395396</v>
      </c>
    </row>
    <row r="76" spans="1:44" x14ac:dyDescent="0.3">
      <c r="A76">
        <v>13</v>
      </c>
      <c r="B76">
        <v>4.2336664886447402</v>
      </c>
      <c r="C76">
        <v>4.1396454820579303</v>
      </c>
      <c r="D76">
        <v>9.9661031727866298</v>
      </c>
      <c r="E76">
        <v>9.6559090562295005</v>
      </c>
      <c r="F76">
        <v>4.0378893251404104</v>
      </c>
      <c r="G76">
        <v>4.0124551766231802</v>
      </c>
      <c r="H76">
        <v>4.3066409443154701</v>
      </c>
      <c r="I76">
        <v>4.6881818875410097</v>
      </c>
      <c r="AB76">
        <f t="shared" si="1"/>
        <v>2.2731286668114303</v>
      </c>
      <c r="AC76">
        <f t="shared" si="2"/>
        <v>2.2924100898465705</v>
      </c>
      <c r="AD76">
        <f t="shared" si="3"/>
        <v>7.7539195373940197</v>
      </c>
      <c r="AE76">
        <f t="shared" si="4"/>
        <v>7.1300831616693401</v>
      </c>
      <c r="AF76">
        <f t="shared" si="5"/>
        <v>2.0987219591019106</v>
      </c>
      <c r="AG76">
        <f t="shared" si="6"/>
        <v>2.24064294978692</v>
      </c>
      <c r="AH76">
        <f t="shared" si="7"/>
        <v>2.3839278902222403</v>
      </c>
      <c r="AI76">
        <f t="shared" si="8"/>
        <v>2.1121185978132697</v>
      </c>
      <c r="AK76">
        <f t="shared" si="9"/>
        <v>4.8827840765991288</v>
      </c>
      <c r="AL76">
        <f t="shared" si="10"/>
        <v>4.9242014528984717</v>
      </c>
      <c r="AM76">
        <f t="shared" si="11"/>
        <v>16.655772900671959</v>
      </c>
      <c r="AN76">
        <f t="shared" si="12"/>
        <v>15.315743906156417</v>
      </c>
      <c r="AO76">
        <f t="shared" si="13"/>
        <v>4.5081505119929215</v>
      </c>
      <c r="AP76">
        <f t="shared" si="14"/>
        <v>4.8130032744298061</v>
      </c>
      <c r="AQ76">
        <f t="shared" si="15"/>
        <v>5.1207858631538405</v>
      </c>
      <c r="AR76">
        <f t="shared" si="16"/>
        <v>4.5369271031005125</v>
      </c>
    </row>
    <row r="77" spans="1:44" x14ac:dyDescent="0.3">
      <c r="A77">
        <v>14</v>
      </c>
      <c r="B77">
        <v>4.2036697947661503</v>
      </c>
      <c r="C77">
        <v>4.2560933382631703</v>
      </c>
      <c r="D77">
        <v>12.8073039851479</v>
      </c>
      <c r="E77">
        <v>12.714961470969699</v>
      </c>
      <c r="F77">
        <v>4.0131227588311598</v>
      </c>
      <c r="G77">
        <v>4.1711044988682904</v>
      </c>
      <c r="H77">
        <v>4.3019951171129902</v>
      </c>
      <c r="I77">
        <v>4.7542752509564101</v>
      </c>
      <c r="AB77">
        <f t="shared" si="1"/>
        <v>2.2431319729328405</v>
      </c>
      <c r="AC77">
        <f t="shared" si="2"/>
        <v>2.4088579460518105</v>
      </c>
      <c r="AD77">
        <f t="shared" si="3"/>
        <v>10.595120349755291</v>
      </c>
      <c r="AE77">
        <f t="shared" si="4"/>
        <v>10.189135576409539</v>
      </c>
      <c r="AF77">
        <f t="shared" si="5"/>
        <v>2.0739553927926599</v>
      </c>
      <c r="AG77">
        <f t="shared" si="6"/>
        <v>2.3992922720320302</v>
      </c>
      <c r="AH77">
        <f t="shared" si="7"/>
        <v>2.3792820630197604</v>
      </c>
      <c r="AI77">
        <f t="shared" si="8"/>
        <v>2.1782119612286701</v>
      </c>
      <c r="AK77">
        <f t="shared" si="9"/>
        <v>4.8183498096966524</v>
      </c>
      <c r="AL77">
        <f t="shared" si="10"/>
        <v>5.1743367603866419</v>
      </c>
      <c r="AM77">
        <f t="shared" si="11"/>
        <v>22.758801861403011</v>
      </c>
      <c r="AN77">
        <f t="shared" si="12"/>
        <v>21.886728047202684</v>
      </c>
      <c r="AO77">
        <f t="shared" si="13"/>
        <v>4.4549507977081699</v>
      </c>
      <c r="AP77">
        <f t="shared" si="14"/>
        <v>5.1537892562054388</v>
      </c>
      <c r="AQ77">
        <f t="shared" si="15"/>
        <v>5.1108064143799536</v>
      </c>
      <c r="AR77">
        <f t="shared" si="16"/>
        <v>4.6788986629006368</v>
      </c>
    </row>
    <row r="78" spans="1:44" x14ac:dyDescent="0.3">
      <c r="A78">
        <v>15</v>
      </c>
      <c r="B78">
        <v>4.2165763841204402</v>
      </c>
      <c r="C78">
        <v>4.2883720384292596</v>
      </c>
      <c r="D78">
        <v>16.453713552255401</v>
      </c>
      <c r="E78">
        <v>16.4768092211443</v>
      </c>
      <c r="F78">
        <v>4.0583911904580203</v>
      </c>
      <c r="G78">
        <v>4.1626611734187797</v>
      </c>
      <c r="H78">
        <v>4.4157261827209204</v>
      </c>
      <c r="I78">
        <v>4.7326365046667203</v>
      </c>
      <c r="AB78">
        <f t="shared" si="1"/>
        <v>2.2560385622871304</v>
      </c>
      <c r="AC78">
        <f t="shared" si="2"/>
        <v>2.4411366462178998</v>
      </c>
      <c r="AD78">
        <f t="shared" si="3"/>
        <v>14.241529916862792</v>
      </c>
      <c r="AE78">
        <f t="shared" si="4"/>
        <v>13.95098332658414</v>
      </c>
      <c r="AF78">
        <f t="shared" si="5"/>
        <v>2.1192238244195205</v>
      </c>
      <c r="AG78">
        <f t="shared" si="6"/>
        <v>2.3908489465825196</v>
      </c>
      <c r="AH78">
        <f t="shared" si="7"/>
        <v>2.4930131286276906</v>
      </c>
      <c r="AI78">
        <f t="shared" si="8"/>
        <v>2.1565732149389802</v>
      </c>
      <c r="AK78">
        <f t="shared" si="9"/>
        <v>4.8460737524291728</v>
      </c>
      <c r="AL78">
        <f t="shared" si="10"/>
        <v>5.2436728808999522</v>
      </c>
      <c r="AM78">
        <f t="shared" si="11"/>
        <v>30.591455961008464</v>
      </c>
      <c r="AN78">
        <f t="shared" si="12"/>
        <v>29.967348630334225</v>
      </c>
      <c r="AO78">
        <f t="shared" si="13"/>
        <v>4.5521894539916721</v>
      </c>
      <c r="AP78">
        <f t="shared" si="14"/>
        <v>5.1356526079547944</v>
      </c>
      <c r="AQ78">
        <f t="shared" si="15"/>
        <v>5.3551059317249257</v>
      </c>
      <c r="AR78">
        <f t="shared" si="16"/>
        <v>4.6324176487092696</v>
      </c>
    </row>
    <row r="79" spans="1:44" x14ac:dyDescent="0.3">
      <c r="A79">
        <v>16</v>
      </c>
      <c r="B79">
        <v>4.1955374296871204</v>
      </c>
      <c r="C79">
        <v>4.2217644515653197</v>
      </c>
      <c r="D79">
        <v>20.4837109941253</v>
      </c>
      <c r="E79">
        <v>20.539951389115998</v>
      </c>
      <c r="F79">
        <v>4.0811207751583103</v>
      </c>
      <c r="G79">
        <v>4.1129167620355496</v>
      </c>
      <c r="H79">
        <v>4.3664199791460003</v>
      </c>
      <c r="I79">
        <v>4.7214465552758096</v>
      </c>
      <c r="AB79">
        <f t="shared" si="1"/>
        <v>2.2349996078538106</v>
      </c>
      <c r="AC79">
        <f t="shared" si="2"/>
        <v>2.3745290593539599</v>
      </c>
      <c r="AD79">
        <f t="shared" si="3"/>
        <v>18.271527358732691</v>
      </c>
      <c r="AE79">
        <f t="shared" si="4"/>
        <v>18.014125494555838</v>
      </c>
      <c r="AF79">
        <f t="shared" si="5"/>
        <v>2.1419534091198105</v>
      </c>
      <c r="AG79">
        <f t="shared" si="6"/>
        <v>2.3411045351992894</v>
      </c>
      <c r="AH79">
        <f t="shared" si="7"/>
        <v>2.4437069250527705</v>
      </c>
      <c r="AI79">
        <f t="shared" si="8"/>
        <v>2.1453832655480696</v>
      </c>
      <c r="AK79">
        <f t="shared" si="9"/>
        <v>4.8008811185078351</v>
      </c>
      <c r="AL79">
        <f t="shared" si="10"/>
        <v>5.1005967456734558</v>
      </c>
      <c r="AM79">
        <f t="shared" si="11"/>
        <v>39.248074314909118</v>
      </c>
      <c r="AN79">
        <f t="shared" si="12"/>
        <v>38.695163367966259</v>
      </c>
      <c r="AO79">
        <f t="shared" si="13"/>
        <v>4.6010136388531322</v>
      </c>
      <c r="AP79">
        <f t="shared" si="14"/>
        <v>5.0287993429601023</v>
      </c>
      <c r="AQ79">
        <f t="shared" si="15"/>
        <v>5.2491939570935546</v>
      </c>
      <c r="AR79">
        <f t="shared" si="16"/>
        <v>4.608381126931322</v>
      </c>
    </row>
    <row r="80" spans="1:44" x14ac:dyDescent="0.3">
      <c r="A80">
        <v>17</v>
      </c>
      <c r="B80">
        <v>4.3444469876147602</v>
      </c>
      <c r="C80">
        <v>4.2587930113679704</v>
      </c>
      <c r="D80">
        <v>24.493312440211</v>
      </c>
      <c r="E80">
        <v>25.181963836118101</v>
      </c>
      <c r="F80">
        <v>4.12069886320287</v>
      </c>
      <c r="G80">
        <v>4.2665242491289597</v>
      </c>
      <c r="H80">
        <v>4.443427176318</v>
      </c>
      <c r="I80">
        <v>4.7347655015313501</v>
      </c>
      <c r="AB80">
        <f t="shared" si="1"/>
        <v>2.3839091657814504</v>
      </c>
      <c r="AC80">
        <f t="shared" si="2"/>
        <v>2.4115576191566106</v>
      </c>
      <c r="AD80">
        <f t="shared" si="3"/>
        <v>22.28112880481839</v>
      </c>
      <c r="AE80">
        <f t="shared" si="4"/>
        <v>22.65613794155794</v>
      </c>
      <c r="AF80">
        <f t="shared" si="5"/>
        <v>2.1815314971643702</v>
      </c>
      <c r="AG80">
        <f t="shared" si="6"/>
        <v>2.4947120222926995</v>
      </c>
      <c r="AH80">
        <f t="shared" si="7"/>
        <v>2.5207141222247702</v>
      </c>
      <c r="AI80">
        <f t="shared" si="8"/>
        <v>2.1587022118036101</v>
      </c>
      <c r="AK80">
        <f t="shared" si="9"/>
        <v>5.1207456422008137</v>
      </c>
      <c r="AL80">
        <f t="shared" si="10"/>
        <v>5.1801357813750277</v>
      </c>
      <c r="AM80">
        <f t="shared" si="11"/>
        <v>47.860881139398572</v>
      </c>
      <c r="AN80">
        <f t="shared" si="12"/>
        <v>48.666417873058073</v>
      </c>
      <c r="AO80">
        <f t="shared" si="13"/>
        <v>4.6860291775279812</v>
      </c>
      <c r="AP80">
        <f t="shared" si="14"/>
        <v>5.3587552328210117</v>
      </c>
      <c r="AQ80">
        <f t="shared" si="15"/>
        <v>5.4146089296927107</v>
      </c>
      <c r="AR80">
        <f t="shared" si="16"/>
        <v>4.6369908310994798</v>
      </c>
    </row>
    <row r="81" spans="1:44" x14ac:dyDescent="0.3">
      <c r="A81">
        <v>18</v>
      </c>
      <c r="B81">
        <v>4.3719445275865496</v>
      </c>
      <c r="C81">
        <v>4.3242894284322499</v>
      </c>
      <c r="D81">
        <v>28.171110856794101</v>
      </c>
      <c r="E81">
        <v>28.999465934233601</v>
      </c>
      <c r="F81">
        <v>4.1569644719106797</v>
      </c>
      <c r="G81">
        <v>4.2350325344145396</v>
      </c>
      <c r="H81">
        <v>4.3523425533038704</v>
      </c>
      <c r="I81">
        <v>4.7571272348109099</v>
      </c>
      <c r="AB81">
        <f t="shared" si="1"/>
        <v>2.4114067057532398</v>
      </c>
      <c r="AC81">
        <f t="shared" si="2"/>
        <v>2.4770540362208902</v>
      </c>
      <c r="AD81">
        <f t="shared" si="3"/>
        <v>25.958927221401492</v>
      </c>
      <c r="AE81">
        <f t="shared" si="4"/>
        <v>26.473640039673441</v>
      </c>
      <c r="AF81">
        <f t="shared" si="5"/>
        <v>2.2177971058721799</v>
      </c>
      <c r="AG81">
        <f t="shared" si="6"/>
        <v>2.4632203075782795</v>
      </c>
      <c r="AH81">
        <f t="shared" si="7"/>
        <v>2.4296294992106406</v>
      </c>
      <c r="AI81">
        <f t="shared" si="8"/>
        <v>2.1810639450831699</v>
      </c>
      <c r="AK81">
        <f t="shared" si="9"/>
        <v>5.1798116124999076</v>
      </c>
      <c r="AL81">
        <f t="shared" si="10"/>
        <v>5.3208250731802105</v>
      </c>
      <c r="AM81">
        <f t="shared" si="11"/>
        <v>55.760959919639113</v>
      </c>
      <c r="AN81">
        <f t="shared" si="12"/>
        <v>56.8665865345219</v>
      </c>
      <c r="AO81">
        <f t="shared" si="13"/>
        <v>4.7639293594719527</v>
      </c>
      <c r="AP81">
        <f t="shared" si="14"/>
        <v>5.2911095929602183</v>
      </c>
      <c r="AQ81">
        <f t="shared" si="15"/>
        <v>5.2189550041715114</v>
      </c>
      <c r="AR81">
        <f t="shared" si="16"/>
        <v>4.6850248543278044</v>
      </c>
    </row>
    <row r="82" spans="1:44" x14ac:dyDescent="0.3">
      <c r="A82">
        <v>19</v>
      </c>
      <c r="B82">
        <v>4.4230355743287797</v>
      </c>
      <c r="C82">
        <v>4.3987691055670002</v>
      </c>
      <c r="D82">
        <v>31.027122911421401</v>
      </c>
      <c r="E82">
        <v>32.410397262766203</v>
      </c>
      <c r="F82">
        <v>4.1283792375575397</v>
      </c>
      <c r="G82">
        <v>4.2281659745610298</v>
      </c>
      <c r="H82">
        <v>4.4934004730296797</v>
      </c>
      <c r="I82">
        <v>4.7259225350321703</v>
      </c>
      <c r="AB82">
        <f t="shared" si="1"/>
        <v>2.4624977524954699</v>
      </c>
      <c r="AC82">
        <f t="shared" si="2"/>
        <v>2.5515337133556404</v>
      </c>
      <c r="AD82">
        <f t="shared" si="3"/>
        <v>28.814939276028792</v>
      </c>
      <c r="AE82">
        <f t="shared" si="4"/>
        <v>29.884571368206043</v>
      </c>
      <c r="AF82">
        <f t="shared" si="5"/>
        <v>2.1892118715190398</v>
      </c>
      <c r="AG82">
        <f t="shared" si="6"/>
        <v>2.4563537477247697</v>
      </c>
      <c r="AH82">
        <f t="shared" si="7"/>
        <v>2.5706874189364499</v>
      </c>
      <c r="AI82">
        <f t="shared" si="8"/>
        <v>2.1498592453044303</v>
      </c>
      <c r="AK82">
        <f t="shared" si="9"/>
        <v>5.2895575116793303</v>
      </c>
      <c r="AL82">
        <f t="shared" si="10"/>
        <v>5.4808108174337145</v>
      </c>
      <c r="AM82">
        <f t="shared" si="11"/>
        <v>61.8958041044475</v>
      </c>
      <c r="AN82">
        <f t="shared" si="12"/>
        <v>64.193422635134809</v>
      </c>
      <c r="AO82">
        <f t="shared" si="13"/>
        <v>4.7025269720210252</v>
      </c>
      <c r="AP82">
        <f t="shared" si="14"/>
        <v>5.2763599091419398</v>
      </c>
      <c r="AQ82">
        <f t="shared" si="15"/>
        <v>5.5219538508146773</v>
      </c>
      <c r="AR82">
        <f t="shared" si="16"/>
        <v>4.6179957356424932</v>
      </c>
    </row>
    <row r="83" spans="1:44" x14ac:dyDescent="0.3">
      <c r="A83">
        <v>20</v>
      </c>
      <c r="B83">
        <v>4.4436451623450903</v>
      </c>
      <c r="C83">
        <v>4.5606164644846299</v>
      </c>
      <c r="D83">
        <v>33.471318488484897</v>
      </c>
      <c r="E83">
        <v>35.001907377737098</v>
      </c>
      <c r="F83">
        <v>4.17439888257009</v>
      </c>
      <c r="G83">
        <v>4.3604834930080996</v>
      </c>
      <c r="H83">
        <v>4.4911370514483302</v>
      </c>
      <c r="I83">
        <v>4.8023193713283003</v>
      </c>
      <c r="AB83">
        <f t="shared" si="1"/>
        <v>2.4831073405117805</v>
      </c>
      <c r="AC83">
        <f t="shared" si="2"/>
        <v>2.7133810722732701</v>
      </c>
      <c r="AD83">
        <f t="shared" si="3"/>
        <v>31.259134853092288</v>
      </c>
      <c r="AE83">
        <f t="shared" si="4"/>
        <v>32.476081483176941</v>
      </c>
      <c r="AF83">
        <f t="shared" si="5"/>
        <v>2.2352315165315901</v>
      </c>
      <c r="AG83">
        <f t="shared" si="6"/>
        <v>2.5886712661718394</v>
      </c>
      <c r="AH83">
        <f t="shared" si="7"/>
        <v>2.5684239973551004</v>
      </c>
      <c r="AI83">
        <f t="shared" si="8"/>
        <v>2.2262560816005603</v>
      </c>
      <c r="AK83">
        <f t="shared" si="9"/>
        <v>5.3338278469492062</v>
      </c>
      <c r="AL83">
        <f t="shared" si="10"/>
        <v>5.8284663278765754</v>
      </c>
      <c r="AM83">
        <f t="shared" si="11"/>
        <v>67.146047708352427</v>
      </c>
      <c r="AN83">
        <f t="shared" si="12"/>
        <v>69.760104586964331</v>
      </c>
      <c r="AO83">
        <f t="shared" si="13"/>
        <v>4.8013792689273949</v>
      </c>
      <c r="AP83">
        <f t="shared" si="14"/>
        <v>5.5605839751006574</v>
      </c>
      <c r="AQ83">
        <f t="shared" si="15"/>
        <v>5.5170919180004878</v>
      </c>
      <c r="AR83">
        <f t="shared" si="16"/>
        <v>4.7820996252355759</v>
      </c>
    </row>
    <row r="84" spans="1:44" x14ac:dyDescent="0.3">
      <c r="A84">
        <v>21</v>
      </c>
      <c r="B84">
        <v>4.5829518577859103</v>
      </c>
      <c r="C84">
        <v>4.5831998168917396</v>
      </c>
      <c r="D84">
        <v>34.9027237354086</v>
      </c>
      <c r="E84">
        <v>37.099494691620997</v>
      </c>
      <c r="F84">
        <v>4.1543777043891499</v>
      </c>
      <c r="G84">
        <v>4.3302756600994199</v>
      </c>
      <c r="H84">
        <v>4.50141145952544</v>
      </c>
      <c r="I84">
        <v>4.77661881873372</v>
      </c>
      <c r="AB84">
        <f t="shared" si="1"/>
        <v>2.6224140359526005</v>
      </c>
      <c r="AC84">
        <f t="shared" si="2"/>
        <v>2.7359644246803798</v>
      </c>
      <c r="AD84">
        <f t="shared" si="3"/>
        <v>32.690540100015994</v>
      </c>
      <c r="AE84">
        <f t="shared" si="4"/>
        <v>34.573668797060833</v>
      </c>
      <c r="AF84">
        <f t="shared" si="5"/>
        <v>2.2152103383506501</v>
      </c>
      <c r="AG84">
        <f t="shared" si="6"/>
        <v>2.5584634332631597</v>
      </c>
      <c r="AH84">
        <f t="shared" si="7"/>
        <v>2.5786984054322102</v>
      </c>
      <c r="AI84">
        <f t="shared" si="8"/>
        <v>2.2005555290059799</v>
      </c>
      <c r="AK84">
        <f t="shared" si="9"/>
        <v>5.6330649839372411</v>
      </c>
      <c r="AL84">
        <f t="shared" si="10"/>
        <v>5.8769763991011574</v>
      </c>
      <c r="AM84">
        <f t="shared" si="11"/>
        <v>70.220771479551658</v>
      </c>
      <c r="AN84">
        <f t="shared" si="12"/>
        <v>74.265817829266354</v>
      </c>
      <c r="AO84">
        <f t="shared" si="13"/>
        <v>4.7583728648271926</v>
      </c>
      <c r="AP84">
        <f t="shared" si="14"/>
        <v>5.4956961719293718</v>
      </c>
      <c r="AQ84">
        <f t="shared" si="15"/>
        <v>5.539161815269332</v>
      </c>
      <c r="AR84">
        <f t="shared" si="16"/>
        <v>4.7268936658014171</v>
      </c>
    </row>
    <row r="85" spans="1:44" x14ac:dyDescent="0.3">
      <c r="A85">
        <v>22</v>
      </c>
      <c r="B85">
        <v>4.7968915192536103</v>
      </c>
      <c r="C85">
        <v>4.7041021337198901</v>
      </c>
      <c r="D85">
        <v>36.623687088324303</v>
      </c>
      <c r="E85">
        <v>38.152015071218599</v>
      </c>
      <c r="F85">
        <v>4.2152539355560599</v>
      </c>
      <c r="G85">
        <v>4.3476768139162303</v>
      </c>
      <c r="H85">
        <v>4.5613984893568302</v>
      </c>
      <c r="I85">
        <v>4.8390718154966299</v>
      </c>
      <c r="AB85">
        <f t="shared" si="1"/>
        <v>2.8363536974203005</v>
      </c>
      <c r="AC85">
        <f t="shared" si="2"/>
        <v>2.8568667415085303</v>
      </c>
      <c r="AD85">
        <f t="shared" si="3"/>
        <v>34.41150345293169</v>
      </c>
      <c r="AE85">
        <f t="shared" si="4"/>
        <v>35.626189176658443</v>
      </c>
      <c r="AF85">
        <f t="shared" si="5"/>
        <v>2.2760865695175601</v>
      </c>
      <c r="AG85">
        <f t="shared" si="6"/>
        <v>2.5758645870799701</v>
      </c>
      <c r="AH85">
        <f t="shared" si="7"/>
        <v>2.6386854352636004</v>
      </c>
      <c r="AI85">
        <f t="shared" si="8"/>
        <v>2.2630085257688899</v>
      </c>
      <c r="AK85">
        <f t="shared" si="9"/>
        <v>6.0926171367121249</v>
      </c>
      <c r="AL85">
        <f t="shared" si="10"/>
        <v>6.1366800912201427</v>
      </c>
      <c r="AM85">
        <f t="shared" si="11"/>
        <v>73.917479272082659</v>
      </c>
      <c r="AN85">
        <f t="shared" si="12"/>
        <v>76.526679620695077</v>
      </c>
      <c r="AO85">
        <f t="shared" si="13"/>
        <v>4.8891377865516228</v>
      </c>
      <c r="AP85">
        <f t="shared" si="14"/>
        <v>5.53307464416973</v>
      </c>
      <c r="AQ85">
        <f t="shared" si="15"/>
        <v>5.6680166919596395</v>
      </c>
      <c r="AR85">
        <f t="shared" si="16"/>
        <v>4.8610455519582123</v>
      </c>
    </row>
    <row r="86" spans="1:44" x14ac:dyDescent="0.3">
      <c r="A86">
        <v>23</v>
      </c>
      <c r="B86">
        <v>4.9441265481549301</v>
      </c>
      <c r="C86">
        <v>4.8672210777955804</v>
      </c>
      <c r="D86">
        <v>37.392560136895199</v>
      </c>
      <c r="E86">
        <v>39.137738104320803</v>
      </c>
      <c r="F86">
        <v>4.2081330586709402</v>
      </c>
      <c r="G86">
        <v>4.3354150998921002</v>
      </c>
      <c r="H86">
        <v>4.5960173952849601</v>
      </c>
      <c r="I86">
        <v>4.8549121334655796</v>
      </c>
      <c r="AB86">
        <f t="shared" si="1"/>
        <v>2.9835887263216203</v>
      </c>
      <c r="AC86">
        <f t="shared" si="2"/>
        <v>3.0199856855842206</v>
      </c>
      <c r="AD86">
        <f t="shared" si="3"/>
        <v>35.180376501502586</v>
      </c>
      <c r="AE86">
        <f t="shared" si="4"/>
        <v>36.611912209760646</v>
      </c>
      <c r="AF86">
        <f t="shared" si="5"/>
        <v>2.2689656926324404</v>
      </c>
      <c r="AG86">
        <f t="shared" si="6"/>
        <v>2.56360287305584</v>
      </c>
      <c r="AH86">
        <f t="shared" si="7"/>
        <v>2.6733043411917303</v>
      </c>
      <c r="AI86">
        <f t="shared" si="8"/>
        <v>2.2788488437378396</v>
      </c>
      <c r="AK86">
        <f t="shared" si="9"/>
        <v>6.4088846956644376</v>
      </c>
      <c r="AL86">
        <f t="shared" si="10"/>
        <v>6.4870670245923208</v>
      </c>
      <c r="AM86">
        <f t="shared" si="11"/>
        <v>75.569053656454997</v>
      </c>
      <c r="AN86">
        <f t="shared" si="12"/>
        <v>78.644057664552065</v>
      </c>
      <c r="AO86">
        <f t="shared" si="13"/>
        <v>4.8738418181474863</v>
      </c>
      <c r="AP86">
        <f t="shared" si="14"/>
        <v>5.5067359230656505</v>
      </c>
      <c r="AQ86">
        <f t="shared" si="15"/>
        <v>5.7423796812101635</v>
      </c>
      <c r="AR86">
        <f t="shared" si="16"/>
        <v>4.8950712775919252</v>
      </c>
    </row>
    <row r="87" spans="1:44" x14ac:dyDescent="0.3">
      <c r="A87">
        <v>24</v>
      </c>
      <c r="B87">
        <v>5.10359785937721</v>
      </c>
      <c r="C87">
        <v>5.0314081534040298</v>
      </c>
      <c r="D87">
        <v>38.718242160677498</v>
      </c>
      <c r="E87">
        <v>40.124996821037101</v>
      </c>
      <c r="F87">
        <v>4.2242422260733097</v>
      </c>
      <c r="G87">
        <v>4.4955939574273298</v>
      </c>
      <c r="H87">
        <v>4.6122474458478102</v>
      </c>
      <c r="I87">
        <v>4.8437585150791804</v>
      </c>
      <c r="AB87">
        <f t="shared" si="1"/>
        <v>3.1430600375439002</v>
      </c>
      <c r="AC87">
        <f t="shared" si="2"/>
        <v>3.18417276119267</v>
      </c>
      <c r="AD87">
        <f t="shared" si="3"/>
        <v>36.506058525284885</v>
      </c>
      <c r="AE87">
        <f t="shared" si="4"/>
        <v>37.599170926476944</v>
      </c>
      <c r="AF87">
        <f t="shared" si="5"/>
        <v>2.2850748600348099</v>
      </c>
      <c r="AG87">
        <f t="shared" si="6"/>
        <v>2.7237817305910696</v>
      </c>
      <c r="AH87">
        <f t="shared" si="7"/>
        <v>2.6895343917545804</v>
      </c>
      <c r="AI87">
        <f t="shared" si="8"/>
        <v>2.2676952253514404</v>
      </c>
      <c r="AK87">
        <f t="shared" si="9"/>
        <v>6.7514363472622252</v>
      </c>
      <c r="AL87">
        <f t="shared" si="10"/>
        <v>6.8397483532251</v>
      </c>
      <c r="AM87">
        <f t="shared" si="11"/>
        <v>78.416679121245679</v>
      </c>
      <c r="AN87">
        <f t="shared" si="12"/>
        <v>80.764734426870135</v>
      </c>
      <c r="AO87">
        <f t="shared" si="13"/>
        <v>4.908445044629115</v>
      </c>
      <c r="AP87">
        <f t="shared" si="14"/>
        <v>5.8508074164219659</v>
      </c>
      <c r="AQ87">
        <f t="shared" si="15"/>
        <v>5.7772425702352024</v>
      </c>
      <c r="AR87">
        <f t="shared" si="16"/>
        <v>4.8711127964690926</v>
      </c>
    </row>
    <row r="88" spans="1:44" x14ac:dyDescent="0.3">
      <c r="A88">
        <v>25</v>
      </c>
      <c r="B88">
        <v>5.20380331120775</v>
      </c>
      <c r="C88">
        <v>5.1888303959716202</v>
      </c>
      <c r="D88">
        <v>38.862592507820303</v>
      </c>
      <c r="E88">
        <v>40.410467689021097</v>
      </c>
      <c r="F88">
        <v>4.3569593855700504</v>
      </c>
      <c r="G88">
        <v>4.6001881946033896</v>
      </c>
      <c r="H88">
        <v>4.66642688203686</v>
      </c>
      <c r="I88">
        <v>4.8784182933873899</v>
      </c>
      <c r="AB88">
        <f t="shared" si="1"/>
        <v>3.2432654893744401</v>
      </c>
      <c r="AC88">
        <f t="shared" si="2"/>
        <v>3.3415950037602604</v>
      </c>
      <c r="AD88">
        <f t="shared" si="3"/>
        <v>36.65040887242769</v>
      </c>
      <c r="AE88">
        <f t="shared" si="4"/>
        <v>37.884641794460933</v>
      </c>
      <c r="AF88">
        <f t="shared" si="5"/>
        <v>2.4177920195315505</v>
      </c>
      <c r="AG88">
        <f t="shared" si="6"/>
        <v>2.8283759677671294</v>
      </c>
      <c r="AH88">
        <f t="shared" si="7"/>
        <v>2.7437138279436302</v>
      </c>
      <c r="AI88">
        <f t="shared" si="8"/>
        <v>2.3023550036596498</v>
      </c>
      <c r="AK88">
        <f t="shared" si="9"/>
        <v>6.9666822291739203</v>
      </c>
      <c r="AL88">
        <f t="shared" si="10"/>
        <v>7.17789851187396</v>
      </c>
      <c r="AM88">
        <f t="shared" si="11"/>
        <v>78.726750252181319</v>
      </c>
      <c r="AN88">
        <f t="shared" si="12"/>
        <v>81.377938874500629</v>
      </c>
      <c r="AO88">
        <f t="shared" si="13"/>
        <v>5.1935275577941784</v>
      </c>
      <c r="AP88">
        <f t="shared" si="14"/>
        <v>6.0754806094725309</v>
      </c>
      <c r="AQ88">
        <f t="shared" si="15"/>
        <v>5.8936224708389355</v>
      </c>
      <c r="AR88">
        <f t="shared" si="16"/>
        <v>4.9455635814566277</v>
      </c>
    </row>
    <row r="89" spans="1:44" x14ac:dyDescent="0.3">
      <c r="A89">
        <v>26</v>
      </c>
      <c r="B89">
        <v>5.3874519976602802</v>
      </c>
      <c r="C89">
        <v>5.2715432705469496</v>
      </c>
      <c r="D89">
        <v>39.228874429149101</v>
      </c>
      <c r="E89">
        <v>41.009711277507101</v>
      </c>
      <c r="F89">
        <v>4.3147427583225202</v>
      </c>
      <c r="G89">
        <v>4.61036087586786</v>
      </c>
      <c r="H89">
        <v>4.6939098896068403</v>
      </c>
      <c r="I89">
        <v>4.9387350270847596</v>
      </c>
      <c r="AB89">
        <f t="shared" si="1"/>
        <v>3.4269141758269703</v>
      </c>
      <c r="AC89">
        <f t="shared" si="2"/>
        <v>3.4243078783355898</v>
      </c>
      <c r="AD89">
        <f t="shared" si="3"/>
        <v>37.016690793756489</v>
      </c>
      <c r="AE89">
        <f t="shared" si="4"/>
        <v>38.483885382946937</v>
      </c>
      <c r="AF89">
        <f t="shared" si="5"/>
        <v>2.3755753922840204</v>
      </c>
      <c r="AG89">
        <f t="shared" si="6"/>
        <v>2.8385486490315999</v>
      </c>
      <c r="AH89">
        <f t="shared" si="7"/>
        <v>2.7711968355136105</v>
      </c>
      <c r="AI89">
        <f t="shared" si="8"/>
        <v>2.3626717373570196</v>
      </c>
      <c r="AK89">
        <f t="shared" si="9"/>
        <v>7.3611679857398276</v>
      </c>
      <c r="AL89">
        <f t="shared" si="10"/>
        <v>7.3555695398288696</v>
      </c>
      <c r="AM89">
        <f t="shared" si="11"/>
        <v>79.513540529002341</v>
      </c>
      <c r="AN89">
        <f t="shared" si="12"/>
        <v>82.665141440102829</v>
      </c>
      <c r="AO89">
        <f t="shared" si="13"/>
        <v>5.1028443165410069</v>
      </c>
      <c r="AP89">
        <f t="shared" si="14"/>
        <v>6.0973319929070415</v>
      </c>
      <c r="AQ89">
        <f t="shared" si="15"/>
        <v>5.9526572248759742</v>
      </c>
      <c r="AR89">
        <f t="shared" si="16"/>
        <v>5.0751266770921726</v>
      </c>
    </row>
    <row r="90" spans="1:44" x14ac:dyDescent="0.3">
      <c r="A90">
        <v>27</v>
      </c>
      <c r="B90">
        <v>5.5567908097091001</v>
      </c>
      <c r="C90">
        <v>5.4291599908445898</v>
      </c>
      <c r="D90">
        <v>39.549422881993301</v>
      </c>
      <c r="E90">
        <v>42.097225401185099</v>
      </c>
      <c r="F90">
        <v>4.2697436035526604</v>
      </c>
      <c r="G90">
        <v>4.6796150366761502</v>
      </c>
      <c r="H90">
        <v>4.7464277539809698</v>
      </c>
      <c r="I90">
        <v>4.9276150148775404</v>
      </c>
      <c r="AB90">
        <f t="shared" si="1"/>
        <v>3.5962529878757903</v>
      </c>
      <c r="AC90">
        <f t="shared" si="2"/>
        <v>3.58192459863323</v>
      </c>
      <c r="AD90">
        <f t="shared" si="3"/>
        <v>37.337239246600689</v>
      </c>
      <c r="AE90">
        <f t="shared" si="4"/>
        <v>39.571399506624942</v>
      </c>
      <c r="AF90">
        <f t="shared" si="5"/>
        <v>2.3305762375141605</v>
      </c>
      <c r="AG90">
        <f t="shared" si="6"/>
        <v>2.90780280983989</v>
      </c>
      <c r="AH90">
        <f t="shared" si="7"/>
        <v>2.82371469988774</v>
      </c>
      <c r="AI90">
        <f t="shared" si="8"/>
        <v>2.3515517251498004</v>
      </c>
      <c r="AK90">
        <f t="shared" si="9"/>
        <v>7.7249154792690984</v>
      </c>
      <c r="AL90">
        <f t="shared" si="10"/>
        <v>7.6941374455139631</v>
      </c>
      <c r="AM90">
        <f t="shared" si="11"/>
        <v>80.202093229154443</v>
      </c>
      <c r="AN90">
        <f t="shared" si="12"/>
        <v>85.001171390233281</v>
      </c>
      <c r="AO90">
        <f t="shared" si="13"/>
        <v>5.0061840792307715</v>
      </c>
      <c r="AP90">
        <f t="shared" si="14"/>
        <v>6.2460930897028906</v>
      </c>
      <c r="AQ90">
        <f t="shared" si="15"/>
        <v>6.0654679934202367</v>
      </c>
      <c r="AR90">
        <f t="shared" si="16"/>
        <v>5.0512403835753332</v>
      </c>
    </row>
    <row r="91" spans="1:44" x14ac:dyDescent="0.3">
      <c r="A91">
        <v>28</v>
      </c>
      <c r="B91">
        <v>5.63019760433356</v>
      </c>
      <c r="C91">
        <v>5.53793501836532</v>
      </c>
      <c r="D91">
        <v>39.939316043687803</v>
      </c>
      <c r="E91">
        <v>42.199294563679999</v>
      </c>
      <c r="F91">
        <v>4.3399519340810304</v>
      </c>
      <c r="G91">
        <v>4.5986622924137199</v>
      </c>
      <c r="H91">
        <v>4.8314423045482799</v>
      </c>
      <c r="I91">
        <v>5.0075750144415698</v>
      </c>
      <c r="AB91">
        <f t="shared" si="1"/>
        <v>3.6696597825002502</v>
      </c>
      <c r="AC91">
        <f t="shared" si="2"/>
        <v>3.6906996261539602</v>
      </c>
      <c r="AD91">
        <f t="shared" si="3"/>
        <v>37.727132408295191</v>
      </c>
      <c r="AE91">
        <f t="shared" si="4"/>
        <v>39.673468669119842</v>
      </c>
      <c r="AF91">
        <f t="shared" si="5"/>
        <v>2.4007845680425306</v>
      </c>
      <c r="AG91">
        <f t="shared" si="6"/>
        <v>2.8268500655774598</v>
      </c>
      <c r="AH91">
        <f t="shared" si="7"/>
        <v>2.9087292504550502</v>
      </c>
      <c r="AI91">
        <f t="shared" si="8"/>
        <v>2.4315117247138298</v>
      </c>
      <c r="AK91">
        <f t="shared" si="9"/>
        <v>7.882596622945524</v>
      </c>
      <c r="AL91">
        <f t="shared" si="10"/>
        <v>7.9277911669528267</v>
      </c>
      <c r="AM91">
        <f t="shared" si="11"/>
        <v>81.039601527427436</v>
      </c>
      <c r="AN91">
        <f t="shared" si="12"/>
        <v>85.22042060767464</v>
      </c>
      <c r="AO91">
        <f t="shared" si="13"/>
        <v>5.1569947761146411</v>
      </c>
      <c r="AP91">
        <f t="shared" si="14"/>
        <v>6.0722029019573558</v>
      </c>
      <c r="AQ91">
        <f t="shared" si="15"/>
        <v>6.2480831264085399</v>
      </c>
      <c r="AR91">
        <f t="shared" si="16"/>
        <v>5.2229981104196206</v>
      </c>
    </row>
    <row r="92" spans="1:44" x14ac:dyDescent="0.3">
      <c r="A92">
        <v>29</v>
      </c>
      <c r="B92">
        <v>5.8220289412781998</v>
      </c>
      <c r="C92">
        <v>5.4421301594567799</v>
      </c>
      <c r="D92">
        <v>39.126244930776899</v>
      </c>
      <c r="E92">
        <v>42.452226545611801</v>
      </c>
      <c r="F92">
        <v>4.4321736476691802</v>
      </c>
      <c r="G92">
        <v>4.7406729228656399</v>
      </c>
      <c r="H92">
        <v>4.8541491823707403</v>
      </c>
      <c r="I92">
        <v>5.0059764502428701</v>
      </c>
      <c r="AB92">
        <f t="shared" si="1"/>
        <v>3.86149111944489</v>
      </c>
      <c r="AC92">
        <f t="shared" si="2"/>
        <v>3.5948947672454201</v>
      </c>
      <c r="AD92">
        <f t="shared" si="3"/>
        <v>36.914061295384286</v>
      </c>
      <c r="AE92">
        <f t="shared" si="4"/>
        <v>39.926400651051637</v>
      </c>
      <c r="AF92">
        <f t="shared" si="5"/>
        <v>2.4930062816306804</v>
      </c>
      <c r="AG92">
        <f t="shared" si="6"/>
        <v>2.9688606960293797</v>
      </c>
      <c r="AH92">
        <f t="shared" si="7"/>
        <v>2.9314361282775105</v>
      </c>
      <c r="AI92">
        <f t="shared" si="8"/>
        <v>2.4299131605151301</v>
      </c>
      <c r="AK92">
        <f t="shared" si="9"/>
        <v>8.2946590860615697</v>
      </c>
      <c r="AL92">
        <f t="shared" si="10"/>
        <v>7.7219979593929438</v>
      </c>
      <c r="AM92">
        <f t="shared" si="11"/>
        <v>79.293087684533987</v>
      </c>
      <c r="AN92">
        <f t="shared" si="12"/>
        <v>85.763730043638773</v>
      </c>
      <c r="AO92">
        <f t="shared" si="13"/>
        <v>5.3550912240629875</v>
      </c>
      <c r="AP92">
        <f t="shared" si="14"/>
        <v>6.377248214702937</v>
      </c>
      <c r="AQ92">
        <f t="shared" si="15"/>
        <v>6.2968585358605331</v>
      </c>
      <c r="AR92">
        <f t="shared" si="16"/>
        <v>5.2195643215942029</v>
      </c>
    </row>
    <row r="93" spans="1:44" x14ac:dyDescent="0.3">
      <c r="A93">
        <v>30</v>
      </c>
      <c r="B93">
        <v>5.9009907464931501</v>
      </c>
      <c r="C93">
        <v>5.6968971365858501</v>
      </c>
      <c r="D93">
        <v>40.082551308461099</v>
      </c>
      <c r="E93">
        <v>43.572585820778301</v>
      </c>
      <c r="F93">
        <v>4.5486190585183497</v>
      </c>
      <c r="G93">
        <v>4.6549406952245098</v>
      </c>
      <c r="H93">
        <v>4.82664661195217</v>
      </c>
      <c r="I93">
        <v>4.9700814177811203</v>
      </c>
      <c r="AB93">
        <f t="shared" si="1"/>
        <v>3.9404529246598403</v>
      </c>
      <c r="AC93">
        <f t="shared" si="2"/>
        <v>3.8496617443744903</v>
      </c>
      <c r="AD93">
        <f t="shared" si="3"/>
        <v>37.870367673068486</v>
      </c>
      <c r="AE93">
        <f t="shared" si="4"/>
        <v>41.046759926218144</v>
      </c>
      <c r="AF93">
        <f t="shared" si="5"/>
        <v>2.6094516924798499</v>
      </c>
      <c r="AG93">
        <f t="shared" si="6"/>
        <v>2.8831284683882497</v>
      </c>
      <c r="AH93">
        <f t="shared" si="7"/>
        <v>2.9039335578589403</v>
      </c>
      <c r="AI93">
        <f t="shared" si="8"/>
        <v>2.3940181280533803</v>
      </c>
      <c r="AK93">
        <f t="shared" si="9"/>
        <v>8.4642726459063393</v>
      </c>
      <c r="AL93">
        <f t="shared" si="10"/>
        <v>8.2692490487534354</v>
      </c>
      <c r="AM93">
        <f t="shared" si="11"/>
        <v>81.347277410563237</v>
      </c>
      <c r="AN93">
        <f t="shared" si="12"/>
        <v>88.170312877564626</v>
      </c>
      <c r="AO93">
        <f t="shared" si="13"/>
        <v>5.60522127881476</v>
      </c>
      <c r="AP93">
        <f t="shared" si="14"/>
        <v>6.1930914786195901</v>
      </c>
      <c r="AQ93">
        <f t="shared" si="15"/>
        <v>6.2377817599322656</v>
      </c>
      <c r="AR93">
        <f t="shared" si="16"/>
        <v>5.1424601543324826</v>
      </c>
    </row>
    <row r="94" spans="1:44" x14ac:dyDescent="0.3">
      <c r="A94">
        <v>31</v>
      </c>
      <c r="B94">
        <v>5.8569212380153104</v>
      </c>
      <c r="C94">
        <v>5.5902516648682798</v>
      </c>
      <c r="D94">
        <v>41.358706906887299</v>
      </c>
      <c r="E94">
        <v>44.488005318859102</v>
      </c>
      <c r="F94">
        <v>4.5910037166617599</v>
      </c>
      <c r="G94">
        <v>4.7656977187762299</v>
      </c>
      <c r="H94">
        <v>4.9459576307825301</v>
      </c>
      <c r="I94">
        <v>5.0302637267617802</v>
      </c>
      <c r="AB94">
        <f t="shared" si="1"/>
        <v>3.8963834161820006</v>
      </c>
      <c r="AC94">
        <f t="shared" si="2"/>
        <v>3.7430162726569201</v>
      </c>
      <c r="AD94">
        <f t="shared" si="3"/>
        <v>39.146523271494686</v>
      </c>
      <c r="AE94">
        <f t="shared" si="4"/>
        <v>41.962179424298938</v>
      </c>
      <c r="AF94">
        <f t="shared" si="5"/>
        <v>2.6518363506232601</v>
      </c>
      <c r="AG94">
        <f t="shared" si="6"/>
        <v>2.9938854919399698</v>
      </c>
      <c r="AH94">
        <f t="shared" si="7"/>
        <v>3.0232445766893004</v>
      </c>
      <c r="AI94">
        <f t="shared" si="8"/>
        <v>2.4542004370340402</v>
      </c>
      <c r="AK94">
        <f t="shared" si="9"/>
        <v>8.3696093312418913</v>
      </c>
      <c r="AL94">
        <f t="shared" si="10"/>
        <v>8.0401697103302432</v>
      </c>
      <c r="AM94">
        <f t="shared" si="11"/>
        <v>84.088517854290046</v>
      </c>
      <c r="AN94">
        <f t="shared" si="12"/>
        <v>90.136675720943472</v>
      </c>
      <c r="AO94">
        <f t="shared" si="13"/>
        <v>5.6962654580978631</v>
      </c>
      <c r="AP94">
        <f t="shared" si="14"/>
        <v>6.4310026179518172</v>
      </c>
      <c r="AQ94">
        <f t="shared" si="15"/>
        <v>6.4940672713568715</v>
      </c>
      <c r="AR94">
        <f t="shared" si="16"/>
        <v>5.2717344995440696</v>
      </c>
    </row>
    <row r="95" spans="1:44" x14ac:dyDescent="0.3">
      <c r="A95">
        <v>32</v>
      </c>
      <c r="B95">
        <v>5.9587434195468099</v>
      </c>
      <c r="C95">
        <v>5.8003356984817298</v>
      </c>
      <c r="D95">
        <v>41.438053820750099</v>
      </c>
      <c r="E95">
        <v>44.984032523515197</v>
      </c>
      <c r="F95">
        <v>4.7467295807877203</v>
      </c>
      <c r="G95">
        <v>4.8779023931232697</v>
      </c>
      <c r="H95">
        <v>4.9284733348592296</v>
      </c>
      <c r="I95">
        <v>5.1246731448150502</v>
      </c>
      <c r="AB95">
        <f t="shared" si="1"/>
        <v>3.9982055977135</v>
      </c>
      <c r="AC95">
        <f t="shared" si="2"/>
        <v>3.95310030627037</v>
      </c>
      <c r="AD95">
        <f t="shared" si="3"/>
        <v>39.225870185357486</v>
      </c>
      <c r="AE95">
        <f t="shared" si="4"/>
        <v>42.45820662895504</v>
      </c>
      <c r="AF95">
        <f t="shared" si="5"/>
        <v>2.8075622147492205</v>
      </c>
      <c r="AG95">
        <f t="shared" si="6"/>
        <v>3.1060901662870095</v>
      </c>
      <c r="AH95">
        <f t="shared" si="7"/>
        <v>3.0057602807659998</v>
      </c>
      <c r="AI95">
        <f t="shared" si="8"/>
        <v>2.5486098550873102</v>
      </c>
      <c r="AK95">
        <f t="shared" si="9"/>
        <v>8.5883280223065697</v>
      </c>
      <c r="AL95">
        <f t="shared" si="10"/>
        <v>8.4914397985801866</v>
      </c>
      <c r="AM95">
        <f t="shared" si="11"/>
        <v>84.258958645079076</v>
      </c>
      <c r="AN95">
        <f t="shared" si="12"/>
        <v>91.202164785340415</v>
      </c>
      <c r="AO95">
        <f t="shared" si="13"/>
        <v>6.030771718465199</v>
      </c>
      <c r="AP95">
        <f t="shared" si="14"/>
        <v>6.6720233772343214</v>
      </c>
      <c r="AQ95">
        <f t="shared" si="15"/>
        <v>6.4565102060788231</v>
      </c>
      <c r="AR95">
        <f t="shared" si="16"/>
        <v>5.4745302364867241</v>
      </c>
    </row>
    <row r="96" spans="1:44" x14ac:dyDescent="0.3">
      <c r="A96">
        <v>33</v>
      </c>
      <c r="B96">
        <v>6.0084941888558303</v>
      </c>
      <c r="C96">
        <v>5.6709646245009004</v>
      </c>
      <c r="D96">
        <v>42.200605274535199</v>
      </c>
      <c r="E96">
        <v>44.835889219500999</v>
      </c>
      <c r="F96">
        <v>5.0540423692174699</v>
      </c>
      <c r="G96">
        <v>5.1211820655629303</v>
      </c>
      <c r="H96">
        <v>5.06270871114085</v>
      </c>
      <c r="I96">
        <v>5.037120505191</v>
      </c>
      <c r="AB96">
        <f t="shared" si="1"/>
        <v>4.04795636702252</v>
      </c>
      <c r="AC96">
        <f t="shared" si="2"/>
        <v>3.8237292322895406</v>
      </c>
      <c r="AD96">
        <f t="shared" si="3"/>
        <v>39.988421639142587</v>
      </c>
      <c r="AE96">
        <f t="shared" si="4"/>
        <v>42.310063324940842</v>
      </c>
      <c r="AF96">
        <f t="shared" si="5"/>
        <v>3.11487500317897</v>
      </c>
      <c r="AG96">
        <f t="shared" si="6"/>
        <v>3.3493698387266702</v>
      </c>
      <c r="AH96">
        <f t="shared" si="7"/>
        <v>3.1399956570476202</v>
      </c>
      <c r="AI96">
        <f t="shared" si="8"/>
        <v>2.46105721546326</v>
      </c>
      <c r="AK96">
        <f t="shared" si="9"/>
        <v>8.6951949444159062</v>
      </c>
      <c r="AL96">
        <f t="shared" si="10"/>
        <v>8.2135448297519549</v>
      </c>
      <c r="AM96">
        <f t="shared" si="11"/>
        <v>85.896953955459935</v>
      </c>
      <c r="AN96">
        <f t="shared" si="12"/>
        <v>90.883946210010066</v>
      </c>
      <c r="AO96">
        <f t="shared" si="13"/>
        <v>6.6908936076431234</v>
      </c>
      <c r="AP96">
        <f t="shared" si="14"/>
        <v>7.1945992120703215</v>
      </c>
      <c r="AQ96">
        <f t="shared" si="15"/>
        <v>6.744853918158964</v>
      </c>
      <c r="AR96">
        <f t="shared" si="16"/>
        <v>5.2864631724167435</v>
      </c>
    </row>
    <row r="97" spans="1:44" x14ac:dyDescent="0.3">
      <c r="A97">
        <v>34</v>
      </c>
      <c r="B97">
        <v>6.1332112611581602</v>
      </c>
      <c r="C97">
        <v>5.8786907759212603</v>
      </c>
      <c r="D97">
        <v>42.521259925700299</v>
      </c>
      <c r="E97">
        <v>45.906549390184097</v>
      </c>
      <c r="F97">
        <v>5.3048498257928296</v>
      </c>
      <c r="G97">
        <v>5.4510675865677003</v>
      </c>
      <c r="H97">
        <v>5.1318438180420296</v>
      </c>
      <c r="I97">
        <v>5.1227397573815496</v>
      </c>
      <c r="AB97">
        <f t="shared" si="1"/>
        <v>4.1726734393248499</v>
      </c>
      <c r="AC97">
        <f t="shared" si="2"/>
        <v>4.0314553837099005</v>
      </c>
      <c r="AD97">
        <f t="shared" si="3"/>
        <v>40.309076290307686</v>
      </c>
      <c r="AE97">
        <f t="shared" si="4"/>
        <v>43.38072349562394</v>
      </c>
      <c r="AF97">
        <f t="shared" si="5"/>
        <v>3.3656824597543298</v>
      </c>
      <c r="AG97">
        <f t="shared" si="6"/>
        <v>3.6792553597314401</v>
      </c>
      <c r="AH97">
        <f t="shared" si="7"/>
        <v>3.2091307639487998</v>
      </c>
      <c r="AI97">
        <f t="shared" si="8"/>
        <v>2.5466764676538096</v>
      </c>
      <c r="AK97">
        <f t="shared" si="9"/>
        <v>8.9630929053228403</v>
      </c>
      <c r="AL97">
        <f t="shared" si="10"/>
        <v>8.6597500794843913</v>
      </c>
      <c r="AM97">
        <f t="shared" si="11"/>
        <v>86.585734774450088</v>
      </c>
      <c r="AN97">
        <f t="shared" si="12"/>
        <v>93.183773100228947</v>
      </c>
      <c r="AO97">
        <f t="shared" si="13"/>
        <v>7.2296394662206422</v>
      </c>
      <c r="AP97">
        <f t="shared" si="14"/>
        <v>7.903208360589022</v>
      </c>
      <c r="AQ97">
        <f t="shared" si="15"/>
        <v>6.893359281731092</v>
      </c>
      <c r="AR97">
        <f t="shared" si="16"/>
        <v>5.4703772320782953</v>
      </c>
    </row>
    <row r="98" spans="1:44" x14ac:dyDescent="0.3">
      <c r="A98">
        <v>35</v>
      </c>
      <c r="B98">
        <v>6.1673696716040496</v>
      </c>
      <c r="C98">
        <v>5.8562091503267997</v>
      </c>
      <c r="D98">
        <v>43.323959934168201</v>
      </c>
      <c r="E98">
        <v>46.3658459492747</v>
      </c>
      <c r="F98">
        <v>5.6531406336853802</v>
      </c>
      <c r="G98">
        <v>5.8216438326303299</v>
      </c>
      <c r="H98">
        <v>5.0881795399991798</v>
      </c>
      <c r="I98">
        <v>5.1160230629216601</v>
      </c>
      <c r="AB98">
        <f t="shared" si="1"/>
        <v>4.2068318497707402</v>
      </c>
      <c r="AC98">
        <f t="shared" si="2"/>
        <v>4.0089737581154399</v>
      </c>
      <c r="AD98">
        <f t="shared" si="3"/>
        <v>41.111776298775588</v>
      </c>
      <c r="AE98">
        <f t="shared" si="4"/>
        <v>43.840020054714543</v>
      </c>
      <c r="AF98">
        <f t="shared" si="5"/>
        <v>3.7139732676468804</v>
      </c>
      <c r="AG98">
        <f t="shared" si="6"/>
        <v>4.0498316057940702</v>
      </c>
      <c r="AH98">
        <f t="shared" si="7"/>
        <v>3.16546648590595</v>
      </c>
      <c r="AI98">
        <f t="shared" si="8"/>
        <v>2.5399597731939201</v>
      </c>
      <c r="AK98">
        <f t="shared" si="9"/>
        <v>9.0364667292696765</v>
      </c>
      <c r="AL98">
        <f t="shared" si="10"/>
        <v>8.6114585220941642</v>
      </c>
      <c r="AM98">
        <f t="shared" si="11"/>
        <v>88.309971011869465</v>
      </c>
      <c r="AN98">
        <f t="shared" si="12"/>
        <v>94.170363062296602</v>
      </c>
      <c r="AO98">
        <f t="shared" si="13"/>
        <v>7.9777840106247666</v>
      </c>
      <c r="AP98">
        <f t="shared" si="14"/>
        <v>8.6992230428457198</v>
      </c>
      <c r="AQ98">
        <f t="shared" si="15"/>
        <v>6.7995664205276443</v>
      </c>
      <c r="AR98">
        <f t="shared" si="16"/>
        <v>5.4559494659623828</v>
      </c>
    </row>
    <row r="99" spans="1:44" x14ac:dyDescent="0.3">
      <c r="A99">
        <v>36</v>
      </c>
      <c r="B99">
        <v>6.1416389363287998</v>
      </c>
      <c r="C99">
        <v>6.0449123877826096</v>
      </c>
      <c r="D99">
        <v>43.180266269932098</v>
      </c>
      <c r="E99">
        <v>46.037635928713399</v>
      </c>
      <c r="F99">
        <v>5.9818417639429304</v>
      </c>
      <c r="G99">
        <v>6.1577195978660901</v>
      </c>
      <c r="H99">
        <v>5.0953943185575099</v>
      </c>
      <c r="I99">
        <v>5.1151293202105697</v>
      </c>
      <c r="AB99">
        <f t="shared" si="1"/>
        <v>4.1811011144954904</v>
      </c>
      <c r="AC99">
        <f t="shared" si="2"/>
        <v>4.1976769955712498</v>
      </c>
      <c r="AD99">
        <f t="shared" si="3"/>
        <v>40.968082634539485</v>
      </c>
      <c r="AE99">
        <f t="shared" si="4"/>
        <v>43.511810034153243</v>
      </c>
      <c r="AF99">
        <f t="shared" si="5"/>
        <v>4.0426743979044311</v>
      </c>
      <c r="AG99">
        <f t="shared" si="6"/>
        <v>4.3859073710298304</v>
      </c>
      <c r="AH99">
        <f t="shared" si="7"/>
        <v>3.1726812644642801</v>
      </c>
      <c r="AI99">
        <f t="shared" si="8"/>
        <v>2.5390660304828296</v>
      </c>
      <c r="AK99">
        <f t="shared" si="9"/>
        <v>8.9811959360605034</v>
      </c>
      <c r="AL99">
        <f t="shared" si="10"/>
        <v>9.0168016848040846</v>
      </c>
      <c r="AM99">
        <f t="shared" si="11"/>
        <v>88.001310465775333</v>
      </c>
      <c r="AN99">
        <f t="shared" si="12"/>
        <v>93.465352965166915</v>
      </c>
      <c r="AO99">
        <f t="shared" si="13"/>
        <v>8.6838490337864513</v>
      </c>
      <c r="AP99">
        <f t="shared" si="14"/>
        <v>9.4211291183719617</v>
      </c>
      <c r="AQ99">
        <f t="shared" si="15"/>
        <v>6.815064094009637</v>
      </c>
      <c r="AR99">
        <f t="shared" si="16"/>
        <v>5.4540296658463561</v>
      </c>
    </row>
    <row r="100" spans="1:44" x14ac:dyDescent="0.3">
      <c r="A100">
        <v>37</v>
      </c>
      <c r="B100">
        <v>6.2677386129549104</v>
      </c>
      <c r="C100">
        <v>6.14862287327382</v>
      </c>
      <c r="D100">
        <v>43.796730754558602</v>
      </c>
      <c r="E100">
        <v>46.598437040185701</v>
      </c>
      <c r="F100">
        <v>6.3375804277612504</v>
      </c>
      <c r="G100">
        <v>6.4267185473411201</v>
      </c>
      <c r="H100">
        <v>5.2546202557646797</v>
      </c>
      <c r="I100">
        <v>5.1926451514457899</v>
      </c>
      <c r="AB100">
        <f t="shared" si="1"/>
        <v>4.3072007911216001</v>
      </c>
      <c r="AC100">
        <f t="shared" si="2"/>
        <v>4.3013874810624602</v>
      </c>
      <c r="AD100">
        <f t="shared" si="3"/>
        <v>41.58454711916599</v>
      </c>
      <c r="AE100">
        <f t="shared" si="4"/>
        <v>44.072611145625544</v>
      </c>
      <c r="AF100">
        <f t="shared" si="5"/>
        <v>4.398413061722751</v>
      </c>
      <c r="AG100">
        <f t="shared" si="6"/>
        <v>4.6549063205048604</v>
      </c>
      <c r="AH100">
        <f t="shared" si="7"/>
        <v>3.3319072016714499</v>
      </c>
      <c r="AI100">
        <f t="shared" si="8"/>
        <v>2.6165818617180499</v>
      </c>
      <c r="AK100">
        <f t="shared" si="9"/>
        <v>9.2520637941294233</v>
      </c>
      <c r="AL100">
        <f t="shared" si="10"/>
        <v>9.2395765389187794</v>
      </c>
      <c r="AM100">
        <f t="shared" si="11"/>
        <v>89.325504301905823</v>
      </c>
      <c r="AN100">
        <f t="shared" si="12"/>
        <v>94.669979336395201</v>
      </c>
      <c r="AO100">
        <f t="shared" si="13"/>
        <v>9.4479919124908349</v>
      </c>
      <c r="AP100">
        <f t="shared" si="14"/>
        <v>9.9989511335951455</v>
      </c>
      <c r="AQ100">
        <f t="shared" si="15"/>
        <v>7.1570886710289887</v>
      </c>
      <c r="AR100">
        <f t="shared" si="16"/>
        <v>5.6205372076172315</v>
      </c>
    </row>
    <row r="101" spans="1:44" x14ac:dyDescent="0.3">
      <c r="A101">
        <v>38</v>
      </c>
      <c r="B101">
        <v>6.2629129472800802</v>
      </c>
      <c r="C101">
        <v>6.0681061010655899</v>
      </c>
      <c r="D101">
        <v>44.336709391927997</v>
      </c>
      <c r="E101">
        <v>47.383535515373502</v>
      </c>
      <c r="F101">
        <v>6.6479743648432104</v>
      </c>
      <c r="G101">
        <v>6.6399633783474501</v>
      </c>
      <c r="H101">
        <v>5.3012189610953602</v>
      </c>
      <c r="I101">
        <v>5.2087761174508698</v>
      </c>
      <c r="AB101">
        <f t="shared" si="1"/>
        <v>4.3023751254467708</v>
      </c>
      <c r="AC101">
        <f t="shared" si="2"/>
        <v>4.2208707088542301</v>
      </c>
      <c r="AD101">
        <f t="shared" si="3"/>
        <v>42.124525756535384</v>
      </c>
      <c r="AE101">
        <f t="shared" si="4"/>
        <v>44.857709620813338</v>
      </c>
      <c r="AF101">
        <f t="shared" si="5"/>
        <v>4.708806998804711</v>
      </c>
      <c r="AG101">
        <f t="shared" si="6"/>
        <v>4.8681511515111904</v>
      </c>
      <c r="AH101">
        <f t="shared" si="7"/>
        <v>3.3785059070021304</v>
      </c>
      <c r="AI101">
        <f t="shared" si="8"/>
        <v>2.6327128277231298</v>
      </c>
      <c r="AK101">
        <f t="shared" si="9"/>
        <v>9.2416980441126846</v>
      </c>
      <c r="AL101">
        <f t="shared" si="10"/>
        <v>9.0666228390347428</v>
      </c>
      <c r="AM101">
        <f t="shared" si="11"/>
        <v>90.485403048838336</v>
      </c>
      <c r="AN101">
        <f t="shared" si="12"/>
        <v>96.356406677345731</v>
      </c>
      <c r="AO101">
        <f t="shared" si="13"/>
        <v>10.114732249535924</v>
      </c>
      <c r="AP101">
        <f t="shared" si="14"/>
        <v>10.457010758840791</v>
      </c>
      <c r="AQ101">
        <f t="shared" si="15"/>
        <v>7.2571848159154744</v>
      </c>
      <c r="AR101">
        <f t="shared" si="16"/>
        <v>5.655187258491936</v>
      </c>
    </row>
    <row r="102" spans="1:44" x14ac:dyDescent="0.3">
      <c r="A102">
        <v>39</v>
      </c>
      <c r="B102">
        <v>6.3547286618927696</v>
      </c>
      <c r="C102">
        <v>6.1579962724389397</v>
      </c>
      <c r="D102">
        <v>45.204216576384098</v>
      </c>
      <c r="E102">
        <v>47.279861360886798</v>
      </c>
      <c r="F102">
        <v>6.8818188754100902</v>
      </c>
      <c r="G102">
        <v>6.8207827878233003</v>
      </c>
      <c r="H102">
        <v>5.2588311589227104</v>
      </c>
      <c r="I102">
        <v>5.1824724701813301</v>
      </c>
      <c r="AB102">
        <f t="shared" si="1"/>
        <v>4.3941908400594603</v>
      </c>
      <c r="AC102">
        <f t="shared" si="2"/>
        <v>4.3107608802275799</v>
      </c>
      <c r="AD102">
        <f t="shared" si="3"/>
        <v>42.992032940991486</v>
      </c>
      <c r="AE102">
        <f t="shared" si="4"/>
        <v>44.754035466326641</v>
      </c>
      <c r="AF102">
        <f t="shared" si="5"/>
        <v>4.9426515093715899</v>
      </c>
      <c r="AG102">
        <f t="shared" si="6"/>
        <v>5.0489705609870406</v>
      </c>
      <c r="AH102">
        <f t="shared" si="7"/>
        <v>3.3361181048294806</v>
      </c>
      <c r="AI102">
        <f t="shared" si="8"/>
        <v>2.60640918045359</v>
      </c>
      <c r="AK102">
        <f t="shared" si="9"/>
        <v>9.4389223877400408</v>
      </c>
      <c r="AL102">
        <f t="shared" si="10"/>
        <v>9.2597110279405808</v>
      </c>
      <c r="AM102">
        <f t="shared" si="11"/>
        <v>92.348848056788256</v>
      </c>
      <c r="AN102">
        <f t="shared" si="12"/>
        <v>96.133709863886153</v>
      </c>
      <c r="AO102">
        <f t="shared" si="13"/>
        <v>10.617040926236447</v>
      </c>
      <c r="AP102">
        <f t="shared" si="14"/>
        <v>10.845419099388979</v>
      </c>
      <c r="AQ102">
        <f t="shared" si="15"/>
        <v>7.1661338831141341</v>
      </c>
      <c r="AR102">
        <f t="shared" si="16"/>
        <v>5.598685824182744</v>
      </c>
    </row>
    <row r="103" spans="1:44" x14ac:dyDescent="0.3">
      <c r="A103">
        <v>40</v>
      </c>
      <c r="B103">
        <v>6.2616486283229298</v>
      </c>
      <c r="C103">
        <v>6.2601227261332602</v>
      </c>
      <c r="D103">
        <v>45.644899085045601</v>
      </c>
      <c r="E103">
        <v>47.914972034907898</v>
      </c>
      <c r="F103">
        <v>7.0696222218309703</v>
      </c>
      <c r="G103">
        <v>6.9304951552605498</v>
      </c>
      <c r="H103">
        <v>5.3600248839434004</v>
      </c>
      <c r="I103">
        <v>5.1921963566841196</v>
      </c>
      <c r="AB103">
        <f t="shared" si="1"/>
        <v>4.3011108064896195</v>
      </c>
      <c r="AC103">
        <f t="shared" si="2"/>
        <v>4.4128873339219004</v>
      </c>
      <c r="AD103">
        <f t="shared" si="3"/>
        <v>43.432715449652989</v>
      </c>
      <c r="AE103">
        <f t="shared" si="4"/>
        <v>45.389146140347734</v>
      </c>
      <c r="AF103">
        <f t="shared" si="5"/>
        <v>5.1304548557924701</v>
      </c>
      <c r="AG103">
        <f t="shared" si="6"/>
        <v>5.1586829284242892</v>
      </c>
      <c r="AH103">
        <f t="shared" si="7"/>
        <v>3.4373118298501706</v>
      </c>
      <c r="AI103">
        <f t="shared" si="8"/>
        <v>2.6161330669563796</v>
      </c>
      <c r="AK103">
        <f t="shared" si="9"/>
        <v>9.2389822293144057</v>
      </c>
      <c r="AL103">
        <f t="shared" si="10"/>
        <v>9.479083309491914</v>
      </c>
      <c r="AM103">
        <f t="shared" si="11"/>
        <v>93.295454189359916</v>
      </c>
      <c r="AN103">
        <f t="shared" si="12"/>
        <v>97.497956565476656</v>
      </c>
      <c r="AO103">
        <f t="shared" si="13"/>
        <v>11.020451081950247</v>
      </c>
      <c r="AP103">
        <f t="shared" si="14"/>
        <v>11.081086269730035</v>
      </c>
      <c r="AQ103">
        <f t="shared" si="15"/>
        <v>7.3835026209233634</v>
      </c>
      <c r="AR103">
        <f t="shared" si="16"/>
        <v>5.6195731759951153</v>
      </c>
    </row>
    <row r="104" spans="1:44" x14ac:dyDescent="0.3">
      <c r="A104">
        <v>41</v>
      </c>
      <c r="B104">
        <v>6.4548205793341999</v>
      </c>
      <c r="C104">
        <v>6.4509694928555099</v>
      </c>
      <c r="D104">
        <v>45.858592464223001</v>
      </c>
      <c r="E104">
        <v>48.455242018986603</v>
      </c>
      <c r="F104">
        <v>7.2097861193764201</v>
      </c>
      <c r="G104">
        <v>7.0567889931588699</v>
      </c>
      <c r="H104">
        <v>5.3604943923094499</v>
      </c>
      <c r="I104">
        <v>5.3239744665700304</v>
      </c>
      <c r="AB104">
        <f t="shared" si="1"/>
        <v>4.4942827575008906</v>
      </c>
      <c r="AC104">
        <f t="shared" si="2"/>
        <v>4.6037341006441501</v>
      </c>
      <c r="AD104">
        <f t="shared" si="3"/>
        <v>43.646408828830388</v>
      </c>
      <c r="AE104">
        <f t="shared" si="4"/>
        <v>45.929416124426439</v>
      </c>
      <c r="AF104">
        <f t="shared" si="5"/>
        <v>5.2706187533379207</v>
      </c>
      <c r="AG104">
        <f t="shared" si="6"/>
        <v>5.2849767663226093</v>
      </c>
      <c r="AH104">
        <f t="shared" si="7"/>
        <v>3.4377813382162201</v>
      </c>
      <c r="AI104">
        <f t="shared" si="8"/>
        <v>2.7479111768422904</v>
      </c>
      <c r="AK104">
        <f t="shared" si="9"/>
        <v>9.6539243926044804</v>
      </c>
      <c r="AL104">
        <f t="shared" si="10"/>
        <v>9.8890308708541035</v>
      </c>
      <c r="AM104">
        <f t="shared" si="11"/>
        <v>93.75447731653982</v>
      </c>
      <c r="AN104">
        <f t="shared" si="12"/>
        <v>98.658481138432037</v>
      </c>
      <c r="AO104">
        <f t="shared" si="13"/>
        <v>11.321529528164648</v>
      </c>
      <c r="AP104">
        <f t="shared" si="14"/>
        <v>11.352371195069312</v>
      </c>
      <c r="AQ104">
        <f t="shared" si="15"/>
        <v>7.3845111463126418</v>
      </c>
      <c r="AR104">
        <f t="shared" si="16"/>
        <v>5.9026385677566076</v>
      </c>
    </row>
    <row r="105" spans="1:44" x14ac:dyDescent="0.3">
      <c r="A105">
        <v>42</v>
      </c>
      <c r="B105">
        <v>6.4798526414456799</v>
      </c>
      <c r="C105">
        <v>6.3926400651051596</v>
      </c>
      <c r="D105">
        <v>46.7154955367361</v>
      </c>
      <c r="E105">
        <v>48.542763408865497</v>
      </c>
      <c r="F105">
        <v>7.3239783791397404</v>
      </c>
      <c r="G105">
        <v>7.1770222605654101</v>
      </c>
      <c r="H105">
        <v>5.4498686634186804</v>
      </c>
      <c r="I105">
        <v>5.2902075226977896</v>
      </c>
      <c r="AB105">
        <f t="shared" si="1"/>
        <v>4.5193148196123705</v>
      </c>
      <c r="AC105">
        <f t="shared" si="2"/>
        <v>4.5454046728937998</v>
      </c>
      <c r="AD105">
        <f t="shared" si="3"/>
        <v>44.503311901343487</v>
      </c>
      <c r="AE105">
        <f t="shared" si="4"/>
        <v>46.01693751430534</v>
      </c>
      <c r="AF105">
        <f t="shared" si="5"/>
        <v>5.3848110131012401</v>
      </c>
      <c r="AG105">
        <f t="shared" si="6"/>
        <v>5.4052100337291495</v>
      </c>
      <c r="AH105">
        <f t="shared" si="7"/>
        <v>3.5271556093254506</v>
      </c>
      <c r="AI105">
        <f t="shared" si="8"/>
        <v>2.7141442329700496</v>
      </c>
      <c r="AK105">
        <f t="shared" si="9"/>
        <v>9.7076944039843571</v>
      </c>
      <c r="AL105">
        <f t="shared" si="10"/>
        <v>9.763736599053793</v>
      </c>
      <c r="AM105">
        <f t="shared" si="11"/>
        <v>95.595144208275826</v>
      </c>
      <c r="AN105">
        <f t="shared" si="12"/>
        <v>98.846481076623832</v>
      </c>
      <c r="AO105">
        <f t="shared" si="13"/>
        <v>11.566819711595105</v>
      </c>
      <c r="AP105">
        <f t="shared" si="14"/>
        <v>11.610637738508599</v>
      </c>
      <c r="AQ105">
        <f t="shared" si="15"/>
        <v>7.5764911579157443</v>
      </c>
      <c r="AR105">
        <f t="shared" si="16"/>
        <v>5.8301056318687019</v>
      </c>
    </row>
    <row r="106" spans="1:44" x14ac:dyDescent="0.3">
      <c r="A106">
        <v>43</v>
      </c>
      <c r="B106">
        <v>6.6673787543551803</v>
      </c>
      <c r="C106">
        <v>6.5844859344515996</v>
      </c>
      <c r="D106">
        <v>46.877568147881703</v>
      </c>
      <c r="E106">
        <v>48.767951358933303</v>
      </c>
      <c r="F106">
        <v>7.3273823147936197</v>
      </c>
      <c r="G106">
        <v>7.17435612377247</v>
      </c>
      <c r="H106">
        <v>5.4489967193102897</v>
      </c>
      <c r="I106">
        <v>5.2895399404898198</v>
      </c>
      <c r="AB106">
        <f t="shared" si="1"/>
        <v>4.706840932521871</v>
      </c>
      <c r="AC106">
        <f t="shared" si="2"/>
        <v>4.7372505422402398</v>
      </c>
      <c r="AD106">
        <f t="shared" si="3"/>
        <v>44.665384512489091</v>
      </c>
      <c r="AE106">
        <f t="shared" si="4"/>
        <v>46.242125464373146</v>
      </c>
      <c r="AF106">
        <f t="shared" si="5"/>
        <v>5.3882149487551203</v>
      </c>
      <c r="AG106">
        <f t="shared" si="6"/>
        <v>5.4025438969362103</v>
      </c>
      <c r="AH106">
        <f t="shared" si="7"/>
        <v>3.5262836652170599</v>
      </c>
      <c r="AI106">
        <f t="shared" si="8"/>
        <v>2.7134766507620798</v>
      </c>
      <c r="AK106">
        <f t="shared" si="9"/>
        <v>10.110509049468302</v>
      </c>
      <c r="AL106">
        <f t="shared" si="10"/>
        <v>10.175830278431873</v>
      </c>
      <c r="AM106">
        <f t="shared" si="11"/>
        <v>95.943283570780395</v>
      </c>
      <c r="AN106">
        <f t="shared" si="12"/>
        <v>99.330195066459453</v>
      </c>
      <c r="AO106">
        <f t="shared" si="13"/>
        <v>11.574131520667422</v>
      </c>
      <c r="AP106">
        <f t="shared" si="14"/>
        <v>11.604910755048017</v>
      </c>
      <c r="AQ106">
        <f t="shared" si="15"/>
        <v>7.5746181821927703</v>
      </c>
      <c r="AR106">
        <f t="shared" si="16"/>
        <v>5.8286716348308358</v>
      </c>
    </row>
    <row r="107" spans="1:44" x14ac:dyDescent="0.3">
      <c r="A107">
        <v>44</v>
      </c>
      <c r="B107">
        <v>6.5528779605227303</v>
      </c>
      <c r="C107">
        <v>6.5160185050320099</v>
      </c>
      <c r="D107">
        <v>45.117171681602898</v>
      </c>
      <c r="E107">
        <v>49.012836652170598</v>
      </c>
      <c r="F107">
        <v>7.4365933143685501</v>
      </c>
      <c r="G107">
        <v>7.1955998529585203</v>
      </c>
      <c r="H107">
        <v>5.4893059688207302</v>
      </c>
      <c r="I107">
        <v>5.4466491774800296</v>
      </c>
      <c r="AB107">
        <f t="shared" si="1"/>
        <v>4.5923401386894209</v>
      </c>
      <c r="AC107">
        <f t="shared" si="2"/>
        <v>4.6687831128206501</v>
      </c>
      <c r="AD107">
        <f t="shared" si="3"/>
        <v>42.904988046210285</v>
      </c>
      <c r="AE107">
        <f t="shared" si="4"/>
        <v>46.487010757610435</v>
      </c>
      <c r="AF107">
        <f t="shared" si="5"/>
        <v>5.4974259483300507</v>
      </c>
      <c r="AG107">
        <f t="shared" si="6"/>
        <v>5.4237876261222606</v>
      </c>
      <c r="AH107">
        <f t="shared" si="7"/>
        <v>3.5665929147275004</v>
      </c>
      <c r="AI107">
        <f t="shared" si="8"/>
        <v>2.8705858877522896</v>
      </c>
      <c r="AK107">
        <f t="shared" si="9"/>
        <v>9.8645561207820069</v>
      </c>
      <c r="AL107">
        <f t="shared" si="10"/>
        <v>10.028759116549693</v>
      </c>
      <c r="AM107">
        <f t="shared" si="11"/>
        <v>92.161871651804063</v>
      </c>
      <c r="AN107">
        <f t="shared" si="12"/>
        <v>99.85621984801729</v>
      </c>
      <c r="AO107">
        <f t="shared" si="13"/>
        <v>11.808721729967784</v>
      </c>
      <c r="AP107">
        <f t="shared" si="14"/>
        <v>11.650543254480061</v>
      </c>
      <c r="AQ107">
        <f t="shared" si="15"/>
        <v>7.6612042890519678</v>
      </c>
      <c r="AR107">
        <f t="shared" si="16"/>
        <v>6.1661494432201458</v>
      </c>
    </row>
    <row r="108" spans="1:44" x14ac:dyDescent="0.3">
      <c r="A108">
        <v>45</v>
      </c>
      <c r="B108">
        <v>6.7405639298521001</v>
      </c>
      <c r="C108">
        <v>6.5682968388393004</v>
      </c>
      <c r="D108">
        <v>45.425999193451702</v>
      </c>
      <c r="E108">
        <v>49.079771986615697</v>
      </c>
      <c r="F108">
        <v>7.4843322543025002</v>
      </c>
      <c r="G108">
        <v>7.2540372828768396</v>
      </c>
      <c r="H108">
        <v>5.5473665471376599</v>
      </c>
      <c r="I108">
        <v>5.3922113592518697</v>
      </c>
      <c r="AB108">
        <f t="shared" si="1"/>
        <v>4.7800261080187898</v>
      </c>
      <c r="AC108">
        <f t="shared" si="2"/>
        <v>4.7210614466279406</v>
      </c>
      <c r="AD108">
        <f t="shared" si="3"/>
        <v>43.213815558059089</v>
      </c>
      <c r="AE108">
        <f t="shared" si="4"/>
        <v>46.55394609205554</v>
      </c>
      <c r="AF108">
        <f t="shared" si="5"/>
        <v>5.5451648882640008</v>
      </c>
      <c r="AG108">
        <f t="shared" si="6"/>
        <v>5.4822250560405799</v>
      </c>
      <c r="AH108">
        <f t="shared" si="7"/>
        <v>3.6246534930444301</v>
      </c>
      <c r="AI108">
        <f t="shared" si="8"/>
        <v>2.8161480695241297</v>
      </c>
      <c r="AK108">
        <f t="shared" si="9"/>
        <v>10.26771414514849</v>
      </c>
      <c r="AL108">
        <f t="shared" si="10"/>
        <v>10.141055362508984</v>
      </c>
      <c r="AM108">
        <f t="shared" si="11"/>
        <v>92.825247235987902</v>
      </c>
      <c r="AN108">
        <f t="shared" si="12"/>
        <v>99.999999999999986</v>
      </c>
      <c r="AO108">
        <f t="shared" si="13"/>
        <v>11.911267150799675</v>
      </c>
      <c r="AP108">
        <f t="shared" si="14"/>
        <v>11.776069519864235</v>
      </c>
      <c r="AQ108">
        <f t="shared" si="15"/>
        <v>7.7859210600043616</v>
      </c>
      <c r="AR108">
        <f t="shared" si="16"/>
        <v>6.0492145262089974</v>
      </c>
    </row>
  </sheetData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2022-02-18 Delta L452R Dete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cp:lastPrinted>2022-02-18T21:48:58Z</cp:lastPrinted>
  <dcterms:modified xsi:type="dcterms:W3CDTF">2022-07-15T16:14:55Z</dcterms:modified>
</cp:coreProperties>
</file>