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 - New E484K Reagents\"/>
    </mc:Choice>
  </mc:AlternateContent>
  <xr:revisionPtr revIDLastSave="0" documentId="13_ncr:1_{F6F1E7E3-4C66-4A32-B76E-6C5963463955}" xr6:coauthVersionLast="47" xr6:coauthVersionMax="47" xr10:uidLastSave="{00000000-0000-0000-0000-000000000000}"/>
  <bookViews>
    <workbookView xWindow="30870" yWindow="510" windowWidth="26265" windowHeight="14820" xr2:uid="{00000000-000D-0000-FFFF-FFFF00000000}"/>
  </bookViews>
  <sheets>
    <sheet name="Run 2022-03-02 New E484 Probes 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5" i="1" l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U71" i="1"/>
  <c r="V71" i="1"/>
  <c r="W71" i="1"/>
  <c r="X71" i="1"/>
  <c r="Y71" i="1"/>
  <c r="Z71" i="1"/>
  <c r="AA71" i="1"/>
  <c r="AB71" i="1"/>
  <c r="U72" i="1"/>
  <c r="V72" i="1"/>
  <c r="W72" i="1"/>
  <c r="X72" i="1"/>
  <c r="Y72" i="1"/>
  <c r="Z72" i="1"/>
  <c r="AA72" i="1"/>
  <c r="AB72" i="1"/>
  <c r="U73" i="1"/>
  <c r="V73" i="1"/>
  <c r="W73" i="1"/>
  <c r="X73" i="1"/>
  <c r="Y73" i="1"/>
  <c r="Z73" i="1"/>
  <c r="AA73" i="1"/>
  <c r="AB73" i="1"/>
  <c r="U74" i="1"/>
  <c r="V74" i="1"/>
  <c r="W74" i="1"/>
  <c r="X74" i="1"/>
  <c r="Y74" i="1"/>
  <c r="Z74" i="1"/>
  <c r="AA74" i="1"/>
  <c r="AB74" i="1"/>
  <c r="U75" i="1"/>
  <c r="V75" i="1"/>
  <c r="W75" i="1"/>
  <c r="X75" i="1"/>
  <c r="Y75" i="1"/>
  <c r="Z75" i="1"/>
  <c r="AA75" i="1"/>
  <c r="AB75" i="1"/>
  <c r="U76" i="1"/>
  <c r="V76" i="1"/>
  <c r="W76" i="1"/>
  <c r="X76" i="1"/>
  <c r="Y76" i="1"/>
  <c r="Z76" i="1"/>
  <c r="AA76" i="1"/>
  <c r="AB76" i="1"/>
  <c r="U77" i="1"/>
  <c r="V77" i="1"/>
  <c r="W77" i="1"/>
  <c r="X77" i="1"/>
  <c r="Y77" i="1"/>
  <c r="Z77" i="1"/>
  <c r="AA77" i="1"/>
  <c r="AB77" i="1"/>
  <c r="U78" i="1"/>
  <c r="V78" i="1"/>
  <c r="W78" i="1"/>
  <c r="X78" i="1"/>
  <c r="Y78" i="1"/>
  <c r="Z78" i="1"/>
  <c r="AA78" i="1"/>
  <c r="AB78" i="1"/>
  <c r="U79" i="1"/>
  <c r="V79" i="1"/>
  <c r="W79" i="1"/>
  <c r="X79" i="1"/>
  <c r="Y79" i="1"/>
  <c r="Z79" i="1"/>
  <c r="AA79" i="1"/>
  <c r="AB79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90" i="1"/>
  <c r="V90" i="1"/>
  <c r="W90" i="1"/>
  <c r="X90" i="1"/>
  <c r="Y90" i="1"/>
  <c r="Z90" i="1"/>
  <c r="AA90" i="1"/>
  <c r="AB90" i="1"/>
  <c r="U91" i="1"/>
  <c r="V91" i="1"/>
  <c r="W91" i="1"/>
  <c r="X91" i="1"/>
  <c r="Y91" i="1"/>
  <c r="Z91" i="1"/>
  <c r="AA91" i="1"/>
  <c r="AB91" i="1"/>
  <c r="U92" i="1"/>
  <c r="V92" i="1"/>
  <c r="W92" i="1"/>
  <c r="X92" i="1"/>
  <c r="Y92" i="1"/>
  <c r="Z92" i="1"/>
  <c r="AA92" i="1"/>
  <c r="AB92" i="1"/>
  <c r="U93" i="1"/>
  <c r="V93" i="1"/>
  <c r="W93" i="1"/>
  <c r="X93" i="1"/>
  <c r="Y93" i="1"/>
  <c r="Z93" i="1"/>
  <c r="AA93" i="1"/>
  <c r="AB93" i="1"/>
  <c r="U94" i="1"/>
  <c r="V94" i="1"/>
  <c r="W94" i="1"/>
  <c r="X94" i="1"/>
  <c r="Y94" i="1"/>
  <c r="Z94" i="1"/>
  <c r="AA94" i="1"/>
  <c r="AB94" i="1"/>
  <c r="U95" i="1"/>
  <c r="V95" i="1"/>
  <c r="W95" i="1"/>
  <c r="X95" i="1"/>
  <c r="Y95" i="1"/>
  <c r="Z95" i="1"/>
  <c r="AA95" i="1"/>
  <c r="AB95" i="1"/>
  <c r="U96" i="1"/>
  <c r="V96" i="1"/>
  <c r="W96" i="1"/>
  <c r="X96" i="1"/>
  <c r="Y96" i="1"/>
  <c r="Z96" i="1"/>
  <c r="AA96" i="1"/>
  <c r="AB96" i="1"/>
  <c r="U97" i="1"/>
  <c r="V97" i="1"/>
  <c r="W97" i="1"/>
  <c r="X97" i="1"/>
  <c r="Y97" i="1"/>
  <c r="Z97" i="1"/>
  <c r="AA97" i="1"/>
  <c r="AB97" i="1"/>
  <c r="U98" i="1"/>
  <c r="V98" i="1"/>
  <c r="W98" i="1"/>
  <c r="X98" i="1"/>
  <c r="Y98" i="1"/>
  <c r="Z98" i="1"/>
  <c r="AA98" i="1"/>
  <c r="AB98" i="1"/>
  <c r="U99" i="1"/>
  <c r="V99" i="1"/>
  <c r="W99" i="1"/>
  <c r="X99" i="1"/>
  <c r="Y99" i="1"/>
  <c r="Z99" i="1"/>
  <c r="AA99" i="1"/>
  <c r="AB99" i="1"/>
  <c r="U100" i="1"/>
  <c r="V100" i="1"/>
  <c r="W100" i="1"/>
  <c r="X100" i="1"/>
  <c r="Y100" i="1"/>
  <c r="Z100" i="1"/>
  <c r="AA100" i="1"/>
  <c r="AB100" i="1"/>
  <c r="U101" i="1"/>
  <c r="V101" i="1"/>
  <c r="W101" i="1"/>
  <c r="X101" i="1"/>
  <c r="Y101" i="1"/>
  <c r="Z101" i="1"/>
  <c r="AA101" i="1"/>
  <c r="AB101" i="1"/>
  <c r="U102" i="1"/>
  <c r="V102" i="1"/>
  <c r="W102" i="1"/>
  <c r="X102" i="1"/>
  <c r="Y102" i="1"/>
  <c r="Z102" i="1"/>
  <c r="AA102" i="1"/>
  <c r="AB102" i="1"/>
  <c r="U103" i="1"/>
  <c r="V103" i="1"/>
  <c r="W103" i="1"/>
  <c r="X103" i="1"/>
  <c r="Y103" i="1"/>
  <c r="Z103" i="1"/>
  <c r="AA103" i="1"/>
  <c r="AB103" i="1"/>
  <c r="U104" i="1"/>
  <c r="V104" i="1"/>
  <c r="W104" i="1"/>
  <c r="X104" i="1"/>
  <c r="Y104" i="1"/>
  <c r="Z104" i="1"/>
  <c r="AA104" i="1"/>
  <c r="AB104" i="1"/>
  <c r="U105" i="1"/>
  <c r="V105" i="1"/>
  <c r="W105" i="1"/>
  <c r="X105" i="1"/>
  <c r="Y105" i="1"/>
  <c r="Z105" i="1"/>
  <c r="AA105" i="1"/>
  <c r="AB105" i="1"/>
  <c r="U106" i="1"/>
  <c r="V106" i="1"/>
  <c r="W106" i="1"/>
  <c r="X106" i="1"/>
  <c r="Y106" i="1"/>
  <c r="Z106" i="1"/>
  <c r="AA106" i="1"/>
  <c r="AB106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AB64" i="1"/>
  <c r="V64" i="1"/>
  <c r="W64" i="1"/>
  <c r="X64" i="1"/>
  <c r="Y64" i="1"/>
  <c r="Z64" i="1"/>
  <c r="AA64" i="1"/>
  <c r="U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S64" i="1"/>
  <c r="R64" i="1"/>
  <c r="Q64" i="1"/>
  <c r="P64" i="1"/>
  <c r="O64" i="1"/>
  <c r="N64" i="1"/>
  <c r="M64" i="1"/>
  <c r="L64" i="1"/>
  <c r="AN117" i="1"/>
  <c r="AO117" i="1"/>
  <c r="AP117" i="1"/>
  <c r="AQ117" i="1"/>
  <c r="AR117" i="1"/>
  <c r="AS117" i="1"/>
  <c r="AT117" i="1"/>
  <c r="AU117" i="1"/>
  <c r="AN118" i="1"/>
  <c r="AO118" i="1"/>
  <c r="AP118" i="1"/>
  <c r="AQ118" i="1"/>
  <c r="AR118" i="1"/>
  <c r="AS118" i="1"/>
  <c r="AT118" i="1"/>
  <c r="AU118" i="1"/>
  <c r="AN119" i="1"/>
  <c r="AO119" i="1"/>
  <c r="AP119" i="1"/>
  <c r="AQ119" i="1"/>
  <c r="AR119" i="1"/>
  <c r="AS119" i="1"/>
  <c r="AT119" i="1"/>
  <c r="AU119" i="1"/>
  <c r="AN120" i="1"/>
  <c r="AO120" i="1"/>
  <c r="AP120" i="1"/>
  <c r="AQ120" i="1"/>
  <c r="AR120" i="1"/>
  <c r="AS120" i="1"/>
  <c r="AT120" i="1"/>
  <c r="AU120" i="1"/>
  <c r="AN121" i="1"/>
  <c r="AO121" i="1"/>
  <c r="AP121" i="1"/>
  <c r="AQ121" i="1"/>
  <c r="AR121" i="1"/>
  <c r="AS121" i="1"/>
  <c r="AT121" i="1"/>
  <c r="AU121" i="1"/>
  <c r="AN122" i="1"/>
  <c r="AO122" i="1"/>
  <c r="AP122" i="1"/>
  <c r="AQ122" i="1"/>
  <c r="AR122" i="1"/>
  <c r="AS122" i="1"/>
  <c r="AT122" i="1"/>
  <c r="AU122" i="1"/>
  <c r="AN123" i="1"/>
  <c r="AO123" i="1"/>
  <c r="AP123" i="1"/>
  <c r="AQ123" i="1"/>
  <c r="AR123" i="1"/>
  <c r="AS123" i="1"/>
  <c r="AT123" i="1"/>
  <c r="AU123" i="1"/>
  <c r="AN124" i="1"/>
  <c r="AO124" i="1"/>
  <c r="AP124" i="1"/>
  <c r="AQ124" i="1"/>
  <c r="AR124" i="1"/>
  <c r="AS124" i="1"/>
  <c r="AT124" i="1"/>
  <c r="AU124" i="1"/>
  <c r="AN125" i="1"/>
  <c r="AO125" i="1"/>
  <c r="AP125" i="1"/>
  <c r="AQ125" i="1"/>
  <c r="AR125" i="1"/>
  <c r="AS125" i="1"/>
  <c r="AT125" i="1"/>
  <c r="AU125" i="1"/>
  <c r="AN126" i="1"/>
  <c r="AO126" i="1"/>
  <c r="AP126" i="1"/>
  <c r="AQ126" i="1"/>
  <c r="AR126" i="1"/>
  <c r="AS126" i="1"/>
  <c r="AT126" i="1"/>
  <c r="AU126" i="1"/>
  <c r="AN127" i="1"/>
  <c r="AO127" i="1"/>
  <c r="AP127" i="1"/>
  <c r="AQ127" i="1"/>
  <c r="AR127" i="1"/>
  <c r="AS127" i="1"/>
  <c r="AT127" i="1"/>
  <c r="AU127" i="1"/>
  <c r="AN128" i="1"/>
  <c r="AO128" i="1"/>
  <c r="AP128" i="1"/>
  <c r="AQ128" i="1"/>
  <c r="AR128" i="1"/>
  <c r="AS128" i="1"/>
  <c r="AT128" i="1"/>
  <c r="AU128" i="1"/>
  <c r="AN129" i="1"/>
  <c r="AO129" i="1"/>
  <c r="AP129" i="1"/>
  <c r="AQ129" i="1"/>
  <c r="AR129" i="1"/>
  <c r="AS129" i="1"/>
  <c r="AT129" i="1"/>
  <c r="AU129" i="1"/>
  <c r="AN130" i="1"/>
  <c r="AO130" i="1"/>
  <c r="AP130" i="1"/>
  <c r="AQ130" i="1"/>
  <c r="AR130" i="1"/>
  <c r="AS130" i="1"/>
  <c r="AT130" i="1"/>
  <c r="AU130" i="1"/>
  <c r="AN131" i="1"/>
  <c r="AO131" i="1"/>
  <c r="AP131" i="1"/>
  <c r="AQ131" i="1"/>
  <c r="AR131" i="1"/>
  <c r="AS131" i="1"/>
  <c r="AT131" i="1"/>
  <c r="AU131" i="1"/>
  <c r="AN132" i="1"/>
  <c r="AO132" i="1"/>
  <c r="AP132" i="1"/>
  <c r="AQ132" i="1"/>
  <c r="AR132" i="1"/>
  <c r="AS132" i="1"/>
  <c r="AT132" i="1"/>
  <c r="AU132" i="1"/>
  <c r="AN133" i="1"/>
  <c r="AO133" i="1"/>
  <c r="AP133" i="1"/>
  <c r="AQ133" i="1"/>
  <c r="AR133" i="1"/>
  <c r="AS133" i="1"/>
  <c r="AT133" i="1"/>
  <c r="AU133" i="1"/>
  <c r="AN134" i="1"/>
  <c r="AO134" i="1"/>
  <c r="AP134" i="1"/>
  <c r="AQ134" i="1"/>
  <c r="AR134" i="1"/>
  <c r="AS134" i="1"/>
  <c r="AT134" i="1"/>
  <c r="AU134" i="1"/>
  <c r="AN135" i="1"/>
  <c r="AO135" i="1"/>
  <c r="AP135" i="1"/>
  <c r="AQ135" i="1"/>
  <c r="AR135" i="1"/>
  <c r="AS135" i="1"/>
  <c r="AT135" i="1"/>
  <c r="AU135" i="1"/>
  <c r="AN136" i="1"/>
  <c r="AO136" i="1"/>
  <c r="AP136" i="1"/>
  <c r="AQ136" i="1"/>
  <c r="AR136" i="1"/>
  <c r="AS136" i="1"/>
  <c r="AT136" i="1"/>
  <c r="AU136" i="1"/>
  <c r="AN137" i="1"/>
  <c r="AO137" i="1"/>
  <c r="AP137" i="1"/>
  <c r="AQ137" i="1"/>
  <c r="AR137" i="1"/>
  <c r="AS137" i="1"/>
  <c r="AT137" i="1"/>
  <c r="AU137" i="1"/>
  <c r="AN138" i="1"/>
  <c r="AO138" i="1"/>
  <c r="AP138" i="1"/>
  <c r="AQ138" i="1"/>
  <c r="AR138" i="1"/>
  <c r="AS138" i="1"/>
  <c r="AT138" i="1"/>
  <c r="AU138" i="1"/>
  <c r="AN139" i="1"/>
  <c r="AO139" i="1"/>
  <c r="AP139" i="1"/>
  <c r="AQ139" i="1"/>
  <c r="AR139" i="1"/>
  <c r="AS139" i="1"/>
  <c r="AT139" i="1"/>
  <c r="AU139" i="1"/>
  <c r="AN140" i="1"/>
  <c r="AO140" i="1"/>
  <c r="AP140" i="1"/>
  <c r="AQ140" i="1"/>
  <c r="AR140" i="1"/>
  <c r="AS140" i="1"/>
  <c r="AT140" i="1"/>
  <c r="AU140" i="1"/>
  <c r="AN141" i="1"/>
  <c r="AO141" i="1"/>
  <c r="AP141" i="1"/>
  <c r="AQ141" i="1"/>
  <c r="AR141" i="1"/>
  <c r="AS141" i="1"/>
  <c r="AT141" i="1"/>
  <c r="AU141" i="1"/>
  <c r="AN142" i="1"/>
  <c r="AO142" i="1"/>
  <c r="AP142" i="1"/>
  <c r="AQ142" i="1"/>
  <c r="AR142" i="1"/>
  <c r="AS142" i="1"/>
  <c r="AT142" i="1"/>
  <c r="AU142" i="1"/>
  <c r="AN143" i="1"/>
  <c r="AO143" i="1"/>
  <c r="AP143" i="1"/>
  <c r="AQ143" i="1"/>
  <c r="AR143" i="1"/>
  <c r="AS143" i="1"/>
  <c r="AT143" i="1"/>
  <c r="AU143" i="1"/>
  <c r="AN144" i="1"/>
  <c r="AO144" i="1"/>
  <c r="AP144" i="1"/>
  <c r="AQ144" i="1"/>
  <c r="AR144" i="1"/>
  <c r="AS144" i="1"/>
  <c r="AT144" i="1"/>
  <c r="AU144" i="1"/>
  <c r="AN145" i="1"/>
  <c r="AO145" i="1"/>
  <c r="AP145" i="1"/>
  <c r="AQ145" i="1"/>
  <c r="AR145" i="1"/>
  <c r="AS145" i="1"/>
  <c r="AT145" i="1"/>
  <c r="AU145" i="1"/>
  <c r="AN146" i="1"/>
  <c r="AO146" i="1"/>
  <c r="AP146" i="1"/>
  <c r="AQ146" i="1"/>
  <c r="AR146" i="1"/>
  <c r="AS146" i="1"/>
  <c r="AT146" i="1"/>
  <c r="AU146" i="1"/>
  <c r="AN147" i="1"/>
  <c r="AO147" i="1"/>
  <c r="AP147" i="1"/>
  <c r="AQ147" i="1"/>
  <c r="AR147" i="1"/>
  <c r="AS147" i="1"/>
  <c r="AT147" i="1"/>
  <c r="AU147" i="1"/>
  <c r="AN148" i="1"/>
  <c r="AO148" i="1"/>
  <c r="AP148" i="1"/>
  <c r="AQ148" i="1"/>
  <c r="AR148" i="1"/>
  <c r="AS148" i="1"/>
  <c r="AT148" i="1"/>
  <c r="AU148" i="1"/>
  <c r="AN149" i="1"/>
  <c r="AO149" i="1"/>
  <c r="AP149" i="1"/>
  <c r="AQ149" i="1"/>
  <c r="AR149" i="1"/>
  <c r="AS149" i="1"/>
  <c r="AT149" i="1"/>
  <c r="AU149" i="1"/>
  <c r="AN150" i="1"/>
  <c r="AO150" i="1"/>
  <c r="AP150" i="1"/>
  <c r="AQ150" i="1"/>
  <c r="AR150" i="1"/>
  <c r="AS150" i="1"/>
  <c r="AT150" i="1"/>
  <c r="AU150" i="1"/>
  <c r="AN151" i="1"/>
  <c r="AO151" i="1"/>
  <c r="AP151" i="1"/>
  <c r="AQ151" i="1"/>
  <c r="AR151" i="1"/>
  <c r="AS151" i="1"/>
  <c r="AT151" i="1"/>
  <c r="AU151" i="1"/>
  <c r="AN152" i="1"/>
  <c r="AO152" i="1"/>
  <c r="AP152" i="1"/>
  <c r="AQ152" i="1"/>
  <c r="AR152" i="1"/>
  <c r="AS152" i="1"/>
  <c r="AT152" i="1"/>
  <c r="AU152" i="1"/>
  <c r="AN153" i="1"/>
  <c r="AO153" i="1"/>
  <c r="AP153" i="1"/>
  <c r="AQ153" i="1"/>
  <c r="AR153" i="1"/>
  <c r="AS153" i="1"/>
  <c r="AT153" i="1"/>
  <c r="AU153" i="1"/>
  <c r="AN154" i="1"/>
  <c r="AO154" i="1"/>
  <c r="AP154" i="1"/>
  <c r="AQ154" i="1"/>
  <c r="AR154" i="1"/>
  <c r="AS154" i="1"/>
  <c r="AT154" i="1"/>
  <c r="AU154" i="1"/>
  <c r="AN155" i="1"/>
  <c r="AO155" i="1"/>
  <c r="AP155" i="1"/>
  <c r="AQ155" i="1"/>
  <c r="AR155" i="1"/>
  <c r="AS155" i="1"/>
  <c r="AT155" i="1"/>
  <c r="AU155" i="1"/>
  <c r="AN156" i="1"/>
  <c r="AO156" i="1"/>
  <c r="AP156" i="1"/>
  <c r="AQ156" i="1"/>
  <c r="AR156" i="1"/>
  <c r="AS156" i="1"/>
  <c r="AT156" i="1"/>
  <c r="AU156" i="1"/>
  <c r="AN157" i="1"/>
  <c r="AO157" i="1"/>
  <c r="AP157" i="1"/>
  <c r="AQ157" i="1"/>
  <c r="AR157" i="1"/>
  <c r="AS157" i="1"/>
  <c r="AT157" i="1"/>
  <c r="AU157" i="1"/>
  <c r="AN158" i="1"/>
  <c r="AO158" i="1"/>
  <c r="AP158" i="1"/>
  <c r="AQ158" i="1"/>
  <c r="AR158" i="1"/>
  <c r="AS158" i="1"/>
  <c r="AT158" i="1"/>
  <c r="AU158" i="1"/>
  <c r="AN159" i="1"/>
  <c r="AO159" i="1"/>
  <c r="AP159" i="1"/>
  <c r="AQ159" i="1"/>
  <c r="AR159" i="1"/>
  <c r="AS159" i="1"/>
  <c r="AT159" i="1"/>
  <c r="AU159" i="1"/>
  <c r="AN160" i="1"/>
  <c r="AO160" i="1"/>
  <c r="AP160" i="1"/>
  <c r="AQ160" i="1"/>
  <c r="AR160" i="1"/>
  <c r="AS160" i="1"/>
  <c r="AT160" i="1"/>
  <c r="AU160" i="1"/>
  <c r="AO116" i="1"/>
  <c r="AP116" i="1"/>
  <c r="AQ116" i="1"/>
  <c r="AR116" i="1"/>
  <c r="AS116" i="1"/>
  <c r="AT116" i="1"/>
  <c r="AU116" i="1"/>
  <c r="AN116" i="1"/>
  <c r="AE117" i="1"/>
  <c r="AF117" i="1"/>
  <c r="AG117" i="1"/>
  <c r="AH117" i="1"/>
  <c r="AI117" i="1"/>
  <c r="AJ117" i="1"/>
  <c r="AK117" i="1"/>
  <c r="AL117" i="1"/>
  <c r="AE118" i="1"/>
  <c r="AF118" i="1"/>
  <c r="AG118" i="1"/>
  <c r="AH118" i="1"/>
  <c r="AI118" i="1"/>
  <c r="AJ118" i="1"/>
  <c r="AK118" i="1"/>
  <c r="AL118" i="1"/>
  <c r="AE119" i="1"/>
  <c r="AF119" i="1"/>
  <c r="AG119" i="1"/>
  <c r="AH119" i="1"/>
  <c r="AI119" i="1"/>
  <c r="AJ119" i="1"/>
  <c r="AK119" i="1"/>
  <c r="AL119" i="1"/>
  <c r="AE120" i="1"/>
  <c r="AF120" i="1"/>
  <c r="AG120" i="1"/>
  <c r="AH120" i="1"/>
  <c r="AI120" i="1"/>
  <c r="AJ120" i="1"/>
  <c r="AK120" i="1"/>
  <c r="AL120" i="1"/>
  <c r="AE121" i="1"/>
  <c r="AF121" i="1"/>
  <c r="AG121" i="1"/>
  <c r="AH121" i="1"/>
  <c r="AI121" i="1"/>
  <c r="AJ121" i="1"/>
  <c r="AK121" i="1"/>
  <c r="AL121" i="1"/>
  <c r="AE122" i="1"/>
  <c r="AF122" i="1"/>
  <c r="AG122" i="1"/>
  <c r="AH122" i="1"/>
  <c r="AI122" i="1"/>
  <c r="AJ122" i="1"/>
  <c r="AK122" i="1"/>
  <c r="AL122" i="1"/>
  <c r="AE123" i="1"/>
  <c r="AF123" i="1"/>
  <c r="AG123" i="1"/>
  <c r="AH123" i="1"/>
  <c r="AI123" i="1"/>
  <c r="AJ123" i="1"/>
  <c r="AK123" i="1"/>
  <c r="AL123" i="1"/>
  <c r="AE124" i="1"/>
  <c r="AF124" i="1"/>
  <c r="AG124" i="1"/>
  <c r="AH124" i="1"/>
  <c r="AI124" i="1"/>
  <c r="AJ124" i="1"/>
  <c r="AK124" i="1"/>
  <c r="AL124" i="1"/>
  <c r="AE125" i="1"/>
  <c r="AF125" i="1"/>
  <c r="AG125" i="1"/>
  <c r="AH125" i="1"/>
  <c r="AI125" i="1"/>
  <c r="AJ125" i="1"/>
  <c r="AK125" i="1"/>
  <c r="AL125" i="1"/>
  <c r="AE126" i="1"/>
  <c r="AF126" i="1"/>
  <c r="AG126" i="1"/>
  <c r="AH126" i="1"/>
  <c r="AI126" i="1"/>
  <c r="AJ126" i="1"/>
  <c r="AK126" i="1"/>
  <c r="AL126" i="1"/>
  <c r="AE127" i="1"/>
  <c r="AF127" i="1"/>
  <c r="AG127" i="1"/>
  <c r="AH127" i="1"/>
  <c r="AI127" i="1"/>
  <c r="AJ127" i="1"/>
  <c r="AK127" i="1"/>
  <c r="AL127" i="1"/>
  <c r="AE128" i="1"/>
  <c r="AF128" i="1"/>
  <c r="AG128" i="1"/>
  <c r="AH128" i="1"/>
  <c r="AI128" i="1"/>
  <c r="AJ128" i="1"/>
  <c r="AK128" i="1"/>
  <c r="AL128" i="1"/>
  <c r="AE129" i="1"/>
  <c r="AF129" i="1"/>
  <c r="AG129" i="1"/>
  <c r="AH129" i="1"/>
  <c r="AI129" i="1"/>
  <c r="AJ129" i="1"/>
  <c r="AK129" i="1"/>
  <c r="AL129" i="1"/>
  <c r="AE130" i="1"/>
  <c r="AF130" i="1"/>
  <c r="AG130" i="1"/>
  <c r="AH130" i="1"/>
  <c r="AI130" i="1"/>
  <c r="AJ130" i="1"/>
  <c r="AK130" i="1"/>
  <c r="AL130" i="1"/>
  <c r="AE131" i="1"/>
  <c r="AF131" i="1"/>
  <c r="AG131" i="1"/>
  <c r="AH131" i="1"/>
  <c r="AI131" i="1"/>
  <c r="AJ131" i="1"/>
  <c r="AK131" i="1"/>
  <c r="AL131" i="1"/>
  <c r="AE132" i="1"/>
  <c r="AF132" i="1"/>
  <c r="AG132" i="1"/>
  <c r="AH132" i="1"/>
  <c r="AI132" i="1"/>
  <c r="AJ132" i="1"/>
  <c r="AK132" i="1"/>
  <c r="AL132" i="1"/>
  <c r="AE133" i="1"/>
  <c r="AF133" i="1"/>
  <c r="AG133" i="1"/>
  <c r="AH133" i="1"/>
  <c r="AI133" i="1"/>
  <c r="AJ133" i="1"/>
  <c r="AK133" i="1"/>
  <c r="AL133" i="1"/>
  <c r="AE134" i="1"/>
  <c r="AF134" i="1"/>
  <c r="AG134" i="1"/>
  <c r="AH134" i="1"/>
  <c r="AI134" i="1"/>
  <c r="AJ134" i="1"/>
  <c r="AK134" i="1"/>
  <c r="AL134" i="1"/>
  <c r="AE135" i="1"/>
  <c r="AF135" i="1"/>
  <c r="AG135" i="1"/>
  <c r="AH135" i="1"/>
  <c r="AI135" i="1"/>
  <c r="AJ135" i="1"/>
  <c r="AK135" i="1"/>
  <c r="AL135" i="1"/>
  <c r="AE136" i="1"/>
  <c r="AF136" i="1"/>
  <c r="AG136" i="1"/>
  <c r="AH136" i="1"/>
  <c r="AI136" i="1"/>
  <c r="AJ136" i="1"/>
  <c r="AK136" i="1"/>
  <c r="AL136" i="1"/>
  <c r="AE137" i="1"/>
  <c r="AF137" i="1"/>
  <c r="AG137" i="1"/>
  <c r="AH137" i="1"/>
  <c r="AI137" i="1"/>
  <c r="AJ137" i="1"/>
  <c r="AK137" i="1"/>
  <c r="AL137" i="1"/>
  <c r="AE138" i="1"/>
  <c r="AF138" i="1"/>
  <c r="AG138" i="1"/>
  <c r="AH138" i="1"/>
  <c r="AI138" i="1"/>
  <c r="AJ138" i="1"/>
  <c r="AK138" i="1"/>
  <c r="AL138" i="1"/>
  <c r="AE139" i="1"/>
  <c r="AF139" i="1"/>
  <c r="AG139" i="1"/>
  <c r="AH139" i="1"/>
  <c r="AI139" i="1"/>
  <c r="AJ139" i="1"/>
  <c r="AK139" i="1"/>
  <c r="AL139" i="1"/>
  <c r="AE140" i="1"/>
  <c r="AF140" i="1"/>
  <c r="AG140" i="1"/>
  <c r="AH140" i="1"/>
  <c r="AI140" i="1"/>
  <c r="AJ140" i="1"/>
  <c r="AK140" i="1"/>
  <c r="AL140" i="1"/>
  <c r="AE141" i="1"/>
  <c r="AF141" i="1"/>
  <c r="AG141" i="1"/>
  <c r="AH141" i="1"/>
  <c r="AI141" i="1"/>
  <c r="AJ141" i="1"/>
  <c r="AK141" i="1"/>
  <c r="AL141" i="1"/>
  <c r="AE142" i="1"/>
  <c r="AF142" i="1"/>
  <c r="AG142" i="1"/>
  <c r="AH142" i="1"/>
  <c r="AI142" i="1"/>
  <c r="AJ142" i="1"/>
  <c r="AK142" i="1"/>
  <c r="AL142" i="1"/>
  <c r="AE143" i="1"/>
  <c r="AF143" i="1"/>
  <c r="AG143" i="1"/>
  <c r="AH143" i="1"/>
  <c r="AI143" i="1"/>
  <c r="AJ143" i="1"/>
  <c r="AK143" i="1"/>
  <c r="AL143" i="1"/>
  <c r="AE144" i="1"/>
  <c r="AF144" i="1"/>
  <c r="AG144" i="1"/>
  <c r="AH144" i="1"/>
  <c r="AI144" i="1"/>
  <c r="AJ144" i="1"/>
  <c r="AK144" i="1"/>
  <c r="AL144" i="1"/>
  <c r="AE145" i="1"/>
  <c r="AF145" i="1"/>
  <c r="AG145" i="1"/>
  <c r="AH145" i="1"/>
  <c r="AI145" i="1"/>
  <c r="AJ145" i="1"/>
  <c r="AK145" i="1"/>
  <c r="AL145" i="1"/>
  <c r="AE146" i="1"/>
  <c r="AF146" i="1"/>
  <c r="AG146" i="1"/>
  <c r="AH146" i="1"/>
  <c r="AI146" i="1"/>
  <c r="AJ146" i="1"/>
  <c r="AK146" i="1"/>
  <c r="AL146" i="1"/>
  <c r="AE147" i="1"/>
  <c r="AF147" i="1"/>
  <c r="AG147" i="1"/>
  <c r="AH147" i="1"/>
  <c r="AI147" i="1"/>
  <c r="AJ147" i="1"/>
  <c r="AK147" i="1"/>
  <c r="AL147" i="1"/>
  <c r="AE148" i="1"/>
  <c r="AF148" i="1"/>
  <c r="AG148" i="1"/>
  <c r="AH148" i="1"/>
  <c r="AI148" i="1"/>
  <c r="AJ148" i="1"/>
  <c r="AK148" i="1"/>
  <c r="AL148" i="1"/>
  <c r="AE149" i="1"/>
  <c r="AF149" i="1"/>
  <c r="AG149" i="1"/>
  <c r="AH149" i="1"/>
  <c r="AI149" i="1"/>
  <c r="AJ149" i="1"/>
  <c r="AK149" i="1"/>
  <c r="AL149" i="1"/>
  <c r="AE150" i="1"/>
  <c r="AF150" i="1"/>
  <c r="AG150" i="1"/>
  <c r="AH150" i="1"/>
  <c r="AI150" i="1"/>
  <c r="AJ150" i="1"/>
  <c r="AK150" i="1"/>
  <c r="AL150" i="1"/>
  <c r="AE151" i="1"/>
  <c r="AF151" i="1"/>
  <c r="AG151" i="1"/>
  <c r="AH151" i="1"/>
  <c r="AI151" i="1"/>
  <c r="AJ151" i="1"/>
  <c r="AK151" i="1"/>
  <c r="AL151" i="1"/>
  <c r="AE152" i="1"/>
  <c r="AF152" i="1"/>
  <c r="AG152" i="1"/>
  <c r="AH152" i="1"/>
  <c r="AI152" i="1"/>
  <c r="AJ152" i="1"/>
  <c r="AK152" i="1"/>
  <c r="AL152" i="1"/>
  <c r="AE153" i="1"/>
  <c r="AF153" i="1"/>
  <c r="AG153" i="1"/>
  <c r="AH153" i="1"/>
  <c r="AI153" i="1"/>
  <c r="AJ153" i="1"/>
  <c r="AK153" i="1"/>
  <c r="AL153" i="1"/>
  <c r="AE154" i="1"/>
  <c r="AF154" i="1"/>
  <c r="AG154" i="1"/>
  <c r="AH154" i="1"/>
  <c r="AI154" i="1"/>
  <c r="AJ154" i="1"/>
  <c r="AK154" i="1"/>
  <c r="AL154" i="1"/>
  <c r="AE155" i="1"/>
  <c r="AF155" i="1"/>
  <c r="AG155" i="1"/>
  <c r="AH155" i="1"/>
  <c r="AI155" i="1"/>
  <c r="AJ155" i="1"/>
  <c r="AK155" i="1"/>
  <c r="AL155" i="1"/>
  <c r="AE156" i="1"/>
  <c r="AF156" i="1"/>
  <c r="AG156" i="1"/>
  <c r="AH156" i="1"/>
  <c r="AI156" i="1"/>
  <c r="AJ156" i="1"/>
  <c r="AK156" i="1"/>
  <c r="AL156" i="1"/>
  <c r="AE157" i="1"/>
  <c r="AF157" i="1"/>
  <c r="AG157" i="1"/>
  <c r="AH157" i="1"/>
  <c r="AI157" i="1"/>
  <c r="AJ157" i="1"/>
  <c r="AK157" i="1"/>
  <c r="AL157" i="1"/>
  <c r="AE158" i="1"/>
  <c r="AF158" i="1"/>
  <c r="AG158" i="1"/>
  <c r="AH158" i="1"/>
  <c r="AI158" i="1"/>
  <c r="AJ158" i="1"/>
  <c r="AK158" i="1"/>
  <c r="AL158" i="1"/>
  <c r="AE159" i="1"/>
  <c r="AF159" i="1"/>
  <c r="AG159" i="1"/>
  <c r="AH159" i="1"/>
  <c r="AI159" i="1"/>
  <c r="AJ159" i="1"/>
  <c r="AK159" i="1"/>
  <c r="AL159" i="1"/>
  <c r="AE160" i="1"/>
  <c r="AF160" i="1"/>
  <c r="AG160" i="1"/>
  <c r="AH160" i="1"/>
  <c r="AI160" i="1"/>
  <c r="AJ160" i="1"/>
  <c r="AK160" i="1"/>
  <c r="AL160" i="1"/>
  <c r="AL116" i="1"/>
  <c r="AK116" i="1"/>
  <c r="AJ116" i="1"/>
  <c r="AI116" i="1"/>
  <c r="AH116" i="1"/>
  <c r="AG116" i="1"/>
  <c r="AF116" i="1"/>
  <c r="AE116" i="1"/>
</calcChain>
</file>

<file path=xl/sharedStrings.xml><?xml version="1.0" encoding="utf-8"?>
<sst xmlns="http://schemas.openxmlformats.org/spreadsheetml/2006/main" count="82" uniqueCount="16">
  <si>
    <t>Excel Raw Data Export</t>
  </si>
  <si>
    <t>Copyright (c) 2010 QIAGEN GmbH. All Rights Reserved.</t>
  </si>
  <si>
    <t>File</t>
  </si>
  <si>
    <t>Run 2022-03-02 New E484 Probes (PCR).rex</t>
  </si>
  <si>
    <t>Date</t>
  </si>
  <si>
    <t>Time</t>
  </si>
  <si>
    <t>Channel Cycling A.Green</t>
  </si>
  <si>
    <t>ID</t>
  </si>
  <si>
    <t>Page 1</t>
  </si>
  <si>
    <t xml:space="preserve"> Wild-Type (E484)</t>
  </si>
  <si>
    <t xml:space="preserve"> Beta/Gamma (E484K)</t>
  </si>
  <si>
    <t xml:space="preserve"> Ligation Control</t>
  </si>
  <si>
    <t xml:space="preserve"> PCR Control</t>
  </si>
  <si>
    <t>Channel Cycling A.green2</t>
  </si>
  <si>
    <t>Channel Cycling A.Yellow</t>
  </si>
  <si>
    <t>Channel Cycling A.yellow2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</si>
</sst>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E484 Probes - 3.3.22 - MUT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2022-03-02 New E484 Probes '!$U$63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'!$U$64:$U$108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7.0056213765669311</c:v>
                </c:pt>
                <c:pt idx="2">
                  <c:v>7.2098124509310901</c:v>
                </c:pt>
                <c:pt idx="3">
                  <c:v>7.7035413884643109</c:v>
                </c:pt>
                <c:pt idx="4">
                  <c:v>7.828607589069601</c:v>
                </c:pt>
                <c:pt idx="5">
                  <c:v>7.7783341003569326</c:v>
                </c:pt>
                <c:pt idx="6">
                  <c:v>8.2121172994240279</c:v>
                </c:pt>
                <c:pt idx="7">
                  <c:v>8.0398565888539277</c:v>
                </c:pt>
                <c:pt idx="8">
                  <c:v>8.4302838985629549</c:v>
                </c:pt>
                <c:pt idx="9">
                  <c:v>8.6754616004523708</c:v>
                </c:pt>
                <c:pt idx="10">
                  <c:v>8.8275103629134648</c:v>
                </c:pt>
                <c:pt idx="11">
                  <c:v>8.9753807383895055</c:v>
                </c:pt>
                <c:pt idx="12">
                  <c:v>8.8727762219184925</c:v>
                </c:pt>
                <c:pt idx="13">
                  <c:v>9.2626067890873554</c:v>
                </c:pt>
                <c:pt idx="14">
                  <c:v>9.2900940490978812</c:v>
                </c:pt>
                <c:pt idx="15">
                  <c:v>9.4356312064316299</c:v>
                </c:pt>
                <c:pt idx="16">
                  <c:v>9.4470095097880922</c:v>
                </c:pt>
                <c:pt idx="17">
                  <c:v>9.7628811051400035</c:v>
                </c:pt>
                <c:pt idx="18">
                  <c:v>9.7832223686851467</c:v>
                </c:pt>
                <c:pt idx="19">
                  <c:v>9.8539075319915952</c:v>
                </c:pt>
                <c:pt idx="20">
                  <c:v>10.093717642949859</c:v>
                </c:pt>
                <c:pt idx="21">
                  <c:v>10.351535155741772</c:v>
                </c:pt>
                <c:pt idx="22">
                  <c:v>10.434299944938912</c:v>
                </c:pt>
                <c:pt idx="23">
                  <c:v>10.838501803955806</c:v>
                </c:pt>
                <c:pt idx="24">
                  <c:v>11.004649768402077</c:v>
                </c:pt>
                <c:pt idx="25">
                  <c:v>11.503390487045838</c:v>
                </c:pt>
                <c:pt idx="26">
                  <c:v>11.724839289076014</c:v>
                </c:pt>
                <c:pt idx="27">
                  <c:v>12.238265011568789</c:v>
                </c:pt>
                <c:pt idx="28">
                  <c:v>12.569535608818985</c:v>
                </c:pt>
                <c:pt idx="29">
                  <c:v>12.755003856255451</c:v>
                </c:pt>
                <c:pt idx="30">
                  <c:v>13.272283788737571</c:v>
                </c:pt>
                <c:pt idx="31">
                  <c:v>13.555380923334504</c:v>
                </c:pt>
                <c:pt idx="32">
                  <c:v>13.350014915471585</c:v>
                </c:pt>
                <c:pt idx="33">
                  <c:v>14.321004694292226</c:v>
                </c:pt>
                <c:pt idx="34">
                  <c:v>14.118278719189711</c:v>
                </c:pt>
                <c:pt idx="35">
                  <c:v>14.14867286932617</c:v>
                </c:pt>
                <c:pt idx="36">
                  <c:v>14.645286339951099</c:v>
                </c:pt>
                <c:pt idx="37">
                  <c:v>14.513106321340135</c:v>
                </c:pt>
                <c:pt idx="38">
                  <c:v>14.647141498107009</c:v>
                </c:pt>
                <c:pt idx="39">
                  <c:v>14.990945115745351</c:v>
                </c:pt>
                <c:pt idx="40">
                  <c:v>14.915026335825214</c:v>
                </c:pt>
                <c:pt idx="41">
                  <c:v>15.310748435562022</c:v>
                </c:pt>
                <c:pt idx="42">
                  <c:v>15.376133030708555</c:v>
                </c:pt>
                <c:pt idx="43">
                  <c:v>15.601434853524172</c:v>
                </c:pt>
                <c:pt idx="44">
                  <c:v>15.545551781688213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B-4D63-832C-EDDE1374C8B9}"/>
            </c:ext>
          </c:extLst>
        </c:ser>
        <c:ser>
          <c:idx val="1"/>
          <c:order val="1"/>
          <c:tx>
            <c:strRef>
              <c:f>'Run 2022-03-02 New E484 Probes '!$V$63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'!$V$64:$V$108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7.169569789394469</c:v>
                </c:pt>
                <c:pt idx="2">
                  <c:v>7.1828089590858077</c:v>
                </c:pt>
                <c:pt idx="3">
                  <c:v>7.6256568544212575</c:v>
                </c:pt>
                <c:pt idx="4">
                  <c:v>7.4489375804163744</c:v>
                </c:pt>
                <c:pt idx="5">
                  <c:v>7.6897865799419511</c:v>
                </c:pt>
                <c:pt idx="6">
                  <c:v>8.0246549948107244</c:v>
                </c:pt>
                <c:pt idx="7">
                  <c:v>8.1545160657267388</c:v>
                </c:pt>
                <c:pt idx="8">
                  <c:v>8.5908492640045591</c:v>
                </c:pt>
                <c:pt idx="9">
                  <c:v>8.5039289205380868</c:v>
                </c:pt>
                <c:pt idx="10">
                  <c:v>8.7511843995622023</c:v>
                </c:pt>
                <c:pt idx="11">
                  <c:v>8.8613598640357569</c:v>
                </c:pt>
                <c:pt idx="12">
                  <c:v>8.785793648109081</c:v>
                </c:pt>
                <c:pt idx="13">
                  <c:v>9.3069897830827539</c:v>
                </c:pt>
                <c:pt idx="14">
                  <c:v>9.3574624526454571</c:v>
                </c:pt>
                <c:pt idx="15">
                  <c:v>9.4969085073671575</c:v>
                </c:pt>
                <c:pt idx="16">
                  <c:v>9.692071145372374</c:v>
                </c:pt>
                <c:pt idx="17">
                  <c:v>9.9440016229494574</c:v>
                </c:pt>
                <c:pt idx="18">
                  <c:v>10.174461736801753</c:v>
                </c:pt>
                <c:pt idx="19">
                  <c:v>10.159171428144163</c:v>
                </c:pt>
                <c:pt idx="20">
                  <c:v>10.351072793247543</c:v>
                </c:pt>
                <c:pt idx="21">
                  <c:v>10.623765301435323</c:v>
                </c:pt>
                <c:pt idx="22">
                  <c:v>10.927977508861686</c:v>
                </c:pt>
                <c:pt idx="23">
                  <c:v>11.027785017651437</c:v>
                </c:pt>
                <c:pt idx="24">
                  <c:v>11.381563677989764</c:v>
                </c:pt>
                <c:pt idx="25">
                  <c:v>11.744200718522771</c:v>
                </c:pt>
                <c:pt idx="26">
                  <c:v>12.154979113202465</c:v>
                </c:pt>
                <c:pt idx="27">
                  <c:v>12.510427415881155</c:v>
                </c:pt>
                <c:pt idx="28">
                  <c:v>12.964916428645136</c:v>
                </c:pt>
                <c:pt idx="29">
                  <c:v>13.282173208753489</c:v>
                </c:pt>
                <c:pt idx="30">
                  <c:v>13.775249511161109</c:v>
                </c:pt>
                <c:pt idx="31">
                  <c:v>14.169375315095696</c:v>
                </c:pt>
                <c:pt idx="32">
                  <c:v>14.009052715146716</c:v>
                </c:pt>
                <c:pt idx="33">
                  <c:v>14.413077620616409</c:v>
                </c:pt>
                <c:pt idx="34">
                  <c:v>14.795091788088222</c:v>
                </c:pt>
                <c:pt idx="35">
                  <c:v>14.898201478395533</c:v>
                </c:pt>
                <c:pt idx="36">
                  <c:v>15.067345523263652</c:v>
                </c:pt>
                <c:pt idx="37">
                  <c:v>14.877323813917519</c:v>
                </c:pt>
                <c:pt idx="38">
                  <c:v>14.839331126246936</c:v>
                </c:pt>
                <c:pt idx="39">
                  <c:v>14.966285782718655</c:v>
                </c:pt>
                <c:pt idx="40">
                  <c:v>15.278323384548298</c:v>
                </c:pt>
                <c:pt idx="41">
                  <c:v>14.787419995591032</c:v>
                </c:pt>
                <c:pt idx="42">
                  <c:v>14.394427097288675</c:v>
                </c:pt>
                <c:pt idx="43">
                  <c:v>14.694752467293764</c:v>
                </c:pt>
                <c:pt idx="44">
                  <c:v>14.675619602845492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B-4D63-832C-EDDE1374C8B9}"/>
            </c:ext>
          </c:extLst>
        </c:ser>
        <c:ser>
          <c:idx val="2"/>
          <c:order val="2"/>
          <c:tx>
            <c:strRef>
              <c:f>'Run 2022-03-02 New E484 Probes '!$W$63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'!$W$64:$W$108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7.0114817736133794</c:v>
                </c:pt>
                <c:pt idx="2">
                  <c:v>7.1923454233704964</c:v>
                </c:pt>
                <c:pt idx="3">
                  <c:v>7.5616753037122386</c:v>
                </c:pt>
                <c:pt idx="4">
                  <c:v>7.7557093871725851</c:v>
                </c:pt>
                <c:pt idx="5">
                  <c:v>7.6878724372702507</c:v>
                </c:pt>
                <c:pt idx="6">
                  <c:v>8.2395964728477455</c:v>
                </c:pt>
                <c:pt idx="7">
                  <c:v>8.0511866105301593</c:v>
                </c:pt>
                <c:pt idx="8">
                  <c:v>8.4560934296463088</c:v>
                </c:pt>
                <c:pt idx="9">
                  <c:v>8.5888114441224808</c:v>
                </c:pt>
                <c:pt idx="10">
                  <c:v>8.9084428266704201</c:v>
                </c:pt>
                <c:pt idx="11">
                  <c:v>8.8976210707607706</c:v>
                </c:pt>
                <c:pt idx="12">
                  <c:v>8.8402966837421282</c:v>
                </c:pt>
                <c:pt idx="13">
                  <c:v>9.381530643201442</c:v>
                </c:pt>
                <c:pt idx="14">
                  <c:v>9.4721635516563261</c:v>
                </c:pt>
                <c:pt idx="15">
                  <c:v>9.9149527003168565</c:v>
                </c:pt>
                <c:pt idx="16">
                  <c:v>10.165621670347869</c:v>
                </c:pt>
                <c:pt idx="17">
                  <c:v>10.499673815628046</c:v>
                </c:pt>
                <c:pt idx="18">
                  <c:v>10.973500235919049</c:v>
                </c:pt>
                <c:pt idx="19">
                  <c:v>11.920786801685656</c:v>
                </c:pt>
                <c:pt idx="20">
                  <c:v>13.360204014881909</c:v>
                </c:pt>
                <c:pt idx="21">
                  <c:v>16.016419462561267</c:v>
                </c:pt>
                <c:pt idx="22">
                  <c:v>20.172592117925806</c:v>
                </c:pt>
                <c:pt idx="23">
                  <c:v>27.03791406701923</c:v>
                </c:pt>
                <c:pt idx="24">
                  <c:v>35.619504664780884</c:v>
                </c:pt>
                <c:pt idx="25">
                  <c:v>46.322482884310816</c:v>
                </c:pt>
                <c:pt idx="26">
                  <c:v>57.384220150305467</c:v>
                </c:pt>
                <c:pt idx="27">
                  <c:v>67.522752230442421</c:v>
                </c:pt>
                <c:pt idx="28">
                  <c:v>77.17629958966198</c:v>
                </c:pt>
                <c:pt idx="29">
                  <c:v>82.199300839410597</c:v>
                </c:pt>
                <c:pt idx="30">
                  <c:v>86.458530860108723</c:v>
                </c:pt>
                <c:pt idx="31">
                  <c:v>88.705968391986772</c:v>
                </c:pt>
                <c:pt idx="32">
                  <c:v>88.906325472828513</c:v>
                </c:pt>
                <c:pt idx="33">
                  <c:v>92.290876012531072</c:v>
                </c:pt>
                <c:pt idx="34">
                  <c:v>92.64521122031627</c:v>
                </c:pt>
                <c:pt idx="35">
                  <c:v>93.672573071635341</c:v>
                </c:pt>
                <c:pt idx="36">
                  <c:v>94.926857868589536</c:v>
                </c:pt>
                <c:pt idx="37">
                  <c:v>95.922162586974011</c:v>
                </c:pt>
                <c:pt idx="38">
                  <c:v>96.729755743598105</c:v>
                </c:pt>
                <c:pt idx="39">
                  <c:v>98.240739250271716</c:v>
                </c:pt>
                <c:pt idx="40">
                  <c:v>99.357371312055079</c:v>
                </c:pt>
                <c:pt idx="41">
                  <c:v>98.40733245267549</c:v>
                </c:pt>
                <c:pt idx="42">
                  <c:v>96.209279230908933</c:v>
                </c:pt>
                <c:pt idx="43">
                  <c:v>96.410996761065135</c:v>
                </c:pt>
                <c:pt idx="44">
                  <c:v>97.963236131037391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B-4D63-832C-EDDE1374C8B9}"/>
            </c:ext>
          </c:extLst>
        </c:ser>
        <c:ser>
          <c:idx val="3"/>
          <c:order val="3"/>
          <c:tx>
            <c:strRef>
              <c:f>'Run 2022-03-02 New E484 Probes '!$X$63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'!$X$64:$X$108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6.9408392537614008</c:v>
                </c:pt>
                <c:pt idx="2">
                  <c:v>7.2539652150425296</c:v>
                </c:pt>
                <c:pt idx="3">
                  <c:v>7.6575464393308827</c:v>
                </c:pt>
                <c:pt idx="4">
                  <c:v>7.6632131042435843</c:v>
                </c:pt>
                <c:pt idx="5">
                  <c:v>7.8677942375020455</c:v>
                </c:pt>
                <c:pt idx="6">
                  <c:v>8.1960145266304263</c:v>
                </c:pt>
                <c:pt idx="7">
                  <c:v>8.2134530132962968</c:v>
                </c:pt>
                <c:pt idx="8">
                  <c:v>8.6441636553169037</c:v>
                </c:pt>
                <c:pt idx="9">
                  <c:v>8.6495079378507302</c:v>
                </c:pt>
                <c:pt idx="10">
                  <c:v>9.0276200893345369</c:v>
                </c:pt>
                <c:pt idx="11">
                  <c:v>9.1929765196342785</c:v>
                </c:pt>
                <c:pt idx="12">
                  <c:v>9.1959733135785005</c:v>
                </c:pt>
                <c:pt idx="13">
                  <c:v>9.4293236687014321</c:v>
                </c:pt>
                <c:pt idx="14">
                  <c:v>9.5986625051759198</c:v>
                </c:pt>
                <c:pt idx="15">
                  <c:v>9.8816730657255469</c:v>
                </c:pt>
                <c:pt idx="16">
                  <c:v>10.357830325750966</c:v>
                </c:pt>
                <c:pt idx="17">
                  <c:v>10.875233935443495</c:v>
                </c:pt>
                <c:pt idx="18">
                  <c:v>11.579823003070683</c:v>
                </c:pt>
                <c:pt idx="19">
                  <c:v>12.424119750287733</c:v>
                </c:pt>
                <c:pt idx="20">
                  <c:v>14.185949180539568</c:v>
                </c:pt>
                <c:pt idx="21">
                  <c:v>17.394027800658083</c:v>
                </c:pt>
                <c:pt idx="22">
                  <c:v>22.007295965995727</c:v>
                </c:pt>
                <c:pt idx="23">
                  <c:v>29.099293506303212</c:v>
                </c:pt>
                <c:pt idx="24">
                  <c:v>37.783789251293591</c:v>
                </c:pt>
                <c:pt idx="25">
                  <c:v>48.16548261910873</c:v>
                </c:pt>
                <c:pt idx="26">
                  <c:v>58.673334352433635</c:v>
                </c:pt>
                <c:pt idx="27">
                  <c:v>66.808004982707615</c:v>
                </c:pt>
                <c:pt idx="28">
                  <c:v>74.442970212096483</c:v>
                </c:pt>
                <c:pt idx="29">
                  <c:v>79.493452775836062</c:v>
                </c:pt>
                <c:pt idx="30">
                  <c:v>82.60205472370285</c:v>
                </c:pt>
                <c:pt idx="31">
                  <c:v>84.915399841000522</c:v>
                </c:pt>
                <c:pt idx="32">
                  <c:v>85.126455000541782</c:v>
                </c:pt>
                <c:pt idx="33">
                  <c:v>88.700330613918823</c:v>
                </c:pt>
                <c:pt idx="34">
                  <c:v>90.551283744708414</c:v>
                </c:pt>
                <c:pt idx="35">
                  <c:v>91.984315091274524</c:v>
                </c:pt>
                <c:pt idx="36">
                  <c:v>93.208893890775897</c:v>
                </c:pt>
                <c:pt idx="37">
                  <c:v>92.475714630532735</c:v>
                </c:pt>
                <c:pt idx="38">
                  <c:v>93.052386327039301</c:v>
                </c:pt>
                <c:pt idx="39">
                  <c:v>94.430815215858971</c:v>
                </c:pt>
                <c:pt idx="40">
                  <c:v>96.695221261003084</c:v>
                </c:pt>
                <c:pt idx="41">
                  <c:v>97.917696279443348</c:v>
                </c:pt>
                <c:pt idx="42">
                  <c:v>99.908017885613461</c:v>
                </c:pt>
                <c:pt idx="43">
                  <c:v>99.330584731009495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B-4D63-832C-EDDE1374C8B9}"/>
            </c:ext>
          </c:extLst>
        </c:ser>
        <c:ser>
          <c:idx val="4"/>
          <c:order val="4"/>
          <c:tx>
            <c:strRef>
              <c:f>'Run 2022-03-02 New E484 Probes '!$Y$63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'!$Y$64:$Y$108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6.8590020436422305</c:v>
                </c:pt>
                <c:pt idx="2">
                  <c:v>7.2222667460179695</c:v>
                </c:pt>
                <c:pt idx="3">
                  <c:v>7.4983180850749376</c:v>
                </c:pt>
                <c:pt idx="4">
                  <c:v>7.4803872679753738</c:v>
                </c:pt>
                <c:pt idx="5">
                  <c:v>7.7991961970742176</c:v>
                </c:pt>
                <c:pt idx="6">
                  <c:v>7.9269794908555662</c:v>
                </c:pt>
                <c:pt idx="7">
                  <c:v>8.0005807501254935</c:v>
                </c:pt>
                <c:pt idx="8">
                  <c:v>8.5073719038028859</c:v>
                </c:pt>
                <c:pt idx="9">
                  <c:v>8.5363742096407993</c:v>
                </c:pt>
                <c:pt idx="10">
                  <c:v>8.706625403382775</c:v>
                </c:pt>
                <c:pt idx="11">
                  <c:v>9.0153884132263435</c:v>
                </c:pt>
                <c:pt idx="12">
                  <c:v>8.9198106650321609</c:v>
                </c:pt>
                <c:pt idx="13">
                  <c:v>9.1621380829035566</c:v>
                </c:pt>
                <c:pt idx="14">
                  <c:v>9.2318235314197352</c:v>
                </c:pt>
                <c:pt idx="15">
                  <c:v>9.4325238165204368</c:v>
                </c:pt>
                <c:pt idx="16">
                  <c:v>9.8721499205250325</c:v>
                </c:pt>
                <c:pt idx="17">
                  <c:v>10.161369077036582</c:v>
                </c:pt>
                <c:pt idx="18">
                  <c:v>10.070651843210946</c:v>
                </c:pt>
                <c:pt idx="19">
                  <c:v>10.307679216935288</c:v>
                </c:pt>
                <c:pt idx="20">
                  <c:v>10.403467216387156</c:v>
                </c:pt>
                <c:pt idx="21">
                  <c:v>10.545943362763596</c:v>
                </c:pt>
                <c:pt idx="22">
                  <c:v>10.695271226595976</c:v>
                </c:pt>
                <c:pt idx="23">
                  <c:v>11.017524566004321</c:v>
                </c:pt>
                <c:pt idx="24">
                  <c:v>11.096628509773744</c:v>
                </c:pt>
                <c:pt idx="25">
                  <c:v>11.398945082866224</c:v>
                </c:pt>
                <c:pt idx="26">
                  <c:v>11.412130976220769</c:v>
                </c:pt>
                <c:pt idx="27">
                  <c:v>11.927979107151792</c:v>
                </c:pt>
                <c:pt idx="28">
                  <c:v>11.69462875202886</c:v>
                </c:pt>
                <c:pt idx="29">
                  <c:v>12.113007824809788</c:v>
                </c:pt>
                <c:pt idx="30">
                  <c:v>12.303577281493519</c:v>
                </c:pt>
                <c:pt idx="31">
                  <c:v>12.380694778991344</c:v>
                </c:pt>
                <c:pt idx="32">
                  <c:v>12.22313001294655</c:v>
                </c:pt>
                <c:pt idx="33">
                  <c:v>12.737379853774</c:v>
                </c:pt>
                <c:pt idx="34">
                  <c:v>12.842026233420478</c:v>
                </c:pt>
                <c:pt idx="35">
                  <c:v>13.231470309306829</c:v>
                </c:pt>
                <c:pt idx="36">
                  <c:v>13.166910805480018</c:v>
                </c:pt>
                <c:pt idx="37">
                  <c:v>13.544649546924749</c:v>
                </c:pt>
                <c:pt idx="38">
                  <c:v>13.621053522054872</c:v>
                </c:pt>
                <c:pt idx="39">
                  <c:v>13.829202267151709</c:v>
                </c:pt>
                <c:pt idx="40">
                  <c:v>14.200277549120479</c:v>
                </c:pt>
                <c:pt idx="41">
                  <c:v>14.681400085386773</c:v>
                </c:pt>
                <c:pt idx="42">
                  <c:v>15.090305051413539</c:v>
                </c:pt>
                <c:pt idx="43">
                  <c:v>15.89689970916071</c:v>
                </c:pt>
                <c:pt idx="44">
                  <c:v>16.412015290460893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B-4D63-832C-EDDE1374C8B9}"/>
            </c:ext>
          </c:extLst>
        </c:ser>
        <c:ser>
          <c:idx val="5"/>
          <c:order val="5"/>
          <c:tx>
            <c:strRef>
              <c:f>'Run 2022-03-02 New E484 Probes '!$Z$63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'!$Z$64:$Z$108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7.0682638836326221</c:v>
                </c:pt>
                <c:pt idx="2">
                  <c:v>7.1478254330805138</c:v>
                </c:pt>
                <c:pt idx="3">
                  <c:v>7.4865031060294873</c:v>
                </c:pt>
                <c:pt idx="4">
                  <c:v>7.48471834874716</c:v>
                </c:pt>
                <c:pt idx="5">
                  <c:v>7.5778758290702077</c:v>
                </c:pt>
                <c:pt idx="6">
                  <c:v>7.8934011282330259</c:v>
                </c:pt>
                <c:pt idx="7">
                  <c:v>7.8397252189210365</c:v>
                </c:pt>
                <c:pt idx="8">
                  <c:v>8.3886046786594086</c:v>
                </c:pt>
                <c:pt idx="9">
                  <c:v>8.2950799721578186</c:v>
                </c:pt>
                <c:pt idx="10">
                  <c:v>8.4089866829327136</c:v>
                </c:pt>
                <c:pt idx="11">
                  <c:v>8.7279749439866006</c:v>
                </c:pt>
                <c:pt idx="12">
                  <c:v>8.4689453945327937</c:v>
                </c:pt>
                <c:pt idx="13">
                  <c:v>8.9772216260981068</c:v>
                </c:pt>
                <c:pt idx="14">
                  <c:v>8.9835148933809563</c:v>
                </c:pt>
                <c:pt idx="15">
                  <c:v>9.2440361802647555</c:v>
                </c:pt>
                <c:pt idx="16">
                  <c:v>9.1568118482884042</c:v>
                </c:pt>
                <c:pt idx="17">
                  <c:v>9.357714563882034</c:v>
                </c:pt>
                <c:pt idx="18">
                  <c:v>9.6667839126621438</c:v>
                </c:pt>
                <c:pt idx="19">
                  <c:v>9.6706797447896182</c:v>
                </c:pt>
                <c:pt idx="20">
                  <c:v>9.9357818452739028</c:v>
                </c:pt>
                <c:pt idx="21">
                  <c:v>10.039052315954724</c:v>
                </c:pt>
                <c:pt idx="22">
                  <c:v>10.075147034127296</c:v>
                </c:pt>
                <c:pt idx="23">
                  <c:v>10.268968250081276</c:v>
                </c:pt>
                <c:pt idx="24">
                  <c:v>10.439642800428032</c:v>
                </c:pt>
                <c:pt idx="25">
                  <c:v>10.513107063403378</c:v>
                </c:pt>
                <c:pt idx="26">
                  <c:v>10.662119074667698</c:v>
                </c:pt>
                <c:pt idx="27">
                  <c:v>10.863929838413272</c:v>
                </c:pt>
                <c:pt idx="28">
                  <c:v>11.07545187942366</c:v>
                </c:pt>
                <c:pt idx="29">
                  <c:v>11.287079046062855</c:v>
                </c:pt>
                <c:pt idx="30">
                  <c:v>11.5398134255075</c:v>
                </c:pt>
                <c:pt idx="31">
                  <c:v>11.281909338668282</c:v>
                </c:pt>
                <c:pt idx="32">
                  <c:v>11.453272675940674</c:v>
                </c:pt>
                <c:pt idx="33">
                  <c:v>11.462063271510349</c:v>
                </c:pt>
                <c:pt idx="34">
                  <c:v>11.618162938293498</c:v>
                </c:pt>
                <c:pt idx="35">
                  <c:v>11.856674438542592</c:v>
                </c:pt>
                <c:pt idx="36">
                  <c:v>11.960330211301955</c:v>
                </c:pt>
                <c:pt idx="37">
                  <c:v>12.167388694220998</c:v>
                </c:pt>
                <c:pt idx="38">
                  <c:v>12.361401134169524</c:v>
                </c:pt>
                <c:pt idx="39">
                  <c:v>12.39386640189851</c:v>
                </c:pt>
                <c:pt idx="40">
                  <c:v>12.770227396516933</c:v>
                </c:pt>
                <c:pt idx="41">
                  <c:v>12.993824549530535</c:v>
                </c:pt>
                <c:pt idx="42">
                  <c:v>13.090866186160483</c:v>
                </c:pt>
                <c:pt idx="43">
                  <c:v>13.49439569088814</c:v>
                </c:pt>
                <c:pt idx="44">
                  <c:v>13.596899362864502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B-4D63-832C-EDDE1374C8B9}"/>
            </c:ext>
          </c:extLst>
        </c:ser>
        <c:ser>
          <c:idx val="6"/>
          <c:order val="6"/>
          <c:tx>
            <c:strRef>
              <c:f>'Run 2022-03-02 New E484 Probes '!$AA$63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'!$AA$64:$AA$108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6.9990158891934984</c:v>
                </c:pt>
                <c:pt idx="2">
                  <c:v>7.1022751164915663</c:v>
                </c:pt>
                <c:pt idx="3">
                  <c:v>7.3650891885835037</c:v>
                </c:pt>
                <c:pt idx="4">
                  <c:v>7.6003232427571072</c:v>
                </c:pt>
                <c:pt idx="5">
                  <c:v>7.5865950724031279</c:v>
                </c:pt>
                <c:pt idx="6">
                  <c:v>7.9706128106833329</c:v>
                </c:pt>
                <c:pt idx="7">
                  <c:v>7.6016075830188994</c:v>
                </c:pt>
                <c:pt idx="8">
                  <c:v>7.7682026881489126</c:v>
                </c:pt>
                <c:pt idx="9">
                  <c:v>8.241589578661447</c:v>
                </c:pt>
                <c:pt idx="10">
                  <c:v>8.028184552122795</c:v>
                </c:pt>
                <c:pt idx="11">
                  <c:v>8.129043317200896</c:v>
                </c:pt>
                <c:pt idx="12">
                  <c:v>7.9919899408187449</c:v>
                </c:pt>
                <c:pt idx="13">
                  <c:v>8.4103423754312594</c:v>
                </c:pt>
                <c:pt idx="14">
                  <c:v>8.4757723765466668</c:v>
                </c:pt>
                <c:pt idx="15">
                  <c:v>8.4119406655348676</c:v>
                </c:pt>
                <c:pt idx="16">
                  <c:v>8.6392974327693572</c:v>
                </c:pt>
                <c:pt idx="17">
                  <c:v>8.7671606410559129</c:v>
                </c:pt>
                <c:pt idx="18">
                  <c:v>9.0105003093262095</c:v>
                </c:pt>
                <c:pt idx="19">
                  <c:v>8.9325836667766154</c:v>
                </c:pt>
                <c:pt idx="20">
                  <c:v>8.9999782328109639</c:v>
                </c:pt>
                <c:pt idx="21">
                  <c:v>9.1307716396207432</c:v>
                </c:pt>
                <c:pt idx="22">
                  <c:v>9.3341540553015143</c:v>
                </c:pt>
                <c:pt idx="23">
                  <c:v>9.1583421439075288</c:v>
                </c:pt>
                <c:pt idx="24">
                  <c:v>9.3805044683054071</c:v>
                </c:pt>
                <c:pt idx="25">
                  <c:v>9.5966732048148415</c:v>
                </c:pt>
                <c:pt idx="26">
                  <c:v>9.4584211108550029</c:v>
                </c:pt>
                <c:pt idx="27">
                  <c:v>9.4456614281947537</c:v>
                </c:pt>
                <c:pt idx="28">
                  <c:v>9.6198484113167524</c:v>
                </c:pt>
                <c:pt idx="29">
                  <c:v>9.717893519858368</c:v>
                </c:pt>
                <c:pt idx="30">
                  <c:v>9.9566880506466067</c:v>
                </c:pt>
                <c:pt idx="31">
                  <c:v>10.012228631746094</c:v>
                </c:pt>
                <c:pt idx="32">
                  <c:v>9.8373224180774592</c:v>
                </c:pt>
                <c:pt idx="33">
                  <c:v>10.207686192329959</c:v>
                </c:pt>
                <c:pt idx="34">
                  <c:v>10.316942639993952</c:v>
                </c:pt>
                <c:pt idx="35">
                  <c:v>10.403010562071826</c:v>
                </c:pt>
                <c:pt idx="36">
                  <c:v>10.494592585007057</c:v>
                </c:pt>
                <c:pt idx="37">
                  <c:v>10.475732761784778</c:v>
                </c:pt>
                <c:pt idx="38">
                  <c:v>10.406207142278975</c:v>
                </c:pt>
                <c:pt idx="39">
                  <c:v>10.485588884090218</c:v>
                </c:pt>
                <c:pt idx="40">
                  <c:v>10.358258439171541</c:v>
                </c:pt>
                <c:pt idx="41">
                  <c:v>10.545201299501203</c:v>
                </c:pt>
                <c:pt idx="42">
                  <c:v>10.681592527126131</c:v>
                </c:pt>
                <c:pt idx="43">
                  <c:v>10.719072430055112</c:v>
                </c:pt>
                <c:pt idx="44">
                  <c:v>10.814941295375322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B-4D63-832C-EDDE1374C8B9}"/>
            </c:ext>
          </c:extLst>
        </c:ser>
        <c:ser>
          <c:idx val="7"/>
          <c:order val="7"/>
          <c:tx>
            <c:strRef>
              <c:f>'Run 2022-03-02 New E484 Probes '!$AB$63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'!$AB$64:$AB$108</c:f>
              <c:numCache>
                <c:formatCode>General</c:formatCode>
                <c:ptCount val="45"/>
                <c:pt idx="0">
                  <c:v>6.8083562259849808</c:v>
                </c:pt>
                <c:pt idx="1">
                  <c:v>6.7052665143039789</c:v>
                </c:pt>
                <c:pt idx="2">
                  <c:v>6.7841571148854687</c:v>
                </c:pt>
                <c:pt idx="3">
                  <c:v>7.0799157038966829</c:v>
                </c:pt>
                <c:pt idx="4">
                  <c:v>6.9026553420963044</c:v>
                </c:pt>
                <c:pt idx="5">
                  <c:v>7.009341206510407</c:v>
                </c:pt>
                <c:pt idx="6">
                  <c:v>7.2159202023983608</c:v>
                </c:pt>
                <c:pt idx="7">
                  <c:v>7.2118978389709953</c:v>
                </c:pt>
                <c:pt idx="8">
                  <c:v>7.4501496170782699</c:v>
                </c:pt>
                <c:pt idx="9">
                  <c:v>7.5719964047606219</c:v>
                </c:pt>
                <c:pt idx="10">
                  <c:v>7.5857245751145674</c:v>
                </c:pt>
                <c:pt idx="11">
                  <c:v>7.6829348624860136</c:v>
                </c:pt>
                <c:pt idx="12">
                  <c:v>7.3925562321269886</c:v>
                </c:pt>
                <c:pt idx="13">
                  <c:v>7.6887476913746378</c:v>
                </c:pt>
                <c:pt idx="14">
                  <c:v>7.7333951643276473</c:v>
                </c:pt>
                <c:pt idx="15">
                  <c:v>8.0164922989245841</c:v>
                </c:pt>
                <c:pt idx="16">
                  <c:v>7.9455396346834393</c:v>
                </c:pt>
                <c:pt idx="17">
                  <c:v>8.0847157401093632</c:v>
                </c:pt>
                <c:pt idx="18">
                  <c:v>8.2036901245802731</c:v>
                </c:pt>
                <c:pt idx="19">
                  <c:v>8.1990398614693731</c:v>
                </c:pt>
                <c:pt idx="20">
                  <c:v>8.3338974916853825</c:v>
                </c:pt>
                <c:pt idx="21">
                  <c:v>8.440609994267863</c:v>
                </c:pt>
                <c:pt idx="22">
                  <c:v>8.5191010223234667</c:v>
                </c:pt>
                <c:pt idx="23">
                  <c:v>8.6379455457234293</c:v>
                </c:pt>
                <c:pt idx="24">
                  <c:v>8.5737818089698834</c:v>
                </c:pt>
                <c:pt idx="25">
                  <c:v>8.6864270121987417</c:v>
                </c:pt>
                <c:pt idx="26">
                  <c:v>8.8226013290239163</c:v>
                </c:pt>
                <c:pt idx="27">
                  <c:v>9.0193907980273984</c:v>
                </c:pt>
                <c:pt idx="28">
                  <c:v>8.9827050454936295</c:v>
                </c:pt>
                <c:pt idx="29">
                  <c:v>8.9663332747674254</c:v>
                </c:pt>
                <c:pt idx="30">
                  <c:v>8.8228677107078415</c:v>
                </c:pt>
                <c:pt idx="31">
                  <c:v>9.2709217030785958</c:v>
                </c:pt>
                <c:pt idx="32">
                  <c:v>9.0437102349444274</c:v>
                </c:pt>
                <c:pt idx="33">
                  <c:v>9.3108789556681231</c:v>
                </c:pt>
                <c:pt idx="34">
                  <c:v>9.3329125263817918</c:v>
                </c:pt>
                <c:pt idx="35">
                  <c:v>9.4590138101017764</c:v>
                </c:pt>
                <c:pt idx="36">
                  <c:v>9.5968396933672828</c:v>
                </c:pt>
                <c:pt idx="37">
                  <c:v>9.7064557563046101</c:v>
                </c:pt>
                <c:pt idx="38">
                  <c:v>9.7292979857016366</c:v>
                </c:pt>
                <c:pt idx="39">
                  <c:v>9.8214993460520237</c:v>
                </c:pt>
                <c:pt idx="40">
                  <c:v>9.8193349948700863</c:v>
                </c:pt>
                <c:pt idx="41">
                  <c:v>9.959213919828187</c:v>
                </c:pt>
                <c:pt idx="42">
                  <c:v>9.9578534705138484</c:v>
                </c:pt>
                <c:pt idx="43">
                  <c:v>10.174355184128201</c:v>
                </c:pt>
                <c:pt idx="44">
                  <c:v>10.217822966766663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0B-4D63-832C-EDDE1374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06128"/>
        <c:axId val="325208208"/>
      </c:lineChart>
      <c:catAx>
        <c:axId val="3252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8208"/>
        <c:crosses val="autoZero"/>
        <c:auto val="1"/>
        <c:lblAlgn val="ctr"/>
        <c:lblOffset val="100"/>
        <c:noMultiLvlLbl val="0"/>
      </c:catAx>
      <c:valAx>
        <c:axId val="3252082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E484 Probes - 3.3.22 - WT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2022-03-02 New E484 Probes '!$AN$115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'!$AN$116:$AN$160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2.8862184526359469</c:v>
                </c:pt>
                <c:pt idx="2">
                  <c:v>3.2166229468757059</c:v>
                </c:pt>
                <c:pt idx="3">
                  <c:v>3.4850353803199643</c:v>
                </c:pt>
                <c:pt idx="4">
                  <c:v>3.4527406619055552</c:v>
                </c:pt>
                <c:pt idx="5">
                  <c:v>3.7941100834288743</c:v>
                </c:pt>
                <c:pt idx="6">
                  <c:v>4.0046946644168093</c:v>
                </c:pt>
                <c:pt idx="7">
                  <c:v>4.1834150072815746</c:v>
                </c:pt>
                <c:pt idx="8">
                  <c:v>4.43944932056701</c:v>
                </c:pt>
                <c:pt idx="9">
                  <c:v>4.5164589109837578</c:v>
                </c:pt>
                <c:pt idx="10">
                  <c:v>4.9125850390382828</c:v>
                </c:pt>
                <c:pt idx="11">
                  <c:v>4.9829198175408234</c:v>
                </c:pt>
                <c:pt idx="12">
                  <c:v>5.0060831358380407</c:v>
                </c:pt>
                <c:pt idx="13">
                  <c:v>5.4054702849629779</c:v>
                </c:pt>
                <c:pt idx="14">
                  <c:v>5.6702504503606468</c:v>
                </c:pt>
                <c:pt idx="15">
                  <c:v>5.8859949971290781</c:v>
                </c:pt>
                <c:pt idx="16">
                  <c:v>6.1204190065372082</c:v>
                </c:pt>
                <c:pt idx="17">
                  <c:v>6.3785572137353537</c:v>
                </c:pt>
                <c:pt idx="18">
                  <c:v>6.9025314467447005</c:v>
                </c:pt>
                <c:pt idx="19">
                  <c:v>7.3633453795150334</c:v>
                </c:pt>
                <c:pt idx="20">
                  <c:v>8.4869153665040837</c:v>
                </c:pt>
                <c:pt idx="21">
                  <c:v>9.9899998703630306</c:v>
                </c:pt>
                <c:pt idx="22">
                  <c:v>13.04183699095289</c:v>
                </c:pt>
                <c:pt idx="23">
                  <c:v>17.633115115868112</c:v>
                </c:pt>
                <c:pt idx="24">
                  <c:v>24.488564483837276</c:v>
                </c:pt>
                <c:pt idx="25">
                  <c:v>33.654461001453988</c:v>
                </c:pt>
                <c:pt idx="26">
                  <c:v>44.479593796362188</c:v>
                </c:pt>
                <c:pt idx="27">
                  <c:v>54.050112799171046</c:v>
                </c:pt>
                <c:pt idx="28">
                  <c:v>62.787337912429955</c:v>
                </c:pt>
                <c:pt idx="29">
                  <c:v>69.164005844312513</c:v>
                </c:pt>
                <c:pt idx="30">
                  <c:v>74.086509613077993</c:v>
                </c:pt>
                <c:pt idx="31">
                  <c:v>76.689437537678856</c:v>
                </c:pt>
                <c:pt idx="32">
                  <c:v>78.16542893581871</c:v>
                </c:pt>
                <c:pt idx="33">
                  <c:v>81.338226573332108</c:v>
                </c:pt>
                <c:pt idx="34">
                  <c:v>83.341719533898015</c:v>
                </c:pt>
                <c:pt idx="35">
                  <c:v>84.813550492213238</c:v>
                </c:pt>
                <c:pt idx="36">
                  <c:v>86.940952204083402</c:v>
                </c:pt>
                <c:pt idx="37">
                  <c:v>88.106950637788387</c:v>
                </c:pt>
                <c:pt idx="38">
                  <c:v>89.744877609206213</c:v>
                </c:pt>
                <c:pt idx="39">
                  <c:v>91.381549182208033</c:v>
                </c:pt>
                <c:pt idx="40">
                  <c:v>93.319137591071183</c:v>
                </c:pt>
                <c:pt idx="41">
                  <c:v>95.026073596974555</c:v>
                </c:pt>
                <c:pt idx="42">
                  <c:v>96.874826334297708</c:v>
                </c:pt>
                <c:pt idx="43">
                  <c:v>98.367029687845672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5-48F4-9237-5F70115A5822}"/>
            </c:ext>
          </c:extLst>
        </c:ser>
        <c:ser>
          <c:idx val="1"/>
          <c:order val="1"/>
          <c:tx>
            <c:strRef>
              <c:f>'Run 2022-03-02 New E484 Probes '!$AO$115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'!$AO$116:$AO$160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2.9552387926644825</c:v>
                </c:pt>
                <c:pt idx="2">
                  <c:v>3.1896403842437548</c:v>
                </c:pt>
                <c:pt idx="3">
                  <c:v>3.4145221288437311</c:v>
                </c:pt>
                <c:pt idx="4">
                  <c:v>3.656835667953096</c:v>
                </c:pt>
                <c:pt idx="5">
                  <c:v>3.8680483346633765</c:v>
                </c:pt>
                <c:pt idx="6">
                  <c:v>4.1219607811215822</c:v>
                </c:pt>
                <c:pt idx="7">
                  <c:v>4.2378903314091829</c:v>
                </c:pt>
                <c:pt idx="8">
                  <c:v>4.6283084164190225</c:v>
                </c:pt>
                <c:pt idx="9">
                  <c:v>4.8180496872174201</c:v>
                </c:pt>
                <c:pt idx="10">
                  <c:v>4.9242875322170292</c:v>
                </c:pt>
                <c:pt idx="11">
                  <c:v>5.1648694873041778</c:v>
                </c:pt>
                <c:pt idx="12">
                  <c:v>5.256061736474364</c:v>
                </c:pt>
                <c:pt idx="13">
                  <c:v>5.6545966215883547</c:v>
                </c:pt>
                <c:pt idx="14">
                  <c:v>5.7995626714485535</c:v>
                </c:pt>
                <c:pt idx="15">
                  <c:v>6.0865727231314803</c:v>
                </c:pt>
                <c:pt idx="16">
                  <c:v>6.3104224745753479</c:v>
                </c:pt>
                <c:pt idx="17">
                  <c:v>6.5698470013328443</c:v>
                </c:pt>
                <c:pt idx="18">
                  <c:v>7.1794795651556518</c:v>
                </c:pt>
                <c:pt idx="19">
                  <c:v>7.7157768400374485</c:v>
                </c:pt>
                <c:pt idx="20">
                  <c:v>8.6387990558815879</c:v>
                </c:pt>
                <c:pt idx="21">
                  <c:v>10.207970739445852</c:v>
                </c:pt>
                <c:pt idx="22">
                  <c:v>13.093968589050366</c:v>
                </c:pt>
                <c:pt idx="23">
                  <c:v>17.576772927716604</c:v>
                </c:pt>
                <c:pt idx="24">
                  <c:v>24.377886116702687</c:v>
                </c:pt>
                <c:pt idx="25">
                  <c:v>33.406040536552055</c:v>
                </c:pt>
                <c:pt idx="26">
                  <c:v>43.679965301529876</c:v>
                </c:pt>
                <c:pt idx="27">
                  <c:v>53.855727032105186</c:v>
                </c:pt>
                <c:pt idx="28">
                  <c:v>63.191021167895791</c:v>
                </c:pt>
                <c:pt idx="29">
                  <c:v>70.325572505160551</c:v>
                </c:pt>
                <c:pt idx="30">
                  <c:v>75.866313612145134</c:v>
                </c:pt>
                <c:pt idx="31">
                  <c:v>79.003359450799607</c:v>
                </c:pt>
                <c:pt idx="32">
                  <c:v>80.168027502316036</c:v>
                </c:pt>
                <c:pt idx="33">
                  <c:v>83.315118256245839</c:v>
                </c:pt>
                <c:pt idx="34">
                  <c:v>86.266347940798312</c:v>
                </c:pt>
                <c:pt idx="35">
                  <c:v>88.217216111031902</c:v>
                </c:pt>
                <c:pt idx="36">
                  <c:v>89.815424197540096</c:v>
                </c:pt>
                <c:pt idx="37">
                  <c:v>88.359094394852448</c:v>
                </c:pt>
                <c:pt idx="38">
                  <c:v>90.614198495789921</c:v>
                </c:pt>
                <c:pt idx="39">
                  <c:v>92.329023258366064</c:v>
                </c:pt>
                <c:pt idx="40">
                  <c:v>94.905631878857704</c:v>
                </c:pt>
                <c:pt idx="41">
                  <c:v>89.392295408110485</c:v>
                </c:pt>
                <c:pt idx="42">
                  <c:v>89.968425879503371</c:v>
                </c:pt>
                <c:pt idx="43">
                  <c:v>90.980099069896909</c:v>
                </c:pt>
                <c:pt idx="44">
                  <c:v>92.318320677657297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5-48F4-9237-5F70115A5822}"/>
            </c:ext>
          </c:extLst>
        </c:ser>
        <c:ser>
          <c:idx val="2"/>
          <c:order val="2"/>
          <c:tx>
            <c:strRef>
              <c:f>'Run 2022-03-02 New E484 Probes '!$AP$115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'!$AP$116:$AP$160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2.9288390935828597</c:v>
                </c:pt>
                <c:pt idx="2">
                  <c:v>3.269743924928775</c:v>
                </c:pt>
                <c:pt idx="3">
                  <c:v>3.5455643878966798</c:v>
                </c:pt>
                <c:pt idx="4">
                  <c:v>3.5969816109564654</c:v>
                </c:pt>
                <c:pt idx="5">
                  <c:v>3.9210939424297555</c:v>
                </c:pt>
                <c:pt idx="6">
                  <c:v>4.248522566517039</c:v>
                </c:pt>
                <c:pt idx="7">
                  <c:v>4.3897765331296066</c:v>
                </c:pt>
                <c:pt idx="8">
                  <c:v>4.6782638424314751</c:v>
                </c:pt>
                <c:pt idx="9">
                  <c:v>4.9309398296738127</c:v>
                </c:pt>
                <c:pt idx="10">
                  <c:v>5.02391197715255</c:v>
                </c:pt>
                <c:pt idx="11">
                  <c:v>5.298561301819694</c:v>
                </c:pt>
                <c:pt idx="12">
                  <c:v>5.4426692899546056</c:v>
                </c:pt>
                <c:pt idx="13">
                  <c:v>5.7432258944970638</c:v>
                </c:pt>
                <c:pt idx="14">
                  <c:v>6.0150312470134457</c:v>
                </c:pt>
                <c:pt idx="15">
                  <c:v>6.1150186288679071</c:v>
                </c:pt>
                <c:pt idx="16">
                  <c:v>6.3961034164747961</c:v>
                </c:pt>
                <c:pt idx="17">
                  <c:v>6.6941577274994204</c:v>
                </c:pt>
                <c:pt idx="18">
                  <c:v>6.8461393982496555</c:v>
                </c:pt>
                <c:pt idx="19">
                  <c:v>7.1304411442978122</c:v>
                </c:pt>
                <c:pt idx="20">
                  <c:v>7.540802207163618</c:v>
                </c:pt>
                <c:pt idx="21">
                  <c:v>7.758345977955031</c:v>
                </c:pt>
                <c:pt idx="22">
                  <c:v>8.1869014280257026</c:v>
                </c:pt>
                <c:pt idx="23">
                  <c:v>8.4656709950315054</c:v>
                </c:pt>
                <c:pt idx="24">
                  <c:v>9.2114047102007195</c:v>
                </c:pt>
                <c:pt idx="25">
                  <c:v>9.9178152344654471</c:v>
                </c:pt>
                <c:pt idx="26">
                  <c:v>10.787698112827794</c:v>
                </c:pt>
                <c:pt idx="27">
                  <c:v>11.608424665904769</c:v>
                </c:pt>
                <c:pt idx="28">
                  <c:v>12.295461372175398</c:v>
                </c:pt>
                <c:pt idx="29">
                  <c:v>12.991355229105016</c:v>
                </c:pt>
                <c:pt idx="30">
                  <c:v>13.573957495781016</c:v>
                </c:pt>
                <c:pt idx="31">
                  <c:v>13.846004033214744</c:v>
                </c:pt>
                <c:pt idx="32">
                  <c:v>14.048297882667734</c:v>
                </c:pt>
                <c:pt idx="33">
                  <c:v>14.683870386823438</c:v>
                </c:pt>
                <c:pt idx="34">
                  <c:v>14.542475729009013</c:v>
                </c:pt>
                <c:pt idx="35">
                  <c:v>14.976256852289655</c:v>
                </c:pt>
                <c:pt idx="36">
                  <c:v>15.318588694396713</c:v>
                </c:pt>
                <c:pt idx="37">
                  <c:v>15.57288804165989</c:v>
                </c:pt>
                <c:pt idx="38">
                  <c:v>15.915973586633703</c:v>
                </c:pt>
                <c:pt idx="39">
                  <c:v>16.35035767220781</c:v>
                </c:pt>
                <c:pt idx="40">
                  <c:v>16.705040191959036</c:v>
                </c:pt>
                <c:pt idx="41">
                  <c:v>16.641676391945996</c:v>
                </c:pt>
                <c:pt idx="42">
                  <c:v>16.011854640664158</c:v>
                </c:pt>
                <c:pt idx="43">
                  <c:v>16.252014522145878</c:v>
                </c:pt>
                <c:pt idx="44">
                  <c:v>16.471914870567673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5-48F4-9237-5F70115A5822}"/>
            </c:ext>
          </c:extLst>
        </c:ser>
        <c:ser>
          <c:idx val="3"/>
          <c:order val="3"/>
          <c:tx>
            <c:strRef>
              <c:f>'Run 2022-03-02 New E484 Probes '!$AQ$115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'!$AQ$116:$AQ$160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2.981618393002984</c:v>
                </c:pt>
                <c:pt idx="2">
                  <c:v>3.2360684808395166</c:v>
                </c:pt>
                <c:pt idx="3">
                  <c:v>3.548161763930012</c:v>
                </c:pt>
                <c:pt idx="4">
                  <c:v>3.756308985800954</c:v>
                </c:pt>
                <c:pt idx="5">
                  <c:v>3.9929948768381123</c:v>
                </c:pt>
                <c:pt idx="6">
                  <c:v>4.2762712004731132</c:v>
                </c:pt>
                <c:pt idx="7">
                  <c:v>4.4933956032592475</c:v>
                </c:pt>
                <c:pt idx="8">
                  <c:v>4.7514936129711662</c:v>
                </c:pt>
                <c:pt idx="9">
                  <c:v>4.992335305661646</c:v>
                </c:pt>
                <c:pt idx="10">
                  <c:v>5.1814567480884497</c:v>
                </c:pt>
                <c:pt idx="11">
                  <c:v>5.4375214993742764</c:v>
                </c:pt>
                <c:pt idx="12">
                  <c:v>5.5410309927025123</c:v>
                </c:pt>
                <c:pt idx="13">
                  <c:v>5.8463525454203946</c:v>
                </c:pt>
                <c:pt idx="14">
                  <c:v>6.1499641589163403</c:v>
                </c:pt>
                <c:pt idx="15">
                  <c:v>6.4437273882859039</c:v>
                </c:pt>
                <c:pt idx="16">
                  <c:v>6.5733140345201901</c:v>
                </c:pt>
                <c:pt idx="17">
                  <c:v>6.7975217948258013</c:v>
                </c:pt>
                <c:pt idx="18">
                  <c:v>6.9497132462072937</c:v>
                </c:pt>
                <c:pt idx="19">
                  <c:v>7.3023766153040626</c:v>
                </c:pt>
                <c:pt idx="20">
                  <c:v>7.58515510853268</c:v>
                </c:pt>
                <c:pt idx="21">
                  <c:v>7.97201262389693</c:v>
                </c:pt>
                <c:pt idx="22">
                  <c:v>8.4351673838400654</c:v>
                </c:pt>
                <c:pt idx="23">
                  <c:v>9.0151404836823215</c:v>
                </c:pt>
                <c:pt idx="24">
                  <c:v>9.6381211252763013</c:v>
                </c:pt>
                <c:pt idx="25">
                  <c:v>10.602308079363109</c:v>
                </c:pt>
                <c:pt idx="26">
                  <c:v>11.350282804389634</c:v>
                </c:pt>
                <c:pt idx="27">
                  <c:v>11.74326347914665</c:v>
                </c:pt>
                <c:pt idx="28">
                  <c:v>12.438177522349498</c:v>
                </c:pt>
                <c:pt idx="29">
                  <c:v>12.912325144018153</c:v>
                </c:pt>
                <c:pt idx="30">
                  <c:v>13.486153395745207</c:v>
                </c:pt>
                <c:pt idx="31">
                  <c:v>13.892060303062959</c:v>
                </c:pt>
                <c:pt idx="32">
                  <c:v>14.097188075295172</c:v>
                </c:pt>
                <c:pt idx="33">
                  <c:v>14.742257235572579</c:v>
                </c:pt>
                <c:pt idx="34">
                  <c:v>15.159688031329113</c:v>
                </c:pt>
                <c:pt idx="35">
                  <c:v>15.599810308062539</c:v>
                </c:pt>
                <c:pt idx="36">
                  <c:v>15.924555749943893</c:v>
                </c:pt>
                <c:pt idx="37">
                  <c:v>15.766830863348604</c:v>
                </c:pt>
                <c:pt idx="38">
                  <c:v>16.068834577395304</c:v>
                </c:pt>
                <c:pt idx="39">
                  <c:v>16.675099345574846</c:v>
                </c:pt>
                <c:pt idx="40">
                  <c:v>17.036530308212747</c:v>
                </c:pt>
                <c:pt idx="41">
                  <c:v>17.448052073493422</c:v>
                </c:pt>
                <c:pt idx="42">
                  <c:v>17.578073065161803</c:v>
                </c:pt>
                <c:pt idx="43">
                  <c:v>17.83876004422125</c:v>
                </c:pt>
                <c:pt idx="44">
                  <c:v>18.147406392867463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5-48F4-9237-5F70115A5822}"/>
            </c:ext>
          </c:extLst>
        </c:ser>
        <c:ser>
          <c:idx val="4"/>
          <c:order val="4"/>
          <c:tx>
            <c:strRef>
              <c:f>'Run 2022-03-02 New E484 Probes '!$AT$115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'!$AT$116:$AT$160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2.7483021335519191</c:v>
                </c:pt>
                <c:pt idx="2">
                  <c:v>2.8054529095995711</c:v>
                </c:pt>
                <c:pt idx="3">
                  <c:v>3.1251033201013141</c:v>
                </c:pt>
                <c:pt idx="4">
                  <c:v>3.0318250533043787</c:v>
                </c:pt>
                <c:pt idx="5">
                  <c:v>3.0269712068420795</c:v>
                </c:pt>
                <c:pt idx="6">
                  <c:v>3.2133870492341789</c:v>
                </c:pt>
                <c:pt idx="7">
                  <c:v>3.2360870335254641</c:v>
                </c:pt>
                <c:pt idx="8">
                  <c:v>3.3636388577076528</c:v>
                </c:pt>
                <c:pt idx="9">
                  <c:v>3.481627615585333</c:v>
                </c:pt>
                <c:pt idx="10">
                  <c:v>3.5262491092488188</c:v>
                </c:pt>
                <c:pt idx="11">
                  <c:v>3.5921981100950822</c:v>
                </c:pt>
                <c:pt idx="12">
                  <c:v>3.5667654697687272</c:v>
                </c:pt>
                <c:pt idx="13">
                  <c:v>3.6522933520090692</c:v>
                </c:pt>
                <c:pt idx="14">
                  <c:v>3.7728858106993743</c:v>
                </c:pt>
                <c:pt idx="15">
                  <c:v>3.8728268108389572</c:v>
                </c:pt>
                <c:pt idx="16">
                  <c:v>3.8112434889058657</c:v>
                </c:pt>
                <c:pt idx="17">
                  <c:v>3.9574676427822149</c:v>
                </c:pt>
                <c:pt idx="18">
                  <c:v>4.0098499920258108</c:v>
                </c:pt>
                <c:pt idx="19">
                  <c:v>4.0384706022216399</c:v>
                </c:pt>
                <c:pt idx="20">
                  <c:v>4.0737137482738897</c:v>
                </c:pt>
                <c:pt idx="21">
                  <c:v>4.2010712611808572</c:v>
                </c:pt>
                <c:pt idx="22">
                  <c:v>4.169415740774661</c:v>
                </c:pt>
                <c:pt idx="23">
                  <c:v>4.3553473861735208</c:v>
                </c:pt>
                <c:pt idx="24">
                  <c:v>4.4717995037821172</c:v>
                </c:pt>
                <c:pt idx="25">
                  <c:v>4.5243855460569105</c:v>
                </c:pt>
                <c:pt idx="26">
                  <c:v>4.600521131033882</c:v>
                </c:pt>
                <c:pt idx="27">
                  <c:v>4.5286387493114848</c:v>
                </c:pt>
                <c:pt idx="28">
                  <c:v>4.581365482788077</c:v>
                </c:pt>
                <c:pt idx="29">
                  <c:v>4.7105849404462106</c:v>
                </c:pt>
                <c:pt idx="30">
                  <c:v>4.7520965752646021</c:v>
                </c:pt>
                <c:pt idx="31">
                  <c:v>4.7285810458199959</c:v>
                </c:pt>
                <c:pt idx="32">
                  <c:v>4.797130321556768</c:v>
                </c:pt>
                <c:pt idx="33">
                  <c:v>4.8791708786095169</c:v>
                </c:pt>
                <c:pt idx="34">
                  <c:v>5.0005170401666232</c:v>
                </c:pt>
                <c:pt idx="35">
                  <c:v>5.0954836013852285</c:v>
                </c:pt>
                <c:pt idx="36">
                  <c:v>5.1920639734480778</c:v>
                </c:pt>
                <c:pt idx="37">
                  <c:v>5.1299089798269808</c:v>
                </c:pt>
                <c:pt idx="38">
                  <c:v>5.2146382269142233</c:v>
                </c:pt>
                <c:pt idx="39">
                  <c:v>5.3388252685077884</c:v>
                </c:pt>
                <c:pt idx="40">
                  <c:v>5.1493791540768283</c:v>
                </c:pt>
                <c:pt idx="41">
                  <c:v>5.2680815578857239</c:v>
                </c:pt>
                <c:pt idx="42">
                  <c:v>5.3701128273092822</c:v>
                </c:pt>
                <c:pt idx="43">
                  <c:v>5.2717804996474698</c:v>
                </c:pt>
                <c:pt idx="44">
                  <c:v>5.4242487918896565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F-4F04-B0A4-FF4D5FF75B15}"/>
            </c:ext>
          </c:extLst>
        </c:ser>
        <c:ser>
          <c:idx val="5"/>
          <c:order val="5"/>
          <c:tx>
            <c:strRef>
              <c:f>'Run 2022-03-02 New E484 Probes '!$AU$115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'!$AU$116:$AU$160</c:f>
              <c:numCache>
                <c:formatCode>General</c:formatCode>
                <c:ptCount val="45"/>
                <c:pt idx="0">
                  <c:v>2.7660593730940732</c:v>
                </c:pt>
                <c:pt idx="1">
                  <c:v>2.8057505256034037</c:v>
                </c:pt>
                <c:pt idx="2">
                  <c:v>2.9267488242989006</c:v>
                </c:pt>
                <c:pt idx="3">
                  <c:v>2.9918687519916705</c:v>
                </c:pt>
                <c:pt idx="4">
                  <c:v>2.9428026953620541</c:v>
                </c:pt>
                <c:pt idx="5">
                  <c:v>3.009644544219757</c:v>
                </c:pt>
                <c:pt idx="6">
                  <c:v>3.0450236466737493</c:v>
                </c:pt>
                <c:pt idx="7">
                  <c:v>3.2178288714626211</c:v>
                </c:pt>
                <c:pt idx="8">
                  <c:v>3.325517937073057</c:v>
                </c:pt>
                <c:pt idx="9">
                  <c:v>3.4182442614629158</c:v>
                </c:pt>
                <c:pt idx="10">
                  <c:v>3.433538631944884</c:v>
                </c:pt>
                <c:pt idx="11">
                  <c:v>3.434640197673311</c:v>
                </c:pt>
                <c:pt idx="12">
                  <c:v>3.3593365847070089</c:v>
                </c:pt>
                <c:pt idx="13">
                  <c:v>3.5334595333413601</c:v>
                </c:pt>
                <c:pt idx="14">
                  <c:v>3.5164710707233655</c:v>
                </c:pt>
                <c:pt idx="15">
                  <c:v>3.7276837374336456</c:v>
                </c:pt>
                <c:pt idx="16">
                  <c:v>3.7923577242635371</c:v>
                </c:pt>
                <c:pt idx="17">
                  <c:v>3.7938086022821573</c:v>
                </c:pt>
                <c:pt idx="18">
                  <c:v>3.8693296295369524</c:v>
                </c:pt>
                <c:pt idx="19">
                  <c:v>3.8180778345935789</c:v>
                </c:pt>
                <c:pt idx="20">
                  <c:v>3.9807680243175811</c:v>
                </c:pt>
                <c:pt idx="21">
                  <c:v>4.0092771778470508</c:v>
                </c:pt>
                <c:pt idx="22">
                  <c:v>4.0752613514937615</c:v>
                </c:pt>
                <c:pt idx="23">
                  <c:v>4.1306936850050713</c:v>
                </c:pt>
                <c:pt idx="24">
                  <c:v>4.0666142537827996</c:v>
                </c:pt>
                <c:pt idx="25">
                  <c:v>4.2130181368043109</c:v>
                </c:pt>
                <c:pt idx="26">
                  <c:v>4.3244038250907524</c:v>
                </c:pt>
                <c:pt idx="27">
                  <c:v>4.2711035044068053</c:v>
                </c:pt>
                <c:pt idx="28">
                  <c:v>4.3185365381583205</c:v>
                </c:pt>
                <c:pt idx="29">
                  <c:v>4.3680722096511042</c:v>
                </c:pt>
                <c:pt idx="30">
                  <c:v>4.3784508913842837</c:v>
                </c:pt>
                <c:pt idx="31">
                  <c:v>4.446404741856262</c:v>
                </c:pt>
                <c:pt idx="32">
                  <c:v>4.3739839457269589</c:v>
                </c:pt>
                <c:pt idx="33">
                  <c:v>4.5710269985411385</c:v>
                </c:pt>
                <c:pt idx="34">
                  <c:v>4.7398865888222304</c:v>
                </c:pt>
                <c:pt idx="35">
                  <c:v>4.6629787482924971</c:v>
                </c:pt>
                <c:pt idx="36">
                  <c:v>4.7234257182110069</c:v>
                </c:pt>
                <c:pt idx="37">
                  <c:v>4.837385591673339</c:v>
                </c:pt>
                <c:pt idx="38">
                  <c:v>4.8343519376344126</c:v>
                </c:pt>
                <c:pt idx="39">
                  <c:v>4.8623853359941362</c:v>
                </c:pt>
                <c:pt idx="40">
                  <c:v>4.9569731132078783</c:v>
                </c:pt>
                <c:pt idx="41">
                  <c:v>5.1277722321995771</c:v>
                </c:pt>
                <c:pt idx="42">
                  <c:v>5.1938754522478083</c:v>
                </c:pt>
                <c:pt idx="43">
                  <c:v>5.2820239013789365</c:v>
                </c:pt>
                <c:pt idx="44">
                  <c:v>5.2205681291617552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F-4F04-B0A4-FF4D5FF7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06128"/>
        <c:axId val="325208208"/>
      </c:lineChart>
      <c:catAx>
        <c:axId val="3252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8208"/>
        <c:crosses val="autoZero"/>
        <c:auto val="1"/>
        <c:lblAlgn val="ctr"/>
        <c:lblOffset val="100"/>
        <c:noMultiLvlLbl val="0"/>
      </c:catAx>
      <c:valAx>
        <c:axId val="3252082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 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E484 Probes - 3.3.22 - MUT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2022-03-02 New E484 Probes '!$B$11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'!$B$12:$B$56</c:f>
              <c:numCache>
                <c:formatCode>General</c:formatCode>
                <c:ptCount val="45"/>
                <c:pt idx="0">
                  <c:v>6.81467917906462</c:v>
                </c:pt>
                <c:pt idx="1">
                  <c:v>6.8694209201190199</c:v>
                </c:pt>
                <c:pt idx="2">
                  <c:v>6.9888500147140604</c:v>
                </c:pt>
                <c:pt idx="3">
                  <c:v>7.0605841857844602</c:v>
                </c:pt>
                <c:pt idx="4">
                  <c:v>7.0910709290201197</c:v>
                </c:pt>
                <c:pt idx="5">
                  <c:v>7.1468172223493802</c:v>
                </c:pt>
                <c:pt idx="6">
                  <c:v>7.3243305104142804</c:v>
                </c:pt>
                <c:pt idx="7">
                  <c:v>7.2977798123140296</c:v>
                </c:pt>
                <c:pt idx="8">
                  <c:v>7.4588133567305004</c:v>
                </c:pt>
                <c:pt idx="9">
                  <c:v>7.5313763637750801</c:v>
                </c:pt>
                <c:pt idx="10">
                  <c:v>7.5911726558327599</c:v>
                </c:pt>
                <c:pt idx="11">
                  <c:v>7.6471934619579098</c:v>
                </c:pt>
                <c:pt idx="12">
                  <c:v>7.5359222807151403</c:v>
                </c:pt>
                <c:pt idx="13">
                  <c:v>7.6445352160618798</c:v>
                </c:pt>
                <c:pt idx="14">
                  <c:v>7.7916087117277302</c:v>
                </c:pt>
                <c:pt idx="15">
                  <c:v>7.8685689580631202</c:v>
                </c:pt>
                <c:pt idx="16">
                  <c:v>7.9477202434400898</c:v>
                </c:pt>
                <c:pt idx="17">
                  <c:v>7.9822804608224596</c:v>
                </c:pt>
                <c:pt idx="18">
                  <c:v>8.0594338902876306</c:v>
                </c:pt>
                <c:pt idx="19">
                  <c:v>8.11894407568475</c:v>
                </c:pt>
                <c:pt idx="20">
                  <c:v>8.1067662024402694</c:v>
                </c:pt>
                <c:pt idx="21">
                  <c:v>8.2301295256204892</c:v>
                </c:pt>
                <c:pt idx="22">
                  <c:v>8.3426941563814996</c:v>
                </c:pt>
                <c:pt idx="23">
                  <c:v>8.3923666742961807</c:v>
                </c:pt>
                <c:pt idx="24">
                  <c:v>8.6146987978070602</c:v>
                </c:pt>
                <c:pt idx="25">
                  <c:v>8.53007934691386</c:v>
                </c:pt>
                <c:pt idx="26">
                  <c:v>8.7580427761247197</c:v>
                </c:pt>
                <c:pt idx="27">
                  <c:v>8.9331400523893105</c:v>
                </c:pt>
                <c:pt idx="28">
                  <c:v>9.1739419503209803</c:v>
                </c:pt>
                <c:pt idx="29">
                  <c:v>9.2946771445283698</c:v>
                </c:pt>
                <c:pt idx="30">
                  <c:v>9.4251163500419608</c:v>
                </c:pt>
                <c:pt idx="31">
                  <c:v>9.5529555379029603</c:v>
                </c:pt>
                <c:pt idx="32">
                  <c:v>9.5969438359001202</c:v>
                </c:pt>
                <c:pt idx="33">
                  <c:v>9.7272449835965507</c:v>
                </c:pt>
                <c:pt idx="34">
                  <c:v>9.8451209277485301</c:v>
                </c:pt>
                <c:pt idx="35">
                  <c:v>9.8953739731949799</c:v>
                </c:pt>
                <c:pt idx="36">
                  <c:v>10.002833818352199</c:v>
                </c:pt>
                <c:pt idx="37">
                  <c:v>9.9982980321730608</c:v>
                </c:pt>
                <c:pt idx="38">
                  <c:v>10.1723760840263</c:v>
                </c:pt>
                <c:pt idx="39">
                  <c:v>10.2421606775006</c:v>
                </c:pt>
                <c:pt idx="40">
                  <c:v>10.189211871518999</c:v>
                </c:pt>
                <c:pt idx="41">
                  <c:v>10.3530116027255</c:v>
                </c:pt>
                <c:pt idx="42">
                  <c:v>10.372981358561599</c:v>
                </c:pt>
                <c:pt idx="43">
                  <c:v>10.470232191449901</c:v>
                </c:pt>
                <c:pt idx="44">
                  <c:v>10.462602680501501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B0C-81C2-2D34EA8C3571}"/>
            </c:ext>
          </c:extLst>
        </c:ser>
        <c:ser>
          <c:idx val="1"/>
          <c:order val="1"/>
          <c:tx>
            <c:strRef>
              <c:f>'Run 2022-03-02 New E484 Probes '!$C$11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'!$C$12:$C$56</c:f>
              <c:numCache>
                <c:formatCode>General</c:formatCode>
                <c:ptCount val="45"/>
                <c:pt idx="0">
                  <c:v>6.5094987411306899</c:v>
                </c:pt>
                <c:pt idx="1">
                  <c:v>6.5018692301823497</c:v>
                </c:pt>
                <c:pt idx="2">
                  <c:v>6.62966353856718</c:v>
                </c:pt>
                <c:pt idx="3">
                  <c:v>6.76574131598165</c:v>
                </c:pt>
                <c:pt idx="4">
                  <c:v>6.7418718460146696</c:v>
                </c:pt>
                <c:pt idx="5">
                  <c:v>6.7707549946048502</c:v>
                </c:pt>
                <c:pt idx="6">
                  <c:v>6.9695582513160899</c:v>
                </c:pt>
                <c:pt idx="7">
                  <c:v>6.9579232471198598</c:v>
                </c:pt>
                <c:pt idx="8">
                  <c:v>7.1177054021425503</c:v>
                </c:pt>
                <c:pt idx="9">
                  <c:v>7.1725032425421604</c:v>
                </c:pt>
                <c:pt idx="10">
                  <c:v>7.2072175173571402</c:v>
                </c:pt>
                <c:pt idx="11">
                  <c:v>7.3232207633672504</c:v>
                </c:pt>
                <c:pt idx="12">
                  <c:v>7.2112102947534398</c:v>
                </c:pt>
                <c:pt idx="13">
                  <c:v>7.4649482660469202</c:v>
                </c:pt>
                <c:pt idx="14">
                  <c:v>7.5144579232471198</c:v>
                </c:pt>
                <c:pt idx="15">
                  <c:v>7.5562676432440696</c:v>
                </c:pt>
                <c:pt idx="16">
                  <c:v>7.6144426642252201</c:v>
                </c:pt>
                <c:pt idx="17">
                  <c:v>7.7523460746166197</c:v>
                </c:pt>
                <c:pt idx="18">
                  <c:v>7.7785043978681001</c:v>
                </c:pt>
                <c:pt idx="19">
                  <c:v>7.9048273005700302</c:v>
                </c:pt>
                <c:pt idx="20">
                  <c:v>7.9209582665751102</c:v>
                </c:pt>
                <c:pt idx="21">
                  <c:v>7.9980163271534304</c:v>
                </c:pt>
                <c:pt idx="22">
                  <c:v>8.0688617859595198</c:v>
                </c:pt>
                <c:pt idx="23">
                  <c:v>8.2429236285954097</c:v>
                </c:pt>
                <c:pt idx="24">
                  <c:v>8.3362071157905504</c:v>
                </c:pt>
                <c:pt idx="25">
                  <c:v>8.5012370707037697</c:v>
                </c:pt>
                <c:pt idx="26">
                  <c:v>8.6987324112524398</c:v>
                </c:pt>
                <c:pt idx="27">
                  <c:v>8.8730195061163197</c:v>
                </c:pt>
                <c:pt idx="28">
                  <c:v>8.9218411099848502</c:v>
                </c:pt>
                <c:pt idx="29">
                  <c:v>9.2108151252120098</c:v>
                </c:pt>
                <c:pt idx="30">
                  <c:v>9.25176296199413</c:v>
                </c:pt>
                <c:pt idx="31">
                  <c:v>9.5578444088400598</c:v>
                </c:pt>
                <c:pt idx="32">
                  <c:v>9.4482689813429097</c:v>
                </c:pt>
                <c:pt idx="33">
                  <c:v>9.67527627632915</c:v>
                </c:pt>
                <c:pt idx="34">
                  <c:v>9.7823682001983698</c:v>
                </c:pt>
                <c:pt idx="35">
                  <c:v>9.8051613641565591</c:v>
                </c:pt>
                <c:pt idx="36">
                  <c:v>9.9486475224630393</c:v>
                </c:pt>
                <c:pt idx="37">
                  <c:v>9.7973093258055499</c:v>
                </c:pt>
                <c:pt idx="38">
                  <c:v>9.8307338499602199</c:v>
                </c:pt>
                <c:pt idx="39">
                  <c:v>9.9572747386892502</c:v>
                </c:pt>
                <c:pt idx="40">
                  <c:v>10.1670862897688</c:v>
                </c:pt>
                <c:pt idx="41">
                  <c:v>9.8389155921772105</c:v>
                </c:pt>
                <c:pt idx="42">
                  <c:v>9.6452277409018095</c:v>
                </c:pt>
                <c:pt idx="43">
                  <c:v>9.7362369072142503</c:v>
                </c:pt>
                <c:pt idx="44">
                  <c:v>9.7937852183674998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B0C-81C2-2D34EA8C3571}"/>
            </c:ext>
          </c:extLst>
        </c:ser>
        <c:ser>
          <c:idx val="2"/>
          <c:order val="2"/>
          <c:tx>
            <c:strRef>
              <c:f>'Run 2022-03-02 New E484 Probes '!$D$11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'!$D$12:$D$56</c:f>
              <c:numCache>
                <c:formatCode>General</c:formatCode>
                <c:ptCount val="45"/>
                <c:pt idx="0">
                  <c:v>7.0244907301442003</c:v>
                </c:pt>
                <c:pt idx="1">
                  <c:v>6.8793219445542597</c:v>
                </c:pt>
                <c:pt idx="2">
                  <c:v>7.0139620050354798</c:v>
                </c:pt>
                <c:pt idx="3">
                  <c:v>7.1865831582013797</c:v>
                </c:pt>
                <c:pt idx="4">
                  <c:v>7.1941201902291398</c:v>
                </c:pt>
                <c:pt idx="5">
                  <c:v>7.2371506319778298</c:v>
                </c:pt>
                <c:pt idx="6">
                  <c:v>7.459997086914</c:v>
                </c:pt>
                <c:pt idx="7">
                  <c:v>7.3551755332483202</c:v>
                </c:pt>
                <c:pt idx="8">
                  <c:v>7.5680053523953701</c:v>
                </c:pt>
                <c:pt idx="9">
                  <c:v>7.5624802450162996</c:v>
                </c:pt>
                <c:pt idx="10">
                  <c:v>7.6958290050530804</c:v>
                </c:pt>
                <c:pt idx="11">
                  <c:v>7.8347447928587801</c:v>
                </c:pt>
                <c:pt idx="12">
                  <c:v>7.7798123140306696</c:v>
                </c:pt>
                <c:pt idx="13">
                  <c:v>7.96110123187258</c:v>
                </c:pt>
                <c:pt idx="14">
                  <c:v>8.0030048535427305</c:v>
                </c:pt>
                <c:pt idx="15">
                  <c:v>8.1226121097945292</c:v>
                </c:pt>
                <c:pt idx="16">
                  <c:v>8.2628693500746593</c:v>
                </c:pt>
                <c:pt idx="17">
                  <c:v>8.4848299890643695</c:v>
                </c:pt>
                <c:pt idx="18">
                  <c:v>8.6586048167645799</c:v>
                </c:pt>
                <c:pt idx="19">
                  <c:v>9.0951908649322206</c:v>
                </c:pt>
                <c:pt idx="20">
                  <c:v>9.5655538479983395</c:v>
                </c:pt>
                <c:pt idx="21">
                  <c:v>10.7286182955673</c:v>
                </c:pt>
                <c:pt idx="22">
                  <c:v>12.643734536616201</c:v>
                </c:pt>
                <c:pt idx="23">
                  <c:v>15.4399366750591</c:v>
                </c:pt>
                <c:pt idx="24">
                  <c:v>19.222298517331701</c:v>
                </c:pt>
                <c:pt idx="25">
                  <c:v>24.091452404567502</c:v>
                </c:pt>
                <c:pt idx="26">
                  <c:v>29.267312631926998</c:v>
                </c:pt>
                <c:pt idx="27">
                  <c:v>34.3251697566186</c:v>
                </c:pt>
                <c:pt idx="28">
                  <c:v>38.719986048894299</c:v>
                </c:pt>
                <c:pt idx="29">
                  <c:v>41.611607029322798</c:v>
                </c:pt>
                <c:pt idx="30">
                  <c:v>43.719742631164003</c:v>
                </c:pt>
                <c:pt idx="31">
                  <c:v>45.056839856565198</c:v>
                </c:pt>
                <c:pt idx="32">
                  <c:v>45.178435187304501</c:v>
                </c:pt>
                <c:pt idx="33">
                  <c:v>46.4192161949086</c:v>
                </c:pt>
                <c:pt idx="34">
                  <c:v>47.033939586011002</c:v>
                </c:pt>
                <c:pt idx="35">
                  <c:v>47.157625696192902</c:v>
                </c:pt>
                <c:pt idx="36">
                  <c:v>47.9353589684901</c:v>
                </c:pt>
                <c:pt idx="37">
                  <c:v>48.270280874995898</c:v>
                </c:pt>
                <c:pt idx="38">
                  <c:v>48.6611382056564</c:v>
                </c:pt>
                <c:pt idx="39">
                  <c:v>49.375361039357401</c:v>
                </c:pt>
                <c:pt idx="40">
                  <c:v>50.128611755986398</c:v>
                </c:pt>
                <c:pt idx="41">
                  <c:v>49.635720196489203</c:v>
                </c:pt>
                <c:pt idx="42">
                  <c:v>48.610666056305803</c:v>
                </c:pt>
                <c:pt idx="43">
                  <c:v>49.152259606825901</c:v>
                </c:pt>
                <c:pt idx="44">
                  <c:v>49.602705933216399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1-4B0C-81C2-2D34EA8C3571}"/>
            </c:ext>
          </c:extLst>
        </c:ser>
        <c:ser>
          <c:idx val="3"/>
          <c:order val="3"/>
          <c:tx>
            <c:strRef>
              <c:f>'Run 2022-03-02 New E484 Probes '!$E$11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'!$E$12:$E$56</c:f>
              <c:numCache>
                <c:formatCode>General</c:formatCode>
                <c:ptCount val="45"/>
                <c:pt idx="0">
                  <c:v>6.5693904020752303</c:v>
                </c:pt>
                <c:pt idx="1">
                  <c:v>6.5660524910353297</c:v>
                </c:pt>
                <c:pt idx="2">
                  <c:v>6.6517346238106096</c:v>
                </c:pt>
                <c:pt idx="3">
                  <c:v>6.7640896526225003</c:v>
                </c:pt>
                <c:pt idx="4">
                  <c:v>6.8390936140993404</c:v>
                </c:pt>
                <c:pt idx="5">
                  <c:v>6.8072404058899796</c:v>
                </c:pt>
                <c:pt idx="6">
                  <c:v>7.0684557869840603</c:v>
                </c:pt>
                <c:pt idx="7">
                  <c:v>7.0297223947944998</c:v>
                </c:pt>
                <c:pt idx="8">
                  <c:v>7.2307809684783804</c:v>
                </c:pt>
                <c:pt idx="9">
                  <c:v>7.2652562970713603</c:v>
                </c:pt>
                <c:pt idx="10">
                  <c:v>7.3358837698503496</c:v>
                </c:pt>
                <c:pt idx="11">
                  <c:v>7.4035756974644604</c:v>
                </c:pt>
                <c:pt idx="12">
                  <c:v>7.4414435034714304</c:v>
                </c:pt>
                <c:pt idx="13">
                  <c:v>7.7119096665903699</c:v>
                </c:pt>
                <c:pt idx="14">
                  <c:v>7.6881055924315298</c:v>
                </c:pt>
                <c:pt idx="15">
                  <c:v>7.8256480682665197</c:v>
                </c:pt>
                <c:pt idx="16">
                  <c:v>7.9143851494503803</c:v>
                </c:pt>
                <c:pt idx="17">
                  <c:v>8.1870374608987593</c:v>
                </c:pt>
                <c:pt idx="18">
                  <c:v>8.3780246609269309</c:v>
                </c:pt>
                <c:pt idx="19">
                  <c:v>8.8678392638108807</c:v>
                </c:pt>
                <c:pt idx="20">
                  <c:v>9.5559624628061304</c:v>
                </c:pt>
                <c:pt idx="21">
                  <c:v>10.851780400876301</c:v>
                </c:pt>
                <c:pt idx="22">
                  <c:v>12.9731114235578</c:v>
                </c:pt>
                <c:pt idx="23">
                  <c:v>15.815867202912299</c:v>
                </c:pt>
                <c:pt idx="24">
                  <c:v>19.950616256407098</c:v>
                </c:pt>
                <c:pt idx="25">
                  <c:v>24.628671702143901</c:v>
                </c:pt>
                <c:pt idx="26">
                  <c:v>29.431296253910102</c:v>
                </c:pt>
                <c:pt idx="27">
                  <c:v>33.455532667022702</c:v>
                </c:pt>
                <c:pt idx="28">
                  <c:v>37.3015945677882</c:v>
                </c:pt>
                <c:pt idx="29">
                  <c:v>39.9727372142112</c:v>
                </c:pt>
                <c:pt idx="30">
                  <c:v>41.476819002568597</c:v>
                </c:pt>
                <c:pt idx="31">
                  <c:v>42.752291578109798</c:v>
                </c:pt>
                <c:pt idx="32">
                  <c:v>42.534930444291902</c:v>
                </c:pt>
                <c:pt idx="33">
                  <c:v>44.590867475394802</c:v>
                </c:pt>
                <c:pt idx="34">
                  <c:v>45.184034703375502</c:v>
                </c:pt>
                <c:pt idx="35">
                  <c:v>45.803578240634799</c:v>
                </c:pt>
                <c:pt idx="36">
                  <c:v>46.7987661990866</c:v>
                </c:pt>
                <c:pt idx="37">
                  <c:v>46.270070815733398</c:v>
                </c:pt>
                <c:pt idx="38">
                  <c:v>47.036639259115802</c:v>
                </c:pt>
                <c:pt idx="39">
                  <c:v>47.849518300422403</c:v>
                </c:pt>
                <c:pt idx="40">
                  <c:v>48.456784689332203</c:v>
                </c:pt>
                <c:pt idx="41">
                  <c:v>48.760313463907003</c:v>
                </c:pt>
                <c:pt idx="42">
                  <c:v>49.320562705776702</c:v>
                </c:pt>
                <c:pt idx="43">
                  <c:v>49.786017649602002</c:v>
                </c:pt>
                <c:pt idx="44">
                  <c:v>50.082725697282797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1-4B0C-81C2-2D34EA8C3571}"/>
            </c:ext>
          </c:extLst>
        </c:ser>
        <c:ser>
          <c:idx val="4"/>
          <c:order val="4"/>
          <c:tx>
            <c:strRef>
              <c:f>'Run 2022-03-02 New E484 Probes '!$F$11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'!$F$12:$F$56</c:f>
              <c:numCache>
                <c:formatCode>General</c:formatCode>
                <c:ptCount val="45"/>
                <c:pt idx="0">
                  <c:v>6.5870145723659101</c:v>
                </c:pt>
                <c:pt idx="1">
                  <c:v>6.6552224002441402</c:v>
                </c:pt>
                <c:pt idx="2">
                  <c:v>6.6485905945736601</c:v>
                </c:pt>
                <c:pt idx="3">
                  <c:v>6.8139162279697896</c:v>
                </c:pt>
                <c:pt idx="4">
                  <c:v>6.86917568583854</c:v>
                </c:pt>
                <c:pt idx="5">
                  <c:v>6.9452528092949297</c:v>
                </c:pt>
                <c:pt idx="6">
                  <c:v>7.0200220165887401</c:v>
                </c:pt>
                <c:pt idx="7">
                  <c:v>7.0082780193789596</c:v>
                </c:pt>
                <c:pt idx="8">
                  <c:v>7.2170813850832198</c:v>
                </c:pt>
                <c:pt idx="9">
                  <c:v>7.2238117036698002</c:v>
                </c:pt>
                <c:pt idx="10">
                  <c:v>7.2878178508757596</c:v>
                </c:pt>
                <c:pt idx="11">
                  <c:v>7.4252580409595801</c:v>
                </c:pt>
                <c:pt idx="12">
                  <c:v>7.4124513618677099</c:v>
                </c:pt>
                <c:pt idx="13">
                  <c:v>7.6006141756313399</c:v>
                </c:pt>
                <c:pt idx="14">
                  <c:v>7.6125352864881402</c:v>
                </c:pt>
                <c:pt idx="15">
                  <c:v>7.7192121984980799</c:v>
                </c:pt>
                <c:pt idx="16">
                  <c:v>7.8131577648225701</c:v>
                </c:pt>
                <c:pt idx="17">
                  <c:v>7.82838686706849</c:v>
                </c:pt>
                <c:pt idx="18">
                  <c:v>7.9496643015182702</c:v>
                </c:pt>
                <c:pt idx="19">
                  <c:v>7.9906411332366902</c:v>
                </c:pt>
                <c:pt idx="20">
                  <c:v>8.0636301213092203</c:v>
                </c:pt>
                <c:pt idx="21">
                  <c:v>8.1296478307505193</c:v>
                </c:pt>
                <c:pt idx="22">
                  <c:v>8.1102875151856608</c:v>
                </c:pt>
                <c:pt idx="23">
                  <c:v>8.2693725998830097</c:v>
                </c:pt>
                <c:pt idx="24">
                  <c:v>8.3737152448528107</c:v>
                </c:pt>
                <c:pt idx="25">
                  <c:v>8.5259784847791291</c:v>
                </c:pt>
                <c:pt idx="26">
                  <c:v>8.5120692994348293</c:v>
                </c:pt>
                <c:pt idx="27">
                  <c:v>8.5022096237477296</c:v>
                </c:pt>
                <c:pt idx="28">
                  <c:v>8.6758103420955308</c:v>
                </c:pt>
                <c:pt idx="29">
                  <c:v>8.7569346804869799</c:v>
                </c:pt>
                <c:pt idx="30">
                  <c:v>8.8119834185295396</c:v>
                </c:pt>
                <c:pt idx="31">
                  <c:v>8.8662038096691305</c:v>
                </c:pt>
                <c:pt idx="32">
                  <c:v>8.891432059205</c:v>
                </c:pt>
                <c:pt idx="33">
                  <c:v>9.0757392451143897</c:v>
                </c:pt>
                <c:pt idx="34">
                  <c:v>9.0826058049678995</c:v>
                </c:pt>
                <c:pt idx="35">
                  <c:v>9.1469619874289094</c:v>
                </c:pt>
                <c:pt idx="36">
                  <c:v>9.3973776280940395</c:v>
                </c:pt>
                <c:pt idx="37">
                  <c:v>9.3671865633412903</c:v>
                </c:pt>
                <c:pt idx="38">
                  <c:v>9.5387006942854899</c:v>
                </c:pt>
                <c:pt idx="39">
                  <c:v>9.5551041428244403</c:v>
                </c:pt>
                <c:pt idx="40">
                  <c:v>9.5874229755990292</c:v>
                </c:pt>
                <c:pt idx="41">
                  <c:v>9.7763463361998504</c:v>
                </c:pt>
                <c:pt idx="42">
                  <c:v>10.017002910113501</c:v>
                </c:pt>
                <c:pt idx="43">
                  <c:v>10.365037419283199</c:v>
                </c:pt>
                <c:pt idx="44">
                  <c:v>10.7248622286388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1-4B0C-81C2-2D34EA8C3571}"/>
            </c:ext>
          </c:extLst>
        </c:ser>
        <c:ser>
          <c:idx val="5"/>
          <c:order val="5"/>
          <c:tx>
            <c:strRef>
              <c:f>'Run 2022-03-02 New E484 Probes '!$G$11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'!$G$12:$G$56</c:f>
              <c:numCache>
                <c:formatCode>General</c:formatCode>
                <c:ptCount val="45"/>
                <c:pt idx="0">
                  <c:v>6.6914625772488003</c:v>
                </c:pt>
                <c:pt idx="1">
                  <c:v>6.5759844793948696</c:v>
                </c:pt>
                <c:pt idx="2">
                  <c:v>6.6790918702111197</c:v>
                </c:pt>
                <c:pt idx="3">
                  <c:v>6.8022539755201699</c:v>
                </c:pt>
                <c:pt idx="4">
                  <c:v>6.80443383579113</c:v>
                </c:pt>
                <c:pt idx="5">
                  <c:v>6.8578113476259501</c:v>
                </c:pt>
                <c:pt idx="6">
                  <c:v>7.06411930759944</c:v>
                </c:pt>
                <c:pt idx="7">
                  <c:v>7.00811662587813</c:v>
                </c:pt>
                <c:pt idx="8">
                  <c:v>7.09168911503542</c:v>
                </c:pt>
                <c:pt idx="9">
                  <c:v>7.2314539304697298</c:v>
                </c:pt>
                <c:pt idx="10">
                  <c:v>7.2392069668334296</c:v>
                </c:pt>
                <c:pt idx="11">
                  <c:v>7.3000547937604496</c:v>
                </c:pt>
                <c:pt idx="12">
                  <c:v>7.2264693166501397</c:v>
                </c:pt>
                <c:pt idx="13">
                  <c:v>7.4640595537826</c:v>
                </c:pt>
                <c:pt idx="14">
                  <c:v>7.5125614448113902</c:v>
                </c:pt>
                <c:pt idx="15">
                  <c:v>7.5636428371608098</c:v>
                </c:pt>
                <c:pt idx="16">
                  <c:v>7.6121810591941097</c:v>
                </c:pt>
                <c:pt idx="17">
                  <c:v>7.5896195053897104</c:v>
                </c:pt>
                <c:pt idx="18">
                  <c:v>7.7375448233768198</c:v>
                </c:pt>
                <c:pt idx="19">
                  <c:v>7.8174743544393399</c:v>
                </c:pt>
                <c:pt idx="20">
                  <c:v>7.91696744546367</c:v>
                </c:pt>
                <c:pt idx="21">
                  <c:v>7.9211490043488197</c:v>
                </c:pt>
                <c:pt idx="22">
                  <c:v>8.0192517992930004</c:v>
                </c:pt>
                <c:pt idx="23">
                  <c:v>8.0398696443558002</c:v>
                </c:pt>
                <c:pt idx="24">
                  <c:v>8.1566592914727494</c:v>
                </c:pt>
                <c:pt idx="25">
                  <c:v>8.1454566262302599</c:v>
                </c:pt>
                <c:pt idx="26">
                  <c:v>8.2213262437570105</c:v>
                </c:pt>
                <c:pt idx="27">
                  <c:v>8.2769294488223295</c:v>
                </c:pt>
                <c:pt idx="28">
                  <c:v>8.3229748050073091</c:v>
                </c:pt>
                <c:pt idx="29">
                  <c:v>8.3253223468375701</c:v>
                </c:pt>
                <c:pt idx="30">
                  <c:v>8.4964413781076598</c:v>
                </c:pt>
                <c:pt idx="31">
                  <c:v>8.5426362503496893</c:v>
                </c:pt>
                <c:pt idx="32">
                  <c:v>8.5100582386002408</c:v>
                </c:pt>
                <c:pt idx="33">
                  <c:v>8.5673859214715193</c:v>
                </c:pt>
                <c:pt idx="34">
                  <c:v>8.6995498588540503</c:v>
                </c:pt>
                <c:pt idx="35">
                  <c:v>8.6661071691971205</c:v>
                </c:pt>
                <c:pt idx="36">
                  <c:v>8.6621107587003703</c:v>
                </c:pt>
                <c:pt idx="37">
                  <c:v>8.7638012403404897</c:v>
                </c:pt>
                <c:pt idx="38">
                  <c:v>8.8415859210091305</c:v>
                </c:pt>
                <c:pt idx="39">
                  <c:v>8.9910852098995804</c:v>
                </c:pt>
                <c:pt idx="40">
                  <c:v>8.9709584909724907</c:v>
                </c:pt>
                <c:pt idx="41">
                  <c:v>9.0777095034362105</c:v>
                </c:pt>
                <c:pt idx="42">
                  <c:v>9.2668039978637307</c:v>
                </c:pt>
                <c:pt idx="43">
                  <c:v>9.3935925979871993</c:v>
                </c:pt>
                <c:pt idx="44">
                  <c:v>9.4373529118321997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1-4B0C-81C2-2D34EA8C3571}"/>
            </c:ext>
          </c:extLst>
        </c:ser>
        <c:ser>
          <c:idx val="6"/>
          <c:order val="6"/>
          <c:tx>
            <c:strRef>
              <c:f>'Run 2022-03-02 New E484 Probes '!$H$11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'!$H$12:$H$56</c:f>
              <c:numCache>
                <c:formatCode>General</c:formatCode>
                <c:ptCount val="45"/>
                <c:pt idx="0">
                  <c:v>7.18394750896468</c:v>
                </c:pt>
                <c:pt idx="1">
                  <c:v>6.9704385795024404</c:v>
                </c:pt>
                <c:pt idx="2">
                  <c:v>6.9926228497984102</c:v>
                </c:pt>
                <c:pt idx="3">
                  <c:v>7.1228096945652499</c:v>
                </c:pt>
                <c:pt idx="4">
                  <c:v>7.0627654434017497</c:v>
                </c:pt>
                <c:pt idx="5">
                  <c:v>7.0827293303832599</c:v>
                </c:pt>
                <c:pt idx="6">
                  <c:v>7.2437628747997298</c:v>
                </c:pt>
                <c:pt idx="7">
                  <c:v>7.1272856743216098</c:v>
                </c:pt>
                <c:pt idx="8">
                  <c:v>7.3028725108720502</c:v>
                </c:pt>
                <c:pt idx="9">
                  <c:v>7.3400255043651699</c:v>
                </c:pt>
                <c:pt idx="10">
                  <c:v>7.3890052878379704</c:v>
                </c:pt>
                <c:pt idx="11">
                  <c:v>7.4303220240505699</c:v>
                </c:pt>
                <c:pt idx="12">
                  <c:v>7.3865403689161999</c:v>
                </c:pt>
                <c:pt idx="13">
                  <c:v>7.4753948271915798</c:v>
                </c:pt>
                <c:pt idx="14">
                  <c:v>7.5537608039324704</c:v>
                </c:pt>
                <c:pt idx="15">
                  <c:v>7.5793909302721403</c:v>
                </c:pt>
                <c:pt idx="16">
                  <c:v>7.6202283766943903</c:v>
                </c:pt>
                <c:pt idx="17">
                  <c:v>7.6863214606405297</c:v>
                </c:pt>
                <c:pt idx="18">
                  <c:v>7.6188296330205203</c:v>
                </c:pt>
                <c:pt idx="19">
                  <c:v>7.7695669707571797</c:v>
                </c:pt>
                <c:pt idx="20">
                  <c:v>7.7372396429388903</c:v>
                </c:pt>
                <c:pt idx="21">
                  <c:v>7.7913655734667397</c:v>
                </c:pt>
                <c:pt idx="22">
                  <c:v>7.8201313449654002</c:v>
                </c:pt>
                <c:pt idx="23">
                  <c:v>7.90366470842552</c:v>
                </c:pt>
                <c:pt idx="24">
                  <c:v>7.9662266982019796</c:v>
                </c:pt>
                <c:pt idx="25">
                  <c:v>7.8978517477029699</c:v>
                </c:pt>
                <c:pt idx="26">
                  <c:v>7.9758907454032197</c:v>
                </c:pt>
                <c:pt idx="27">
                  <c:v>8.0554411128913301</c:v>
                </c:pt>
                <c:pt idx="28">
                  <c:v>8.0469038857686108</c:v>
                </c:pt>
                <c:pt idx="29">
                  <c:v>8.1449797817959908</c:v>
                </c:pt>
                <c:pt idx="30">
                  <c:v>8.1494366877749798</c:v>
                </c:pt>
                <c:pt idx="31">
                  <c:v>8.2022011139086004</c:v>
                </c:pt>
                <c:pt idx="32">
                  <c:v>8.1141374837872906</c:v>
                </c:pt>
                <c:pt idx="33">
                  <c:v>8.3422768156116796</c:v>
                </c:pt>
                <c:pt idx="34">
                  <c:v>8.2751710282037596</c:v>
                </c:pt>
                <c:pt idx="35">
                  <c:v>8.3979298593626801</c:v>
                </c:pt>
                <c:pt idx="36">
                  <c:v>8.2833600366216498</c:v>
                </c:pt>
                <c:pt idx="37">
                  <c:v>8.2945863170170799</c:v>
                </c:pt>
                <c:pt idx="38">
                  <c:v>8.3915900990746497</c:v>
                </c:pt>
                <c:pt idx="39">
                  <c:v>8.4089417868314609</c:v>
                </c:pt>
                <c:pt idx="40">
                  <c:v>8.4045738918135307</c:v>
                </c:pt>
                <c:pt idx="41">
                  <c:v>8.4793294749806503</c:v>
                </c:pt>
                <c:pt idx="42">
                  <c:v>8.4754476468827598</c:v>
                </c:pt>
                <c:pt idx="43">
                  <c:v>8.4837300679026502</c:v>
                </c:pt>
                <c:pt idx="44">
                  <c:v>8.4839071815496592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1-4B0C-81C2-2D34EA8C3571}"/>
            </c:ext>
          </c:extLst>
        </c:ser>
        <c:ser>
          <c:idx val="7"/>
          <c:order val="7"/>
          <c:tx>
            <c:strRef>
              <c:f>'Run 2022-03-02 New E484 Probes '!$I$11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'!$I$12:$I$56</c:f>
              <c:numCache>
                <c:formatCode>General</c:formatCode>
                <c:ptCount val="45"/>
                <c:pt idx="0">
                  <c:v>6.9214923323414999</c:v>
                </c:pt>
                <c:pt idx="1">
                  <c:v>6.9061315836321597</c:v>
                </c:pt>
                <c:pt idx="2">
                  <c:v>6.9551711735277797</c:v>
                </c:pt>
                <c:pt idx="3">
                  <c:v>7.0682332595814001</c:v>
                </c:pt>
                <c:pt idx="4">
                  <c:v>6.9869887494057803</c:v>
                </c:pt>
                <c:pt idx="5">
                  <c:v>7.0521477073319598</c:v>
                </c:pt>
                <c:pt idx="6">
                  <c:v>7.1453639821687496</c:v>
                </c:pt>
                <c:pt idx="7">
                  <c:v>7.0504897559143398</c:v>
                </c:pt>
                <c:pt idx="8">
                  <c:v>7.2134846156361396</c:v>
                </c:pt>
                <c:pt idx="9">
                  <c:v>7.2237735561150496</c:v>
                </c:pt>
                <c:pt idx="10">
                  <c:v>7.2685763919455901</c:v>
                </c:pt>
                <c:pt idx="11">
                  <c:v>7.3059023070467397</c:v>
                </c:pt>
                <c:pt idx="12">
                  <c:v>7.2697501628607197</c:v>
                </c:pt>
                <c:pt idx="13">
                  <c:v>7.2555631850665101</c:v>
                </c:pt>
                <c:pt idx="14">
                  <c:v>7.4139227675506003</c:v>
                </c:pt>
                <c:pt idx="15">
                  <c:v>7.40796902418555</c:v>
                </c:pt>
                <c:pt idx="16">
                  <c:v>7.3951759692203698</c:v>
                </c:pt>
                <c:pt idx="17">
                  <c:v>7.4522883083194396</c:v>
                </c:pt>
                <c:pt idx="18">
                  <c:v>7.5027436895141202</c:v>
                </c:pt>
                <c:pt idx="19">
                  <c:v>7.5387197680628697</c:v>
                </c:pt>
                <c:pt idx="20">
                  <c:v>7.6156604515496698</c:v>
                </c:pt>
                <c:pt idx="21">
                  <c:v>7.6034616181102797</c:v>
                </c:pt>
                <c:pt idx="22">
                  <c:v>7.6609680088737102</c:v>
                </c:pt>
                <c:pt idx="23">
                  <c:v>7.5949238320490302</c:v>
                </c:pt>
                <c:pt idx="24">
                  <c:v>7.6123669884525098</c:v>
                </c:pt>
                <c:pt idx="25">
                  <c:v>7.7037715215788003</c:v>
                </c:pt>
                <c:pt idx="26">
                  <c:v>7.7801937895780897</c:v>
                </c:pt>
                <c:pt idx="27">
                  <c:v>7.8018107372650798</c:v>
                </c:pt>
                <c:pt idx="28">
                  <c:v>7.82360570687419</c:v>
                </c:pt>
                <c:pt idx="29">
                  <c:v>7.8470866488046402</c:v>
                </c:pt>
                <c:pt idx="30">
                  <c:v>7.8542880785957001</c:v>
                </c:pt>
                <c:pt idx="31">
                  <c:v>7.8627559973405701</c:v>
                </c:pt>
                <c:pt idx="32">
                  <c:v>7.9005765730416702</c:v>
                </c:pt>
                <c:pt idx="33">
                  <c:v>7.98018234531167</c:v>
                </c:pt>
                <c:pt idx="34">
                  <c:v>7.9856330439988001</c:v>
                </c:pt>
                <c:pt idx="35">
                  <c:v>8.0525128339273504</c:v>
                </c:pt>
                <c:pt idx="36">
                  <c:v>8.0604022512926203</c:v>
                </c:pt>
                <c:pt idx="37">
                  <c:v>8.0814127506734508</c:v>
                </c:pt>
                <c:pt idx="38">
                  <c:v>8.1314310419368798</c:v>
                </c:pt>
                <c:pt idx="39">
                  <c:v>8.1548572736487603</c:v>
                </c:pt>
                <c:pt idx="40">
                  <c:v>8.1835224362118399</c:v>
                </c:pt>
                <c:pt idx="41">
                  <c:v>8.2001983672846599</c:v>
                </c:pt>
                <c:pt idx="42">
                  <c:v>8.13829033558949</c:v>
                </c:pt>
                <c:pt idx="43">
                  <c:v>8.32139859834985</c:v>
                </c:pt>
                <c:pt idx="44">
                  <c:v>8.2892456593532309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1-4B0C-81C2-2D34EA8C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06128"/>
        <c:axId val="325208208"/>
      </c:lineChart>
      <c:catAx>
        <c:axId val="3252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8208"/>
        <c:crosses val="autoZero"/>
        <c:auto val="1"/>
        <c:lblAlgn val="ctr"/>
        <c:lblOffset val="100"/>
        <c:noMultiLvlLbl val="0"/>
      </c:catAx>
      <c:valAx>
        <c:axId val="32520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E484 Probes - 3.3.22 - WT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2022-03-02 New E484 Probes '!$B$115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'!$B$116:$B$160</c:f>
              <c:numCache>
                <c:formatCode>General</c:formatCode>
                <c:ptCount val="45"/>
                <c:pt idx="0">
                  <c:v>6.9306477454795203</c:v>
                </c:pt>
                <c:pt idx="1">
                  <c:v>7.01752880140383</c:v>
                </c:pt>
                <c:pt idx="2">
                  <c:v>7.2564278629739896</c:v>
                </c:pt>
                <c:pt idx="3">
                  <c:v>7.4505035477225903</c:v>
                </c:pt>
                <c:pt idx="4">
                  <c:v>7.4271528425797104</c:v>
                </c:pt>
                <c:pt idx="5">
                  <c:v>7.67398009787573</c:v>
                </c:pt>
                <c:pt idx="6">
                  <c:v>7.8262433378020502</c:v>
                </c:pt>
                <c:pt idx="7">
                  <c:v>7.9554671314799501</c:v>
                </c:pt>
                <c:pt idx="8">
                  <c:v>8.1405928130006906</c:v>
                </c:pt>
                <c:pt idx="9">
                  <c:v>8.1962746187969309</c:v>
                </c:pt>
                <c:pt idx="10">
                  <c:v>8.4826937259988302</c:v>
                </c:pt>
                <c:pt idx="11">
                  <c:v>8.5335493071817208</c:v>
                </c:pt>
                <c:pt idx="12">
                  <c:v>8.5502975509269792</c:v>
                </c:pt>
                <c:pt idx="13">
                  <c:v>8.8390745403219597</c:v>
                </c:pt>
                <c:pt idx="14">
                  <c:v>9.0305239126479702</c:v>
                </c:pt>
                <c:pt idx="15">
                  <c:v>9.1865180672688105</c:v>
                </c:pt>
                <c:pt idx="16">
                  <c:v>9.3560184125530892</c:v>
                </c:pt>
                <c:pt idx="17">
                  <c:v>9.5426653151533003</c:v>
                </c:pt>
                <c:pt idx="18">
                  <c:v>9.9215250302455598</c:v>
                </c:pt>
                <c:pt idx="19">
                  <c:v>10.254716672661299</c:v>
                </c:pt>
                <c:pt idx="20">
                  <c:v>11.067114264642299</c:v>
                </c:pt>
                <c:pt idx="21">
                  <c:v>12.153919933732199</c:v>
                </c:pt>
                <c:pt idx="22">
                  <c:v>14.360551613641601</c:v>
                </c:pt>
                <c:pt idx="23">
                  <c:v>17.680276540427599</c:v>
                </c:pt>
                <c:pt idx="24">
                  <c:v>22.6371111150237</c:v>
                </c:pt>
                <c:pt idx="25">
                  <c:v>29.2645151445792</c:v>
                </c:pt>
                <c:pt idx="26">
                  <c:v>37.091630426489701</c:v>
                </c:pt>
                <c:pt idx="27">
                  <c:v>44.011596856641503</c:v>
                </c:pt>
                <c:pt idx="28">
                  <c:v>50.329049907900902</c:v>
                </c:pt>
                <c:pt idx="29">
                  <c:v>54.939701431804899</c:v>
                </c:pt>
                <c:pt idx="30">
                  <c:v>58.498919152615599</c:v>
                </c:pt>
                <c:pt idx="31">
                  <c:v>60.3809669133542</c:v>
                </c:pt>
                <c:pt idx="32">
                  <c:v>61.448182904809102</c:v>
                </c:pt>
                <c:pt idx="33">
                  <c:v>63.742275120164798</c:v>
                </c:pt>
                <c:pt idx="34">
                  <c:v>65.190901263228994</c:v>
                </c:pt>
                <c:pt idx="35">
                  <c:v>66.255109047510103</c:v>
                </c:pt>
                <c:pt idx="36">
                  <c:v>67.793327447710595</c:v>
                </c:pt>
                <c:pt idx="37">
                  <c:v>68.636402939904897</c:v>
                </c:pt>
                <c:pt idx="38">
                  <c:v>69.820706492713796</c:v>
                </c:pt>
                <c:pt idx="39">
                  <c:v>71.004102329348399</c:v>
                </c:pt>
                <c:pt idx="40">
                  <c:v>72.405076167950995</c:v>
                </c:pt>
                <c:pt idx="41">
                  <c:v>73.639276722362098</c:v>
                </c:pt>
                <c:pt idx="42">
                  <c:v>74.976017903919001</c:v>
                </c:pt>
                <c:pt idx="43">
                  <c:v>76.054955954246395</c:v>
                </c:pt>
                <c:pt idx="44">
                  <c:v>77.2356755931945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B-4AC0-B080-5FB76432316E}"/>
            </c:ext>
          </c:extLst>
        </c:ser>
        <c:ser>
          <c:idx val="1"/>
          <c:order val="1"/>
          <c:tx>
            <c:strRef>
              <c:f>'Run 2022-03-02 New E484 Probes '!$C$115</c:f>
              <c:strCache>
                <c:ptCount val="1"/>
                <c:pt idx="0">
                  <c:v> Wild-Type (E484)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'!$C$116:$C$160</c:f>
              <c:numCache>
                <c:formatCode>General</c:formatCode>
                <c:ptCount val="45"/>
                <c:pt idx="0">
                  <c:v>6.6507536866886801</c:v>
                </c:pt>
                <c:pt idx="1">
                  <c:v>6.78753991869121</c:v>
                </c:pt>
                <c:pt idx="2">
                  <c:v>6.9570240547580902</c:v>
                </c:pt>
                <c:pt idx="3">
                  <c:v>7.1196248628155301</c:v>
                </c:pt>
                <c:pt idx="4">
                  <c:v>7.2948297347473403</c:v>
                </c:pt>
                <c:pt idx="5">
                  <c:v>7.4475471122301098</c:v>
                </c:pt>
                <c:pt idx="6">
                  <c:v>7.63113857735053</c:v>
                </c:pt>
                <c:pt idx="7">
                  <c:v>7.7149614709697101</c:v>
                </c:pt>
                <c:pt idx="8">
                  <c:v>7.9972533760585902</c:v>
                </c:pt>
                <c:pt idx="9">
                  <c:v>8.1344458547479803</c:v>
                </c:pt>
                <c:pt idx="10">
                  <c:v>8.2112611581597594</c:v>
                </c:pt>
                <c:pt idx="11">
                  <c:v>8.3852140077820998</c:v>
                </c:pt>
                <c:pt idx="12">
                  <c:v>8.4511505889395604</c:v>
                </c:pt>
                <c:pt idx="13">
                  <c:v>8.7393113486040903</c:v>
                </c:pt>
                <c:pt idx="14">
                  <c:v>8.8441290913252395</c:v>
                </c:pt>
                <c:pt idx="15">
                  <c:v>9.0516517891203208</c:v>
                </c:pt>
                <c:pt idx="16">
                  <c:v>9.2135064142388501</c:v>
                </c:pt>
                <c:pt idx="17">
                  <c:v>9.4010833905546605</c:v>
                </c:pt>
                <c:pt idx="18">
                  <c:v>9.8418783855954803</c:v>
                </c:pt>
                <c:pt idx="19">
                  <c:v>10.2296482795453</c:v>
                </c:pt>
                <c:pt idx="20">
                  <c:v>10.897039749752</c:v>
                </c:pt>
                <c:pt idx="21">
                  <c:v>12.0316297725316</c:v>
                </c:pt>
                <c:pt idx="22">
                  <c:v>14.1183513213726</c:v>
                </c:pt>
                <c:pt idx="23">
                  <c:v>17.3596442468038</c:v>
                </c:pt>
                <c:pt idx="24">
                  <c:v>22.277191032054802</c:v>
                </c:pt>
                <c:pt idx="25">
                  <c:v>28.8050005994616</c:v>
                </c:pt>
                <c:pt idx="26">
                  <c:v>36.233564761832099</c:v>
                </c:pt>
                <c:pt idx="27">
                  <c:v>43.591152114841698</c:v>
                </c:pt>
                <c:pt idx="28">
                  <c:v>50.341039139391199</c:v>
                </c:pt>
                <c:pt idx="29">
                  <c:v>55.49967847061</c:v>
                </c:pt>
                <c:pt idx="30">
                  <c:v>59.505912870985</c:v>
                </c:pt>
                <c:pt idx="31">
                  <c:v>61.7741547382197</c:v>
                </c:pt>
                <c:pt idx="32">
                  <c:v>62.616268297202097</c:v>
                </c:pt>
                <c:pt idx="33">
                  <c:v>64.891773143223901</c:v>
                </c:pt>
                <c:pt idx="34">
                  <c:v>67.0256605884896</c:v>
                </c:pt>
                <c:pt idx="35">
                  <c:v>68.436236362249204</c:v>
                </c:pt>
                <c:pt idx="36">
                  <c:v>69.591821164263393</c:v>
                </c:pt>
                <c:pt idx="37">
                  <c:v>68.538821494875506</c:v>
                </c:pt>
                <c:pt idx="38">
                  <c:v>70.169375143053301</c:v>
                </c:pt>
                <c:pt idx="39">
                  <c:v>71.4092796651735</c:v>
                </c:pt>
                <c:pt idx="40">
                  <c:v>73.2722972457466</c:v>
                </c:pt>
                <c:pt idx="41">
                  <c:v>69.285877775234596</c:v>
                </c:pt>
                <c:pt idx="42">
                  <c:v>69.702449073014407</c:v>
                </c:pt>
                <c:pt idx="43">
                  <c:v>70.433939655056307</c:v>
                </c:pt>
                <c:pt idx="44">
                  <c:v>71.401541161211597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B-4AC0-B080-5FB76432316E}"/>
            </c:ext>
          </c:extLst>
        </c:ser>
        <c:ser>
          <c:idx val="2"/>
          <c:order val="2"/>
          <c:tx>
            <c:strRef>
              <c:f>'Run 2022-03-02 New E484 Probes '!$D$115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'!$D$116:$D$160</c:f>
              <c:numCache>
                <c:formatCode>General</c:formatCode>
                <c:ptCount val="45"/>
                <c:pt idx="0">
                  <c:v>7.0441748683909404</c:v>
                </c:pt>
                <c:pt idx="1">
                  <c:v>7.16187279062079</c:v>
                </c:pt>
                <c:pt idx="2">
                  <c:v>7.40836412385966</c:v>
                </c:pt>
                <c:pt idx="3">
                  <c:v>7.6077961864182999</c:v>
                </c:pt>
                <c:pt idx="4">
                  <c:v>7.6449734238701996</c:v>
                </c:pt>
                <c:pt idx="5">
                  <c:v>7.8793229353998404</c:v>
                </c:pt>
                <c:pt idx="6">
                  <c:v>8.1160702932275406</c:v>
                </c:pt>
                <c:pt idx="7">
                  <c:v>8.2182040131227598</c:v>
                </c:pt>
                <c:pt idx="8">
                  <c:v>8.4267948424505992</c:v>
                </c:pt>
                <c:pt idx="9">
                  <c:v>8.6094922853906599</c:v>
                </c:pt>
                <c:pt idx="10">
                  <c:v>8.6767158225157797</c:v>
                </c:pt>
                <c:pt idx="11">
                  <c:v>8.8753010931999192</c:v>
                </c:pt>
                <c:pt idx="12">
                  <c:v>8.9794984141516494</c:v>
                </c:pt>
                <c:pt idx="13">
                  <c:v>9.1968159507642202</c:v>
                </c:pt>
                <c:pt idx="14">
                  <c:v>9.3933448865927698</c:v>
                </c:pt>
                <c:pt idx="15">
                  <c:v>9.4656407908868392</c:v>
                </c:pt>
                <c:pt idx="16">
                  <c:v>9.6688792248416906</c:v>
                </c:pt>
                <c:pt idx="17">
                  <c:v>9.8843874774293603</c:v>
                </c:pt>
                <c:pt idx="18">
                  <c:v>9.9942778667887406</c:v>
                </c:pt>
                <c:pt idx="19">
                  <c:v>10.1998423234404</c:v>
                </c:pt>
                <c:pt idx="20">
                  <c:v>10.4965540042217</c:v>
                </c:pt>
                <c:pt idx="21">
                  <c:v>10.6538490882734</c:v>
                </c:pt>
                <c:pt idx="22">
                  <c:v>10.9637162257899</c:v>
                </c:pt>
                <c:pt idx="23">
                  <c:v>11.165280638844401</c:v>
                </c:pt>
                <c:pt idx="24">
                  <c:v>11.704483609267299</c:v>
                </c:pt>
                <c:pt idx="25">
                  <c:v>12.215253935556101</c:v>
                </c:pt>
                <c:pt idx="26">
                  <c:v>12.8442229929985</c:v>
                </c:pt>
                <c:pt idx="27">
                  <c:v>13.437649555754399</c:v>
                </c:pt>
                <c:pt idx="28">
                  <c:v>13.934411637547401</c:v>
                </c:pt>
                <c:pt idx="29">
                  <c:v>14.437577884590899</c:v>
                </c:pt>
                <c:pt idx="30">
                  <c:v>14.858828615752399</c:v>
                </c:pt>
                <c:pt idx="31">
                  <c:v>15.0555319404026</c:v>
                </c:pt>
                <c:pt idx="32">
                  <c:v>15.201800564583801</c:v>
                </c:pt>
                <c:pt idx="33">
                  <c:v>15.661351440705999</c:v>
                </c:pt>
                <c:pt idx="34">
                  <c:v>15.5591159939981</c:v>
                </c:pt>
                <c:pt idx="35">
                  <c:v>15.872761555984299</c:v>
                </c:pt>
                <c:pt idx="36">
                  <c:v>16.120284689751401</c:v>
                </c:pt>
                <c:pt idx="37">
                  <c:v>16.304155903606599</c:v>
                </c:pt>
                <c:pt idx="38">
                  <c:v>16.552224002441399</c:v>
                </c:pt>
                <c:pt idx="39">
                  <c:v>16.8663055364818</c:v>
                </c:pt>
                <c:pt idx="40">
                  <c:v>17.122758831158901</c:v>
                </c:pt>
                <c:pt idx="41">
                  <c:v>17.0769436179141</c:v>
                </c:pt>
                <c:pt idx="42">
                  <c:v>16.621550825258801</c:v>
                </c:pt>
                <c:pt idx="43">
                  <c:v>16.795198494443198</c:v>
                </c:pt>
                <c:pt idx="44">
                  <c:v>16.954197502606799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B-4AC0-B080-5FB76432316E}"/>
            </c:ext>
          </c:extLst>
        </c:ser>
        <c:ser>
          <c:idx val="3"/>
          <c:order val="3"/>
          <c:tx>
            <c:strRef>
              <c:f>'Run 2022-03-02 New E484 Probes '!$E$115</c:f>
              <c:strCache>
                <c:ptCount val="1"/>
                <c:pt idx="0">
                  <c:v> Beta/Gamma (E484K)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'!$E$116:$E$160</c:f>
              <c:numCache>
                <c:formatCode>General</c:formatCode>
                <c:ptCount val="45"/>
                <c:pt idx="0">
                  <c:v>6.7368581673914703</c:v>
                </c:pt>
                <c:pt idx="1">
                  <c:v>6.8927181767648698</c:v>
                </c:pt>
                <c:pt idx="2">
                  <c:v>7.0766983836336097</c:v>
                </c:pt>
                <c:pt idx="3">
                  <c:v>7.3023575188830403</c:v>
                </c:pt>
                <c:pt idx="4">
                  <c:v>7.4528584256210699</c:v>
                </c:pt>
                <c:pt idx="5">
                  <c:v>7.6239942250470998</c:v>
                </c:pt>
                <c:pt idx="6">
                  <c:v>7.8288172497373703</c:v>
                </c:pt>
                <c:pt idx="7">
                  <c:v>7.9858091096360697</c:v>
                </c:pt>
                <c:pt idx="8">
                  <c:v>8.1724269474326707</c:v>
                </c:pt>
                <c:pt idx="9">
                  <c:v>8.3465676004014302</c:v>
                </c:pt>
                <c:pt idx="10">
                  <c:v>8.4833119120141305</c:v>
                </c:pt>
                <c:pt idx="11">
                  <c:v>8.6684596017395297</c:v>
                </c:pt>
                <c:pt idx="12">
                  <c:v>8.7433021697155393</c:v>
                </c:pt>
                <c:pt idx="13">
                  <c:v>8.9640650034332801</c:v>
                </c:pt>
                <c:pt idx="14">
                  <c:v>9.1835914651204202</c:v>
                </c:pt>
                <c:pt idx="15">
                  <c:v>9.3959970499224301</c:v>
                </c:pt>
                <c:pt idx="16">
                  <c:v>9.4896947105690508</c:v>
                </c:pt>
                <c:pt idx="17">
                  <c:v>9.6518081940947607</c:v>
                </c:pt>
                <c:pt idx="18">
                  <c:v>9.7618502653979906</c:v>
                </c:pt>
                <c:pt idx="19">
                  <c:v>10.016843612632099</c:v>
                </c:pt>
                <c:pt idx="20">
                  <c:v>10.2213066809084</c:v>
                </c:pt>
                <c:pt idx="21">
                  <c:v>10.501024115123499</c:v>
                </c:pt>
                <c:pt idx="22">
                  <c:v>10.835908293278401</c:v>
                </c:pt>
                <c:pt idx="23">
                  <c:v>11.255258004628599</c:v>
                </c:pt>
                <c:pt idx="24">
                  <c:v>11.705704331019</c:v>
                </c:pt>
                <c:pt idx="25">
                  <c:v>12.402859976675501</c:v>
                </c:pt>
                <c:pt idx="26">
                  <c:v>12.9436833098998</c:v>
                </c:pt>
                <c:pt idx="27">
                  <c:v>13.227828096219</c:v>
                </c:pt>
                <c:pt idx="28">
                  <c:v>13.7302858886745</c:v>
                </c:pt>
                <c:pt idx="29">
                  <c:v>14.0731184585613</c:v>
                </c:pt>
                <c:pt idx="30">
                  <c:v>14.4880251357706</c:v>
                </c:pt>
                <c:pt idx="31">
                  <c:v>14.781516238142499</c:v>
                </c:pt>
                <c:pt idx="32">
                  <c:v>14.929833930978401</c:v>
                </c:pt>
                <c:pt idx="33">
                  <c:v>15.396251366954001</c:v>
                </c:pt>
                <c:pt idx="34">
                  <c:v>15.698074820070699</c:v>
                </c:pt>
                <c:pt idx="35">
                  <c:v>16.016305354826802</c:v>
                </c:pt>
                <c:pt idx="36">
                  <c:v>16.2511126370133</c:v>
                </c:pt>
                <c:pt idx="37">
                  <c:v>16.137069613837799</c:v>
                </c:pt>
                <c:pt idx="38">
                  <c:v>16.355433483380398</c:v>
                </c:pt>
                <c:pt idx="39">
                  <c:v>16.793793392843501</c:v>
                </c:pt>
                <c:pt idx="40">
                  <c:v>17.0551261510291</c:v>
                </c:pt>
                <c:pt idx="41">
                  <c:v>17.3526770780147</c:v>
                </c:pt>
                <c:pt idx="42">
                  <c:v>17.446688792248398</c:v>
                </c:pt>
                <c:pt idx="43">
                  <c:v>17.635178585052699</c:v>
                </c:pt>
                <c:pt idx="44">
                  <c:v>17.8583454133923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B-4AC0-B080-5FB76432316E}"/>
            </c:ext>
          </c:extLst>
        </c:ser>
        <c:ser>
          <c:idx val="4"/>
          <c:order val="4"/>
          <c:tx>
            <c:strRef>
              <c:f>'Run 2022-03-02 New E484 Probes '!$F$115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'!$F$116:$F$160</c:f>
              <c:numCache>
                <c:formatCode>General</c:formatCode>
                <c:ptCount val="45"/>
                <c:pt idx="0">
                  <c:v>6.7732763663182496</c:v>
                </c:pt>
                <c:pt idx="1">
                  <c:v>6.9501323426706803</c:v>
                </c:pt>
                <c:pt idx="2">
                  <c:v>7.1004588605870396</c:v>
                </c:pt>
                <c:pt idx="3">
                  <c:v>7.3403524834058196</c:v>
                </c:pt>
                <c:pt idx="4">
                  <c:v>7.41832608529793</c:v>
                </c:pt>
                <c:pt idx="5">
                  <c:v>7.636854352636</c:v>
                </c:pt>
                <c:pt idx="6">
                  <c:v>7.7795579969990598</c:v>
                </c:pt>
                <c:pt idx="7">
                  <c:v>7.9487296864271002</c:v>
                </c:pt>
                <c:pt idx="8">
                  <c:v>8.1378543635353005</c:v>
                </c:pt>
                <c:pt idx="9">
                  <c:v>8.2858523435314506</c:v>
                </c:pt>
                <c:pt idx="10">
                  <c:v>8.4709370129374708</c:v>
                </c:pt>
                <c:pt idx="11">
                  <c:v>8.6214490984461207</c:v>
                </c:pt>
                <c:pt idx="12">
                  <c:v>8.6657075281474505</c:v>
                </c:pt>
                <c:pt idx="13">
                  <c:v>8.8698346743666008</c:v>
                </c:pt>
                <c:pt idx="14">
                  <c:v>9.1736222374812399</c:v>
                </c:pt>
                <c:pt idx="15">
                  <c:v>9.2111085679407907</c:v>
                </c:pt>
                <c:pt idx="16">
                  <c:v>9.4403753719386607</c:v>
                </c:pt>
                <c:pt idx="17">
                  <c:v>9.7025580660279704</c:v>
                </c:pt>
                <c:pt idx="18">
                  <c:v>9.6921492332341508</c:v>
                </c:pt>
                <c:pt idx="19">
                  <c:v>9.99898273187355</c:v>
                </c:pt>
                <c:pt idx="20">
                  <c:v>10.0693111725385</c:v>
                </c:pt>
                <c:pt idx="21">
                  <c:v>10.1838712138552</c:v>
                </c:pt>
                <c:pt idx="22">
                  <c:v>10.4047455558099</c:v>
                </c:pt>
                <c:pt idx="23">
                  <c:v>10.6021591515984</c:v>
                </c:pt>
                <c:pt idx="24">
                  <c:v>10.7299094435739</c:v>
                </c:pt>
                <c:pt idx="25">
                  <c:v>10.964428872417001</c:v>
                </c:pt>
                <c:pt idx="26">
                  <c:v>11.180520097892501</c:v>
                </c:pt>
                <c:pt idx="27">
                  <c:v>11.2808775111362</c:v>
                </c:pt>
                <c:pt idx="28">
                  <c:v>11.407971749010899</c:v>
                </c:pt>
                <c:pt idx="29">
                  <c:v>11.686557891639101</c:v>
                </c:pt>
                <c:pt idx="30">
                  <c:v>11.795672720908</c:v>
                </c:pt>
                <c:pt idx="31">
                  <c:v>11.928094793739101</c:v>
                </c:pt>
                <c:pt idx="32">
                  <c:v>11.920113151516199</c:v>
                </c:pt>
                <c:pt idx="33">
                  <c:v>12.3077090758482</c:v>
                </c:pt>
                <c:pt idx="34">
                  <c:v>12.595014659560301</c:v>
                </c:pt>
                <c:pt idx="35">
                  <c:v>12.902265964751701</c:v>
                </c:pt>
                <c:pt idx="36">
                  <c:v>13.228215626933901</c:v>
                </c:pt>
                <c:pt idx="37">
                  <c:v>13.9908881840674</c:v>
                </c:pt>
                <c:pt idx="38">
                  <c:v>15.0971491060756</c:v>
                </c:pt>
                <c:pt idx="39">
                  <c:v>16.737722845299</c:v>
                </c:pt>
                <c:pt idx="40">
                  <c:v>19.668409716475601</c:v>
                </c:pt>
                <c:pt idx="41">
                  <c:v>24.356654205132099</c:v>
                </c:pt>
                <c:pt idx="42">
                  <c:v>30.627439242683</c:v>
                </c:pt>
                <c:pt idx="43">
                  <c:v>38.145089822819301</c:v>
                </c:pt>
                <c:pt idx="44">
                  <c:v>46.807151394928901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B-4AC0-B080-5FB76432316E}"/>
            </c:ext>
          </c:extLst>
        </c:ser>
        <c:ser>
          <c:idx val="5"/>
          <c:order val="5"/>
          <c:tx>
            <c:strRef>
              <c:f>'Run 2022-03-02 New E484 Probes '!$G$115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'!$G$116:$G$160</c:f>
              <c:numCache>
                <c:formatCode>General</c:formatCode>
                <c:ptCount val="45"/>
                <c:pt idx="0">
                  <c:v>6.7574578469520103</c:v>
                </c:pt>
                <c:pt idx="1">
                  <c:v>6.8549629968719001</c:v>
                </c:pt>
                <c:pt idx="2">
                  <c:v>7.0677441883667598</c:v>
                </c:pt>
                <c:pt idx="3">
                  <c:v>7.1990975378478304</c:v>
                </c:pt>
                <c:pt idx="4">
                  <c:v>7.3564761832099901</c:v>
                </c:pt>
                <c:pt idx="5">
                  <c:v>7.3558022430762202</c:v>
                </c:pt>
                <c:pt idx="6">
                  <c:v>7.6981765468833503</c:v>
                </c:pt>
                <c:pt idx="7">
                  <c:v>7.7579410493120697</c:v>
                </c:pt>
                <c:pt idx="8">
                  <c:v>8.0008600539614498</c:v>
                </c:pt>
                <c:pt idx="9">
                  <c:v>8.0896291470793606</c:v>
                </c:pt>
                <c:pt idx="10">
                  <c:v>8.2103347175445993</c:v>
                </c:pt>
                <c:pt idx="11">
                  <c:v>8.3456677093665004</c:v>
                </c:pt>
                <c:pt idx="12">
                  <c:v>8.3529920398769093</c:v>
                </c:pt>
                <c:pt idx="13">
                  <c:v>8.5761806668192602</c:v>
                </c:pt>
                <c:pt idx="14">
                  <c:v>8.7074336868340101</c:v>
                </c:pt>
                <c:pt idx="15">
                  <c:v>8.9149745501313404</c:v>
                </c:pt>
                <c:pt idx="16">
                  <c:v>9.0851126442794996</c:v>
                </c:pt>
                <c:pt idx="17">
                  <c:v>9.1278515297169402</c:v>
                </c:pt>
                <c:pt idx="18">
                  <c:v>9.2722033440733291</c:v>
                </c:pt>
                <c:pt idx="19">
                  <c:v>9.4716018703201108</c:v>
                </c:pt>
                <c:pt idx="20">
                  <c:v>9.6211947814145091</c:v>
                </c:pt>
                <c:pt idx="21">
                  <c:v>9.6594377050431106</c:v>
                </c:pt>
                <c:pt idx="22">
                  <c:v>9.8255893797207605</c:v>
                </c:pt>
                <c:pt idx="23">
                  <c:v>10.0411993591211</c:v>
                </c:pt>
                <c:pt idx="24">
                  <c:v>10.1766231784543</c:v>
                </c:pt>
                <c:pt idx="25">
                  <c:v>10.251882854309001</c:v>
                </c:pt>
                <c:pt idx="26">
                  <c:v>10.4445825022616</c:v>
                </c:pt>
                <c:pt idx="27">
                  <c:v>10.515093715826101</c:v>
                </c:pt>
                <c:pt idx="28">
                  <c:v>10.6578164339666</c:v>
                </c:pt>
                <c:pt idx="29">
                  <c:v>10.8220253081777</c:v>
                </c:pt>
                <c:pt idx="30">
                  <c:v>11.001536801491</c:v>
                </c:pt>
                <c:pt idx="31">
                  <c:v>11.1313390965485</c:v>
                </c:pt>
                <c:pt idx="32">
                  <c:v>11.0743623000432</c:v>
                </c:pt>
                <c:pt idx="33">
                  <c:v>11.451202341566299</c:v>
                </c:pt>
                <c:pt idx="34">
                  <c:v>11.644042232277499</c:v>
                </c:pt>
                <c:pt idx="35">
                  <c:v>11.8759950153862</c:v>
                </c:pt>
                <c:pt idx="36">
                  <c:v>12.5291828793774</c:v>
                </c:pt>
                <c:pt idx="37">
                  <c:v>13.3715762569619</c:v>
                </c:pt>
                <c:pt idx="38">
                  <c:v>14.9950408178836</c:v>
                </c:pt>
                <c:pt idx="39">
                  <c:v>17.583924620431802</c:v>
                </c:pt>
                <c:pt idx="40">
                  <c:v>21.938467994201599</c:v>
                </c:pt>
                <c:pt idx="41">
                  <c:v>28.147868898074201</c:v>
                </c:pt>
                <c:pt idx="42">
                  <c:v>35.943134711731702</c:v>
                </c:pt>
                <c:pt idx="43">
                  <c:v>44.1228859896747</c:v>
                </c:pt>
                <c:pt idx="44">
                  <c:v>50.995542185745897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7B-4AC0-B080-5FB76432316E}"/>
            </c:ext>
          </c:extLst>
        </c:ser>
        <c:ser>
          <c:idx val="6"/>
          <c:order val="6"/>
          <c:tx>
            <c:strRef>
              <c:f>'Run 2022-03-02 New E484 Probes '!$H$115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2022-03-02 New E484 Probes '!$H$116:$H$160</c:f>
              <c:numCache>
                <c:formatCode>General</c:formatCode>
                <c:ptCount val="45"/>
                <c:pt idx="0">
                  <c:v>7.1247425040054999</c:v>
                </c:pt>
                <c:pt idx="1">
                  <c:v>7.1119031270095601</c:v>
                </c:pt>
                <c:pt idx="2">
                  <c:v>7.1532260115459998</c:v>
                </c:pt>
                <c:pt idx="3">
                  <c:v>7.3843493298746203</c:v>
                </c:pt>
                <c:pt idx="4">
                  <c:v>7.3169044530912304</c:v>
                </c:pt>
                <c:pt idx="5">
                  <c:v>7.3133948780549796</c:v>
                </c:pt>
                <c:pt idx="6">
                  <c:v>7.4481829048091397</c:v>
                </c:pt>
                <c:pt idx="7">
                  <c:v>7.4645961347723802</c:v>
                </c:pt>
                <c:pt idx="8">
                  <c:v>7.5568225167675802</c:v>
                </c:pt>
                <c:pt idx="9">
                  <c:v>7.6421343210082098</c:v>
                </c:pt>
                <c:pt idx="10">
                  <c:v>7.6743979044276598</c:v>
                </c:pt>
                <c:pt idx="11">
                  <c:v>7.7220823478548404</c:v>
                </c:pt>
                <c:pt idx="12">
                  <c:v>7.70369327018446</c:v>
                </c:pt>
                <c:pt idx="13">
                  <c:v>7.7655342292559002</c:v>
                </c:pt>
                <c:pt idx="14">
                  <c:v>7.8527286400941696</c:v>
                </c:pt>
                <c:pt idx="15">
                  <c:v>7.9249910080763799</c:v>
                </c:pt>
                <c:pt idx="16">
                  <c:v>7.88046317000311</c:v>
                </c:pt>
                <c:pt idx="17">
                  <c:v>7.9861905851834898</c:v>
                </c:pt>
                <c:pt idx="18">
                  <c:v>8.0240656573913594</c:v>
                </c:pt>
                <c:pt idx="19">
                  <c:v>8.0447597975636391</c:v>
                </c:pt>
                <c:pt idx="20">
                  <c:v>8.0702423641311292</c:v>
                </c:pt>
                <c:pt idx="21">
                  <c:v>8.1623282493046698</c:v>
                </c:pt>
                <c:pt idx="22">
                  <c:v>8.1394397164596306</c:v>
                </c:pt>
                <c:pt idx="23">
                  <c:v>8.2738776444429902</c:v>
                </c:pt>
                <c:pt idx="24">
                  <c:v>8.3580783805091396</c:v>
                </c:pt>
                <c:pt idx="25">
                  <c:v>8.3961007330199404</c:v>
                </c:pt>
                <c:pt idx="26">
                  <c:v>8.4511505889395604</c:v>
                </c:pt>
                <c:pt idx="27">
                  <c:v>8.3991760128175805</c:v>
                </c:pt>
                <c:pt idx="28">
                  <c:v>8.4373000921410206</c:v>
                </c:pt>
                <c:pt idx="29">
                  <c:v>8.5307322569854005</c:v>
                </c:pt>
                <c:pt idx="30">
                  <c:v>8.5607472561008802</c:v>
                </c:pt>
                <c:pt idx="31">
                  <c:v>8.5437443459874203</c:v>
                </c:pt>
                <c:pt idx="32">
                  <c:v>8.5933089188983001</c:v>
                </c:pt>
                <c:pt idx="33">
                  <c:v>8.6526283665217107</c:v>
                </c:pt>
                <c:pt idx="34">
                  <c:v>8.7403677424277095</c:v>
                </c:pt>
                <c:pt idx="35">
                  <c:v>8.8090333409628396</c:v>
                </c:pt>
                <c:pt idx="36">
                  <c:v>8.8788658058783092</c:v>
                </c:pt>
                <c:pt idx="37">
                  <c:v>8.83392462043183</c:v>
                </c:pt>
                <c:pt idx="38">
                  <c:v>8.8951881261334194</c:v>
                </c:pt>
                <c:pt idx="39">
                  <c:v>8.9849816011409001</c:v>
                </c:pt>
                <c:pt idx="40">
                  <c:v>8.8480025353451808</c:v>
                </c:pt>
                <c:pt idx="41">
                  <c:v>8.9338303414751099</c:v>
                </c:pt>
                <c:pt idx="42">
                  <c:v>9.0076040792451906</c:v>
                </c:pt>
                <c:pt idx="43">
                  <c:v>8.9365048623460108</c:v>
                </c:pt>
                <c:pt idx="44">
                  <c:v>9.0467471035106595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7B-4AC0-B080-5FB76432316E}"/>
            </c:ext>
          </c:extLst>
        </c:ser>
        <c:ser>
          <c:idx val="7"/>
          <c:order val="7"/>
          <c:tx>
            <c:strRef>
              <c:f>'Run 2022-03-02 New E484 Probes '!$I$115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2022-03-02 New E484 Probes '!$I$116:$I$160</c:f>
              <c:numCache>
                <c:formatCode>General</c:formatCode>
                <c:ptCount val="45"/>
                <c:pt idx="0">
                  <c:v>7.1313038834210696</c:v>
                </c:pt>
                <c:pt idx="1">
                  <c:v>7.1600025822960198</c:v>
                </c:pt>
                <c:pt idx="2">
                  <c:v>7.2474904358630603</c:v>
                </c:pt>
                <c:pt idx="3">
                  <c:v>7.2945754177157296</c:v>
                </c:pt>
                <c:pt idx="4">
                  <c:v>7.2590981918059097</c:v>
                </c:pt>
                <c:pt idx="5">
                  <c:v>7.3074282092363996</c:v>
                </c:pt>
                <c:pt idx="6">
                  <c:v>7.33300907911803</c:v>
                </c:pt>
                <c:pt idx="7">
                  <c:v>7.4579559450239303</c:v>
                </c:pt>
                <c:pt idx="8">
                  <c:v>7.5358205539025001</c:v>
                </c:pt>
                <c:pt idx="9">
                  <c:v>7.6028663485747501</c:v>
                </c:pt>
                <c:pt idx="10">
                  <c:v>7.6139249474108697</c:v>
                </c:pt>
                <c:pt idx="11">
                  <c:v>7.6147214348175698</c:v>
                </c:pt>
                <c:pt idx="12">
                  <c:v>7.5602731364919498</c:v>
                </c:pt>
                <c:pt idx="13">
                  <c:v>7.6861727829912798</c:v>
                </c:pt>
                <c:pt idx="14">
                  <c:v>7.6738892703644401</c:v>
                </c:pt>
                <c:pt idx="15">
                  <c:v>7.8266066478472096</c:v>
                </c:pt>
                <c:pt idx="16">
                  <c:v>7.8733691920347901</c:v>
                </c:pt>
                <c:pt idx="17">
                  <c:v>7.8744182497901898</c:v>
                </c:pt>
                <c:pt idx="18">
                  <c:v>7.9290237495776497</c:v>
                </c:pt>
                <c:pt idx="19">
                  <c:v>7.8919661249713897</c:v>
                </c:pt>
                <c:pt idx="20">
                  <c:v>8.0095993119568298</c:v>
                </c:pt>
                <c:pt idx="21">
                  <c:v>8.0302128633554606</c:v>
                </c:pt>
                <c:pt idx="22">
                  <c:v>8.0779227384857997</c:v>
                </c:pt>
                <c:pt idx="23">
                  <c:v>8.1180031026677906</c:v>
                </c:pt>
                <c:pt idx="24">
                  <c:v>8.0716704520778695</c:v>
                </c:pt>
                <c:pt idx="25">
                  <c:v>8.1775278204667092</c:v>
                </c:pt>
                <c:pt idx="26">
                  <c:v>8.2580652734005895</c:v>
                </c:pt>
                <c:pt idx="27">
                  <c:v>8.2195264616871402</c:v>
                </c:pt>
                <c:pt idx="28">
                  <c:v>8.2538229299501893</c:v>
                </c:pt>
                <c:pt idx="29">
                  <c:v>8.2896397110175997</c:v>
                </c:pt>
                <c:pt idx="30">
                  <c:v>8.2971440197350006</c:v>
                </c:pt>
                <c:pt idx="31">
                  <c:v>8.3462780702423593</c:v>
                </c:pt>
                <c:pt idx="32">
                  <c:v>8.2939141934335296</c:v>
                </c:pt>
                <c:pt idx="33">
                  <c:v>8.4363862276428101</c:v>
                </c:pt>
                <c:pt idx="34">
                  <c:v>8.5584802014190906</c:v>
                </c:pt>
                <c:pt idx="35">
                  <c:v>8.5028719659069907</c:v>
                </c:pt>
                <c:pt idx="36">
                  <c:v>8.5465781643396692</c:v>
                </c:pt>
                <c:pt idx="37">
                  <c:v>8.6289768825818296</c:v>
                </c:pt>
                <c:pt idx="38">
                  <c:v>8.6267833981841804</c:v>
                </c:pt>
                <c:pt idx="39">
                  <c:v>8.6470529546748391</c:v>
                </c:pt>
                <c:pt idx="40">
                  <c:v>8.7154446733297704</c:v>
                </c:pt>
                <c:pt idx="41">
                  <c:v>8.8389410238803698</c:v>
                </c:pt>
                <c:pt idx="42">
                  <c:v>8.8867369755444798</c:v>
                </c:pt>
                <c:pt idx="43">
                  <c:v>8.9504727362360708</c:v>
                </c:pt>
                <c:pt idx="44">
                  <c:v>8.9060371230204094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7B-4AC0-B080-5FB76432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06128"/>
        <c:axId val="325208208"/>
      </c:lineChart>
      <c:catAx>
        <c:axId val="3252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8208"/>
        <c:crosses val="autoZero"/>
        <c:auto val="1"/>
        <c:lblAlgn val="ctr"/>
        <c:lblOffset val="100"/>
        <c:noMultiLvlLbl val="0"/>
      </c:catAx>
      <c:valAx>
        <c:axId val="32520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52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19</xdr:row>
      <xdr:rowOff>142875</xdr:rowOff>
    </xdr:from>
    <xdr:to>
      <xdr:col>25</xdr:col>
      <xdr:colOff>584834</xdr:colOff>
      <xdr:row>52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FA173-7C18-4B8D-9492-B94F2D7B2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114</xdr:row>
      <xdr:rowOff>0</xdr:rowOff>
    </xdr:from>
    <xdr:to>
      <xdr:col>27</xdr:col>
      <xdr:colOff>295274</xdr:colOff>
      <xdr:row>146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02415-4109-4601-8432-B5A5B10AD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295274</xdr:colOff>
      <xdr:row>32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28F5-9156-4E77-ACC4-6061719F0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293369</xdr:colOff>
      <xdr:row>65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5839D-9F89-45A4-AEF7-0A2D95EB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2"/>
  <sheetViews>
    <sheetView tabSelected="1" topLeftCell="I18" workbookViewId="0">
      <selection activeCell="L124" sqref="L124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</row>
    <row r="4" spans="1:9" x14ac:dyDescent="0.3">
      <c r="A4" t="s">
        <v>4</v>
      </c>
      <c r="B4" s="1">
        <v>44622</v>
      </c>
    </row>
    <row r="5" spans="1:9" x14ac:dyDescent="0.3">
      <c r="A5" t="s">
        <v>5</v>
      </c>
      <c r="B5" s="2">
        <v>0.72706018518518523</v>
      </c>
    </row>
    <row r="8" spans="1:9" x14ac:dyDescent="0.3">
      <c r="A8" t="s">
        <v>6</v>
      </c>
    </row>
    <row r="10" spans="1:9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</row>
    <row r="12" spans="1:9" x14ac:dyDescent="0.3">
      <c r="A12">
        <v>1</v>
      </c>
      <c r="B12">
        <v>6.81467917906462</v>
      </c>
      <c r="C12">
        <v>6.5094987411306899</v>
      </c>
      <c r="D12">
        <v>7.0244907301442003</v>
      </c>
      <c r="E12">
        <v>6.5693904020752303</v>
      </c>
      <c r="F12">
        <v>6.5870145723659101</v>
      </c>
      <c r="G12">
        <v>6.6914625772488003</v>
      </c>
      <c r="H12">
        <v>7.18394750896468</v>
      </c>
      <c r="I12">
        <v>6.9214923323414999</v>
      </c>
    </row>
    <row r="13" spans="1:9" x14ac:dyDescent="0.3">
      <c r="A13">
        <v>2</v>
      </c>
      <c r="B13">
        <v>6.8694209201190199</v>
      </c>
      <c r="C13">
        <v>6.5018692301823497</v>
      </c>
      <c r="D13">
        <v>6.8793219445542597</v>
      </c>
      <c r="E13">
        <v>6.5660524910353297</v>
      </c>
      <c r="F13">
        <v>6.6552224002441402</v>
      </c>
      <c r="G13">
        <v>6.5759844793948696</v>
      </c>
      <c r="H13">
        <v>6.9704385795024404</v>
      </c>
      <c r="I13">
        <v>6.9061315836321597</v>
      </c>
    </row>
    <row r="14" spans="1:9" x14ac:dyDescent="0.3">
      <c r="A14">
        <v>3</v>
      </c>
      <c r="B14">
        <v>6.9888500147140604</v>
      </c>
      <c r="C14">
        <v>6.62966353856718</v>
      </c>
      <c r="D14">
        <v>7.0139620050354798</v>
      </c>
      <c r="E14">
        <v>6.6517346238106096</v>
      </c>
      <c r="F14">
        <v>6.6485905945736601</v>
      </c>
      <c r="G14">
        <v>6.6790918702111197</v>
      </c>
      <c r="H14">
        <v>6.9926228497984102</v>
      </c>
      <c r="I14">
        <v>6.9551711735277797</v>
      </c>
    </row>
    <row r="15" spans="1:9" x14ac:dyDescent="0.3">
      <c r="A15">
        <v>4</v>
      </c>
      <c r="B15">
        <v>7.0605841857844602</v>
      </c>
      <c r="C15">
        <v>6.76574131598165</v>
      </c>
      <c r="D15">
        <v>7.1865831582013797</v>
      </c>
      <c r="E15">
        <v>6.7640896526225003</v>
      </c>
      <c r="F15">
        <v>6.8139162279697896</v>
      </c>
      <c r="G15">
        <v>6.8022539755201699</v>
      </c>
      <c r="H15">
        <v>7.1228096945652499</v>
      </c>
      <c r="I15">
        <v>7.0682332595814001</v>
      </c>
    </row>
    <row r="16" spans="1:9" x14ac:dyDescent="0.3">
      <c r="A16">
        <v>5</v>
      </c>
      <c r="B16">
        <v>7.0910709290201197</v>
      </c>
      <c r="C16">
        <v>6.7418718460146696</v>
      </c>
      <c r="D16">
        <v>7.1941201902291398</v>
      </c>
      <c r="E16">
        <v>6.8390936140993404</v>
      </c>
      <c r="F16">
        <v>6.86917568583854</v>
      </c>
      <c r="G16">
        <v>6.80443383579113</v>
      </c>
      <c r="H16">
        <v>7.0627654434017497</v>
      </c>
      <c r="I16">
        <v>6.9869887494057803</v>
      </c>
    </row>
    <row r="17" spans="1:9" x14ac:dyDescent="0.3">
      <c r="A17">
        <v>6</v>
      </c>
      <c r="B17">
        <v>7.1468172223493802</v>
      </c>
      <c r="C17">
        <v>6.7707549946048502</v>
      </c>
      <c r="D17">
        <v>7.2371506319778298</v>
      </c>
      <c r="E17">
        <v>6.8072404058899796</v>
      </c>
      <c r="F17">
        <v>6.9452528092949297</v>
      </c>
      <c r="G17">
        <v>6.8578113476259501</v>
      </c>
      <c r="H17">
        <v>7.0827293303832599</v>
      </c>
      <c r="I17">
        <v>7.0521477073319598</v>
      </c>
    </row>
    <row r="18" spans="1:9" x14ac:dyDescent="0.3">
      <c r="A18">
        <v>7</v>
      </c>
      <c r="B18">
        <v>7.3243305104142804</v>
      </c>
      <c r="C18">
        <v>6.9695582513160899</v>
      </c>
      <c r="D18">
        <v>7.459997086914</v>
      </c>
      <c r="E18">
        <v>7.0684557869840603</v>
      </c>
      <c r="F18">
        <v>7.0200220165887401</v>
      </c>
      <c r="G18">
        <v>7.06411930759944</v>
      </c>
      <c r="H18">
        <v>7.2437628747997298</v>
      </c>
      <c r="I18">
        <v>7.1453639821687496</v>
      </c>
    </row>
    <row r="19" spans="1:9" x14ac:dyDescent="0.3">
      <c r="A19">
        <v>8</v>
      </c>
      <c r="B19">
        <v>7.2977798123140296</v>
      </c>
      <c r="C19">
        <v>6.9579232471198598</v>
      </c>
      <c r="D19">
        <v>7.3551755332483202</v>
      </c>
      <c r="E19">
        <v>7.0297223947944998</v>
      </c>
      <c r="F19">
        <v>7.0082780193789596</v>
      </c>
      <c r="G19">
        <v>7.00811662587813</v>
      </c>
      <c r="H19">
        <v>7.1272856743216098</v>
      </c>
      <c r="I19">
        <v>7.0504897559143398</v>
      </c>
    </row>
    <row r="20" spans="1:9" x14ac:dyDescent="0.3">
      <c r="A20">
        <v>9</v>
      </c>
      <c r="B20">
        <v>7.4588133567305004</v>
      </c>
      <c r="C20">
        <v>7.1177054021425503</v>
      </c>
      <c r="D20">
        <v>7.5680053523953701</v>
      </c>
      <c r="E20">
        <v>7.2307809684783804</v>
      </c>
      <c r="F20">
        <v>7.2170813850832198</v>
      </c>
      <c r="G20">
        <v>7.09168911503542</v>
      </c>
      <c r="H20">
        <v>7.3028725108720502</v>
      </c>
      <c r="I20">
        <v>7.2134846156361396</v>
      </c>
    </row>
    <row r="21" spans="1:9" x14ac:dyDescent="0.3">
      <c r="A21">
        <v>10</v>
      </c>
      <c r="B21">
        <v>7.5313763637750801</v>
      </c>
      <c r="C21">
        <v>7.1725032425421604</v>
      </c>
      <c r="D21">
        <v>7.5624802450162996</v>
      </c>
      <c r="E21">
        <v>7.2652562970713603</v>
      </c>
      <c r="F21">
        <v>7.2238117036698002</v>
      </c>
      <c r="G21">
        <v>7.2314539304697298</v>
      </c>
      <c r="H21">
        <v>7.3400255043651699</v>
      </c>
      <c r="I21">
        <v>7.2237735561150496</v>
      </c>
    </row>
    <row r="22" spans="1:9" x14ac:dyDescent="0.3">
      <c r="A22">
        <v>11</v>
      </c>
      <c r="B22">
        <v>7.5911726558327599</v>
      </c>
      <c r="C22">
        <v>7.2072175173571402</v>
      </c>
      <c r="D22">
        <v>7.6958290050530804</v>
      </c>
      <c r="E22">
        <v>7.3358837698503496</v>
      </c>
      <c r="F22">
        <v>7.2878178508757596</v>
      </c>
      <c r="G22">
        <v>7.2392069668334296</v>
      </c>
      <c r="H22">
        <v>7.3890052878379704</v>
      </c>
      <c r="I22">
        <v>7.2685763919455901</v>
      </c>
    </row>
    <row r="23" spans="1:9" x14ac:dyDescent="0.3">
      <c r="A23">
        <v>12</v>
      </c>
      <c r="B23">
        <v>7.6471934619579098</v>
      </c>
      <c r="C23">
        <v>7.3232207633672504</v>
      </c>
      <c r="D23">
        <v>7.8347447928587801</v>
      </c>
      <c r="E23">
        <v>7.4035756974644604</v>
      </c>
      <c r="F23">
        <v>7.4252580409595801</v>
      </c>
      <c r="G23">
        <v>7.3000547937604496</v>
      </c>
      <c r="H23">
        <v>7.4303220240505699</v>
      </c>
      <c r="I23">
        <v>7.3059023070467397</v>
      </c>
    </row>
    <row r="24" spans="1:9" x14ac:dyDescent="0.3">
      <c r="A24">
        <v>13</v>
      </c>
      <c r="B24">
        <v>7.5359222807151403</v>
      </c>
      <c r="C24">
        <v>7.2112102947534398</v>
      </c>
      <c r="D24">
        <v>7.7798123140306696</v>
      </c>
      <c r="E24">
        <v>7.4414435034714304</v>
      </c>
      <c r="F24">
        <v>7.4124513618677099</v>
      </c>
      <c r="G24">
        <v>7.2264693166501397</v>
      </c>
      <c r="H24">
        <v>7.3865403689161999</v>
      </c>
      <c r="I24">
        <v>7.2697501628607197</v>
      </c>
    </row>
    <row r="25" spans="1:9" x14ac:dyDescent="0.3">
      <c r="A25">
        <v>14</v>
      </c>
      <c r="B25">
        <v>7.6445352160618798</v>
      </c>
      <c r="C25">
        <v>7.4649482660469202</v>
      </c>
      <c r="D25">
        <v>7.96110123187258</v>
      </c>
      <c r="E25">
        <v>7.7119096665903699</v>
      </c>
      <c r="F25">
        <v>7.6006141756313399</v>
      </c>
      <c r="G25">
        <v>7.4640595537826</v>
      </c>
      <c r="H25">
        <v>7.4753948271915798</v>
      </c>
      <c r="I25">
        <v>7.2555631850665101</v>
      </c>
    </row>
    <row r="26" spans="1:9" x14ac:dyDescent="0.3">
      <c r="A26">
        <v>15</v>
      </c>
      <c r="B26">
        <v>7.7916087117277302</v>
      </c>
      <c r="C26">
        <v>7.5144579232471198</v>
      </c>
      <c r="D26">
        <v>8.0030048535427305</v>
      </c>
      <c r="E26">
        <v>7.6881055924315298</v>
      </c>
      <c r="F26">
        <v>7.6125352864881402</v>
      </c>
      <c r="G26">
        <v>7.5125614448113902</v>
      </c>
      <c r="H26">
        <v>7.5537608039324704</v>
      </c>
      <c r="I26">
        <v>7.4139227675506003</v>
      </c>
    </row>
    <row r="27" spans="1:9" x14ac:dyDescent="0.3">
      <c r="A27">
        <v>16</v>
      </c>
      <c r="B27">
        <v>7.8685689580631202</v>
      </c>
      <c r="C27">
        <v>7.5562676432440696</v>
      </c>
      <c r="D27">
        <v>8.1226121097945292</v>
      </c>
      <c r="E27">
        <v>7.8256480682665197</v>
      </c>
      <c r="F27">
        <v>7.7192121984980799</v>
      </c>
      <c r="G27">
        <v>7.5636428371608098</v>
      </c>
      <c r="H27">
        <v>7.5793909302721403</v>
      </c>
      <c r="I27">
        <v>7.40796902418555</v>
      </c>
    </row>
    <row r="28" spans="1:9" x14ac:dyDescent="0.3">
      <c r="A28">
        <v>17</v>
      </c>
      <c r="B28">
        <v>7.9477202434400898</v>
      </c>
      <c r="C28">
        <v>7.6144426642252201</v>
      </c>
      <c r="D28">
        <v>8.2628693500746593</v>
      </c>
      <c r="E28">
        <v>7.9143851494503803</v>
      </c>
      <c r="F28">
        <v>7.8131577648225701</v>
      </c>
      <c r="G28">
        <v>7.6121810591941097</v>
      </c>
      <c r="H28">
        <v>7.6202283766943903</v>
      </c>
      <c r="I28">
        <v>7.3951759692203698</v>
      </c>
    </row>
    <row r="29" spans="1:9" x14ac:dyDescent="0.3">
      <c r="A29">
        <v>18</v>
      </c>
      <c r="B29">
        <v>7.9822804608224596</v>
      </c>
      <c r="C29">
        <v>7.7523460746166197</v>
      </c>
      <c r="D29">
        <v>8.4848299890643695</v>
      </c>
      <c r="E29">
        <v>8.1870374608987593</v>
      </c>
      <c r="F29">
        <v>7.82838686706849</v>
      </c>
      <c r="G29">
        <v>7.5896195053897104</v>
      </c>
      <c r="H29">
        <v>7.6863214606405297</v>
      </c>
      <c r="I29">
        <v>7.4522883083194396</v>
      </c>
    </row>
    <row r="30" spans="1:9" x14ac:dyDescent="0.3">
      <c r="A30">
        <v>19</v>
      </c>
      <c r="B30">
        <v>8.0594338902876306</v>
      </c>
      <c r="C30">
        <v>7.7785043978681001</v>
      </c>
      <c r="D30">
        <v>8.6586048167645799</v>
      </c>
      <c r="E30">
        <v>8.3780246609269309</v>
      </c>
      <c r="F30">
        <v>7.9496643015182702</v>
      </c>
      <c r="G30">
        <v>7.7375448233768198</v>
      </c>
      <c r="H30">
        <v>7.6188296330205203</v>
      </c>
      <c r="I30">
        <v>7.5027436895141202</v>
      </c>
    </row>
    <row r="31" spans="1:9" x14ac:dyDescent="0.3">
      <c r="A31">
        <v>20</v>
      </c>
      <c r="B31">
        <v>8.11894407568475</v>
      </c>
      <c r="C31">
        <v>7.9048273005700302</v>
      </c>
      <c r="D31">
        <v>9.0951908649322206</v>
      </c>
      <c r="E31">
        <v>8.8678392638108807</v>
      </c>
      <c r="F31">
        <v>7.9906411332366902</v>
      </c>
      <c r="G31">
        <v>7.8174743544393399</v>
      </c>
      <c r="H31">
        <v>7.7695669707571797</v>
      </c>
      <c r="I31">
        <v>7.5387197680628697</v>
      </c>
    </row>
    <row r="32" spans="1:9" x14ac:dyDescent="0.3">
      <c r="A32">
        <v>21</v>
      </c>
      <c r="B32">
        <v>8.1067662024402694</v>
      </c>
      <c r="C32">
        <v>7.9209582665751102</v>
      </c>
      <c r="D32">
        <v>9.5655538479983395</v>
      </c>
      <c r="E32">
        <v>9.5559624628061304</v>
      </c>
      <c r="F32">
        <v>8.0636301213092203</v>
      </c>
      <c r="G32">
        <v>7.91696744546367</v>
      </c>
      <c r="H32">
        <v>7.7372396429388903</v>
      </c>
      <c r="I32">
        <v>7.6156604515496698</v>
      </c>
    </row>
    <row r="33" spans="1:9" x14ac:dyDescent="0.3">
      <c r="A33">
        <v>22</v>
      </c>
      <c r="B33">
        <v>8.2301295256204892</v>
      </c>
      <c r="C33">
        <v>7.9980163271534304</v>
      </c>
      <c r="D33">
        <v>10.7286182955673</v>
      </c>
      <c r="E33">
        <v>10.851780400876301</v>
      </c>
      <c r="F33">
        <v>8.1296478307505193</v>
      </c>
      <c r="G33">
        <v>7.9211490043488197</v>
      </c>
      <c r="H33">
        <v>7.7913655734667397</v>
      </c>
      <c r="I33">
        <v>7.6034616181102797</v>
      </c>
    </row>
    <row r="34" spans="1:9" x14ac:dyDescent="0.3">
      <c r="A34">
        <v>23</v>
      </c>
      <c r="B34">
        <v>8.3426941563814996</v>
      </c>
      <c r="C34">
        <v>8.0688617859595198</v>
      </c>
      <c r="D34">
        <v>12.643734536616201</v>
      </c>
      <c r="E34">
        <v>12.9731114235578</v>
      </c>
      <c r="F34">
        <v>8.1102875151856608</v>
      </c>
      <c r="G34">
        <v>8.0192517992930004</v>
      </c>
      <c r="H34">
        <v>7.8201313449654002</v>
      </c>
      <c r="I34">
        <v>7.6609680088737102</v>
      </c>
    </row>
    <row r="35" spans="1:9" x14ac:dyDescent="0.3">
      <c r="A35">
        <v>24</v>
      </c>
      <c r="B35">
        <v>8.3923666742961807</v>
      </c>
      <c r="C35">
        <v>8.2429236285954097</v>
      </c>
      <c r="D35">
        <v>15.4399366750591</v>
      </c>
      <c r="E35">
        <v>15.815867202912299</v>
      </c>
      <c r="F35">
        <v>8.2693725998830097</v>
      </c>
      <c r="G35">
        <v>8.0398696443558002</v>
      </c>
      <c r="H35">
        <v>7.90366470842552</v>
      </c>
      <c r="I35">
        <v>7.5949238320490302</v>
      </c>
    </row>
    <row r="36" spans="1:9" x14ac:dyDescent="0.3">
      <c r="A36">
        <v>25</v>
      </c>
      <c r="B36">
        <v>8.6146987978070602</v>
      </c>
      <c r="C36">
        <v>8.3362071157905504</v>
      </c>
      <c r="D36">
        <v>19.222298517331701</v>
      </c>
      <c r="E36">
        <v>19.950616256407098</v>
      </c>
      <c r="F36">
        <v>8.3737152448528107</v>
      </c>
      <c r="G36">
        <v>8.1566592914727494</v>
      </c>
      <c r="H36">
        <v>7.9662266982019796</v>
      </c>
      <c r="I36">
        <v>7.6123669884525098</v>
      </c>
    </row>
    <row r="37" spans="1:9" x14ac:dyDescent="0.3">
      <c r="A37">
        <v>26</v>
      </c>
      <c r="B37">
        <v>8.53007934691386</v>
      </c>
      <c r="C37">
        <v>8.5012370707037697</v>
      </c>
      <c r="D37">
        <v>24.091452404567502</v>
      </c>
      <c r="E37">
        <v>24.628671702143901</v>
      </c>
      <c r="F37">
        <v>8.5259784847791291</v>
      </c>
      <c r="G37">
        <v>8.1454566262302599</v>
      </c>
      <c r="H37">
        <v>7.8978517477029699</v>
      </c>
      <c r="I37">
        <v>7.7037715215788003</v>
      </c>
    </row>
    <row r="38" spans="1:9" x14ac:dyDescent="0.3">
      <c r="A38">
        <v>27</v>
      </c>
      <c r="B38">
        <v>8.7580427761247197</v>
      </c>
      <c r="C38">
        <v>8.6987324112524398</v>
      </c>
      <c r="D38">
        <v>29.267312631926998</v>
      </c>
      <c r="E38">
        <v>29.431296253910102</v>
      </c>
      <c r="F38">
        <v>8.5120692994348293</v>
      </c>
      <c r="G38">
        <v>8.2213262437570105</v>
      </c>
      <c r="H38">
        <v>7.9758907454032197</v>
      </c>
      <c r="I38">
        <v>7.7801937895780897</v>
      </c>
    </row>
    <row r="39" spans="1:9" x14ac:dyDescent="0.3">
      <c r="A39">
        <v>28</v>
      </c>
      <c r="B39">
        <v>8.9331400523893105</v>
      </c>
      <c r="C39">
        <v>8.8730195061163197</v>
      </c>
      <c r="D39">
        <v>34.3251697566186</v>
      </c>
      <c r="E39">
        <v>33.455532667022702</v>
      </c>
      <c r="F39">
        <v>8.5022096237477296</v>
      </c>
      <c r="G39">
        <v>8.2769294488223295</v>
      </c>
      <c r="H39">
        <v>8.0554411128913301</v>
      </c>
      <c r="I39">
        <v>7.8018107372650798</v>
      </c>
    </row>
    <row r="40" spans="1:9" x14ac:dyDescent="0.3">
      <c r="A40">
        <v>29</v>
      </c>
      <c r="B40">
        <v>9.1739419503209803</v>
      </c>
      <c r="C40">
        <v>8.9218411099848502</v>
      </c>
      <c r="D40">
        <v>38.719986048894299</v>
      </c>
      <c r="E40">
        <v>37.3015945677882</v>
      </c>
      <c r="F40">
        <v>8.6758103420955308</v>
      </c>
      <c r="G40">
        <v>8.3229748050073091</v>
      </c>
      <c r="H40">
        <v>8.0469038857686108</v>
      </c>
      <c r="I40">
        <v>7.82360570687419</v>
      </c>
    </row>
    <row r="41" spans="1:9" x14ac:dyDescent="0.3">
      <c r="A41">
        <v>30</v>
      </c>
      <c r="B41">
        <v>9.2946771445283698</v>
      </c>
      <c r="C41">
        <v>9.2108151252120098</v>
      </c>
      <c r="D41">
        <v>41.611607029322798</v>
      </c>
      <c r="E41">
        <v>39.9727372142112</v>
      </c>
      <c r="F41">
        <v>8.7569346804869799</v>
      </c>
      <c r="G41">
        <v>8.3253223468375701</v>
      </c>
      <c r="H41">
        <v>8.1449797817959908</v>
      </c>
      <c r="I41">
        <v>7.8470866488046402</v>
      </c>
    </row>
    <row r="42" spans="1:9" x14ac:dyDescent="0.3">
      <c r="A42">
        <v>31</v>
      </c>
      <c r="B42">
        <v>9.4251163500419608</v>
      </c>
      <c r="C42">
        <v>9.25176296199413</v>
      </c>
      <c r="D42">
        <v>43.719742631164003</v>
      </c>
      <c r="E42">
        <v>41.476819002568597</v>
      </c>
      <c r="F42">
        <v>8.8119834185295396</v>
      </c>
      <c r="G42">
        <v>8.4964413781076598</v>
      </c>
      <c r="H42">
        <v>8.1494366877749798</v>
      </c>
      <c r="I42">
        <v>7.8542880785957001</v>
      </c>
    </row>
    <row r="43" spans="1:9" x14ac:dyDescent="0.3">
      <c r="A43">
        <v>32</v>
      </c>
      <c r="B43">
        <v>9.5529555379029603</v>
      </c>
      <c r="C43">
        <v>9.5578444088400598</v>
      </c>
      <c r="D43">
        <v>45.056839856565198</v>
      </c>
      <c r="E43">
        <v>42.752291578109798</v>
      </c>
      <c r="F43">
        <v>8.8662038096691305</v>
      </c>
      <c r="G43">
        <v>8.5426362503496893</v>
      </c>
      <c r="H43">
        <v>8.2022011139086004</v>
      </c>
      <c r="I43">
        <v>7.8627559973405701</v>
      </c>
    </row>
    <row r="44" spans="1:9" x14ac:dyDescent="0.3">
      <c r="A44">
        <v>33</v>
      </c>
      <c r="B44">
        <v>9.5969438359001202</v>
      </c>
      <c r="C44">
        <v>9.4482689813429097</v>
      </c>
      <c r="D44">
        <v>45.178435187304501</v>
      </c>
      <c r="E44">
        <v>42.534930444291902</v>
      </c>
      <c r="F44">
        <v>8.891432059205</v>
      </c>
      <c r="G44">
        <v>8.5100582386002408</v>
      </c>
      <c r="H44">
        <v>8.1141374837872906</v>
      </c>
      <c r="I44">
        <v>7.9005765730416702</v>
      </c>
    </row>
    <row r="45" spans="1:9" x14ac:dyDescent="0.3">
      <c r="A45">
        <v>34</v>
      </c>
      <c r="B45">
        <v>9.7272449835965507</v>
      </c>
      <c r="C45">
        <v>9.67527627632915</v>
      </c>
      <c r="D45">
        <v>46.4192161949086</v>
      </c>
      <c r="E45">
        <v>44.590867475394802</v>
      </c>
      <c r="F45">
        <v>9.0757392451143897</v>
      </c>
      <c r="G45">
        <v>8.5673859214715193</v>
      </c>
      <c r="H45">
        <v>8.3422768156116796</v>
      </c>
      <c r="I45">
        <v>7.98018234531167</v>
      </c>
    </row>
    <row r="46" spans="1:9" x14ac:dyDescent="0.3">
      <c r="A46">
        <v>35</v>
      </c>
      <c r="B46">
        <v>9.8451209277485301</v>
      </c>
      <c r="C46">
        <v>9.7823682001983698</v>
      </c>
      <c r="D46">
        <v>47.033939586011002</v>
      </c>
      <c r="E46">
        <v>45.184034703375502</v>
      </c>
      <c r="F46">
        <v>9.0826058049678995</v>
      </c>
      <c r="G46">
        <v>8.6995498588540503</v>
      </c>
      <c r="H46">
        <v>8.2751710282037596</v>
      </c>
      <c r="I46">
        <v>7.9856330439988001</v>
      </c>
    </row>
    <row r="47" spans="1:9" x14ac:dyDescent="0.3">
      <c r="A47">
        <v>36</v>
      </c>
      <c r="B47">
        <v>9.8953739731949799</v>
      </c>
      <c r="C47">
        <v>9.8051613641565591</v>
      </c>
      <c r="D47">
        <v>47.157625696192902</v>
      </c>
      <c r="E47">
        <v>45.803578240634799</v>
      </c>
      <c r="F47">
        <v>9.1469619874289094</v>
      </c>
      <c r="G47">
        <v>8.6661071691971205</v>
      </c>
      <c r="H47">
        <v>8.3979298593626801</v>
      </c>
      <c r="I47">
        <v>8.0525128339273504</v>
      </c>
    </row>
    <row r="48" spans="1:9" x14ac:dyDescent="0.3">
      <c r="A48">
        <v>37</v>
      </c>
      <c r="B48">
        <v>10.002833818352199</v>
      </c>
      <c r="C48">
        <v>9.9486475224630393</v>
      </c>
      <c r="D48">
        <v>47.9353589684901</v>
      </c>
      <c r="E48">
        <v>46.7987661990866</v>
      </c>
      <c r="F48">
        <v>9.3973776280940395</v>
      </c>
      <c r="G48">
        <v>8.6621107587003703</v>
      </c>
      <c r="H48">
        <v>8.2833600366216498</v>
      </c>
      <c r="I48">
        <v>8.0604022512926203</v>
      </c>
    </row>
    <row r="49" spans="1:28" x14ac:dyDescent="0.3">
      <c r="A49">
        <v>38</v>
      </c>
      <c r="B49">
        <v>9.9982980321730608</v>
      </c>
      <c r="C49">
        <v>9.7973093258055499</v>
      </c>
      <c r="D49">
        <v>48.270280874995898</v>
      </c>
      <c r="E49">
        <v>46.270070815733398</v>
      </c>
      <c r="F49">
        <v>9.3671865633412903</v>
      </c>
      <c r="G49">
        <v>8.7638012403404897</v>
      </c>
      <c r="H49">
        <v>8.2945863170170799</v>
      </c>
      <c r="I49">
        <v>8.0814127506734508</v>
      </c>
    </row>
    <row r="50" spans="1:28" x14ac:dyDescent="0.3">
      <c r="A50">
        <v>39</v>
      </c>
      <c r="B50">
        <v>10.1723760840263</v>
      </c>
      <c r="C50">
        <v>9.8307338499602199</v>
      </c>
      <c r="D50">
        <v>48.6611382056564</v>
      </c>
      <c r="E50">
        <v>47.036639259115802</v>
      </c>
      <c r="F50">
        <v>9.5387006942854899</v>
      </c>
      <c r="G50">
        <v>8.8415859210091305</v>
      </c>
      <c r="H50">
        <v>8.3915900990746497</v>
      </c>
      <c r="I50">
        <v>8.1314310419368798</v>
      </c>
    </row>
    <row r="51" spans="1:28" x14ac:dyDescent="0.3">
      <c r="A51">
        <v>40</v>
      </c>
      <c r="B51">
        <v>10.2421606775006</v>
      </c>
      <c r="C51">
        <v>9.9572747386892502</v>
      </c>
      <c r="D51">
        <v>49.375361039357401</v>
      </c>
      <c r="E51">
        <v>47.849518300422403</v>
      </c>
      <c r="F51">
        <v>9.5551041428244403</v>
      </c>
      <c r="G51">
        <v>8.9910852098995804</v>
      </c>
      <c r="H51">
        <v>8.4089417868314609</v>
      </c>
      <c r="I51">
        <v>8.1548572736487603</v>
      </c>
    </row>
    <row r="52" spans="1:28" x14ac:dyDescent="0.3">
      <c r="A52">
        <v>41</v>
      </c>
      <c r="B52">
        <v>10.189211871518999</v>
      </c>
      <c r="C52">
        <v>10.1670862897688</v>
      </c>
      <c r="D52">
        <v>50.128611755986398</v>
      </c>
      <c r="E52">
        <v>48.456784689332203</v>
      </c>
      <c r="F52">
        <v>9.5874229755990292</v>
      </c>
      <c r="G52">
        <v>8.9709584909724907</v>
      </c>
      <c r="H52">
        <v>8.4045738918135307</v>
      </c>
      <c r="I52">
        <v>8.1835224362118399</v>
      </c>
    </row>
    <row r="53" spans="1:28" x14ac:dyDescent="0.3">
      <c r="A53">
        <v>42</v>
      </c>
      <c r="B53">
        <v>10.3530116027255</v>
      </c>
      <c r="C53">
        <v>9.8389155921772105</v>
      </c>
      <c r="D53">
        <v>49.635720196489203</v>
      </c>
      <c r="E53">
        <v>48.760313463907003</v>
      </c>
      <c r="F53">
        <v>9.7763463361998504</v>
      </c>
      <c r="G53">
        <v>9.0777095034362105</v>
      </c>
      <c r="H53">
        <v>8.4793294749806503</v>
      </c>
      <c r="I53">
        <v>8.2001983672846599</v>
      </c>
    </row>
    <row r="54" spans="1:28" x14ac:dyDescent="0.3">
      <c r="A54">
        <v>43</v>
      </c>
      <c r="B54">
        <v>10.372981358561599</v>
      </c>
      <c r="C54">
        <v>9.6452277409018095</v>
      </c>
      <c r="D54">
        <v>48.610666056305803</v>
      </c>
      <c r="E54">
        <v>49.320562705776702</v>
      </c>
      <c r="F54">
        <v>10.017002910113501</v>
      </c>
      <c r="G54">
        <v>9.2668039978637307</v>
      </c>
      <c r="H54">
        <v>8.4754476468827598</v>
      </c>
      <c r="I54">
        <v>8.13829033558949</v>
      </c>
    </row>
    <row r="55" spans="1:28" x14ac:dyDescent="0.3">
      <c r="A55">
        <v>44</v>
      </c>
      <c r="B55">
        <v>10.470232191449901</v>
      </c>
      <c r="C55">
        <v>9.7362369072142503</v>
      </c>
      <c r="D55">
        <v>49.152259606825901</v>
      </c>
      <c r="E55">
        <v>49.786017649602002</v>
      </c>
      <c r="F55">
        <v>10.365037419283199</v>
      </c>
      <c r="G55">
        <v>9.3935925979871993</v>
      </c>
      <c r="H55">
        <v>8.4837300679026502</v>
      </c>
      <c r="I55">
        <v>8.32139859834985</v>
      </c>
    </row>
    <row r="56" spans="1:28" x14ac:dyDescent="0.3">
      <c r="A56">
        <v>45</v>
      </c>
      <c r="B56">
        <v>10.462602680501501</v>
      </c>
      <c r="C56">
        <v>9.7937852183674998</v>
      </c>
      <c r="D56">
        <v>49.602705933216399</v>
      </c>
      <c r="E56">
        <v>50.082725697282797</v>
      </c>
      <c r="F56">
        <v>10.7248622286388</v>
      </c>
      <c r="G56">
        <v>9.4373529118321997</v>
      </c>
      <c r="H56">
        <v>8.4839071815496592</v>
      </c>
      <c r="I56">
        <v>8.2892456593532309</v>
      </c>
    </row>
    <row r="60" spans="1:28" x14ac:dyDescent="0.3">
      <c r="A60" t="s">
        <v>13</v>
      </c>
    </row>
    <row r="62" spans="1:28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</row>
    <row r="63" spans="1:28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L63" t="s">
        <v>9</v>
      </c>
      <c r="M63" t="s">
        <v>9</v>
      </c>
      <c r="N63" t="s">
        <v>10</v>
      </c>
      <c r="O63" t="s">
        <v>10</v>
      </c>
      <c r="P63" t="s">
        <v>11</v>
      </c>
      <c r="Q63" t="s">
        <v>11</v>
      </c>
      <c r="R63" t="s">
        <v>12</v>
      </c>
      <c r="S63" t="s">
        <v>12</v>
      </c>
      <c r="U63" t="s">
        <v>9</v>
      </c>
      <c r="V63" t="s">
        <v>9</v>
      </c>
      <c r="W63" t="s">
        <v>10</v>
      </c>
      <c r="X63" t="s">
        <v>10</v>
      </c>
      <c r="Y63" t="s">
        <v>11</v>
      </c>
      <c r="Z63" t="s">
        <v>11</v>
      </c>
      <c r="AA63" t="s">
        <v>12</v>
      </c>
      <c r="AB63" t="s">
        <v>12</v>
      </c>
    </row>
    <row r="64" spans="1:28" x14ac:dyDescent="0.3">
      <c r="A64">
        <v>1</v>
      </c>
      <c r="B64">
        <v>4.9215795267523301</v>
      </c>
      <c r="C64">
        <v>4.6858108702924399</v>
      </c>
      <c r="D64">
        <v>4.95390014730825</v>
      </c>
      <c r="E64">
        <v>4.6592333431427004</v>
      </c>
      <c r="F64">
        <v>4.7016861219195798</v>
      </c>
      <c r="G64">
        <v>4.7878450991291404</v>
      </c>
      <c r="H64">
        <v>4.9130235751888298</v>
      </c>
      <c r="I64">
        <v>5.02150935201976</v>
      </c>
      <c r="L64">
        <f>B64-$B$64 + 2</f>
        <v>2</v>
      </c>
      <c r="M64">
        <f>C64-$C$64 + 2</f>
        <v>2</v>
      </c>
      <c r="N64">
        <f>D64-$D$64 + 2</f>
        <v>2</v>
      </c>
      <c r="O64">
        <f>E64-$E$64 + 2</f>
        <v>2</v>
      </c>
      <c r="P64">
        <f>F64-$F$64 + 2</f>
        <v>2</v>
      </c>
      <c r="Q64">
        <f>G64-$G$64 + 2</f>
        <v>2</v>
      </c>
      <c r="R64">
        <f>H64-$H$64 + 2</f>
        <v>2</v>
      </c>
      <c r="S64">
        <f>I64-$I$64 + 2</f>
        <v>2</v>
      </c>
      <c r="U64">
        <f>L64*(100/MAX($L$64:$S$108))</f>
        <v>6.8083562259849808</v>
      </c>
      <c r="V64">
        <f t="shared" ref="V64:AA64" si="0">M64*(100/MAX($L$64:$S$108))</f>
        <v>6.8083562259849808</v>
      </c>
      <c r="W64">
        <f t="shared" si="0"/>
        <v>6.8083562259849808</v>
      </c>
      <c r="X64">
        <f t="shared" si="0"/>
        <v>6.8083562259849808</v>
      </c>
      <c r="Y64">
        <f t="shared" si="0"/>
        <v>6.8083562259849808</v>
      </c>
      <c r="Z64">
        <f t="shared" si="0"/>
        <v>6.8083562259849808</v>
      </c>
      <c r="AA64">
        <f t="shared" si="0"/>
        <v>6.8083562259849808</v>
      </c>
      <c r="AB64">
        <f>S64*(100/MAX($L$64:$S$108))</f>
        <v>6.8083562259849808</v>
      </c>
    </row>
    <row r="65" spans="1:28" x14ac:dyDescent="0.3">
      <c r="A65">
        <v>2</v>
      </c>
      <c r="B65">
        <v>4.9795274789552604</v>
      </c>
      <c r="C65">
        <v>4.7919197610202398</v>
      </c>
      <c r="D65">
        <v>5.0135696301866997</v>
      </c>
      <c r="E65">
        <v>4.6981511151801802</v>
      </c>
      <c r="F65">
        <v>4.7165636682688596</v>
      </c>
      <c r="G65">
        <v>4.8641947051193997</v>
      </c>
      <c r="H65">
        <v>4.9690311214687499</v>
      </c>
      <c r="I65">
        <v>4.9912260624093996</v>
      </c>
      <c r="L65">
        <f t="shared" ref="L65:L108" si="1">B65-$B$64 + 2</f>
        <v>2.0579479522029303</v>
      </c>
      <c r="M65">
        <f t="shared" ref="M65:M108" si="2">C65-$C$64 + 2</f>
        <v>2.1061088907277998</v>
      </c>
      <c r="N65">
        <f t="shared" ref="N65:N108" si="3">D65-$D$64 + 2</f>
        <v>2.0596694828784496</v>
      </c>
      <c r="O65">
        <f t="shared" ref="O65:O108" si="4">E65-$E$64 + 2</f>
        <v>2.0389177720374798</v>
      </c>
      <c r="P65">
        <f t="shared" ref="P65:P108" si="5">F65-$F$64 + 2</f>
        <v>2.0148775463492798</v>
      </c>
      <c r="Q65">
        <f t="shared" ref="Q65:Q108" si="6">G65-$G$64 + 2</f>
        <v>2.0763496059902593</v>
      </c>
      <c r="R65">
        <f t="shared" ref="R65:R108" si="7">H65-$H$64 + 2</f>
        <v>2.0560075462799201</v>
      </c>
      <c r="S65">
        <f t="shared" ref="S65:S108" si="8">I65-$I$64 + 2</f>
        <v>1.9697167103896396</v>
      </c>
      <c r="U65">
        <f t="shared" ref="U65:U108" si="9">L65*(100/MAX($L$64:$S$108))</f>
        <v>7.0056213765669311</v>
      </c>
      <c r="V65">
        <f t="shared" ref="V65:V108" si="10">M65*(100/MAX($L$64:$S$108))</f>
        <v>7.169569789394469</v>
      </c>
      <c r="W65">
        <f t="shared" ref="W65:W108" si="11">N65*(100/MAX($L$64:$S$108))</f>
        <v>7.0114817736133794</v>
      </c>
      <c r="X65">
        <f t="shared" ref="X65:X108" si="12">O65*(100/MAX($L$64:$S$108))</f>
        <v>6.9408392537614008</v>
      </c>
      <c r="Y65">
        <f t="shared" ref="Y65:Y108" si="13">P65*(100/MAX($L$64:$S$108))</f>
        <v>6.8590020436422305</v>
      </c>
      <c r="Z65">
        <f t="shared" ref="Z65:Z108" si="14">Q65*(100/MAX($L$64:$S$108))</f>
        <v>7.0682638836326221</v>
      </c>
      <c r="AA65">
        <f t="shared" ref="AA65:AA108" si="15">R65*(100/MAX($L$64:$S$108))</f>
        <v>6.9990158891934984</v>
      </c>
      <c r="AB65">
        <f t="shared" ref="AB65:AB108" si="16">S65*(100/MAX($L$64:$S$108))</f>
        <v>6.7052665143039789</v>
      </c>
    </row>
    <row r="66" spans="1:28" x14ac:dyDescent="0.3">
      <c r="A66">
        <v>3</v>
      </c>
      <c r="B66">
        <v>5.0395099674110897</v>
      </c>
      <c r="C66">
        <v>4.7958088553190397</v>
      </c>
      <c r="D66">
        <v>5.0666995322522901</v>
      </c>
      <c r="E66">
        <v>4.7901339524136501</v>
      </c>
      <c r="F66">
        <v>4.8232750947330896</v>
      </c>
      <c r="G66">
        <v>4.8875664403245098</v>
      </c>
      <c r="H66">
        <v>4.9993642074209701</v>
      </c>
      <c r="I66">
        <v>5.0144007019150099</v>
      </c>
      <c r="L66">
        <f t="shared" si="1"/>
        <v>2.1179304406587596</v>
      </c>
      <c r="M66">
        <f t="shared" si="2"/>
        <v>2.1099979850265997</v>
      </c>
      <c r="N66">
        <f t="shared" si="3"/>
        <v>2.1127993849440401</v>
      </c>
      <c r="O66">
        <f t="shared" si="4"/>
        <v>2.1309006092709497</v>
      </c>
      <c r="P66">
        <f t="shared" si="5"/>
        <v>2.1215889728135098</v>
      </c>
      <c r="Q66">
        <f t="shared" si="6"/>
        <v>2.0997213411953695</v>
      </c>
      <c r="R66">
        <f t="shared" si="7"/>
        <v>2.0863406322321403</v>
      </c>
      <c r="S66">
        <f t="shared" si="8"/>
        <v>1.9928913498952499</v>
      </c>
      <c r="U66">
        <f t="shared" si="9"/>
        <v>7.2098124509310901</v>
      </c>
      <c r="V66">
        <f t="shared" si="10"/>
        <v>7.1828089590858077</v>
      </c>
      <c r="W66">
        <f t="shared" si="11"/>
        <v>7.1923454233704964</v>
      </c>
      <c r="X66">
        <f t="shared" si="12"/>
        <v>7.2539652150425296</v>
      </c>
      <c r="Y66">
        <f t="shared" si="13"/>
        <v>7.2222667460179695</v>
      </c>
      <c r="Z66">
        <f t="shared" si="14"/>
        <v>7.1478254330805138</v>
      </c>
      <c r="AA66">
        <f t="shared" si="15"/>
        <v>7.1022751164915663</v>
      </c>
      <c r="AB66">
        <f t="shared" si="16"/>
        <v>6.7841571148854687</v>
      </c>
    </row>
    <row r="67" spans="1:28" x14ac:dyDescent="0.3">
      <c r="A67">
        <v>4</v>
      </c>
      <c r="B67">
        <v>5.1845461321313904</v>
      </c>
      <c r="C67">
        <v>4.92589837491417</v>
      </c>
      <c r="D67">
        <v>5.1751926451514496</v>
      </c>
      <c r="E67">
        <v>4.9086886257863602</v>
      </c>
      <c r="F67">
        <v>4.9043670146897398</v>
      </c>
      <c r="G67">
        <v>4.9870552630909701</v>
      </c>
      <c r="H67">
        <v>5.0765675920173496</v>
      </c>
      <c r="I67">
        <v>5.1012817578393204</v>
      </c>
      <c r="L67">
        <f t="shared" si="1"/>
        <v>2.2629666053790602</v>
      </c>
      <c r="M67">
        <f t="shared" si="2"/>
        <v>2.2400875046217301</v>
      </c>
      <c r="N67">
        <f t="shared" si="3"/>
        <v>2.2212924978431996</v>
      </c>
      <c r="O67">
        <f t="shared" si="4"/>
        <v>2.2494552826436598</v>
      </c>
      <c r="P67">
        <f t="shared" si="5"/>
        <v>2.20268089277016</v>
      </c>
      <c r="Q67">
        <f t="shared" si="6"/>
        <v>2.1992101639618298</v>
      </c>
      <c r="R67">
        <f t="shared" si="7"/>
        <v>2.1635440168285198</v>
      </c>
      <c r="S67">
        <f t="shared" si="8"/>
        <v>2.0797724058195604</v>
      </c>
      <c r="U67">
        <f t="shared" si="9"/>
        <v>7.7035413884643109</v>
      </c>
      <c r="V67">
        <f t="shared" si="10"/>
        <v>7.6256568544212575</v>
      </c>
      <c r="W67">
        <f t="shared" si="11"/>
        <v>7.5616753037122386</v>
      </c>
      <c r="X67">
        <f t="shared" si="12"/>
        <v>7.6575464393308827</v>
      </c>
      <c r="Y67">
        <f t="shared" si="13"/>
        <v>7.4983180850749376</v>
      </c>
      <c r="Z67">
        <f t="shared" si="14"/>
        <v>7.4865031060294873</v>
      </c>
      <c r="AA67">
        <f t="shared" si="15"/>
        <v>7.3650891885835037</v>
      </c>
      <c r="AB67">
        <f t="shared" si="16"/>
        <v>7.0799157038966829</v>
      </c>
    </row>
    <row r="68" spans="1:28" x14ac:dyDescent="0.3">
      <c r="A68">
        <v>5</v>
      </c>
      <c r="B68">
        <v>5.22128516177498</v>
      </c>
      <c r="C68">
        <v>4.8739859108364501</v>
      </c>
      <c r="D68">
        <v>5.2321914498613999</v>
      </c>
      <c r="E68">
        <v>4.9103532463569097</v>
      </c>
      <c r="F68">
        <v>4.8990997177080899</v>
      </c>
      <c r="G68">
        <v>4.9865309787488803</v>
      </c>
      <c r="H68">
        <v>5.1456691626066799</v>
      </c>
      <c r="I68">
        <v>5.0492103456168396</v>
      </c>
      <c r="L68">
        <f t="shared" si="1"/>
        <v>2.2997056350226499</v>
      </c>
      <c r="M68">
        <f t="shared" si="2"/>
        <v>2.1881750405440101</v>
      </c>
      <c r="N68">
        <f t="shared" si="3"/>
        <v>2.2782913025531499</v>
      </c>
      <c r="O68">
        <f t="shared" si="4"/>
        <v>2.2511199032142093</v>
      </c>
      <c r="P68">
        <f t="shared" si="5"/>
        <v>2.1974135957885101</v>
      </c>
      <c r="Q68">
        <f t="shared" si="6"/>
        <v>2.1986858796197399</v>
      </c>
      <c r="R68">
        <f t="shared" si="7"/>
        <v>2.2326455874178501</v>
      </c>
      <c r="S68">
        <f t="shared" si="8"/>
        <v>2.0277009935970796</v>
      </c>
      <c r="U68">
        <f t="shared" si="9"/>
        <v>7.828607589069601</v>
      </c>
      <c r="V68">
        <f t="shared" si="10"/>
        <v>7.4489375804163744</v>
      </c>
      <c r="W68">
        <f t="shared" si="11"/>
        <v>7.7557093871725851</v>
      </c>
      <c r="X68">
        <f t="shared" si="12"/>
        <v>7.6632131042435843</v>
      </c>
      <c r="Y68">
        <f t="shared" si="13"/>
        <v>7.4803872679753738</v>
      </c>
      <c r="Z68">
        <f t="shared" si="14"/>
        <v>7.48471834874716</v>
      </c>
      <c r="AA68">
        <f t="shared" si="15"/>
        <v>7.6003232427571072</v>
      </c>
      <c r="AB68">
        <f t="shared" si="16"/>
        <v>6.9026553420963044</v>
      </c>
    </row>
    <row r="69" spans="1:28" x14ac:dyDescent="0.3">
      <c r="A69">
        <v>6</v>
      </c>
      <c r="B69">
        <v>5.2065169895337</v>
      </c>
      <c r="C69">
        <v>4.9447369090307998</v>
      </c>
      <c r="D69">
        <v>5.2122638938844004</v>
      </c>
      <c r="E69">
        <v>4.9704503172115899</v>
      </c>
      <c r="F69">
        <v>4.9927519645990701</v>
      </c>
      <c r="G69">
        <v>5.0138966092273503</v>
      </c>
      <c r="H69">
        <v>5.1416364211054102</v>
      </c>
      <c r="I69">
        <v>5.0805500290508299</v>
      </c>
      <c r="L69">
        <f t="shared" si="1"/>
        <v>2.2849374627813699</v>
      </c>
      <c r="M69">
        <f t="shared" si="2"/>
        <v>2.2589260387383598</v>
      </c>
      <c r="N69">
        <f t="shared" si="3"/>
        <v>2.2583637465761504</v>
      </c>
      <c r="O69">
        <f t="shared" si="4"/>
        <v>2.3112169740688895</v>
      </c>
      <c r="P69">
        <f t="shared" si="5"/>
        <v>2.2910658426794903</v>
      </c>
      <c r="Q69">
        <f t="shared" si="6"/>
        <v>2.2260515100982099</v>
      </c>
      <c r="R69">
        <f t="shared" si="7"/>
        <v>2.2286128459165804</v>
      </c>
      <c r="S69">
        <f t="shared" si="8"/>
        <v>2.0590406770310699</v>
      </c>
      <c r="U69">
        <f t="shared" si="9"/>
        <v>7.7783341003569326</v>
      </c>
      <c r="V69">
        <f t="shared" si="10"/>
        <v>7.6897865799419511</v>
      </c>
      <c r="W69">
        <f t="shared" si="11"/>
        <v>7.6878724372702507</v>
      </c>
      <c r="X69">
        <f t="shared" si="12"/>
        <v>7.8677942375020455</v>
      </c>
      <c r="Y69">
        <f t="shared" si="13"/>
        <v>7.7991961970742176</v>
      </c>
      <c r="Z69">
        <f t="shared" si="14"/>
        <v>7.5778758290702077</v>
      </c>
      <c r="AA69">
        <f t="shared" si="15"/>
        <v>7.5865950724031279</v>
      </c>
      <c r="AB69">
        <f t="shared" si="16"/>
        <v>7.009341206510407</v>
      </c>
    </row>
    <row r="70" spans="1:28" x14ac:dyDescent="0.3">
      <c r="A70">
        <v>7</v>
      </c>
      <c r="B70">
        <v>5.3339436942092</v>
      </c>
      <c r="C70">
        <v>5.0431067368581699</v>
      </c>
      <c r="D70">
        <v>5.3743365050300298</v>
      </c>
      <c r="E70">
        <v>5.06686721381159</v>
      </c>
      <c r="F70">
        <v>5.0302891584649396</v>
      </c>
      <c r="G70">
        <v>5.1065842679484303</v>
      </c>
      <c r="H70">
        <v>5.2544441901274102</v>
      </c>
      <c r="I70">
        <v>5.1412339853630797</v>
      </c>
      <c r="L70">
        <f t="shared" si="1"/>
        <v>2.4123641674568699</v>
      </c>
      <c r="M70">
        <f t="shared" si="2"/>
        <v>2.35729586656573</v>
      </c>
      <c r="N70">
        <f t="shared" si="3"/>
        <v>2.4204363577217798</v>
      </c>
      <c r="O70">
        <f t="shared" si="4"/>
        <v>2.4076338706688896</v>
      </c>
      <c r="P70">
        <f t="shared" si="5"/>
        <v>2.3286030365453598</v>
      </c>
      <c r="Q70">
        <f t="shared" si="6"/>
        <v>2.31873916881929</v>
      </c>
      <c r="R70">
        <f t="shared" si="7"/>
        <v>2.3414206149385803</v>
      </c>
      <c r="S70">
        <f t="shared" si="8"/>
        <v>2.1197246333433197</v>
      </c>
      <c r="U70">
        <f t="shared" si="9"/>
        <v>8.2121172994240279</v>
      </c>
      <c r="V70">
        <f t="shared" si="10"/>
        <v>8.0246549948107244</v>
      </c>
      <c r="W70">
        <f t="shared" si="11"/>
        <v>8.2395964728477455</v>
      </c>
      <c r="X70">
        <f t="shared" si="12"/>
        <v>8.1960145266304263</v>
      </c>
      <c r="Y70">
        <f t="shared" si="13"/>
        <v>7.9269794908555662</v>
      </c>
      <c r="Z70">
        <f t="shared" si="14"/>
        <v>7.8934011282330259</v>
      </c>
      <c r="AA70">
        <f t="shared" si="15"/>
        <v>7.9706128106833329</v>
      </c>
      <c r="AB70">
        <f t="shared" si="16"/>
        <v>7.2159202023983608</v>
      </c>
    </row>
    <row r="71" spans="1:28" x14ac:dyDescent="0.3">
      <c r="A71">
        <v>8</v>
      </c>
      <c r="B71">
        <v>5.2833409628442798</v>
      </c>
      <c r="C71">
        <v>5.0812542915999099</v>
      </c>
      <c r="D71">
        <v>5.3189898527504402</v>
      </c>
      <c r="E71">
        <v>5.0719898854483398</v>
      </c>
      <c r="F71">
        <v>5.0519100187216397</v>
      </c>
      <c r="G71">
        <v>5.0908166119885001</v>
      </c>
      <c r="H71">
        <v>5.1460464461151103</v>
      </c>
      <c r="I71">
        <v>5.1400523893085097</v>
      </c>
      <c r="L71">
        <f t="shared" si="1"/>
        <v>2.3617614360919497</v>
      </c>
      <c r="M71">
        <f t="shared" si="2"/>
        <v>2.39544342130747</v>
      </c>
      <c r="N71">
        <f t="shared" si="3"/>
        <v>2.3650897054421902</v>
      </c>
      <c r="O71">
        <f t="shared" si="4"/>
        <v>2.4127565423056394</v>
      </c>
      <c r="P71">
        <f t="shared" si="5"/>
        <v>2.3502238968020599</v>
      </c>
      <c r="Q71">
        <f t="shared" si="6"/>
        <v>2.3029715128593597</v>
      </c>
      <c r="R71">
        <f t="shared" si="7"/>
        <v>2.2330228709262805</v>
      </c>
      <c r="S71">
        <f t="shared" si="8"/>
        <v>2.1185430372887497</v>
      </c>
      <c r="U71">
        <f t="shared" si="9"/>
        <v>8.0398565888539277</v>
      </c>
      <c r="V71">
        <f t="shared" si="10"/>
        <v>8.1545160657267388</v>
      </c>
      <c r="W71">
        <f t="shared" si="11"/>
        <v>8.0511866105301593</v>
      </c>
      <c r="X71">
        <f t="shared" si="12"/>
        <v>8.2134530132962968</v>
      </c>
      <c r="Y71">
        <f t="shared" si="13"/>
        <v>8.0005807501254935</v>
      </c>
      <c r="Z71">
        <f t="shared" si="14"/>
        <v>7.8397252189210365</v>
      </c>
      <c r="AA71">
        <f t="shared" si="15"/>
        <v>7.6016075830188994</v>
      </c>
      <c r="AB71">
        <f t="shared" si="16"/>
        <v>7.2118978389709953</v>
      </c>
    </row>
    <row r="72" spans="1:28" x14ac:dyDescent="0.3">
      <c r="A72">
        <v>9</v>
      </c>
      <c r="B72">
        <v>5.3980315861753301</v>
      </c>
      <c r="C72">
        <v>5.2094300755321603</v>
      </c>
      <c r="D72">
        <v>5.4379339284351902</v>
      </c>
      <c r="E72">
        <v>5.1985140060214503</v>
      </c>
      <c r="F72">
        <v>5.2007832964573604</v>
      </c>
      <c r="G72">
        <v>5.2520536100302602</v>
      </c>
      <c r="H72">
        <v>5.1949848681366202</v>
      </c>
      <c r="I72">
        <v>5.2100404364080299</v>
      </c>
      <c r="L72">
        <f t="shared" si="1"/>
        <v>2.476452059423</v>
      </c>
      <c r="M72">
        <f t="shared" si="2"/>
        <v>2.5236192052397204</v>
      </c>
      <c r="N72">
        <f t="shared" si="3"/>
        <v>2.4840337811269402</v>
      </c>
      <c r="O72">
        <f t="shared" si="4"/>
        <v>2.5392806628787499</v>
      </c>
      <c r="P72">
        <f t="shared" si="5"/>
        <v>2.4990971745377806</v>
      </c>
      <c r="Q72">
        <f t="shared" si="6"/>
        <v>2.4642085109011198</v>
      </c>
      <c r="R72">
        <f t="shared" si="7"/>
        <v>2.2819612929477904</v>
      </c>
      <c r="S72">
        <f t="shared" si="8"/>
        <v>2.1885310843882699</v>
      </c>
      <c r="U72">
        <f t="shared" si="9"/>
        <v>8.4302838985629549</v>
      </c>
      <c r="V72">
        <f t="shared" si="10"/>
        <v>8.5908492640045591</v>
      </c>
      <c r="W72">
        <f t="shared" si="11"/>
        <v>8.4560934296463088</v>
      </c>
      <c r="X72">
        <f t="shared" si="12"/>
        <v>8.6441636553169037</v>
      </c>
      <c r="Y72">
        <f t="shared" si="13"/>
        <v>8.5073719038028859</v>
      </c>
      <c r="Z72">
        <f t="shared" si="14"/>
        <v>8.3886046786594086</v>
      </c>
      <c r="AA72">
        <f t="shared" si="15"/>
        <v>7.7682026881489126</v>
      </c>
      <c r="AB72">
        <f t="shared" si="16"/>
        <v>7.4501496170782699</v>
      </c>
    </row>
    <row r="73" spans="1:28" x14ac:dyDescent="0.3">
      <c r="A73">
        <v>10</v>
      </c>
      <c r="B73">
        <v>5.4700541695277298</v>
      </c>
      <c r="C73">
        <v>5.1838966455583497</v>
      </c>
      <c r="D73">
        <v>5.4769207293812503</v>
      </c>
      <c r="E73">
        <v>5.2000839246204302</v>
      </c>
      <c r="F73">
        <v>5.2093029170163501</v>
      </c>
      <c r="G73">
        <v>5.2245801044153097</v>
      </c>
      <c r="H73">
        <v>5.33404542102185</v>
      </c>
      <c r="I73">
        <v>5.2458337420571404</v>
      </c>
      <c r="L73">
        <f t="shared" si="1"/>
        <v>2.5484746427753997</v>
      </c>
      <c r="M73">
        <f t="shared" si="2"/>
        <v>2.4980857752659098</v>
      </c>
      <c r="N73">
        <f t="shared" si="3"/>
        <v>2.5230205820730003</v>
      </c>
      <c r="O73">
        <f t="shared" si="4"/>
        <v>2.5408505814777298</v>
      </c>
      <c r="P73">
        <f t="shared" si="5"/>
        <v>2.5076167950967703</v>
      </c>
      <c r="Q73">
        <f t="shared" si="6"/>
        <v>2.4367350052861694</v>
      </c>
      <c r="R73">
        <f t="shared" si="7"/>
        <v>2.4210218458330202</v>
      </c>
      <c r="S73">
        <f t="shared" si="8"/>
        <v>2.2243243900373804</v>
      </c>
      <c r="U73">
        <f t="shared" si="9"/>
        <v>8.6754616004523708</v>
      </c>
      <c r="V73">
        <f t="shared" si="10"/>
        <v>8.5039289205380868</v>
      </c>
      <c r="W73">
        <f t="shared" si="11"/>
        <v>8.5888114441224808</v>
      </c>
      <c r="X73">
        <f t="shared" si="12"/>
        <v>8.6495079378507302</v>
      </c>
      <c r="Y73">
        <f t="shared" si="13"/>
        <v>8.5363742096407993</v>
      </c>
      <c r="Z73">
        <f t="shared" si="14"/>
        <v>8.2950799721578186</v>
      </c>
      <c r="AA73">
        <f t="shared" si="15"/>
        <v>8.241589578661447</v>
      </c>
      <c r="AB73">
        <f t="shared" si="16"/>
        <v>7.5719964047606219</v>
      </c>
    </row>
    <row r="74" spans="1:28" x14ac:dyDescent="0.3">
      <c r="A74">
        <v>11</v>
      </c>
      <c r="B74">
        <v>5.5147195064796302</v>
      </c>
      <c r="C74">
        <v>5.2565295897866298</v>
      </c>
      <c r="D74">
        <v>5.5708145774522499</v>
      </c>
      <c r="E74">
        <v>5.3111568881768001</v>
      </c>
      <c r="F74">
        <v>5.2593153394252097</v>
      </c>
      <c r="G74">
        <v>5.2580409595744904</v>
      </c>
      <c r="H74">
        <v>5.27135627272959</v>
      </c>
      <c r="I74">
        <v>5.2498664835584004</v>
      </c>
      <c r="L74">
        <f t="shared" si="1"/>
        <v>2.5931399797273</v>
      </c>
      <c r="M74">
        <f t="shared" si="2"/>
        <v>2.5707187194941898</v>
      </c>
      <c r="N74">
        <f t="shared" si="3"/>
        <v>2.6169144301439999</v>
      </c>
      <c r="O74">
        <f t="shared" si="4"/>
        <v>2.6519235450340997</v>
      </c>
      <c r="P74">
        <f t="shared" si="5"/>
        <v>2.5576292175056299</v>
      </c>
      <c r="Q74">
        <f t="shared" si="6"/>
        <v>2.47019586044535</v>
      </c>
      <c r="R74">
        <f t="shared" si="7"/>
        <v>2.3583326975407601</v>
      </c>
      <c r="S74">
        <f t="shared" si="8"/>
        <v>2.2283571315386403</v>
      </c>
      <c r="U74">
        <f t="shared" si="9"/>
        <v>8.8275103629134648</v>
      </c>
      <c r="V74">
        <f t="shared" si="10"/>
        <v>8.7511843995622023</v>
      </c>
      <c r="W74">
        <f t="shared" si="11"/>
        <v>8.9084428266704201</v>
      </c>
      <c r="X74">
        <f t="shared" si="12"/>
        <v>9.0276200893345369</v>
      </c>
      <c r="Y74">
        <f t="shared" si="13"/>
        <v>8.706625403382775</v>
      </c>
      <c r="Z74">
        <f t="shared" si="14"/>
        <v>8.4089866829327136</v>
      </c>
      <c r="AA74">
        <f t="shared" si="15"/>
        <v>8.028184552122795</v>
      </c>
      <c r="AB74">
        <f t="shared" si="16"/>
        <v>7.5857245751145674</v>
      </c>
    </row>
    <row r="75" spans="1:28" x14ac:dyDescent="0.3">
      <c r="A75">
        <v>12</v>
      </c>
      <c r="B75">
        <v>5.5581574144174297</v>
      </c>
      <c r="C75">
        <v>5.28889436648649</v>
      </c>
      <c r="D75">
        <v>5.5676356145571102</v>
      </c>
      <c r="E75">
        <v>5.3597314412146204</v>
      </c>
      <c r="F75">
        <v>5.35001653060705</v>
      </c>
      <c r="G75">
        <v>5.3517458864220098</v>
      </c>
      <c r="H75">
        <v>5.3009842069123403</v>
      </c>
      <c r="I75">
        <v>5.2784226531079401</v>
      </c>
      <c r="L75">
        <f t="shared" si="1"/>
        <v>2.6365778876650996</v>
      </c>
      <c r="M75">
        <f t="shared" si="2"/>
        <v>2.6030834961940501</v>
      </c>
      <c r="N75">
        <f t="shared" si="3"/>
        <v>2.6137354672488602</v>
      </c>
      <c r="O75">
        <f t="shared" si="4"/>
        <v>2.70049809807192</v>
      </c>
      <c r="P75">
        <f t="shared" si="5"/>
        <v>2.6483304086874702</v>
      </c>
      <c r="Q75">
        <f t="shared" si="6"/>
        <v>2.5639007872928694</v>
      </c>
      <c r="R75">
        <f t="shared" si="7"/>
        <v>2.3879606317235105</v>
      </c>
      <c r="S75">
        <f t="shared" si="8"/>
        <v>2.2569133010881801</v>
      </c>
      <c r="U75">
        <f t="shared" si="9"/>
        <v>8.9753807383895055</v>
      </c>
      <c r="V75">
        <f t="shared" si="10"/>
        <v>8.8613598640357569</v>
      </c>
      <c r="W75">
        <f t="shared" si="11"/>
        <v>8.8976210707607706</v>
      </c>
      <c r="X75">
        <f t="shared" si="12"/>
        <v>9.1929765196342785</v>
      </c>
      <c r="Y75">
        <f t="shared" si="13"/>
        <v>9.0153884132263435</v>
      </c>
      <c r="Z75">
        <f t="shared" si="14"/>
        <v>8.7279749439866006</v>
      </c>
      <c r="AA75">
        <f t="shared" si="15"/>
        <v>8.129043317200896</v>
      </c>
      <c r="AB75">
        <f t="shared" si="16"/>
        <v>7.6829348624860136</v>
      </c>
    </row>
    <row r="76" spans="1:28" x14ac:dyDescent="0.3">
      <c r="A76">
        <v>13</v>
      </c>
      <c r="B76">
        <v>5.52801665413247</v>
      </c>
      <c r="C76">
        <v>5.26669628712094</v>
      </c>
      <c r="D76">
        <v>5.5507961939639703</v>
      </c>
      <c r="E76">
        <v>5.3606117694009701</v>
      </c>
      <c r="F76">
        <v>5.3219399303171304</v>
      </c>
      <c r="G76">
        <v>5.2756542305638199</v>
      </c>
      <c r="H76">
        <v>5.26072386452336</v>
      </c>
      <c r="I76">
        <v>5.1931219958800598</v>
      </c>
      <c r="L76">
        <f t="shared" si="1"/>
        <v>2.6064371273801399</v>
      </c>
      <c r="M76">
        <f t="shared" si="2"/>
        <v>2.5808854168285</v>
      </c>
      <c r="N76">
        <f t="shared" si="3"/>
        <v>2.5968960466557203</v>
      </c>
      <c r="O76">
        <f t="shared" si="4"/>
        <v>2.7013784262582696</v>
      </c>
      <c r="P76">
        <f t="shared" si="5"/>
        <v>2.6202538083975506</v>
      </c>
      <c r="Q76">
        <f t="shared" si="6"/>
        <v>2.4878091314346795</v>
      </c>
      <c r="R76">
        <f t="shared" si="7"/>
        <v>2.3477002893345302</v>
      </c>
      <c r="S76">
        <f t="shared" si="8"/>
        <v>2.1716126438602998</v>
      </c>
      <c r="U76">
        <f t="shared" si="9"/>
        <v>8.8727762219184925</v>
      </c>
      <c r="V76">
        <f t="shared" si="10"/>
        <v>8.785793648109081</v>
      </c>
      <c r="W76">
        <f t="shared" si="11"/>
        <v>8.8402966837421282</v>
      </c>
      <c r="X76">
        <f t="shared" si="12"/>
        <v>9.1959733135785005</v>
      </c>
      <c r="Y76">
        <f t="shared" si="13"/>
        <v>8.9198106650321609</v>
      </c>
      <c r="Z76">
        <f t="shared" si="14"/>
        <v>8.4689453945327937</v>
      </c>
      <c r="AA76">
        <f t="shared" si="15"/>
        <v>7.9919899408187449</v>
      </c>
      <c r="AB76">
        <f t="shared" si="16"/>
        <v>7.3925562321269886</v>
      </c>
    </row>
    <row r="77" spans="1:28" x14ac:dyDescent="0.3">
      <c r="A77">
        <v>14</v>
      </c>
      <c r="B77">
        <v>5.64253198036673</v>
      </c>
      <c r="C77">
        <v>5.41980112408128</v>
      </c>
      <c r="D77">
        <v>5.7097872753629204</v>
      </c>
      <c r="E77">
        <v>5.4291599908445898</v>
      </c>
      <c r="F77">
        <v>5.3931252237500802</v>
      </c>
      <c r="G77">
        <v>5.4249637598230001</v>
      </c>
      <c r="H77">
        <v>5.3836176793375197</v>
      </c>
      <c r="I77">
        <v>5.2801302103201904</v>
      </c>
      <c r="L77">
        <f t="shared" si="1"/>
        <v>2.7209524536143999</v>
      </c>
      <c r="M77">
        <f t="shared" si="2"/>
        <v>2.7339902537888401</v>
      </c>
      <c r="N77">
        <f t="shared" si="3"/>
        <v>2.7558871280546704</v>
      </c>
      <c r="O77">
        <f t="shared" si="4"/>
        <v>2.7699266477018893</v>
      </c>
      <c r="P77">
        <f t="shared" si="5"/>
        <v>2.6914391018305004</v>
      </c>
      <c r="Q77">
        <f t="shared" si="6"/>
        <v>2.6371186606938597</v>
      </c>
      <c r="R77">
        <f t="shared" si="7"/>
        <v>2.4705941041486899</v>
      </c>
      <c r="S77">
        <f t="shared" si="8"/>
        <v>2.2586208583004304</v>
      </c>
      <c r="U77">
        <f t="shared" si="9"/>
        <v>9.2626067890873554</v>
      </c>
      <c r="V77">
        <f t="shared" si="10"/>
        <v>9.3069897830827539</v>
      </c>
      <c r="W77">
        <f t="shared" si="11"/>
        <v>9.381530643201442</v>
      </c>
      <c r="X77">
        <f t="shared" si="12"/>
        <v>9.4293236687014321</v>
      </c>
      <c r="Y77">
        <f t="shared" si="13"/>
        <v>9.1621380829035566</v>
      </c>
      <c r="Z77">
        <f t="shared" si="14"/>
        <v>8.9772216260981068</v>
      </c>
      <c r="AA77">
        <f t="shared" si="15"/>
        <v>8.4103423754312594</v>
      </c>
      <c r="AB77">
        <f t="shared" si="16"/>
        <v>7.6887476913746378</v>
      </c>
    </row>
    <row r="78" spans="1:28" x14ac:dyDescent="0.3">
      <c r="A78">
        <v>15</v>
      </c>
      <c r="B78">
        <v>5.6506065461203896</v>
      </c>
      <c r="C78">
        <v>5.4346278070242402</v>
      </c>
      <c r="D78">
        <v>5.7364112960359197</v>
      </c>
      <c r="E78">
        <v>5.4789044022278199</v>
      </c>
      <c r="F78">
        <v>5.4135957885099604</v>
      </c>
      <c r="G78">
        <v>5.4268124490143297</v>
      </c>
      <c r="H78">
        <v>5.4028381780727903</v>
      </c>
      <c r="I78">
        <v>5.2932457029504398</v>
      </c>
      <c r="L78">
        <f t="shared" si="1"/>
        <v>2.7290270193680595</v>
      </c>
      <c r="M78">
        <f t="shared" si="2"/>
        <v>2.7488169367318003</v>
      </c>
      <c r="N78">
        <f t="shared" si="3"/>
        <v>2.7825111487276697</v>
      </c>
      <c r="O78">
        <f t="shared" si="4"/>
        <v>2.8196710590851195</v>
      </c>
      <c r="P78">
        <f t="shared" si="5"/>
        <v>2.7119096665903806</v>
      </c>
      <c r="Q78">
        <f t="shared" si="6"/>
        <v>2.6389673498851893</v>
      </c>
      <c r="R78">
        <f t="shared" si="7"/>
        <v>2.4898146028839605</v>
      </c>
      <c r="S78">
        <f t="shared" si="8"/>
        <v>2.2717363509306798</v>
      </c>
      <c r="U78">
        <f t="shared" si="9"/>
        <v>9.2900940490978812</v>
      </c>
      <c r="V78">
        <f t="shared" si="10"/>
        <v>9.3574624526454571</v>
      </c>
      <c r="W78">
        <f t="shared" si="11"/>
        <v>9.4721635516563261</v>
      </c>
      <c r="X78">
        <f t="shared" si="12"/>
        <v>9.5986625051759198</v>
      </c>
      <c r="Y78">
        <f t="shared" si="13"/>
        <v>9.2318235314197352</v>
      </c>
      <c r="Z78">
        <f t="shared" si="14"/>
        <v>8.9835148933809563</v>
      </c>
      <c r="AA78">
        <f t="shared" si="15"/>
        <v>8.4757723765466668</v>
      </c>
      <c r="AB78">
        <f t="shared" si="16"/>
        <v>7.7333951643276473</v>
      </c>
    </row>
    <row r="79" spans="1:28" x14ac:dyDescent="0.3">
      <c r="A79">
        <v>16</v>
      </c>
      <c r="B79">
        <v>5.6933590556845299</v>
      </c>
      <c r="C79">
        <v>5.4755910146159597</v>
      </c>
      <c r="D79">
        <v>5.8664835584039103</v>
      </c>
      <c r="E79">
        <v>5.5620406398616504</v>
      </c>
      <c r="F79">
        <v>5.4725528343633201</v>
      </c>
      <c r="G79">
        <v>5.5033423126808296</v>
      </c>
      <c r="H79">
        <v>5.3840871877035799</v>
      </c>
      <c r="I79">
        <v>5.3764073722874404</v>
      </c>
      <c r="L79">
        <f t="shared" si="1"/>
        <v>2.7717795289321998</v>
      </c>
      <c r="M79">
        <f t="shared" si="2"/>
        <v>2.7897801443235197</v>
      </c>
      <c r="N79">
        <f t="shared" si="3"/>
        <v>2.9125834110956603</v>
      </c>
      <c r="O79">
        <f t="shared" si="4"/>
        <v>2.90280729671895</v>
      </c>
      <c r="P79">
        <f t="shared" si="5"/>
        <v>2.7708667124437403</v>
      </c>
      <c r="Q79">
        <f t="shared" si="6"/>
        <v>2.7154972135516893</v>
      </c>
      <c r="R79">
        <f t="shared" si="7"/>
        <v>2.47106361251475</v>
      </c>
      <c r="S79">
        <f t="shared" si="8"/>
        <v>2.3548980202676804</v>
      </c>
      <c r="U79">
        <f t="shared" si="9"/>
        <v>9.4356312064316299</v>
      </c>
      <c r="V79">
        <f t="shared" si="10"/>
        <v>9.4969085073671575</v>
      </c>
      <c r="W79">
        <f t="shared" si="11"/>
        <v>9.9149527003168565</v>
      </c>
      <c r="X79">
        <f t="shared" si="12"/>
        <v>9.8816730657255469</v>
      </c>
      <c r="Y79">
        <f t="shared" si="13"/>
        <v>9.4325238165204368</v>
      </c>
      <c r="Z79">
        <f t="shared" si="14"/>
        <v>9.2440361802647555</v>
      </c>
      <c r="AA79">
        <f t="shared" si="15"/>
        <v>8.4119406655348676</v>
      </c>
      <c r="AB79">
        <f t="shared" si="16"/>
        <v>8.0164922989245841</v>
      </c>
    </row>
    <row r="80" spans="1:28" x14ac:dyDescent="0.3">
      <c r="A80">
        <v>17</v>
      </c>
      <c r="B80">
        <v>5.6967015081000003</v>
      </c>
      <c r="C80">
        <v>5.5329213397421197</v>
      </c>
      <c r="D80">
        <v>5.9401192383568198</v>
      </c>
      <c r="E80">
        <v>5.70191500724804</v>
      </c>
      <c r="F80">
        <v>5.6016959312908003</v>
      </c>
      <c r="G80">
        <v>5.4777195840570103</v>
      </c>
      <c r="H80">
        <v>5.4508747527745003</v>
      </c>
      <c r="I80">
        <v>5.3555645544659098</v>
      </c>
      <c r="L80">
        <f t="shared" si="1"/>
        <v>2.7751219813476702</v>
      </c>
      <c r="M80">
        <f t="shared" si="2"/>
        <v>2.8471104694496798</v>
      </c>
      <c r="N80">
        <f t="shared" si="3"/>
        <v>2.9862190910485698</v>
      </c>
      <c r="O80">
        <f t="shared" si="4"/>
        <v>3.0426816641053396</v>
      </c>
      <c r="P80">
        <f t="shared" si="5"/>
        <v>2.9000098093712205</v>
      </c>
      <c r="Q80">
        <f t="shared" si="6"/>
        <v>2.68987448492787</v>
      </c>
      <c r="R80">
        <f t="shared" si="7"/>
        <v>2.5378511775856705</v>
      </c>
      <c r="S80">
        <f t="shared" si="8"/>
        <v>2.3340552024461498</v>
      </c>
      <c r="U80">
        <f t="shared" si="9"/>
        <v>9.4470095097880922</v>
      </c>
      <c r="V80">
        <f t="shared" si="10"/>
        <v>9.692071145372374</v>
      </c>
      <c r="W80">
        <f t="shared" si="11"/>
        <v>10.165621670347869</v>
      </c>
      <c r="X80">
        <f t="shared" si="12"/>
        <v>10.357830325750966</v>
      </c>
      <c r="Y80">
        <f t="shared" si="13"/>
        <v>9.8721499205250325</v>
      </c>
      <c r="Z80">
        <f t="shared" si="14"/>
        <v>9.1568118482884042</v>
      </c>
      <c r="AA80">
        <f t="shared" si="15"/>
        <v>8.6392974327693572</v>
      </c>
      <c r="AB80">
        <f t="shared" si="16"/>
        <v>7.9455396346834393</v>
      </c>
    </row>
    <row r="81" spans="1:28" x14ac:dyDescent="0.3">
      <c r="A81">
        <v>18</v>
      </c>
      <c r="B81">
        <v>5.7894908936337197</v>
      </c>
      <c r="C81">
        <v>5.6069275959410998</v>
      </c>
      <c r="D81">
        <v>6.03824928155439</v>
      </c>
      <c r="E81">
        <v>5.8539057646404897</v>
      </c>
      <c r="F81">
        <v>5.6866559853513401</v>
      </c>
      <c r="G81">
        <v>5.5367360952163001</v>
      </c>
      <c r="H81">
        <v>5.4884354220586804</v>
      </c>
      <c r="I81">
        <v>5.3964484626535398</v>
      </c>
      <c r="L81">
        <f t="shared" si="1"/>
        <v>2.8679113668813896</v>
      </c>
      <c r="M81">
        <f t="shared" si="2"/>
        <v>2.9211167256486599</v>
      </c>
      <c r="N81">
        <f t="shared" si="3"/>
        <v>3.08434913424614</v>
      </c>
      <c r="O81">
        <f t="shared" si="4"/>
        <v>3.1946724214977893</v>
      </c>
      <c r="P81">
        <f t="shared" si="5"/>
        <v>2.9849698634317603</v>
      </c>
      <c r="Q81">
        <f t="shared" si="6"/>
        <v>2.7488909960871597</v>
      </c>
      <c r="R81">
        <f t="shared" si="7"/>
        <v>2.5754118468698506</v>
      </c>
      <c r="S81">
        <f t="shared" si="8"/>
        <v>2.3749391106337798</v>
      </c>
      <c r="U81">
        <f t="shared" si="9"/>
        <v>9.7628811051400035</v>
      </c>
      <c r="V81">
        <f t="shared" si="10"/>
        <v>9.9440016229494574</v>
      </c>
      <c r="W81">
        <f t="shared" si="11"/>
        <v>10.499673815628046</v>
      </c>
      <c r="X81">
        <f t="shared" si="12"/>
        <v>10.875233935443495</v>
      </c>
      <c r="Y81">
        <f t="shared" si="13"/>
        <v>10.161369077036582</v>
      </c>
      <c r="Z81">
        <f t="shared" si="14"/>
        <v>9.357714563882034</v>
      </c>
      <c r="AA81">
        <f t="shared" si="15"/>
        <v>8.7671606410559129</v>
      </c>
      <c r="AB81">
        <f t="shared" si="16"/>
        <v>8.0847157401093632</v>
      </c>
    </row>
    <row r="82" spans="1:28" x14ac:dyDescent="0.3">
      <c r="A82">
        <v>19</v>
      </c>
      <c r="B82">
        <v>5.7954662753176303</v>
      </c>
      <c r="C82">
        <v>5.6746267897561102</v>
      </c>
      <c r="D82">
        <v>6.1774389492402797</v>
      </c>
      <c r="E82">
        <v>6.0608834973678203</v>
      </c>
      <c r="F82">
        <v>5.66000719353889</v>
      </c>
      <c r="G82">
        <v>5.6275272755016399</v>
      </c>
      <c r="H82">
        <v>5.5599180707901201</v>
      </c>
      <c r="I82">
        <v>5.4313979807227701</v>
      </c>
      <c r="L82">
        <f t="shared" si="1"/>
        <v>2.8738867485653001</v>
      </c>
      <c r="M82">
        <f t="shared" si="2"/>
        <v>2.9888159194636703</v>
      </c>
      <c r="N82">
        <f t="shared" si="3"/>
        <v>3.2235388019320297</v>
      </c>
      <c r="O82">
        <f t="shared" si="4"/>
        <v>3.4016501542251198</v>
      </c>
      <c r="P82">
        <f t="shared" si="5"/>
        <v>2.9583210716193102</v>
      </c>
      <c r="Q82">
        <f t="shared" si="6"/>
        <v>2.8396821763724995</v>
      </c>
      <c r="R82">
        <f t="shared" si="7"/>
        <v>2.6468944956012903</v>
      </c>
      <c r="S82">
        <f t="shared" si="8"/>
        <v>2.4098886287030101</v>
      </c>
      <c r="U82">
        <f t="shared" si="9"/>
        <v>9.7832223686851467</v>
      </c>
      <c r="V82">
        <f t="shared" si="10"/>
        <v>10.174461736801753</v>
      </c>
      <c r="W82">
        <f t="shared" si="11"/>
        <v>10.973500235919049</v>
      </c>
      <c r="X82">
        <f t="shared" si="12"/>
        <v>11.579823003070683</v>
      </c>
      <c r="Y82">
        <f t="shared" si="13"/>
        <v>10.070651843210946</v>
      </c>
      <c r="Z82">
        <f t="shared" si="14"/>
        <v>9.6667839126621438</v>
      </c>
      <c r="AA82">
        <f t="shared" si="15"/>
        <v>9.0105003093262095</v>
      </c>
      <c r="AB82">
        <f t="shared" si="16"/>
        <v>8.2036901245802731</v>
      </c>
    </row>
    <row r="83" spans="1:28" x14ac:dyDescent="0.3">
      <c r="A83">
        <v>20</v>
      </c>
      <c r="B83">
        <v>5.8162305129574499</v>
      </c>
      <c r="C83">
        <v>5.6701351597208802</v>
      </c>
      <c r="D83">
        <v>6.4557106889448397</v>
      </c>
      <c r="E83">
        <v>6.3089012917348901</v>
      </c>
      <c r="F83">
        <v>5.7296355636936998</v>
      </c>
      <c r="G83">
        <v>5.6286717021438903</v>
      </c>
      <c r="H83">
        <v>5.53702953794508</v>
      </c>
      <c r="I83">
        <v>5.4300319349529698</v>
      </c>
      <c r="L83">
        <f t="shared" si="1"/>
        <v>2.8946509862051197</v>
      </c>
      <c r="M83">
        <f t="shared" si="2"/>
        <v>2.9843242894284403</v>
      </c>
      <c r="N83">
        <f t="shared" si="3"/>
        <v>3.5018105416365897</v>
      </c>
      <c r="O83">
        <f t="shared" si="4"/>
        <v>3.6496679485921897</v>
      </c>
      <c r="P83">
        <f t="shared" si="5"/>
        <v>3.02794944177412</v>
      </c>
      <c r="Q83">
        <f t="shared" si="6"/>
        <v>2.84082660301475</v>
      </c>
      <c r="R83">
        <f t="shared" si="7"/>
        <v>2.6240059627562502</v>
      </c>
      <c r="S83">
        <f t="shared" si="8"/>
        <v>2.4085225829332098</v>
      </c>
      <c r="U83">
        <f t="shared" si="9"/>
        <v>9.8539075319915952</v>
      </c>
      <c r="V83">
        <f t="shared" si="10"/>
        <v>10.159171428144163</v>
      </c>
      <c r="W83">
        <f t="shared" si="11"/>
        <v>11.920786801685656</v>
      </c>
      <c r="X83">
        <f t="shared" si="12"/>
        <v>12.424119750287733</v>
      </c>
      <c r="Y83">
        <f t="shared" si="13"/>
        <v>10.307679216935288</v>
      </c>
      <c r="Z83">
        <f t="shared" si="14"/>
        <v>9.6706797447896182</v>
      </c>
      <c r="AA83">
        <f t="shared" si="15"/>
        <v>8.9325836667766154</v>
      </c>
      <c r="AB83">
        <f t="shared" si="16"/>
        <v>8.1990398614693731</v>
      </c>
    </row>
    <row r="84" spans="1:28" x14ac:dyDescent="0.3">
      <c r="A84">
        <v>21</v>
      </c>
      <c r="B84">
        <v>5.8866763307138701</v>
      </c>
      <c r="C84">
        <v>5.7265074642048797</v>
      </c>
      <c r="D84">
        <v>6.8785490850036499</v>
      </c>
      <c r="E84">
        <v>6.8264504245277902</v>
      </c>
      <c r="F84">
        <v>5.7577739266912999</v>
      </c>
      <c r="G84">
        <v>5.7065472103238202</v>
      </c>
      <c r="H84">
        <v>5.5568271407136098</v>
      </c>
      <c r="I84">
        <v>5.4696472622771504</v>
      </c>
      <c r="L84">
        <f t="shared" si="1"/>
        <v>2.96509680396154</v>
      </c>
      <c r="M84">
        <f t="shared" si="2"/>
        <v>3.0406965939124397</v>
      </c>
      <c r="N84">
        <f t="shared" si="3"/>
        <v>3.9246489376953999</v>
      </c>
      <c r="O84">
        <f t="shared" si="4"/>
        <v>4.1672170813850897</v>
      </c>
      <c r="P84">
        <f t="shared" si="5"/>
        <v>3.0560878047717202</v>
      </c>
      <c r="Q84">
        <f t="shared" si="6"/>
        <v>2.9187021111946798</v>
      </c>
      <c r="R84">
        <f t="shared" si="7"/>
        <v>2.64380356552478</v>
      </c>
      <c r="S84">
        <f t="shared" si="8"/>
        <v>2.4481379102573904</v>
      </c>
      <c r="U84">
        <f t="shared" si="9"/>
        <v>10.093717642949859</v>
      </c>
      <c r="V84">
        <f t="shared" si="10"/>
        <v>10.351072793247543</v>
      </c>
      <c r="W84">
        <f t="shared" si="11"/>
        <v>13.360204014881909</v>
      </c>
      <c r="X84">
        <f t="shared" si="12"/>
        <v>14.185949180539568</v>
      </c>
      <c r="Y84">
        <f t="shared" si="13"/>
        <v>10.403467216387156</v>
      </c>
      <c r="Z84">
        <f t="shared" si="14"/>
        <v>9.9357818452739028</v>
      </c>
      <c r="AA84">
        <f t="shared" si="15"/>
        <v>8.9999782328109639</v>
      </c>
      <c r="AB84">
        <f t="shared" si="16"/>
        <v>8.3338974916853825</v>
      </c>
    </row>
    <row r="85" spans="1:28" x14ac:dyDescent="0.3">
      <c r="A85">
        <v>22</v>
      </c>
      <c r="B85">
        <v>5.9624119427278002</v>
      </c>
      <c r="C85">
        <v>5.8066127052165104</v>
      </c>
      <c r="D85">
        <v>7.6588300689925797</v>
      </c>
      <c r="E85">
        <v>7.76884489204242</v>
      </c>
      <c r="F85">
        <v>5.7996272438936698</v>
      </c>
      <c r="G85">
        <v>5.7368835990946296</v>
      </c>
      <c r="H85">
        <v>5.5952485753355496</v>
      </c>
      <c r="I85">
        <v>5.5009947708505704</v>
      </c>
      <c r="L85">
        <f t="shared" si="1"/>
        <v>3.04083241597547</v>
      </c>
      <c r="M85">
        <f t="shared" si="2"/>
        <v>3.1208018349240705</v>
      </c>
      <c r="N85">
        <f t="shared" si="3"/>
        <v>4.7049299216843297</v>
      </c>
      <c r="O85">
        <f t="shared" si="4"/>
        <v>5.1096115488997196</v>
      </c>
      <c r="P85">
        <f t="shared" si="5"/>
        <v>3.09794112197409</v>
      </c>
      <c r="Q85">
        <f t="shared" si="6"/>
        <v>2.9490384999654893</v>
      </c>
      <c r="R85">
        <f t="shared" si="7"/>
        <v>2.6822250001467198</v>
      </c>
      <c r="S85">
        <f t="shared" si="8"/>
        <v>2.4794854188308104</v>
      </c>
      <c r="U85">
        <f t="shared" si="9"/>
        <v>10.351535155741772</v>
      </c>
      <c r="V85">
        <f t="shared" si="10"/>
        <v>10.623765301435323</v>
      </c>
      <c r="W85">
        <f t="shared" si="11"/>
        <v>16.016419462561267</v>
      </c>
      <c r="X85">
        <f t="shared" si="12"/>
        <v>17.394027800658083</v>
      </c>
      <c r="Y85">
        <f t="shared" si="13"/>
        <v>10.545943362763596</v>
      </c>
      <c r="Z85">
        <f t="shared" si="14"/>
        <v>10.039052315954724</v>
      </c>
      <c r="AA85">
        <f t="shared" si="15"/>
        <v>9.1307716396207432</v>
      </c>
      <c r="AB85">
        <f t="shared" si="16"/>
        <v>8.440609994267863</v>
      </c>
    </row>
    <row r="86" spans="1:28" x14ac:dyDescent="0.3">
      <c r="A86">
        <v>23</v>
      </c>
      <c r="B86">
        <v>5.9867246509498697</v>
      </c>
      <c r="C86">
        <v>5.8959770678699499</v>
      </c>
      <c r="D86">
        <v>8.8797334757508697</v>
      </c>
      <c r="E86">
        <v>9.1240231501160807</v>
      </c>
      <c r="F86">
        <v>5.8434932987462203</v>
      </c>
      <c r="G86">
        <v>5.7474866630279804</v>
      </c>
      <c r="H86">
        <v>5.6549935149156898</v>
      </c>
      <c r="I86">
        <v>5.5240520332646703</v>
      </c>
      <c r="L86">
        <f t="shared" si="1"/>
        <v>3.0651451241975396</v>
      </c>
      <c r="M86">
        <f t="shared" si="2"/>
        <v>3.21016619757751</v>
      </c>
      <c r="N86">
        <f t="shared" si="3"/>
        <v>5.9258333284426197</v>
      </c>
      <c r="O86">
        <f t="shared" si="4"/>
        <v>6.4647898069733802</v>
      </c>
      <c r="P86">
        <f t="shared" si="5"/>
        <v>3.1418071768266405</v>
      </c>
      <c r="Q86">
        <f t="shared" si="6"/>
        <v>2.95964156389884</v>
      </c>
      <c r="R86">
        <f t="shared" si="7"/>
        <v>2.74196993972686</v>
      </c>
      <c r="S86">
        <f t="shared" si="8"/>
        <v>2.5025426812449103</v>
      </c>
      <c r="U86">
        <f t="shared" si="9"/>
        <v>10.434299944938912</v>
      </c>
      <c r="V86">
        <f t="shared" si="10"/>
        <v>10.927977508861686</v>
      </c>
      <c r="W86">
        <f t="shared" si="11"/>
        <v>20.172592117925806</v>
      </c>
      <c r="X86">
        <f t="shared" si="12"/>
        <v>22.007295965995727</v>
      </c>
      <c r="Y86">
        <f t="shared" si="13"/>
        <v>10.695271226595976</v>
      </c>
      <c r="Z86">
        <f t="shared" si="14"/>
        <v>10.075147034127296</v>
      </c>
      <c r="AA86">
        <f t="shared" si="15"/>
        <v>9.3341540553015143</v>
      </c>
      <c r="AB86">
        <f t="shared" si="16"/>
        <v>8.5191010223234667</v>
      </c>
    </row>
    <row r="87" spans="1:28" x14ac:dyDescent="0.3">
      <c r="A87">
        <v>24</v>
      </c>
      <c r="B87">
        <v>6.1054616399088797</v>
      </c>
      <c r="C87">
        <v>5.9252961885143201</v>
      </c>
      <c r="D87">
        <v>10.896467536430899</v>
      </c>
      <c r="E87">
        <v>11.2073446758729</v>
      </c>
      <c r="F87">
        <v>5.9381573641129597</v>
      </c>
      <c r="G87">
        <v>5.8044229364897699</v>
      </c>
      <c r="H87">
        <v>5.60334759464995</v>
      </c>
      <c r="I87">
        <v>5.55896340377915</v>
      </c>
      <c r="L87">
        <f t="shared" si="1"/>
        <v>3.1838821131565496</v>
      </c>
      <c r="M87">
        <f t="shared" si="2"/>
        <v>3.2394853182218801</v>
      </c>
      <c r="N87">
        <f t="shared" si="3"/>
        <v>7.9425673891226491</v>
      </c>
      <c r="O87">
        <f t="shared" si="4"/>
        <v>8.5481113327301994</v>
      </c>
      <c r="P87">
        <f t="shared" si="5"/>
        <v>3.2364712421933799</v>
      </c>
      <c r="Q87">
        <f t="shared" si="6"/>
        <v>3.0165778373606296</v>
      </c>
      <c r="R87">
        <f t="shared" si="7"/>
        <v>2.6903240194611202</v>
      </c>
      <c r="S87">
        <f t="shared" si="8"/>
        <v>2.53745405175939</v>
      </c>
      <c r="U87">
        <f t="shared" si="9"/>
        <v>10.838501803955806</v>
      </c>
      <c r="V87">
        <f t="shared" si="10"/>
        <v>11.027785017651437</v>
      </c>
      <c r="W87">
        <f t="shared" si="11"/>
        <v>27.03791406701923</v>
      </c>
      <c r="X87">
        <f t="shared" si="12"/>
        <v>29.099293506303212</v>
      </c>
      <c r="Y87">
        <f t="shared" si="13"/>
        <v>11.017524566004321</v>
      </c>
      <c r="Z87">
        <f t="shared" si="14"/>
        <v>10.268968250081276</v>
      </c>
      <c r="AA87">
        <f t="shared" si="15"/>
        <v>9.1583421439075288</v>
      </c>
      <c r="AB87">
        <f t="shared" si="16"/>
        <v>8.6379455457234293</v>
      </c>
    </row>
    <row r="88" spans="1:28" x14ac:dyDescent="0.3">
      <c r="A88">
        <v>25</v>
      </c>
      <c r="B88">
        <v>6.1542687113756003</v>
      </c>
      <c r="C88">
        <v>6.02922102693217</v>
      </c>
      <c r="D88">
        <v>13.417366946778699</v>
      </c>
      <c r="E88">
        <v>13.758473158793599</v>
      </c>
      <c r="F88">
        <v>5.96139467460136</v>
      </c>
      <c r="G88">
        <v>5.8545597227217696</v>
      </c>
      <c r="H88">
        <v>5.6686092575312097</v>
      </c>
      <c r="I88">
        <v>5.5401148786362802</v>
      </c>
      <c r="L88">
        <f t="shared" si="1"/>
        <v>3.2326891846232702</v>
      </c>
      <c r="M88">
        <f t="shared" si="2"/>
        <v>3.3434101566397301</v>
      </c>
      <c r="N88">
        <f t="shared" si="3"/>
        <v>10.463466799470449</v>
      </c>
      <c r="O88">
        <f t="shared" si="4"/>
        <v>11.099239815650899</v>
      </c>
      <c r="P88">
        <f t="shared" si="5"/>
        <v>3.2597085526817802</v>
      </c>
      <c r="Q88">
        <f t="shared" si="6"/>
        <v>3.0667146235926293</v>
      </c>
      <c r="R88">
        <f t="shared" si="7"/>
        <v>2.7555856823423799</v>
      </c>
      <c r="S88">
        <f t="shared" si="8"/>
        <v>2.5186055266165202</v>
      </c>
      <c r="U88">
        <f t="shared" si="9"/>
        <v>11.004649768402077</v>
      </c>
      <c r="V88">
        <f t="shared" si="10"/>
        <v>11.381563677989764</v>
      </c>
      <c r="W88">
        <f t="shared" si="11"/>
        <v>35.619504664780884</v>
      </c>
      <c r="X88">
        <f t="shared" si="12"/>
        <v>37.783789251293591</v>
      </c>
      <c r="Y88">
        <f t="shared" si="13"/>
        <v>11.096628509773744</v>
      </c>
      <c r="Z88">
        <f t="shared" si="14"/>
        <v>10.439642800428032</v>
      </c>
      <c r="AA88">
        <f t="shared" si="15"/>
        <v>9.3805044683054071</v>
      </c>
      <c r="AB88">
        <f t="shared" si="16"/>
        <v>8.5737818089698834</v>
      </c>
    </row>
    <row r="89" spans="1:28" x14ac:dyDescent="0.3">
      <c r="A89">
        <v>26</v>
      </c>
      <c r="B89">
        <v>6.3007771201866003</v>
      </c>
      <c r="C89">
        <v>6.1357480735484904</v>
      </c>
      <c r="D89">
        <v>16.561438104125202</v>
      </c>
      <c r="E89">
        <v>16.808164750485599</v>
      </c>
      <c r="F89">
        <v>6.0502021820401302</v>
      </c>
      <c r="G89">
        <v>5.8761403394042402</v>
      </c>
      <c r="H89">
        <v>5.7321102640397701</v>
      </c>
      <c r="I89">
        <v>5.5732051575493999</v>
      </c>
      <c r="L89">
        <f t="shared" si="1"/>
        <v>3.3791975934342702</v>
      </c>
      <c r="M89">
        <f t="shared" si="2"/>
        <v>3.4499372032560505</v>
      </c>
      <c r="N89">
        <f t="shared" si="3"/>
        <v>13.607537956816952</v>
      </c>
      <c r="O89">
        <f t="shared" si="4"/>
        <v>14.148931407342898</v>
      </c>
      <c r="P89">
        <f t="shared" si="5"/>
        <v>3.3485160601205504</v>
      </c>
      <c r="Q89">
        <f t="shared" si="6"/>
        <v>3.0882952402750998</v>
      </c>
      <c r="R89">
        <f t="shared" si="7"/>
        <v>2.8190866888509403</v>
      </c>
      <c r="S89">
        <f t="shared" si="8"/>
        <v>2.5516958055296399</v>
      </c>
      <c r="U89">
        <f t="shared" si="9"/>
        <v>11.503390487045838</v>
      </c>
      <c r="V89">
        <f t="shared" si="10"/>
        <v>11.744200718522771</v>
      </c>
      <c r="W89">
        <f t="shared" si="11"/>
        <v>46.322482884310816</v>
      </c>
      <c r="X89">
        <f t="shared" si="12"/>
        <v>48.16548261910873</v>
      </c>
      <c r="Y89">
        <f t="shared" si="13"/>
        <v>11.398945082866224</v>
      </c>
      <c r="Z89">
        <f t="shared" si="14"/>
        <v>10.513107063403378</v>
      </c>
      <c r="AA89">
        <f t="shared" si="15"/>
        <v>9.5966732048148415</v>
      </c>
      <c r="AB89">
        <f t="shared" si="16"/>
        <v>8.6864270121987417</v>
      </c>
    </row>
    <row r="90" spans="1:28" x14ac:dyDescent="0.3">
      <c r="A90">
        <v>27</v>
      </c>
      <c r="B90">
        <v>6.3658291811187198</v>
      </c>
      <c r="C90">
        <v>6.2564169636726303</v>
      </c>
      <c r="D90">
        <v>19.810897121494499</v>
      </c>
      <c r="E90">
        <v>19.894916202538099</v>
      </c>
      <c r="F90">
        <v>6.0540756260600599</v>
      </c>
      <c r="G90">
        <v>5.9199136104606502</v>
      </c>
      <c r="H90">
        <v>5.6914977903762498</v>
      </c>
      <c r="I90">
        <v>5.6132072703370497</v>
      </c>
      <c r="L90">
        <f t="shared" si="1"/>
        <v>3.4442496543663896</v>
      </c>
      <c r="M90">
        <f t="shared" si="2"/>
        <v>3.5706060933801904</v>
      </c>
      <c r="N90">
        <f t="shared" si="3"/>
        <v>16.856996974186249</v>
      </c>
      <c r="O90">
        <f t="shared" si="4"/>
        <v>17.235682859395396</v>
      </c>
      <c r="P90">
        <f t="shared" si="5"/>
        <v>3.3523895041404801</v>
      </c>
      <c r="Q90">
        <f t="shared" si="6"/>
        <v>3.1320685113315099</v>
      </c>
      <c r="R90">
        <f t="shared" si="7"/>
        <v>2.77847421518742</v>
      </c>
      <c r="S90">
        <f t="shared" si="8"/>
        <v>2.5916979183172897</v>
      </c>
      <c r="U90">
        <f t="shared" si="9"/>
        <v>11.724839289076014</v>
      </c>
      <c r="V90">
        <f t="shared" si="10"/>
        <v>12.154979113202465</v>
      </c>
      <c r="W90">
        <f t="shared" si="11"/>
        <v>57.384220150305467</v>
      </c>
      <c r="X90">
        <f t="shared" si="12"/>
        <v>58.673334352433635</v>
      </c>
      <c r="Y90">
        <f t="shared" si="13"/>
        <v>11.412130976220769</v>
      </c>
      <c r="Z90">
        <f t="shared" si="14"/>
        <v>10.662119074667698</v>
      </c>
      <c r="AA90">
        <f t="shared" si="15"/>
        <v>9.4584211108550029</v>
      </c>
      <c r="AB90">
        <f t="shared" si="16"/>
        <v>8.8226013290239163</v>
      </c>
    </row>
    <row r="91" spans="1:28" x14ac:dyDescent="0.3">
      <c r="A91">
        <v>28</v>
      </c>
      <c r="B91">
        <v>6.5166514076447699</v>
      </c>
      <c r="C91">
        <v>6.36083227065145</v>
      </c>
      <c r="D91">
        <v>22.7891584649424</v>
      </c>
      <c r="E91">
        <v>22.2845298949671</v>
      </c>
      <c r="F91">
        <v>6.2056094512034097</v>
      </c>
      <c r="G91">
        <v>5.9791968668141697</v>
      </c>
      <c r="H91">
        <v>5.68774954858727</v>
      </c>
      <c r="I91">
        <v>5.6710154879072201</v>
      </c>
      <c r="L91">
        <f t="shared" si="1"/>
        <v>3.5950718808924398</v>
      </c>
      <c r="M91">
        <f t="shared" si="2"/>
        <v>3.67502140035901</v>
      </c>
      <c r="N91">
        <f t="shared" si="3"/>
        <v>19.83525831763415</v>
      </c>
      <c r="O91">
        <f t="shared" si="4"/>
        <v>19.625296551824398</v>
      </c>
      <c r="P91">
        <f t="shared" si="5"/>
        <v>3.5039233292838299</v>
      </c>
      <c r="Q91">
        <f t="shared" si="6"/>
        <v>3.1913517676850294</v>
      </c>
      <c r="R91">
        <f t="shared" si="7"/>
        <v>2.7747259733984402</v>
      </c>
      <c r="S91">
        <f t="shared" si="8"/>
        <v>2.6495061358874601</v>
      </c>
      <c r="U91">
        <f t="shared" si="9"/>
        <v>12.238265011568789</v>
      </c>
      <c r="V91">
        <f t="shared" si="10"/>
        <v>12.510427415881155</v>
      </c>
      <c r="W91">
        <f t="shared" si="11"/>
        <v>67.522752230442421</v>
      </c>
      <c r="X91">
        <f t="shared" si="12"/>
        <v>66.808004982707615</v>
      </c>
      <c r="Y91">
        <f t="shared" si="13"/>
        <v>11.927979107151792</v>
      </c>
      <c r="Z91">
        <f t="shared" si="14"/>
        <v>10.863929838413272</v>
      </c>
      <c r="AA91">
        <f t="shared" si="15"/>
        <v>9.4456614281947537</v>
      </c>
      <c r="AB91">
        <f t="shared" si="16"/>
        <v>9.0193907980273984</v>
      </c>
    </row>
    <row r="92" spans="1:28" x14ac:dyDescent="0.3">
      <c r="A92">
        <v>29</v>
      </c>
      <c r="B92">
        <v>6.6139643525773097</v>
      </c>
      <c r="C92">
        <v>6.49434144604664</v>
      </c>
      <c r="D92">
        <v>25.624952315556602</v>
      </c>
      <c r="E92">
        <v>24.527351796749802</v>
      </c>
      <c r="F92">
        <v>6.13706122975979</v>
      </c>
      <c r="G92">
        <v>6.0413328755626798</v>
      </c>
      <c r="H92">
        <v>5.7389181353475198</v>
      </c>
      <c r="I92">
        <v>5.6602388036926801</v>
      </c>
      <c r="L92">
        <f t="shared" si="1"/>
        <v>3.6923848258249796</v>
      </c>
      <c r="M92">
        <f t="shared" si="2"/>
        <v>3.8085305757542001</v>
      </c>
      <c r="N92">
        <f t="shared" si="3"/>
        <v>22.671052168248352</v>
      </c>
      <c r="O92">
        <f t="shared" si="4"/>
        <v>21.868118453607103</v>
      </c>
      <c r="P92">
        <f t="shared" si="5"/>
        <v>3.4353751078402102</v>
      </c>
      <c r="Q92">
        <f t="shared" si="6"/>
        <v>3.2534877764335395</v>
      </c>
      <c r="R92">
        <f t="shared" si="7"/>
        <v>2.82589456015869</v>
      </c>
      <c r="S92">
        <f t="shared" si="8"/>
        <v>2.6387294516729201</v>
      </c>
      <c r="U92">
        <f t="shared" si="9"/>
        <v>12.569535608818985</v>
      </c>
      <c r="V92">
        <f t="shared" si="10"/>
        <v>12.964916428645136</v>
      </c>
      <c r="W92">
        <f t="shared" si="11"/>
        <v>77.17629958966198</v>
      </c>
      <c r="X92">
        <f t="shared" si="12"/>
        <v>74.442970212096483</v>
      </c>
      <c r="Y92">
        <f t="shared" si="13"/>
        <v>11.69462875202886</v>
      </c>
      <c r="Z92">
        <f t="shared" si="14"/>
        <v>11.07545187942366</v>
      </c>
      <c r="AA92">
        <f t="shared" si="15"/>
        <v>9.6198484113167524</v>
      </c>
      <c r="AB92">
        <f t="shared" si="16"/>
        <v>8.9827050454936295</v>
      </c>
    </row>
    <row r="93" spans="1:28" x14ac:dyDescent="0.3">
      <c r="A93">
        <v>30</v>
      </c>
      <c r="B93">
        <v>6.66844688588795</v>
      </c>
      <c r="C93">
        <v>6.5875377388309397</v>
      </c>
      <c r="D93">
        <v>27.1004923968989</v>
      </c>
      <c r="E93">
        <v>26.010964697162901</v>
      </c>
      <c r="F93">
        <v>6.25996286971339</v>
      </c>
      <c r="G93">
        <v>6.1034997656650196</v>
      </c>
      <c r="H93">
        <v>5.7677195391775404</v>
      </c>
      <c r="I93">
        <v>5.6554294869698802</v>
      </c>
      <c r="L93">
        <f t="shared" si="1"/>
        <v>3.7468673591356199</v>
      </c>
      <c r="M93">
        <f t="shared" si="2"/>
        <v>3.9017268685384998</v>
      </c>
      <c r="N93">
        <f t="shared" si="3"/>
        <v>24.14659224959065</v>
      </c>
      <c r="O93">
        <f t="shared" si="4"/>
        <v>23.351731354020203</v>
      </c>
      <c r="P93">
        <f t="shared" si="5"/>
        <v>3.5582767477938102</v>
      </c>
      <c r="Q93">
        <f t="shared" si="6"/>
        <v>3.3156546665358793</v>
      </c>
      <c r="R93">
        <f t="shared" si="7"/>
        <v>2.8546959639887106</v>
      </c>
      <c r="S93">
        <f t="shared" si="8"/>
        <v>2.6339201349501202</v>
      </c>
      <c r="U93">
        <f t="shared" si="9"/>
        <v>12.755003856255451</v>
      </c>
      <c r="V93">
        <f t="shared" si="10"/>
        <v>13.282173208753489</v>
      </c>
      <c r="W93">
        <f t="shared" si="11"/>
        <v>82.199300839410597</v>
      </c>
      <c r="X93">
        <f t="shared" si="12"/>
        <v>79.493452775836062</v>
      </c>
      <c r="Y93">
        <f t="shared" si="13"/>
        <v>12.113007824809788</v>
      </c>
      <c r="Z93">
        <f t="shared" si="14"/>
        <v>11.287079046062855</v>
      </c>
      <c r="AA93">
        <f t="shared" si="15"/>
        <v>9.717893519858368</v>
      </c>
      <c r="AB93">
        <f t="shared" si="16"/>
        <v>8.9663332747674254</v>
      </c>
    </row>
    <row r="94" spans="1:28" x14ac:dyDescent="0.3">
      <c r="A94">
        <v>31</v>
      </c>
      <c r="B94">
        <v>6.8204013122758802</v>
      </c>
      <c r="C94">
        <v>6.7323821876351104</v>
      </c>
      <c r="D94">
        <v>28.351669591312501</v>
      </c>
      <c r="E94">
        <v>26.924137229470301</v>
      </c>
      <c r="F94">
        <v>6.3159439172256802</v>
      </c>
      <c r="G94">
        <v>6.1777421733933497</v>
      </c>
      <c r="H94">
        <v>5.8378670234930201</v>
      </c>
      <c r="I94">
        <v>5.6132855217313899</v>
      </c>
      <c r="L94">
        <f t="shared" si="1"/>
        <v>3.8988217855235501</v>
      </c>
      <c r="M94">
        <f t="shared" si="2"/>
        <v>4.0465713173426705</v>
      </c>
      <c r="N94">
        <f t="shared" si="3"/>
        <v>25.397769444004251</v>
      </c>
      <c r="O94">
        <f t="shared" si="4"/>
        <v>24.264903886327602</v>
      </c>
      <c r="P94">
        <f t="shared" si="5"/>
        <v>3.6142577953061004</v>
      </c>
      <c r="Q94">
        <f t="shared" si="6"/>
        <v>3.3898970742642094</v>
      </c>
      <c r="R94">
        <f t="shared" si="7"/>
        <v>2.9248434483041903</v>
      </c>
      <c r="S94">
        <f t="shared" si="8"/>
        <v>2.5917761697116299</v>
      </c>
      <c r="U94">
        <f t="shared" si="9"/>
        <v>13.272283788737571</v>
      </c>
      <c r="V94">
        <f t="shared" si="10"/>
        <v>13.775249511161109</v>
      </c>
      <c r="W94">
        <f t="shared" si="11"/>
        <v>86.458530860108723</v>
      </c>
      <c r="X94">
        <f t="shared" si="12"/>
        <v>82.60205472370285</v>
      </c>
      <c r="Y94">
        <f t="shared" si="13"/>
        <v>12.303577281493519</v>
      </c>
      <c r="Z94">
        <f t="shared" si="14"/>
        <v>11.5398134255075</v>
      </c>
      <c r="AA94">
        <f t="shared" si="15"/>
        <v>9.9566880506466067</v>
      </c>
      <c r="AB94">
        <f t="shared" si="16"/>
        <v>8.8228677107078415</v>
      </c>
    </row>
    <row r="95" spans="1:28" x14ac:dyDescent="0.3">
      <c r="A95">
        <v>32</v>
      </c>
      <c r="B95">
        <v>6.9035629816128798</v>
      </c>
      <c r="C95">
        <v>6.8481592682850199</v>
      </c>
      <c r="D95">
        <v>29.011869339175401</v>
      </c>
      <c r="E95">
        <v>27.603697769639599</v>
      </c>
      <c r="F95">
        <v>6.3385976958877004</v>
      </c>
      <c r="G95">
        <v>6.1019811296762496</v>
      </c>
      <c r="H95">
        <v>5.8541824392133401</v>
      </c>
      <c r="I95">
        <v>5.7449043670146898</v>
      </c>
      <c r="L95">
        <f t="shared" si="1"/>
        <v>3.9819834548605497</v>
      </c>
      <c r="M95">
        <f t="shared" si="2"/>
        <v>4.1623483979925799</v>
      </c>
      <c r="N95">
        <f t="shared" si="3"/>
        <v>26.057969191867151</v>
      </c>
      <c r="O95">
        <f t="shared" si="4"/>
        <v>24.9444644264969</v>
      </c>
      <c r="P95">
        <f t="shared" si="5"/>
        <v>3.6369115739681206</v>
      </c>
      <c r="Q95">
        <f t="shared" si="6"/>
        <v>3.3141360305471093</v>
      </c>
      <c r="R95">
        <f t="shared" si="7"/>
        <v>2.9411588640245103</v>
      </c>
      <c r="S95">
        <f t="shared" si="8"/>
        <v>2.7233950149949298</v>
      </c>
      <c r="U95">
        <f t="shared" si="9"/>
        <v>13.555380923334504</v>
      </c>
      <c r="V95">
        <f t="shared" si="10"/>
        <v>14.169375315095696</v>
      </c>
      <c r="W95">
        <f t="shared" si="11"/>
        <v>88.705968391986772</v>
      </c>
      <c r="X95">
        <f t="shared" si="12"/>
        <v>84.915399841000522</v>
      </c>
      <c r="Y95">
        <f t="shared" si="13"/>
        <v>12.380694778991344</v>
      </c>
      <c r="Z95">
        <f t="shared" si="14"/>
        <v>11.281909338668282</v>
      </c>
      <c r="AA95">
        <f t="shared" si="15"/>
        <v>10.012228631746094</v>
      </c>
      <c r="AB95">
        <f t="shared" si="16"/>
        <v>9.2709217030785958</v>
      </c>
    </row>
    <row r="96" spans="1:28" x14ac:dyDescent="0.3">
      <c r="A96">
        <v>33</v>
      </c>
      <c r="B96">
        <v>6.8432353486141499</v>
      </c>
      <c r="C96">
        <v>6.8010634364491098</v>
      </c>
      <c r="D96">
        <v>29.070725566491198</v>
      </c>
      <c r="E96">
        <v>27.665696628846099</v>
      </c>
      <c r="F96">
        <v>6.2923119961343801</v>
      </c>
      <c r="G96">
        <v>6.1523202516564899</v>
      </c>
      <c r="H96">
        <v>5.8028025736883597</v>
      </c>
      <c r="I96">
        <v>5.6781594845225003</v>
      </c>
      <c r="L96">
        <f t="shared" si="1"/>
        <v>3.9216558218618198</v>
      </c>
      <c r="M96">
        <f t="shared" si="2"/>
        <v>4.1152525661566699</v>
      </c>
      <c r="N96">
        <f t="shared" si="3"/>
        <v>26.116825419182948</v>
      </c>
      <c r="O96">
        <f t="shared" si="4"/>
        <v>25.006463285703397</v>
      </c>
      <c r="P96">
        <f t="shared" si="5"/>
        <v>3.5906258742148003</v>
      </c>
      <c r="Q96">
        <f t="shared" si="6"/>
        <v>3.3644751525273495</v>
      </c>
      <c r="R96">
        <f t="shared" si="7"/>
        <v>2.8897789984995299</v>
      </c>
      <c r="S96">
        <f t="shared" si="8"/>
        <v>2.6566501325027403</v>
      </c>
      <c r="U96">
        <f t="shared" si="9"/>
        <v>13.350014915471585</v>
      </c>
      <c r="V96">
        <f t="shared" si="10"/>
        <v>14.009052715146716</v>
      </c>
      <c r="W96">
        <f t="shared" si="11"/>
        <v>88.906325472828513</v>
      </c>
      <c r="X96">
        <f t="shared" si="12"/>
        <v>85.126455000541782</v>
      </c>
      <c r="Y96">
        <f t="shared" si="13"/>
        <v>12.22313001294655</v>
      </c>
      <c r="Z96">
        <f t="shared" si="14"/>
        <v>11.453272675940674</v>
      </c>
      <c r="AA96">
        <f t="shared" si="15"/>
        <v>9.8373224180774592</v>
      </c>
      <c r="AB96">
        <f t="shared" si="16"/>
        <v>9.0437102349444274</v>
      </c>
    </row>
    <row r="97" spans="1:28" x14ac:dyDescent="0.3">
      <c r="A97">
        <v>34</v>
      </c>
      <c r="B97">
        <v>7.1284700650688304</v>
      </c>
      <c r="C97">
        <v>6.9197484441247301</v>
      </c>
      <c r="D97">
        <v>30.0649598360745</v>
      </c>
      <c r="E97">
        <v>28.715546400142401</v>
      </c>
      <c r="F97">
        <v>6.4433763129116803</v>
      </c>
      <c r="G97">
        <v>6.1549025476697699</v>
      </c>
      <c r="H97">
        <v>5.9115993998118102</v>
      </c>
      <c r="I97">
        <v>5.7566420761659902</v>
      </c>
      <c r="L97">
        <f t="shared" si="1"/>
        <v>4.2068905383165003</v>
      </c>
      <c r="M97">
        <f t="shared" si="2"/>
        <v>4.2339375738322902</v>
      </c>
      <c r="N97">
        <f t="shared" si="3"/>
        <v>27.11105968876625</v>
      </c>
      <c r="O97">
        <f t="shared" si="4"/>
        <v>26.056313056999699</v>
      </c>
      <c r="P97">
        <f t="shared" si="5"/>
        <v>3.7416901909921005</v>
      </c>
      <c r="Q97">
        <f t="shared" si="6"/>
        <v>3.3670574485406295</v>
      </c>
      <c r="R97">
        <f t="shared" si="7"/>
        <v>2.9985758246229803</v>
      </c>
      <c r="S97">
        <f t="shared" si="8"/>
        <v>2.7351327241462302</v>
      </c>
      <c r="U97">
        <f t="shared" si="9"/>
        <v>14.321004694292226</v>
      </c>
      <c r="V97">
        <f t="shared" si="10"/>
        <v>14.413077620616409</v>
      </c>
      <c r="W97">
        <f t="shared" si="11"/>
        <v>92.290876012531072</v>
      </c>
      <c r="X97">
        <f t="shared" si="12"/>
        <v>88.700330613918823</v>
      </c>
      <c r="Y97">
        <f t="shared" si="13"/>
        <v>12.737379853774</v>
      </c>
      <c r="Z97">
        <f t="shared" si="14"/>
        <v>11.462063271510349</v>
      </c>
      <c r="AA97">
        <f t="shared" si="15"/>
        <v>10.207686192329959</v>
      </c>
      <c r="AB97">
        <f t="shared" si="16"/>
        <v>9.3108789556681231</v>
      </c>
    </row>
    <row r="98" spans="1:28" x14ac:dyDescent="0.3">
      <c r="A98">
        <v>35</v>
      </c>
      <c r="B98">
        <v>7.0689179592818903</v>
      </c>
      <c r="C98">
        <v>7.0319676508735798</v>
      </c>
      <c r="D98">
        <v>30.1690481640127</v>
      </c>
      <c r="E98">
        <v>29.259276213728</v>
      </c>
      <c r="F98">
        <v>6.4741168841077297</v>
      </c>
      <c r="G98">
        <v>6.2007578647542001</v>
      </c>
      <c r="H98">
        <v>5.9436942092011904</v>
      </c>
      <c r="I98">
        <v>5.7631145843551401</v>
      </c>
      <c r="L98">
        <f t="shared" si="1"/>
        <v>4.1473384325295601</v>
      </c>
      <c r="M98">
        <f t="shared" si="2"/>
        <v>4.3461567805811399</v>
      </c>
      <c r="N98">
        <f t="shared" si="3"/>
        <v>27.21514801670445</v>
      </c>
      <c r="O98">
        <f t="shared" si="4"/>
        <v>26.600042870585298</v>
      </c>
      <c r="P98">
        <f t="shared" si="5"/>
        <v>3.7724307621881499</v>
      </c>
      <c r="Q98">
        <f t="shared" si="6"/>
        <v>3.4129127656250597</v>
      </c>
      <c r="R98">
        <f t="shared" si="7"/>
        <v>3.0306706340123606</v>
      </c>
      <c r="S98">
        <f t="shared" si="8"/>
        <v>2.7416052323353801</v>
      </c>
      <c r="U98">
        <f t="shared" si="9"/>
        <v>14.118278719189711</v>
      </c>
      <c r="V98">
        <f t="shared" si="10"/>
        <v>14.795091788088222</v>
      </c>
      <c r="W98">
        <f t="shared" si="11"/>
        <v>92.64521122031627</v>
      </c>
      <c r="X98">
        <f t="shared" si="12"/>
        <v>90.551283744708414</v>
      </c>
      <c r="Y98">
        <f t="shared" si="13"/>
        <v>12.842026233420478</v>
      </c>
      <c r="Z98">
        <f t="shared" si="14"/>
        <v>11.618162938293498</v>
      </c>
      <c r="AA98">
        <f t="shared" si="15"/>
        <v>10.316942639993952</v>
      </c>
      <c r="AB98">
        <f t="shared" si="16"/>
        <v>9.3329125263817918</v>
      </c>
    </row>
    <row r="99" spans="1:28" x14ac:dyDescent="0.3">
      <c r="A99">
        <v>36</v>
      </c>
      <c r="B99">
        <v>7.0778464433763197</v>
      </c>
      <c r="C99">
        <v>7.0622568093385203</v>
      </c>
      <c r="D99">
        <v>30.470842552325699</v>
      </c>
      <c r="E99">
        <v>29.6802387189203</v>
      </c>
      <c r="F99">
        <v>6.5885186759528702</v>
      </c>
      <c r="G99">
        <v>6.2708222069632003</v>
      </c>
      <c r="H99">
        <v>5.9689772347131003</v>
      </c>
      <c r="I99">
        <v>5.8001576765595999</v>
      </c>
      <c r="L99">
        <f t="shared" si="1"/>
        <v>4.1562669166239896</v>
      </c>
      <c r="M99">
        <f t="shared" si="2"/>
        <v>4.3764459390460804</v>
      </c>
      <c r="N99">
        <f t="shared" si="3"/>
        <v>27.516942405017449</v>
      </c>
      <c r="O99">
        <f t="shared" si="4"/>
        <v>27.021005375777598</v>
      </c>
      <c r="P99">
        <f t="shared" si="5"/>
        <v>3.8868325540332904</v>
      </c>
      <c r="Q99">
        <f t="shared" si="6"/>
        <v>3.4829771078340599</v>
      </c>
      <c r="R99">
        <f t="shared" si="7"/>
        <v>3.0559536595242704</v>
      </c>
      <c r="S99">
        <f t="shared" si="8"/>
        <v>2.7786483245398399</v>
      </c>
      <c r="U99">
        <f t="shared" si="9"/>
        <v>14.14867286932617</v>
      </c>
      <c r="V99">
        <f t="shared" si="10"/>
        <v>14.898201478395533</v>
      </c>
      <c r="W99">
        <f t="shared" si="11"/>
        <v>93.672573071635341</v>
      </c>
      <c r="X99">
        <f t="shared" si="12"/>
        <v>91.984315091274524</v>
      </c>
      <c r="Y99">
        <f t="shared" si="13"/>
        <v>13.231470309306829</v>
      </c>
      <c r="Z99">
        <f t="shared" si="14"/>
        <v>11.856674438542592</v>
      </c>
      <c r="AA99">
        <f t="shared" si="15"/>
        <v>10.403010562071826</v>
      </c>
      <c r="AB99">
        <f t="shared" si="16"/>
        <v>9.4590138101017764</v>
      </c>
    </row>
    <row r="100" spans="1:28" x14ac:dyDescent="0.3">
      <c r="A100">
        <v>37</v>
      </c>
      <c r="B100">
        <v>7.2237299589096402</v>
      </c>
      <c r="C100">
        <v>7.1119439993896396</v>
      </c>
      <c r="D100">
        <v>30.839297067724601</v>
      </c>
      <c r="E100">
        <v>30.0399668996602</v>
      </c>
      <c r="F100">
        <v>6.5695538915955503</v>
      </c>
      <c r="G100">
        <v>6.3012717807865402</v>
      </c>
      <c r="H100">
        <v>5.9958800640878902</v>
      </c>
      <c r="I100">
        <v>5.8406449479921596</v>
      </c>
      <c r="L100">
        <f t="shared" si="1"/>
        <v>4.3021504321573101</v>
      </c>
      <c r="M100">
        <f t="shared" si="2"/>
        <v>4.4261331290971997</v>
      </c>
      <c r="N100">
        <f t="shared" si="3"/>
        <v>27.885396920416351</v>
      </c>
      <c r="O100">
        <f t="shared" si="4"/>
        <v>27.380733556517498</v>
      </c>
      <c r="P100">
        <f t="shared" si="5"/>
        <v>3.8678677696759705</v>
      </c>
      <c r="Q100">
        <f t="shared" si="6"/>
        <v>3.5134266816573998</v>
      </c>
      <c r="R100">
        <f t="shared" si="7"/>
        <v>3.0828564888990604</v>
      </c>
      <c r="S100">
        <f t="shared" si="8"/>
        <v>2.8191355959723996</v>
      </c>
      <c r="U100">
        <f t="shared" si="9"/>
        <v>14.645286339951099</v>
      </c>
      <c r="V100">
        <f t="shared" si="10"/>
        <v>15.067345523263652</v>
      </c>
      <c r="W100">
        <f t="shared" si="11"/>
        <v>94.926857868589536</v>
      </c>
      <c r="X100">
        <f t="shared" si="12"/>
        <v>93.208893890775897</v>
      </c>
      <c r="Y100">
        <f t="shared" si="13"/>
        <v>13.166910805480018</v>
      </c>
      <c r="Z100">
        <f t="shared" si="14"/>
        <v>11.960330211301955</v>
      </c>
      <c r="AA100">
        <f t="shared" si="15"/>
        <v>10.494592585007057</v>
      </c>
      <c r="AB100">
        <f t="shared" si="16"/>
        <v>9.5968396933672828</v>
      </c>
    </row>
    <row r="101" spans="1:28" x14ac:dyDescent="0.3">
      <c r="A101">
        <v>38</v>
      </c>
      <c r="B101">
        <v>7.18490119783322</v>
      </c>
      <c r="C101">
        <v>7.0561238563069697</v>
      </c>
      <c r="D101">
        <v>31.131674459667099</v>
      </c>
      <c r="E101">
        <v>29.824590607378401</v>
      </c>
      <c r="F101">
        <v>6.6805171634652103</v>
      </c>
      <c r="G101">
        <v>6.3620965896086101</v>
      </c>
      <c r="H101">
        <v>5.9903398653684699</v>
      </c>
      <c r="I101">
        <v>5.8728453967639096</v>
      </c>
      <c r="L101">
        <f t="shared" si="1"/>
        <v>4.2633216710808899</v>
      </c>
      <c r="M101">
        <f t="shared" si="2"/>
        <v>4.3703129860145298</v>
      </c>
      <c r="N101">
        <f t="shared" si="3"/>
        <v>28.177774312358849</v>
      </c>
      <c r="O101">
        <f t="shared" si="4"/>
        <v>27.165357264235702</v>
      </c>
      <c r="P101">
        <f t="shared" si="5"/>
        <v>3.9788310415456305</v>
      </c>
      <c r="Q101">
        <f t="shared" si="6"/>
        <v>3.5742514904794698</v>
      </c>
      <c r="R101">
        <f t="shared" si="7"/>
        <v>3.07731629017964</v>
      </c>
      <c r="S101">
        <f t="shared" si="8"/>
        <v>2.8513360447441496</v>
      </c>
      <c r="U101">
        <f t="shared" si="9"/>
        <v>14.513106321340135</v>
      </c>
      <c r="V101">
        <f t="shared" si="10"/>
        <v>14.877323813917519</v>
      </c>
      <c r="W101">
        <f t="shared" si="11"/>
        <v>95.922162586974011</v>
      </c>
      <c r="X101">
        <f t="shared" si="12"/>
        <v>92.475714630532735</v>
      </c>
      <c r="Y101">
        <f t="shared" si="13"/>
        <v>13.544649546924749</v>
      </c>
      <c r="Z101">
        <f t="shared" si="14"/>
        <v>12.167388694220998</v>
      </c>
      <c r="AA101">
        <f t="shared" si="15"/>
        <v>10.475732761784778</v>
      </c>
      <c r="AB101">
        <f t="shared" si="16"/>
        <v>9.7064557563046101</v>
      </c>
    </row>
    <row r="102" spans="1:28" x14ac:dyDescent="0.3">
      <c r="A102">
        <v>39</v>
      </c>
      <c r="B102">
        <v>7.2242749239773696</v>
      </c>
      <c r="C102">
        <v>7.0449632511889302</v>
      </c>
      <c r="D102">
        <v>31.368910329770902</v>
      </c>
      <c r="E102">
        <v>29.9939917601282</v>
      </c>
      <c r="F102">
        <v>6.7029613401780903</v>
      </c>
      <c r="G102">
        <v>6.4190890363927702</v>
      </c>
      <c r="H102">
        <v>5.9699162514452002</v>
      </c>
      <c r="I102">
        <v>5.8795554538287398</v>
      </c>
      <c r="L102">
        <f t="shared" si="1"/>
        <v>4.3026953972250395</v>
      </c>
      <c r="M102">
        <f t="shared" si="2"/>
        <v>4.3591523808964903</v>
      </c>
      <c r="N102">
        <f t="shared" si="3"/>
        <v>28.415010182462652</v>
      </c>
      <c r="O102">
        <f t="shared" si="4"/>
        <v>27.334758416985501</v>
      </c>
      <c r="P102">
        <f t="shared" si="5"/>
        <v>4.0012752182585105</v>
      </c>
      <c r="Q102">
        <f t="shared" si="6"/>
        <v>3.6312439372636298</v>
      </c>
      <c r="R102">
        <f t="shared" si="7"/>
        <v>3.0568926762563704</v>
      </c>
      <c r="S102">
        <f t="shared" si="8"/>
        <v>2.8580461018089798</v>
      </c>
      <c r="U102">
        <f t="shared" si="9"/>
        <v>14.647141498107009</v>
      </c>
      <c r="V102">
        <f t="shared" si="10"/>
        <v>14.839331126246936</v>
      </c>
      <c r="W102">
        <f t="shared" si="11"/>
        <v>96.729755743598105</v>
      </c>
      <c r="X102">
        <f t="shared" si="12"/>
        <v>93.052386327039301</v>
      </c>
      <c r="Y102">
        <f t="shared" si="13"/>
        <v>13.621053522054872</v>
      </c>
      <c r="Z102">
        <f t="shared" si="14"/>
        <v>12.361401134169524</v>
      </c>
      <c r="AA102">
        <f t="shared" si="15"/>
        <v>10.406207142278975</v>
      </c>
      <c r="AB102">
        <f t="shared" si="16"/>
        <v>9.7292979857016366</v>
      </c>
    </row>
    <row r="103" spans="1:28" x14ac:dyDescent="0.3">
      <c r="A103">
        <v>40</v>
      </c>
      <c r="B103">
        <v>7.3252695271463901</v>
      </c>
      <c r="C103">
        <v>7.08225702732455</v>
      </c>
      <c r="D103">
        <v>31.8127718013275</v>
      </c>
      <c r="E103">
        <v>30.398914429585101</v>
      </c>
      <c r="F103">
        <v>6.7641064207784298</v>
      </c>
      <c r="G103">
        <v>6.4286259250782001</v>
      </c>
      <c r="H103">
        <v>5.9932351669591304</v>
      </c>
      <c r="I103">
        <v>5.9066402176953803</v>
      </c>
      <c r="L103">
        <f t="shared" si="1"/>
        <v>4.40369000039406</v>
      </c>
      <c r="M103">
        <f t="shared" si="2"/>
        <v>4.3964461570321101</v>
      </c>
      <c r="N103">
        <f t="shared" si="3"/>
        <v>28.85887165401925</v>
      </c>
      <c r="O103">
        <f t="shared" si="4"/>
        <v>27.739681086442403</v>
      </c>
      <c r="P103">
        <f t="shared" si="5"/>
        <v>4.06242029885885</v>
      </c>
      <c r="Q103">
        <f t="shared" si="6"/>
        <v>3.6407808259490597</v>
      </c>
      <c r="R103">
        <f t="shared" si="7"/>
        <v>3.0802115917703006</v>
      </c>
      <c r="S103">
        <f t="shared" si="8"/>
        <v>2.8851308656756203</v>
      </c>
      <c r="U103">
        <f t="shared" si="9"/>
        <v>14.990945115745351</v>
      </c>
      <c r="V103">
        <f t="shared" si="10"/>
        <v>14.966285782718655</v>
      </c>
      <c r="W103">
        <f t="shared" si="11"/>
        <v>98.240739250271716</v>
      </c>
      <c r="X103">
        <f t="shared" si="12"/>
        <v>94.430815215858971</v>
      </c>
      <c r="Y103">
        <f t="shared" si="13"/>
        <v>13.829202267151709</v>
      </c>
      <c r="Z103">
        <f t="shared" si="14"/>
        <v>12.39386640189851</v>
      </c>
      <c r="AA103">
        <f t="shared" si="15"/>
        <v>10.485588884090218</v>
      </c>
      <c r="AB103">
        <f t="shared" si="16"/>
        <v>9.8214993460520237</v>
      </c>
    </row>
    <row r="104" spans="1:28" x14ac:dyDescent="0.3">
      <c r="A104">
        <v>41</v>
      </c>
      <c r="B104">
        <v>7.3029678797589099</v>
      </c>
      <c r="C104">
        <v>7.1739201517182796</v>
      </c>
      <c r="D104">
        <v>32.140789908700199</v>
      </c>
      <c r="E104">
        <v>31.064098791267501</v>
      </c>
      <c r="F104">
        <v>6.87311225703374</v>
      </c>
      <c r="G104">
        <v>6.5391844746388097</v>
      </c>
      <c r="H104">
        <v>5.9558310004636397</v>
      </c>
      <c r="I104">
        <v>5.9060044251163504</v>
      </c>
      <c r="L104">
        <f t="shared" si="1"/>
        <v>4.3813883530065798</v>
      </c>
      <c r="M104">
        <f t="shared" si="2"/>
        <v>4.4881092814258396</v>
      </c>
      <c r="N104">
        <f t="shared" si="3"/>
        <v>29.186889761391949</v>
      </c>
      <c r="O104">
        <f t="shared" si="4"/>
        <v>28.404865448124802</v>
      </c>
      <c r="P104">
        <f t="shared" si="5"/>
        <v>4.1714261351141602</v>
      </c>
      <c r="Q104">
        <f t="shared" si="6"/>
        <v>3.7513393755096693</v>
      </c>
      <c r="R104">
        <f t="shared" si="7"/>
        <v>3.0428074252748099</v>
      </c>
      <c r="S104">
        <f t="shared" si="8"/>
        <v>2.8844950730965904</v>
      </c>
      <c r="U104">
        <f t="shared" si="9"/>
        <v>14.915026335825214</v>
      </c>
      <c r="V104">
        <f t="shared" si="10"/>
        <v>15.278323384548298</v>
      </c>
      <c r="W104">
        <f t="shared" si="11"/>
        <v>99.357371312055079</v>
      </c>
      <c r="X104">
        <f t="shared" si="12"/>
        <v>96.695221261003084</v>
      </c>
      <c r="Y104">
        <f t="shared" si="13"/>
        <v>14.200277549120479</v>
      </c>
      <c r="Z104">
        <f t="shared" si="14"/>
        <v>12.770227396516933</v>
      </c>
      <c r="AA104">
        <f t="shared" si="15"/>
        <v>10.358258439171541</v>
      </c>
      <c r="AB104">
        <f t="shared" si="16"/>
        <v>9.8193349948700863</v>
      </c>
    </row>
    <row r="105" spans="1:28" x14ac:dyDescent="0.3">
      <c r="A105">
        <v>42</v>
      </c>
      <c r="B105">
        <v>7.4192138829355603</v>
      </c>
      <c r="C105">
        <v>7.0297140107165301</v>
      </c>
      <c r="D105">
        <v>31.861709664410501</v>
      </c>
      <c r="E105">
        <v>31.423208972304899</v>
      </c>
      <c r="F105">
        <v>7.0144452073955401</v>
      </c>
      <c r="G105">
        <v>6.6048676279850502</v>
      </c>
      <c r="H105">
        <v>6.0107467111358197</v>
      </c>
      <c r="I105">
        <v>5.9470947912238801</v>
      </c>
      <c r="L105">
        <f t="shared" si="1"/>
        <v>4.4976343561832302</v>
      </c>
      <c r="M105">
        <f t="shared" si="2"/>
        <v>4.3439031404240902</v>
      </c>
      <c r="N105">
        <f t="shared" si="3"/>
        <v>28.907809517102251</v>
      </c>
      <c r="O105">
        <f t="shared" si="4"/>
        <v>28.763975629162196</v>
      </c>
      <c r="P105">
        <f t="shared" si="5"/>
        <v>4.3127590854759603</v>
      </c>
      <c r="Q105">
        <f t="shared" si="6"/>
        <v>3.8170225288559099</v>
      </c>
      <c r="R105">
        <f t="shared" si="7"/>
        <v>3.0977231359469899</v>
      </c>
      <c r="S105">
        <f t="shared" si="8"/>
        <v>2.9255854392041201</v>
      </c>
      <c r="U105">
        <f t="shared" si="9"/>
        <v>15.310748435562022</v>
      </c>
      <c r="V105">
        <f t="shared" si="10"/>
        <v>14.787419995591032</v>
      </c>
      <c r="W105">
        <f t="shared" si="11"/>
        <v>98.40733245267549</v>
      </c>
      <c r="X105">
        <f t="shared" si="12"/>
        <v>97.917696279443348</v>
      </c>
      <c r="Y105">
        <f t="shared" si="13"/>
        <v>14.681400085386773</v>
      </c>
      <c r="Z105">
        <f t="shared" si="14"/>
        <v>12.993824549530535</v>
      </c>
      <c r="AA105">
        <f t="shared" si="15"/>
        <v>10.545201299501203</v>
      </c>
      <c r="AB105">
        <f t="shared" si="16"/>
        <v>9.959213919828187</v>
      </c>
    </row>
    <row r="106" spans="1:28" x14ac:dyDescent="0.3">
      <c r="A106">
        <v>43</v>
      </c>
      <c r="B106">
        <v>7.4384210433649702</v>
      </c>
      <c r="C106">
        <v>6.9142697286437302</v>
      </c>
      <c r="D106">
        <v>31.216016886650898</v>
      </c>
      <c r="E106">
        <v>32.007879204033898</v>
      </c>
      <c r="F106">
        <v>7.1345637653717304</v>
      </c>
      <c r="G106">
        <v>6.6333742552556902</v>
      </c>
      <c r="H106">
        <v>6.0508125429159998</v>
      </c>
      <c r="I106">
        <v>5.94669515017421</v>
      </c>
      <c r="L106">
        <f t="shared" si="1"/>
        <v>4.5168415166126401</v>
      </c>
      <c r="M106">
        <f t="shared" si="2"/>
        <v>4.2284588583512903</v>
      </c>
      <c r="N106">
        <f t="shared" si="3"/>
        <v>28.262116739342648</v>
      </c>
      <c r="O106">
        <f t="shared" si="4"/>
        <v>29.348645860891196</v>
      </c>
      <c r="P106">
        <f t="shared" si="5"/>
        <v>4.4328776434521506</v>
      </c>
      <c r="Q106">
        <f t="shared" si="6"/>
        <v>3.8455291561265499</v>
      </c>
      <c r="R106">
        <f t="shared" si="7"/>
        <v>3.13778896772717</v>
      </c>
      <c r="S106">
        <f t="shared" si="8"/>
        <v>2.92518579815445</v>
      </c>
      <c r="U106">
        <f t="shared" si="9"/>
        <v>15.376133030708555</v>
      </c>
      <c r="V106">
        <f t="shared" si="10"/>
        <v>14.394427097288675</v>
      </c>
      <c r="W106">
        <f t="shared" si="11"/>
        <v>96.209279230908933</v>
      </c>
      <c r="X106">
        <f t="shared" si="12"/>
        <v>99.908017885613461</v>
      </c>
      <c r="Y106">
        <f t="shared" si="13"/>
        <v>15.090305051413539</v>
      </c>
      <c r="Z106">
        <f t="shared" si="14"/>
        <v>13.090866186160483</v>
      </c>
      <c r="AA106">
        <f t="shared" si="15"/>
        <v>10.681592527126131</v>
      </c>
      <c r="AB106">
        <f t="shared" si="16"/>
        <v>9.9578534705138484</v>
      </c>
    </row>
    <row r="107" spans="1:28" x14ac:dyDescent="0.3">
      <c r="A107">
        <v>44</v>
      </c>
      <c r="B107">
        <v>7.5046049548224003</v>
      </c>
      <c r="C107">
        <v>7.0024923069097902</v>
      </c>
      <c r="D107">
        <v>31.275272755016399</v>
      </c>
      <c r="E107">
        <v>31.838254367895001</v>
      </c>
      <c r="F107">
        <v>7.3715063197782396</v>
      </c>
      <c r="G107">
        <v>6.75191373566288</v>
      </c>
      <c r="H107">
        <v>6.0618225140999202</v>
      </c>
      <c r="I107">
        <v>6.0102939709256997</v>
      </c>
      <c r="L107">
        <f t="shared" si="1"/>
        <v>4.5830254280700702</v>
      </c>
      <c r="M107">
        <f t="shared" si="2"/>
        <v>4.3166814366173503</v>
      </c>
      <c r="N107">
        <f t="shared" si="3"/>
        <v>28.321372607708149</v>
      </c>
      <c r="O107">
        <f t="shared" si="4"/>
        <v>29.179021024752302</v>
      </c>
      <c r="P107">
        <f t="shared" si="5"/>
        <v>4.6698201978586598</v>
      </c>
      <c r="Q107">
        <f t="shared" si="6"/>
        <v>3.9640686365337396</v>
      </c>
      <c r="R107">
        <f t="shared" si="7"/>
        <v>3.1487989389110904</v>
      </c>
      <c r="S107">
        <f t="shared" si="8"/>
        <v>2.9887846189059397</v>
      </c>
      <c r="U107">
        <f t="shared" si="9"/>
        <v>15.601434853524172</v>
      </c>
      <c r="V107">
        <f t="shared" si="10"/>
        <v>14.694752467293764</v>
      </c>
      <c r="W107">
        <f t="shared" si="11"/>
        <v>96.410996761065135</v>
      </c>
      <c r="X107">
        <f t="shared" si="12"/>
        <v>99.330584731009495</v>
      </c>
      <c r="Y107">
        <f t="shared" si="13"/>
        <v>15.89689970916071</v>
      </c>
      <c r="Z107">
        <f t="shared" si="14"/>
        <v>13.49439569088814</v>
      </c>
      <c r="AA107">
        <f t="shared" si="15"/>
        <v>10.719072430055112</v>
      </c>
      <c r="AB107">
        <f t="shared" si="16"/>
        <v>10.174355184128201</v>
      </c>
    </row>
    <row r="108" spans="1:28" x14ac:dyDescent="0.3">
      <c r="A108">
        <v>45</v>
      </c>
      <c r="B108">
        <v>7.4881889301665003</v>
      </c>
      <c r="C108">
        <v>6.9968719005111799</v>
      </c>
      <c r="D108">
        <v>31.731253411271702</v>
      </c>
      <c r="E108">
        <v>32.034899562938001</v>
      </c>
      <c r="F108">
        <v>7.5228249535871399</v>
      </c>
      <c r="G108">
        <v>6.7820248722056897</v>
      </c>
      <c r="H108">
        <v>6.0899846319850903</v>
      </c>
      <c r="I108">
        <v>6.0230629216667202</v>
      </c>
      <c r="L108">
        <f t="shared" si="1"/>
        <v>4.5666094034141702</v>
      </c>
      <c r="M108">
        <f t="shared" si="2"/>
        <v>4.31106103021874</v>
      </c>
      <c r="N108">
        <f t="shared" si="3"/>
        <v>28.777353263963452</v>
      </c>
      <c r="O108">
        <f t="shared" si="4"/>
        <v>29.375666219795299</v>
      </c>
      <c r="P108">
        <f t="shared" si="5"/>
        <v>4.8211388316675601</v>
      </c>
      <c r="Q108">
        <f t="shared" si="6"/>
        <v>3.9941797730765494</v>
      </c>
      <c r="R108">
        <f t="shared" si="7"/>
        <v>3.1769610567962605</v>
      </c>
      <c r="S108">
        <f t="shared" si="8"/>
        <v>3.0015535696469602</v>
      </c>
      <c r="U108">
        <f t="shared" si="9"/>
        <v>15.545551781688213</v>
      </c>
      <c r="V108">
        <f t="shared" si="10"/>
        <v>14.675619602845492</v>
      </c>
      <c r="W108">
        <f t="shared" si="11"/>
        <v>97.963236131037391</v>
      </c>
      <c r="X108">
        <f t="shared" si="12"/>
        <v>100</v>
      </c>
      <c r="Y108">
        <f t="shared" si="13"/>
        <v>16.412015290460893</v>
      </c>
      <c r="Z108">
        <f t="shared" si="14"/>
        <v>13.596899362864502</v>
      </c>
      <c r="AA108">
        <f t="shared" si="15"/>
        <v>10.814941295375322</v>
      </c>
      <c r="AB108">
        <f t="shared" si="16"/>
        <v>10.217822966766663</v>
      </c>
    </row>
    <row r="112" spans="1:28" x14ac:dyDescent="0.3">
      <c r="A112" t="s">
        <v>14</v>
      </c>
    </row>
    <row r="114" spans="1:47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</row>
    <row r="115" spans="1:47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AE115" t="s">
        <v>9</v>
      </c>
      <c r="AF115" t="s">
        <v>9</v>
      </c>
      <c r="AG115" t="s">
        <v>10</v>
      </c>
      <c r="AH115" t="s">
        <v>10</v>
      </c>
      <c r="AI115" t="s">
        <v>11</v>
      </c>
      <c r="AJ115" t="s">
        <v>11</v>
      </c>
      <c r="AK115" t="s">
        <v>12</v>
      </c>
      <c r="AL115" t="s">
        <v>12</v>
      </c>
      <c r="AN115" t="s">
        <v>9</v>
      </c>
      <c r="AO115" t="s">
        <v>9</v>
      </c>
      <c r="AP115" t="s">
        <v>10</v>
      </c>
      <c r="AQ115" t="s">
        <v>10</v>
      </c>
      <c r="AR115" t="s">
        <v>11</v>
      </c>
      <c r="AS115" t="s">
        <v>11</v>
      </c>
      <c r="AT115" t="s">
        <v>12</v>
      </c>
      <c r="AU115" t="s">
        <v>12</v>
      </c>
    </row>
    <row r="116" spans="1:47" x14ac:dyDescent="0.3">
      <c r="A116">
        <v>1</v>
      </c>
      <c r="B116">
        <v>6.9306477454795203</v>
      </c>
      <c r="C116">
        <v>6.6507536866886801</v>
      </c>
      <c r="D116">
        <v>7.0441748683909404</v>
      </c>
      <c r="E116">
        <v>6.7368581673914703</v>
      </c>
      <c r="F116">
        <v>6.7732763663182496</v>
      </c>
      <c r="G116">
        <v>6.7574578469520103</v>
      </c>
      <c r="H116">
        <v>7.1247425040054999</v>
      </c>
      <c r="I116">
        <v>7.1313038834210696</v>
      </c>
      <c r="AE116">
        <f>B116-$B$116 +2</f>
        <v>2</v>
      </c>
      <c r="AF116">
        <f>C116-$C$116 + 2</f>
        <v>2</v>
      </c>
      <c r="AG116">
        <f>D116-$D$116 +2</f>
        <v>2</v>
      </c>
      <c r="AH116">
        <f>E116-$E$116+2</f>
        <v>2</v>
      </c>
      <c r="AI116">
        <f>F116-$F$116+2</f>
        <v>2</v>
      </c>
      <c r="AJ116">
        <f>G116-$G$116+2</f>
        <v>2</v>
      </c>
      <c r="AK116">
        <f>H116-$H$116+2</f>
        <v>2</v>
      </c>
      <c r="AL116">
        <f>I116-$I$116+2</f>
        <v>2</v>
      </c>
      <c r="AN116">
        <f>AE116*(100/MAX($AE$116:$AL$160))</f>
        <v>2.7660593730940732</v>
      </c>
      <c r="AO116">
        <f t="shared" ref="AO116:AU116" si="17">AF116*(100/MAX($AE$116:$AL$160))</f>
        <v>2.7660593730940732</v>
      </c>
      <c r="AP116">
        <f t="shared" si="17"/>
        <v>2.7660593730940732</v>
      </c>
      <c r="AQ116">
        <f t="shared" si="17"/>
        <v>2.7660593730940732</v>
      </c>
      <c r="AR116">
        <f t="shared" si="17"/>
        <v>2.7660593730940732</v>
      </c>
      <c r="AS116">
        <f t="shared" si="17"/>
        <v>2.7660593730940732</v>
      </c>
      <c r="AT116">
        <f t="shared" si="17"/>
        <v>2.7660593730940732</v>
      </c>
      <c r="AU116">
        <f t="shared" si="17"/>
        <v>2.7660593730940732</v>
      </c>
    </row>
    <row r="117" spans="1:47" x14ac:dyDescent="0.3">
      <c r="A117">
        <v>2</v>
      </c>
      <c r="B117">
        <v>7.01752880140383</v>
      </c>
      <c r="C117">
        <v>6.78753991869121</v>
      </c>
      <c r="D117">
        <v>7.16187279062079</v>
      </c>
      <c r="E117">
        <v>6.8927181767648698</v>
      </c>
      <c r="F117">
        <v>6.9501323426706803</v>
      </c>
      <c r="G117">
        <v>6.8549629968719001</v>
      </c>
      <c r="H117">
        <v>7.1119031270095601</v>
      </c>
      <c r="I117">
        <v>7.1600025822960198</v>
      </c>
      <c r="AE117">
        <f t="shared" ref="AE117:AE160" si="18">B117-$B$116 +2</f>
        <v>2.0868810559243096</v>
      </c>
      <c r="AF117">
        <f t="shared" ref="AF117:AF160" si="19">C117-$C$116 + 2</f>
        <v>2.1367862320025299</v>
      </c>
      <c r="AG117">
        <f t="shared" ref="AG117:AG160" si="20">D117-$D$116 +2</f>
        <v>2.1176979222298495</v>
      </c>
      <c r="AH117">
        <f t="shared" ref="AH117:AH160" si="21">E117-$E$116+2</f>
        <v>2.1558600093733995</v>
      </c>
      <c r="AI117">
        <f t="shared" ref="AI117:AI160" si="22">F117-$F$116+2</f>
        <v>2.1768559763524307</v>
      </c>
      <c r="AJ117">
        <f t="shared" ref="AJ117:AJ160" si="23">G117-$G$116+2</f>
        <v>2.0975051499198898</v>
      </c>
      <c r="AK117">
        <f t="shared" ref="AK117:AK160" si="24">H117-$H$116+2</f>
        <v>1.9871606230040602</v>
      </c>
      <c r="AL117">
        <f t="shared" ref="AL117:AL160" si="25">I117-$I$116+2</f>
        <v>2.0286986988749502</v>
      </c>
      <c r="AN117">
        <f t="shared" ref="AN117:AN160" si="26">AE117*(100/MAX($AE$116:$AL$160))</f>
        <v>2.8862184526359469</v>
      </c>
      <c r="AO117">
        <f t="shared" ref="AO117:AO160" si="27">AF117*(100/MAX($AE$116:$AL$160))</f>
        <v>2.9552387926644825</v>
      </c>
      <c r="AP117">
        <f t="shared" ref="AP117:AP160" si="28">AG117*(100/MAX($AE$116:$AL$160))</f>
        <v>2.9288390935828597</v>
      </c>
      <c r="AQ117">
        <f t="shared" ref="AQ117:AQ160" si="29">AH117*(100/MAX($AE$116:$AL$160))</f>
        <v>2.981618393002984</v>
      </c>
      <c r="AR117">
        <f t="shared" ref="AR117:AR160" si="30">AI117*(100/MAX($AE$116:$AL$160))</f>
        <v>3.0106564386327457</v>
      </c>
      <c r="AS117">
        <f t="shared" ref="AS117:AS160" si="31">AJ117*(100/MAX($AE$116:$AL$160))</f>
        <v>2.9009118900245001</v>
      </c>
      <c r="AT117">
        <f t="shared" ref="AT117:AT160" si="32">AK117*(100/MAX($AE$116:$AL$160))</f>
        <v>2.7483021335519191</v>
      </c>
      <c r="AU117">
        <f t="shared" ref="AU117:AU160" si="33">AL117*(100/MAX($AE$116:$AL$160))</f>
        <v>2.8057505256034037</v>
      </c>
    </row>
    <row r="118" spans="1:47" x14ac:dyDescent="0.3">
      <c r="A118">
        <v>3</v>
      </c>
      <c r="B118">
        <v>7.2564278629739896</v>
      </c>
      <c r="C118">
        <v>6.9570240547580902</v>
      </c>
      <c r="D118">
        <v>7.40836412385966</v>
      </c>
      <c r="E118">
        <v>7.0766983836336097</v>
      </c>
      <c r="F118">
        <v>7.1004588605870396</v>
      </c>
      <c r="G118">
        <v>7.0677441883667598</v>
      </c>
      <c r="H118">
        <v>7.1532260115459998</v>
      </c>
      <c r="I118">
        <v>7.2474904358630603</v>
      </c>
      <c r="AE118">
        <f t="shared" si="18"/>
        <v>2.3257801174944692</v>
      </c>
      <c r="AF118">
        <f t="shared" si="19"/>
        <v>2.3062703680694101</v>
      </c>
      <c r="AG118">
        <f t="shared" si="20"/>
        <v>2.3641892554687196</v>
      </c>
      <c r="AH118">
        <f t="shared" si="21"/>
        <v>2.3398402162421394</v>
      </c>
      <c r="AI118">
        <f t="shared" si="22"/>
        <v>2.32718249426879</v>
      </c>
      <c r="AJ118">
        <f t="shared" si="23"/>
        <v>2.3102863414147494</v>
      </c>
      <c r="AK118">
        <f t="shared" si="24"/>
        <v>2.0284835075404999</v>
      </c>
      <c r="AL118">
        <f t="shared" si="25"/>
        <v>2.1161865524419907</v>
      </c>
      <c r="AN118">
        <f t="shared" si="26"/>
        <v>3.2166229468757059</v>
      </c>
      <c r="AO118">
        <f t="shared" si="27"/>
        <v>3.1896403842437548</v>
      </c>
      <c r="AP118">
        <f t="shared" si="28"/>
        <v>3.269743924928775</v>
      </c>
      <c r="AQ118">
        <f t="shared" si="29"/>
        <v>3.2360684808395166</v>
      </c>
      <c r="AR118">
        <f t="shared" si="30"/>
        <v>3.2185624755863156</v>
      </c>
      <c r="AS118">
        <f t="shared" si="31"/>
        <v>3.195194594600741</v>
      </c>
      <c r="AT118">
        <f t="shared" si="32"/>
        <v>2.8054529095995711</v>
      </c>
      <c r="AU118">
        <f t="shared" si="33"/>
        <v>2.9267488242989006</v>
      </c>
    </row>
    <row r="119" spans="1:47" x14ac:dyDescent="0.3">
      <c r="A119">
        <v>4</v>
      </c>
      <c r="B119">
        <v>7.4505035477225903</v>
      </c>
      <c r="C119">
        <v>7.1196248628155301</v>
      </c>
      <c r="D119">
        <v>7.6077961864182999</v>
      </c>
      <c r="E119">
        <v>7.3023575188830403</v>
      </c>
      <c r="F119">
        <v>7.3403524834058196</v>
      </c>
      <c r="G119">
        <v>7.1990975378478304</v>
      </c>
      <c r="H119">
        <v>7.3843493298746203</v>
      </c>
      <c r="I119">
        <v>7.2945754177157296</v>
      </c>
      <c r="AE119">
        <f t="shared" si="18"/>
        <v>2.5198558022430699</v>
      </c>
      <c r="AF119">
        <f t="shared" si="19"/>
        <v>2.46887117612685</v>
      </c>
      <c r="AG119">
        <f t="shared" si="20"/>
        <v>2.5636213180273595</v>
      </c>
      <c r="AH119">
        <f t="shared" si="21"/>
        <v>2.56549935149157</v>
      </c>
      <c r="AI119">
        <f t="shared" si="22"/>
        <v>2.56707611708757</v>
      </c>
      <c r="AJ119">
        <f t="shared" si="23"/>
        <v>2.44163969089582</v>
      </c>
      <c r="AK119">
        <f t="shared" si="24"/>
        <v>2.2596068258691204</v>
      </c>
      <c r="AL119">
        <f t="shared" si="25"/>
        <v>2.16327153429466</v>
      </c>
      <c r="AN119">
        <f t="shared" si="26"/>
        <v>3.4850353803199643</v>
      </c>
      <c r="AO119">
        <f t="shared" si="27"/>
        <v>3.4145221288437311</v>
      </c>
      <c r="AP119">
        <f t="shared" si="28"/>
        <v>3.5455643878966798</v>
      </c>
      <c r="AQ119">
        <f t="shared" si="29"/>
        <v>3.548161763930012</v>
      </c>
      <c r="AR119">
        <f t="shared" si="30"/>
        <v>3.5503424775580057</v>
      </c>
      <c r="AS119">
        <f t="shared" si="31"/>
        <v>3.3768601763604491</v>
      </c>
      <c r="AT119">
        <f t="shared" si="32"/>
        <v>3.1251033201013141</v>
      </c>
      <c r="AU119">
        <f t="shared" si="33"/>
        <v>2.9918687519916705</v>
      </c>
    </row>
    <row r="120" spans="1:47" x14ac:dyDescent="0.3">
      <c r="A120">
        <v>5</v>
      </c>
      <c r="B120">
        <v>7.4271528425797104</v>
      </c>
      <c r="C120">
        <v>7.2948297347473403</v>
      </c>
      <c r="D120">
        <v>7.6449734238701996</v>
      </c>
      <c r="E120">
        <v>7.4528584256210699</v>
      </c>
      <c r="F120">
        <v>7.41832608529793</v>
      </c>
      <c r="G120">
        <v>7.3564761832099901</v>
      </c>
      <c r="H120">
        <v>7.3169044530912304</v>
      </c>
      <c r="I120">
        <v>7.2590981918059097</v>
      </c>
      <c r="AE120">
        <f t="shared" si="18"/>
        <v>2.4965050971001901</v>
      </c>
      <c r="AF120">
        <f t="shared" si="19"/>
        <v>2.6440760480586603</v>
      </c>
      <c r="AG120">
        <f t="shared" si="20"/>
        <v>2.6007985554792592</v>
      </c>
      <c r="AH120">
        <f t="shared" si="21"/>
        <v>2.7160002582295997</v>
      </c>
      <c r="AI120">
        <f t="shared" si="22"/>
        <v>2.6450497189796804</v>
      </c>
      <c r="AJ120">
        <f t="shared" si="23"/>
        <v>2.5990183362579797</v>
      </c>
      <c r="AK120">
        <f t="shared" si="24"/>
        <v>2.1921619490857305</v>
      </c>
      <c r="AL120">
        <f t="shared" si="25"/>
        <v>2.1277943083848401</v>
      </c>
      <c r="AN120">
        <f t="shared" si="26"/>
        <v>3.4527406619055552</v>
      </c>
      <c r="AO120">
        <f t="shared" si="27"/>
        <v>3.656835667953096</v>
      </c>
      <c r="AP120">
        <f t="shared" si="28"/>
        <v>3.5969816109564654</v>
      </c>
      <c r="AQ120">
        <f t="shared" si="29"/>
        <v>3.756308985800954</v>
      </c>
      <c r="AR120">
        <f t="shared" si="30"/>
        <v>3.6581822837417945</v>
      </c>
      <c r="AS120">
        <f t="shared" si="31"/>
        <v>3.5945195149248743</v>
      </c>
      <c r="AT120">
        <f t="shared" si="32"/>
        <v>3.0318250533043787</v>
      </c>
      <c r="AU120">
        <f t="shared" si="33"/>
        <v>2.9428026953620541</v>
      </c>
    </row>
    <row r="121" spans="1:47" x14ac:dyDescent="0.3">
      <c r="A121">
        <v>6</v>
      </c>
      <c r="B121">
        <v>7.67398009787573</v>
      </c>
      <c r="C121">
        <v>7.4475471122301098</v>
      </c>
      <c r="D121">
        <v>7.8793229353998404</v>
      </c>
      <c r="E121">
        <v>7.6239942250470998</v>
      </c>
      <c r="F121">
        <v>7.636854352636</v>
      </c>
      <c r="G121">
        <v>7.3558022430762202</v>
      </c>
      <c r="H121">
        <v>7.3133948780549796</v>
      </c>
      <c r="I121">
        <v>7.3074282092363996</v>
      </c>
      <c r="AE121">
        <f t="shared" si="18"/>
        <v>2.7433323523962097</v>
      </c>
      <c r="AF121">
        <f t="shared" si="19"/>
        <v>2.7967934255414297</v>
      </c>
      <c r="AG121">
        <f t="shared" si="20"/>
        <v>2.8351480670089</v>
      </c>
      <c r="AH121">
        <f t="shared" si="21"/>
        <v>2.8871360576556295</v>
      </c>
      <c r="AI121">
        <f t="shared" si="22"/>
        <v>2.8635779863177504</v>
      </c>
      <c r="AJ121">
        <f t="shared" si="23"/>
        <v>2.5983443961242099</v>
      </c>
      <c r="AK121">
        <f t="shared" si="24"/>
        <v>2.1886523740494797</v>
      </c>
      <c r="AL121">
        <f t="shared" si="25"/>
        <v>2.17612432581533</v>
      </c>
      <c r="AN121">
        <f t="shared" si="26"/>
        <v>3.7941100834288743</v>
      </c>
      <c r="AO121">
        <f t="shared" si="27"/>
        <v>3.8680483346633765</v>
      </c>
      <c r="AP121">
        <f t="shared" si="28"/>
        <v>3.9210939424297555</v>
      </c>
      <c r="AQ121">
        <f t="shared" si="29"/>
        <v>3.9929948768381123</v>
      </c>
      <c r="AR121">
        <f t="shared" si="30"/>
        <v>3.9604133648200328</v>
      </c>
      <c r="AS121">
        <f t="shared" si="31"/>
        <v>3.5935874357129149</v>
      </c>
      <c r="AT121">
        <f t="shared" si="32"/>
        <v>3.0269712068420795</v>
      </c>
      <c r="AU121">
        <f t="shared" si="33"/>
        <v>3.009644544219757</v>
      </c>
    </row>
    <row r="122" spans="1:47" x14ac:dyDescent="0.3">
      <c r="A122">
        <v>7</v>
      </c>
      <c r="B122">
        <v>7.8262433378020502</v>
      </c>
      <c r="C122">
        <v>7.63113857735053</v>
      </c>
      <c r="D122">
        <v>8.1160702932275406</v>
      </c>
      <c r="E122">
        <v>7.8288172497373703</v>
      </c>
      <c r="F122">
        <v>7.7795579969990598</v>
      </c>
      <c r="G122">
        <v>7.6981765468833503</v>
      </c>
      <c r="H122">
        <v>7.4481829048091397</v>
      </c>
      <c r="I122">
        <v>7.33300907911803</v>
      </c>
      <c r="AE122">
        <f t="shared" si="18"/>
        <v>2.8955955923225298</v>
      </c>
      <c r="AF122">
        <f t="shared" si="19"/>
        <v>2.98038489066185</v>
      </c>
      <c r="AG122">
        <f t="shared" si="20"/>
        <v>3.0718954248366002</v>
      </c>
      <c r="AH122">
        <f t="shared" si="21"/>
        <v>3.0919590823459</v>
      </c>
      <c r="AI122">
        <f t="shared" si="22"/>
        <v>3.0062816306808102</v>
      </c>
      <c r="AJ122">
        <f t="shared" si="23"/>
        <v>2.9407186999313399</v>
      </c>
      <c r="AK122">
        <f t="shared" si="24"/>
        <v>2.3234404008036398</v>
      </c>
      <c r="AL122">
        <f t="shared" si="25"/>
        <v>2.2017051956969604</v>
      </c>
      <c r="AN122">
        <f t="shared" si="26"/>
        <v>4.0046946644168093</v>
      </c>
      <c r="AO122">
        <f t="shared" si="27"/>
        <v>4.1219607811215822</v>
      </c>
      <c r="AP122">
        <f t="shared" si="28"/>
        <v>4.248522566517039</v>
      </c>
      <c r="AQ122">
        <f t="shared" si="29"/>
        <v>4.2762712004731132</v>
      </c>
      <c r="AR122">
        <f t="shared" si="30"/>
        <v>4.1577767413525955</v>
      </c>
      <c r="AS122">
        <f t="shared" si="31"/>
        <v>4.0671012617890501</v>
      </c>
      <c r="AT122">
        <f t="shared" si="32"/>
        <v>3.2133870492341789</v>
      </c>
      <c r="AU122">
        <f t="shared" si="33"/>
        <v>3.0450236466737493</v>
      </c>
    </row>
    <row r="123" spans="1:47" x14ac:dyDescent="0.3">
      <c r="A123">
        <v>8</v>
      </c>
      <c r="B123">
        <v>7.9554671314799501</v>
      </c>
      <c r="C123">
        <v>7.7149614709697101</v>
      </c>
      <c r="D123">
        <v>8.2182040131227598</v>
      </c>
      <c r="E123">
        <v>7.9858091096360697</v>
      </c>
      <c r="F123">
        <v>7.9487296864271002</v>
      </c>
      <c r="G123">
        <v>7.7579410493120697</v>
      </c>
      <c r="H123">
        <v>7.4645961347723802</v>
      </c>
      <c r="I123">
        <v>7.4579559450239303</v>
      </c>
      <c r="AE123">
        <f t="shared" si="18"/>
        <v>3.0248193860004298</v>
      </c>
      <c r="AF123">
        <f t="shared" si="19"/>
        <v>3.06420778428103</v>
      </c>
      <c r="AG123">
        <f t="shared" si="20"/>
        <v>3.1740291447318194</v>
      </c>
      <c r="AH123">
        <f t="shared" si="21"/>
        <v>3.2489509422445995</v>
      </c>
      <c r="AI123">
        <f t="shared" si="22"/>
        <v>3.1754533201088506</v>
      </c>
      <c r="AJ123">
        <f t="shared" si="23"/>
        <v>3.0004832023600594</v>
      </c>
      <c r="AK123">
        <f t="shared" si="24"/>
        <v>2.3398536307668802</v>
      </c>
      <c r="AL123">
        <f t="shared" si="25"/>
        <v>2.3266520616028608</v>
      </c>
      <c r="AN123">
        <f t="shared" si="26"/>
        <v>4.1834150072815746</v>
      </c>
      <c r="AO123">
        <f t="shared" si="27"/>
        <v>4.2378903314091829</v>
      </c>
      <c r="AP123">
        <f t="shared" si="28"/>
        <v>4.3897765331296066</v>
      </c>
      <c r="AQ123">
        <f t="shared" si="29"/>
        <v>4.4933956032592475</v>
      </c>
      <c r="AR123">
        <f t="shared" si="30"/>
        <v>4.3917462099548903</v>
      </c>
      <c r="AS123">
        <f t="shared" si="31"/>
        <v>4.1497573428496812</v>
      </c>
      <c r="AT123">
        <f t="shared" si="32"/>
        <v>3.2360870335254641</v>
      </c>
      <c r="AU123">
        <f t="shared" si="33"/>
        <v>3.2178288714626211</v>
      </c>
    </row>
    <row r="124" spans="1:47" x14ac:dyDescent="0.3">
      <c r="A124">
        <v>9</v>
      </c>
      <c r="B124">
        <v>8.1405928130006906</v>
      </c>
      <c r="C124">
        <v>7.9972533760585902</v>
      </c>
      <c r="D124">
        <v>8.4267948424505992</v>
      </c>
      <c r="E124">
        <v>8.1724269474326707</v>
      </c>
      <c r="F124">
        <v>8.1378543635353005</v>
      </c>
      <c r="G124">
        <v>8.0008600539614498</v>
      </c>
      <c r="H124">
        <v>7.5568225167675802</v>
      </c>
      <c r="I124">
        <v>7.5358205539025001</v>
      </c>
      <c r="AE124">
        <f t="shared" si="18"/>
        <v>3.2099450675211703</v>
      </c>
      <c r="AF124">
        <f t="shared" si="19"/>
        <v>3.3464996893699102</v>
      </c>
      <c r="AG124">
        <f t="shared" si="20"/>
        <v>3.3826199740596588</v>
      </c>
      <c r="AH124">
        <f t="shared" si="21"/>
        <v>3.4355687800412005</v>
      </c>
      <c r="AI124">
        <f t="shared" si="22"/>
        <v>3.3645779972170509</v>
      </c>
      <c r="AJ124">
        <f t="shared" si="23"/>
        <v>3.2434022070094395</v>
      </c>
      <c r="AK124">
        <f t="shared" si="24"/>
        <v>2.4320800127620803</v>
      </c>
      <c r="AL124">
        <f t="shared" si="25"/>
        <v>2.4045166704814305</v>
      </c>
      <c r="AN124">
        <f t="shared" si="26"/>
        <v>4.43944932056701</v>
      </c>
      <c r="AO124">
        <f t="shared" si="27"/>
        <v>4.6283084164190225</v>
      </c>
      <c r="AP124">
        <f t="shared" si="28"/>
        <v>4.6782638424314751</v>
      </c>
      <c r="AQ124">
        <f t="shared" si="29"/>
        <v>4.7514936129711662</v>
      </c>
      <c r="AR124">
        <f t="shared" si="30"/>
        <v>4.653311252854154</v>
      </c>
      <c r="AS124">
        <f t="shared" si="31"/>
        <v>4.4857215377062323</v>
      </c>
      <c r="AT124">
        <f t="shared" si="32"/>
        <v>3.3636388577076528</v>
      </c>
      <c r="AU124">
        <f t="shared" si="33"/>
        <v>3.325517937073057</v>
      </c>
    </row>
    <row r="125" spans="1:47" x14ac:dyDescent="0.3">
      <c r="A125">
        <v>10</v>
      </c>
      <c r="B125">
        <v>8.1962746187969309</v>
      </c>
      <c r="C125">
        <v>8.1344458547479803</v>
      </c>
      <c r="D125">
        <v>8.6094922853906599</v>
      </c>
      <c r="E125">
        <v>8.3465676004014302</v>
      </c>
      <c r="F125">
        <v>8.2858523435314506</v>
      </c>
      <c r="G125">
        <v>8.0896291470793606</v>
      </c>
      <c r="H125">
        <v>7.6421343210082098</v>
      </c>
      <c r="I125">
        <v>7.6028663485747501</v>
      </c>
      <c r="AE125">
        <f t="shared" si="18"/>
        <v>3.2656268733174105</v>
      </c>
      <c r="AF125">
        <f t="shared" si="19"/>
        <v>3.4836921680593003</v>
      </c>
      <c r="AG125">
        <f t="shared" si="20"/>
        <v>3.5653174169997195</v>
      </c>
      <c r="AH125">
        <f t="shared" si="21"/>
        <v>3.6097094330099599</v>
      </c>
      <c r="AI125">
        <f t="shared" si="22"/>
        <v>3.512575977213201</v>
      </c>
      <c r="AJ125">
        <f t="shared" si="23"/>
        <v>3.3321713001273503</v>
      </c>
      <c r="AK125">
        <f t="shared" si="24"/>
        <v>2.5173918170027099</v>
      </c>
      <c r="AL125">
        <f t="shared" si="25"/>
        <v>2.4715624651536805</v>
      </c>
      <c r="AN125">
        <f t="shared" si="26"/>
        <v>4.5164589109837578</v>
      </c>
      <c r="AO125">
        <f t="shared" si="27"/>
        <v>4.8180496872174201</v>
      </c>
      <c r="AP125">
        <f t="shared" si="28"/>
        <v>4.9309398296738127</v>
      </c>
      <c r="AQ125">
        <f t="shared" si="29"/>
        <v>4.992335305661646</v>
      </c>
      <c r="AR125">
        <f t="shared" si="30"/>
        <v>4.8579968527378243</v>
      </c>
      <c r="AS125">
        <f t="shared" si="31"/>
        <v>4.6084918287361605</v>
      </c>
      <c r="AT125">
        <f t="shared" si="32"/>
        <v>3.481627615585333</v>
      </c>
      <c r="AU125">
        <f t="shared" si="33"/>
        <v>3.4182442614629158</v>
      </c>
    </row>
    <row r="126" spans="1:47" x14ac:dyDescent="0.3">
      <c r="A126">
        <v>11</v>
      </c>
      <c r="B126">
        <v>8.4826937259988302</v>
      </c>
      <c r="C126">
        <v>8.2112611581597594</v>
      </c>
      <c r="D126">
        <v>8.6767158225157797</v>
      </c>
      <c r="E126">
        <v>8.4833119120141305</v>
      </c>
      <c r="F126">
        <v>8.4709370129374708</v>
      </c>
      <c r="G126">
        <v>8.2103347175445993</v>
      </c>
      <c r="H126">
        <v>7.6743979044276598</v>
      </c>
      <c r="I126">
        <v>7.6139249474108697</v>
      </c>
      <c r="AE126">
        <f t="shared" si="18"/>
        <v>3.5520459805193099</v>
      </c>
      <c r="AF126">
        <f t="shared" si="19"/>
        <v>3.5605074714710794</v>
      </c>
      <c r="AG126">
        <f t="shared" si="20"/>
        <v>3.6325409541248392</v>
      </c>
      <c r="AH126">
        <f t="shared" si="21"/>
        <v>3.7464537446226602</v>
      </c>
      <c r="AI126">
        <f t="shared" si="22"/>
        <v>3.6976606466192212</v>
      </c>
      <c r="AJ126">
        <f t="shared" si="23"/>
        <v>3.452876870592589</v>
      </c>
      <c r="AK126">
        <f t="shared" si="24"/>
        <v>2.5496554004221599</v>
      </c>
      <c r="AL126">
        <f t="shared" si="25"/>
        <v>2.4826210639898001</v>
      </c>
      <c r="AN126">
        <f t="shared" si="26"/>
        <v>4.9125850390382828</v>
      </c>
      <c r="AO126">
        <f t="shared" si="27"/>
        <v>4.9242875322170292</v>
      </c>
      <c r="AP126">
        <f t="shared" si="28"/>
        <v>5.02391197715255</v>
      </c>
      <c r="AQ126">
        <f t="shared" si="29"/>
        <v>5.1814567480884497</v>
      </c>
      <c r="AR126">
        <f t="shared" si="30"/>
        <v>5.1139744450510944</v>
      </c>
      <c r="AS126">
        <f t="shared" si="31"/>
        <v>4.7754312160211807</v>
      </c>
      <c r="AT126">
        <f t="shared" si="32"/>
        <v>3.5262491092488188</v>
      </c>
      <c r="AU126">
        <f t="shared" si="33"/>
        <v>3.433538631944884</v>
      </c>
    </row>
    <row r="127" spans="1:47" x14ac:dyDescent="0.3">
      <c r="A127">
        <v>12</v>
      </c>
      <c r="B127">
        <v>8.5335493071817208</v>
      </c>
      <c r="C127">
        <v>8.3852140077820998</v>
      </c>
      <c r="D127">
        <v>8.8753010931999192</v>
      </c>
      <c r="E127">
        <v>8.6684596017395297</v>
      </c>
      <c r="F127">
        <v>8.6214490984461207</v>
      </c>
      <c r="G127">
        <v>8.3456677093665004</v>
      </c>
      <c r="H127">
        <v>7.7220823478548404</v>
      </c>
      <c r="I127">
        <v>7.6147214348175698</v>
      </c>
      <c r="AE127">
        <f t="shared" si="18"/>
        <v>3.6029015617022004</v>
      </c>
      <c r="AF127">
        <f t="shared" si="19"/>
        <v>3.7344603210934197</v>
      </c>
      <c r="AG127">
        <f t="shared" si="20"/>
        <v>3.8311262248089788</v>
      </c>
      <c r="AH127">
        <f t="shared" si="21"/>
        <v>3.9316014343480594</v>
      </c>
      <c r="AI127">
        <f t="shared" si="22"/>
        <v>3.8481727321278711</v>
      </c>
      <c r="AJ127">
        <f t="shared" si="23"/>
        <v>3.58820986241449</v>
      </c>
      <c r="AK127">
        <f t="shared" si="24"/>
        <v>2.5973398438493405</v>
      </c>
      <c r="AL127">
        <f t="shared" si="25"/>
        <v>2.4834175513965002</v>
      </c>
      <c r="AN127">
        <f t="shared" si="26"/>
        <v>4.9829198175408234</v>
      </c>
      <c r="AO127">
        <f t="shared" si="27"/>
        <v>5.1648694873041778</v>
      </c>
      <c r="AP127">
        <f t="shared" si="28"/>
        <v>5.298561301819694</v>
      </c>
      <c r="AQ127">
        <f t="shared" si="29"/>
        <v>5.4375214993742764</v>
      </c>
      <c r="AR127">
        <f t="shared" si="30"/>
        <v>5.3221371274936633</v>
      </c>
      <c r="AS127">
        <f t="shared" si="31"/>
        <v>4.9626007612800977</v>
      </c>
      <c r="AT127">
        <f t="shared" si="32"/>
        <v>3.5921981100950822</v>
      </c>
      <c r="AU127">
        <f t="shared" si="33"/>
        <v>3.434640197673311</v>
      </c>
    </row>
    <row r="128" spans="1:47" x14ac:dyDescent="0.3">
      <c r="A128">
        <v>13</v>
      </c>
      <c r="B128">
        <v>8.5502975509269792</v>
      </c>
      <c r="C128">
        <v>8.4511505889395604</v>
      </c>
      <c r="D128">
        <v>8.9794984141516494</v>
      </c>
      <c r="E128">
        <v>8.7433021697155393</v>
      </c>
      <c r="F128">
        <v>8.6657075281474505</v>
      </c>
      <c r="G128">
        <v>8.3529920398769093</v>
      </c>
      <c r="H128">
        <v>7.70369327018446</v>
      </c>
      <c r="I128">
        <v>7.5602731364919498</v>
      </c>
      <c r="AE128">
        <f t="shared" si="18"/>
        <v>3.6196498054474588</v>
      </c>
      <c r="AF128">
        <f t="shared" si="19"/>
        <v>3.8003969022508803</v>
      </c>
      <c r="AG128">
        <f t="shared" si="20"/>
        <v>3.935323545760709</v>
      </c>
      <c r="AH128">
        <f t="shared" si="21"/>
        <v>4.0064440023240691</v>
      </c>
      <c r="AI128">
        <f t="shared" si="22"/>
        <v>3.8924311618292009</v>
      </c>
      <c r="AJ128">
        <f t="shared" si="23"/>
        <v>3.595534192924899</v>
      </c>
      <c r="AK128">
        <f t="shared" si="24"/>
        <v>2.5789507661789601</v>
      </c>
      <c r="AL128">
        <f t="shared" si="25"/>
        <v>2.4289692530708802</v>
      </c>
      <c r="AN128">
        <f t="shared" si="26"/>
        <v>5.0060831358380407</v>
      </c>
      <c r="AO128">
        <f t="shared" si="27"/>
        <v>5.256061736474364</v>
      </c>
      <c r="AP128">
        <f t="shared" si="28"/>
        <v>5.4426692899546056</v>
      </c>
      <c r="AQ128">
        <f t="shared" si="29"/>
        <v>5.5410309927025123</v>
      </c>
      <c r="AR128">
        <f t="shared" si="30"/>
        <v>5.3833478496505576</v>
      </c>
      <c r="AS128">
        <f t="shared" si="31"/>
        <v>4.9727305278100751</v>
      </c>
      <c r="AT128">
        <f t="shared" si="32"/>
        <v>3.5667654697687272</v>
      </c>
      <c r="AU128">
        <f t="shared" si="33"/>
        <v>3.3593365847070089</v>
      </c>
    </row>
    <row r="129" spans="1:47" x14ac:dyDescent="0.3">
      <c r="A129">
        <v>14</v>
      </c>
      <c r="B129">
        <v>8.8390745403219597</v>
      </c>
      <c r="C129">
        <v>8.7393113486040903</v>
      </c>
      <c r="D129">
        <v>9.1968159507642202</v>
      </c>
      <c r="E129">
        <v>8.9640650034332801</v>
      </c>
      <c r="F129">
        <v>8.8698346743666008</v>
      </c>
      <c r="G129">
        <v>8.5761806668192602</v>
      </c>
      <c r="H129">
        <v>7.7655342292559002</v>
      </c>
      <c r="I129">
        <v>7.6861727829912798</v>
      </c>
      <c r="AE129">
        <f t="shared" si="18"/>
        <v>3.9084267948424394</v>
      </c>
      <c r="AF129">
        <f t="shared" si="19"/>
        <v>4.0885576619154103</v>
      </c>
      <c r="AG129">
        <f t="shared" si="20"/>
        <v>4.1526410823732798</v>
      </c>
      <c r="AH129">
        <f t="shared" si="21"/>
        <v>4.2272068360418098</v>
      </c>
      <c r="AI129">
        <f t="shared" si="22"/>
        <v>4.0965583080483512</v>
      </c>
      <c r="AJ129">
        <f t="shared" si="23"/>
        <v>3.8187228198672498</v>
      </c>
      <c r="AK129">
        <f t="shared" si="24"/>
        <v>2.6407917252504003</v>
      </c>
      <c r="AL129">
        <f t="shared" si="25"/>
        <v>2.5548688995702102</v>
      </c>
      <c r="AN129">
        <f t="shared" si="26"/>
        <v>5.4054702849629779</v>
      </c>
      <c r="AO129">
        <f t="shared" si="27"/>
        <v>5.6545966215883547</v>
      </c>
      <c r="AP129">
        <f t="shared" si="28"/>
        <v>5.7432258944970638</v>
      </c>
      <c r="AQ129">
        <f t="shared" si="29"/>
        <v>5.8463525454203946</v>
      </c>
      <c r="AR129">
        <f t="shared" si="30"/>
        <v>5.6656617527017694</v>
      </c>
      <c r="AS129">
        <f t="shared" si="31"/>
        <v>5.2814070245710187</v>
      </c>
      <c r="AT129">
        <f t="shared" si="32"/>
        <v>3.6522933520090692</v>
      </c>
      <c r="AU129">
        <f t="shared" si="33"/>
        <v>3.5334595333413601</v>
      </c>
    </row>
    <row r="130" spans="1:47" x14ac:dyDescent="0.3">
      <c r="A130">
        <v>15</v>
      </c>
      <c r="B130">
        <v>9.0305239126479702</v>
      </c>
      <c r="C130">
        <v>8.8441290913252395</v>
      </c>
      <c r="D130">
        <v>9.3933448865927698</v>
      </c>
      <c r="E130">
        <v>9.1835914651204202</v>
      </c>
      <c r="F130">
        <v>9.1736222374812399</v>
      </c>
      <c r="G130">
        <v>8.7074336868340101</v>
      </c>
      <c r="H130">
        <v>7.8527286400941696</v>
      </c>
      <c r="I130">
        <v>7.6738892703644401</v>
      </c>
      <c r="AE130">
        <f t="shared" si="18"/>
        <v>4.0998761671684498</v>
      </c>
      <c r="AF130">
        <f t="shared" si="19"/>
        <v>4.1933754046365594</v>
      </c>
      <c r="AG130">
        <f t="shared" si="20"/>
        <v>4.3491700182018294</v>
      </c>
      <c r="AH130">
        <f t="shared" si="21"/>
        <v>4.44673329772895</v>
      </c>
      <c r="AI130">
        <f t="shared" si="22"/>
        <v>4.4003458711629904</v>
      </c>
      <c r="AJ130">
        <f t="shared" si="23"/>
        <v>3.9499758398819997</v>
      </c>
      <c r="AK130">
        <f t="shared" si="24"/>
        <v>2.7279861360886697</v>
      </c>
      <c r="AL130">
        <f t="shared" si="25"/>
        <v>2.5425853869433706</v>
      </c>
      <c r="AN130">
        <f t="shared" si="26"/>
        <v>5.6702504503606468</v>
      </c>
      <c r="AO130">
        <f t="shared" si="27"/>
        <v>5.7995626714485535</v>
      </c>
      <c r="AP130">
        <f t="shared" si="28"/>
        <v>6.0150312470134457</v>
      </c>
      <c r="AQ130">
        <f t="shared" si="29"/>
        <v>6.1499641589163403</v>
      </c>
      <c r="AR130">
        <f t="shared" si="30"/>
        <v>6.0858089708930976</v>
      </c>
      <c r="AS130">
        <f t="shared" si="31"/>
        <v>5.4629338477003699</v>
      </c>
      <c r="AT130">
        <f t="shared" si="32"/>
        <v>3.7728858106993743</v>
      </c>
      <c r="AU130">
        <f t="shared" si="33"/>
        <v>3.5164710707233655</v>
      </c>
    </row>
    <row r="131" spans="1:47" x14ac:dyDescent="0.3">
      <c r="A131">
        <v>16</v>
      </c>
      <c r="B131">
        <v>9.1865180672688105</v>
      </c>
      <c r="C131">
        <v>9.0516517891203208</v>
      </c>
      <c r="D131">
        <v>9.4656407908868392</v>
      </c>
      <c r="E131">
        <v>9.3959970499224301</v>
      </c>
      <c r="F131">
        <v>9.2111085679407907</v>
      </c>
      <c r="G131">
        <v>8.9149745501313404</v>
      </c>
      <c r="H131">
        <v>7.9249910080763799</v>
      </c>
      <c r="I131">
        <v>7.8266066478472096</v>
      </c>
      <c r="AE131">
        <f t="shared" si="18"/>
        <v>4.2558703217892901</v>
      </c>
      <c r="AF131">
        <f t="shared" si="19"/>
        <v>4.4008981024316407</v>
      </c>
      <c r="AG131">
        <f t="shared" si="20"/>
        <v>4.4214659224958988</v>
      </c>
      <c r="AH131">
        <f t="shared" si="21"/>
        <v>4.6591388825309599</v>
      </c>
      <c r="AI131">
        <f t="shared" si="22"/>
        <v>4.4378322016225411</v>
      </c>
      <c r="AJ131">
        <f t="shared" si="23"/>
        <v>4.1575167031793301</v>
      </c>
      <c r="AK131">
        <f t="shared" si="24"/>
        <v>2.80024850407088</v>
      </c>
      <c r="AL131">
        <f t="shared" si="25"/>
        <v>2.69530276442614</v>
      </c>
      <c r="AN131">
        <f t="shared" si="26"/>
        <v>5.8859949971290781</v>
      </c>
      <c r="AO131">
        <f t="shared" si="27"/>
        <v>6.0865727231314803</v>
      </c>
      <c r="AP131">
        <f t="shared" si="28"/>
        <v>6.1150186288679071</v>
      </c>
      <c r="AQ131">
        <f t="shared" si="29"/>
        <v>6.4437273882859039</v>
      </c>
      <c r="AR131">
        <f t="shared" si="30"/>
        <v>6.1376536787583689</v>
      </c>
      <c r="AS131">
        <f t="shared" si="31"/>
        <v>5.749969022812178</v>
      </c>
      <c r="AT131">
        <f t="shared" si="32"/>
        <v>3.8728268108389572</v>
      </c>
      <c r="AU131">
        <f t="shared" si="33"/>
        <v>3.7276837374336456</v>
      </c>
    </row>
    <row r="132" spans="1:47" x14ac:dyDescent="0.3">
      <c r="A132">
        <v>17</v>
      </c>
      <c r="B132">
        <v>9.3560184125530892</v>
      </c>
      <c r="C132">
        <v>9.2135064142388501</v>
      </c>
      <c r="D132">
        <v>9.6688792248416906</v>
      </c>
      <c r="E132">
        <v>9.4896947105690508</v>
      </c>
      <c r="F132">
        <v>9.4403753719386607</v>
      </c>
      <c r="G132">
        <v>9.0851126442794996</v>
      </c>
      <c r="H132">
        <v>7.88046317000311</v>
      </c>
      <c r="I132">
        <v>7.8733691920347901</v>
      </c>
      <c r="AE132">
        <f t="shared" si="18"/>
        <v>4.4253706670735689</v>
      </c>
      <c r="AF132">
        <f t="shared" si="19"/>
        <v>4.56275272755017</v>
      </c>
      <c r="AG132">
        <f t="shared" si="20"/>
        <v>4.6247043564507502</v>
      </c>
      <c r="AH132">
        <f t="shared" si="21"/>
        <v>4.7528365431775805</v>
      </c>
      <c r="AI132">
        <f t="shared" si="22"/>
        <v>4.6670990056204111</v>
      </c>
      <c r="AJ132">
        <f t="shared" si="23"/>
        <v>4.3276547973274893</v>
      </c>
      <c r="AK132">
        <f t="shared" si="24"/>
        <v>2.7557206659976101</v>
      </c>
      <c r="AL132">
        <f t="shared" si="25"/>
        <v>2.7420653086137206</v>
      </c>
      <c r="AN132">
        <f t="shared" si="26"/>
        <v>6.1204190065372082</v>
      </c>
      <c r="AO132">
        <f t="shared" si="27"/>
        <v>6.3104224745753479</v>
      </c>
      <c r="AP132">
        <f t="shared" si="28"/>
        <v>6.3961034164747961</v>
      </c>
      <c r="AQ132">
        <f t="shared" si="29"/>
        <v>6.5733140345201901</v>
      </c>
      <c r="AR132">
        <f t="shared" si="30"/>
        <v>6.4547364748271834</v>
      </c>
      <c r="AS132">
        <f t="shared" si="31"/>
        <v>5.9852750578316165</v>
      </c>
      <c r="AT132">
        <f t="shared" si="32"/>
        <v>3.8112434889058657</v>
      </c>
      <c r="AU132">
        <f t="shared" si="33"/>
        <v>3.7923577242635371</v>
      </c>
    </row>
    <row r="133" spans="1:47" x14ac:dyDescent="0.3">
      <c r="A133">
        <v>18</v>
      </c>
      <c r="B133">
        <v>9.5426653151533003</v>
      </c>
      <c r="C133">
        <v>9.4010833905546605</v>
      </c>
      <c r="D133">
        <v>9.8843874774293603</v>
      </c>
      <c r="E133">
        <v>9.6518081940947607</v>
      </c>
      <c r="F133">
        <v>9.7025580660279704</v>
      </c>
      <c r="G133">
        <v>9.1278515297169402</v>
      </c>
      <c r="H133">
        <v>7.9861905851834898</v>
      </c>
      <c r="I133">
        <v>7.8744182497901898</v>
      </c>
      <c r="AE133">
        <f t="shared" si="18"/>
        <v>4.61201756967378</v>
      </c>
      <c r="AF133">
        <f t="shared" si="19"/>
        <v>4.7503297038659804</v>
      </c>
      <c r="AG133">
        <f t="shared" si="20"/>
        <v>4.8402126090384199</v>
      </c>
      <c r="AH133">
        <f t="shared" si="21"/>
        <v>4.9149500267032904</v>
      </c>
      <c r="AI133">
        <f t="shared" si="22"/>
        <v>4.9292816997097209</v>
      </c>
      <c r="AJ133">
        <f t="shared" si="23"/>
        <v>4.3703936827649299</v>
      </c>
      <c r="AK133">
        <f t="shared" si="24"/>
        <v>2.8614480811779899</v>
      </c>
      <c r="AL133">
        <f t="shared" si="25"/>
        <v>2.7431143663691202</v>
      </c>
      <c r="AN133">
        <f t="shared" si="26"/>
        <v>6.3785572137353537</v>
      </c>
      <c r="AO133">
        <f t="shared" si="27"/>
        <v>6.5698470013328443</v>
      </c>
      <c r="AP133">
        <f t="shared" si="28"/>
        <v>6.6941577274994204</v>
      </c>
      <c r="AQ133">
        <f t="shared" si="29"/>
        <v>6.7975217948258013</v>
      </c>
      <c r="AR133">
        <f t="shared" si="30"/>
        <v>6.8173429240515793</v>
      </c>
      <c r="AS133">
        <f t="shared" si="31"/>
        <v>6.0443842051615304</v>
      </c>
      <c r="AT133">
        <f t="shared" si="32"/>
        <v>3.9574676427822149</v>
      </c>
      <c r="AU133">
        <f t="shared" si="33"/>
        <v>3.7938086022821573</v>
      </c>
    </row>
    <row r="134" spans="1:47" x14ac:dyDescent="0.3">
      <c r="A134">
        <v>19</v>
      </c>
      <c r="B134">
        <v>9.9215250302455598</v>
      </c>
      <c r="C134">
        <v>9.8418783855954803</v>
      </c>
      <c r="D134">
        <v>9.9942778667887406</v>
      </c>
      <c r="E134">
        <v>9.7618502653979906</v>
      </c>
      <c r="F134">
        <v>9.6921492332341508</v>
      </c>
      <c r="G134">
        <v>9.2722033440733291</v>
      </c>
      <c r="H134">
        <v>8.0240656573913594</v>
      </c>
      <c r="I134">
        <v>7.9290237495776497</v>
      </c>
      <c r="AE134">
        <f t="shared" si="18"/>
        <v>4.9908772847660394</v>
      </c>
      <c r="AF134">
        <f t="shared" si="19"/>
        <v>5.1911246989068003</v>
      </c>
      <c r="AG134">
        <f t="shared" si="20"/>
        <v>4.9501029983978002</v>
      </c>
      <c r="AH134">
        <f t="shared" si="21"/>
        <v>5.0249920980065204</v>
      </c>
      <c r="AI134">
        <f t="shared" si="22"/>
        <v>4.9188728669159012</v>
      </c>
      <c r="AJ134">
        <f t="shared" si="23"/>
        <v>4.5147454971213188</v>
      </c>
      <c r="AK134">
        <f t="shared" si="24"/>
        <v>2.8993231533858594</v>
      </c>
      <c r="AL134">
        <f t="shared" si="25"/>
        <v>2.7977198661565801</v>
      </c>
      <c r="AN134">
        <f t="shared" si="26"/>
        <v>6.9025314467447005</v>
      </c>
      <c r="AO134">
        <f t="shared" si="27"/>
        <v>7.1794795651556518</v>
      </c>
      <c r="AP134">
        <f t="shared" si="28"/>
        <v>6.8461393982496555</v>
      </c>
      <c r="AQ134">
        <f t="shared" si="29"/>
        <v>6.9497132462072937</v>
      </c>
      <c r="AR134">
        <f t="shared" si="30"/>
        <v>6.8029471992954225</v>
      </c>
      <c r="AS134">
        <f t="shared" si="31"/>
        <v>6.2440270497233428</v>
      </c>
      <c r="AT134">
        <f t="shared" si="32"/>
        <v>4.0098499920258108</v>
      </c>
      <c r="AU134">
        <f t="shared" si="33"/>
        <v>3.8693296295369524</v>
      </c>
    </row>
    <row r="135" spans="1:47" x14ac:dyDescent="0.3">
      <c r="A135">
        <v>20</v>
      </c>
      <c r="B135">
        <v>10.254716672661299</v>
      </c>
      <c r="C135">
        <v>10.2296482795453</v>
      </c>
      <c r="D135">
        <v>10.1998423234404</v>
      </c>
      <c r="E135">
        <v>10.016843612632099</v>
      </c>
      <c r="F135">
        <v>9.99898273187355</v>
      </c>
      <c r="G135">
        <v>9.4716018703201108</v>
      </c>
      <c r="H135">
        <v>8.0447597975636391</v>
      </c>
      <c r="I135">
        <v>7.8919661249713897</v>
      </c>
      <c r="AE135">
        <f t="shared" si="18"/>
        <v>5.3240689271817789</v>
      </c>
      <c r="AF135">
        <f t="shared" si="19"/>
        <v>5.5788945928566198</v>
      </c>
      <c r="AG135">
        <f t="shared" si="20"/>
        <v>5.1556674550494597</v>
      </c>
      <c r="AH135">
        <f t="shared" si="21"/>
        <v>5.2799854452406292</v>
      </c>
      <c r="AI135">
        <f t="shared" si="22"/>
        <v>5.2257063655553004</v>
      </c>
      <c r="AJ135">
        <f t="shared" si="23"/>
        <v>4.7141440233681005</v>
      </c>
      <c r="AK135">
        <f t="shared" si="24"/>
        <v>2.9200172935581392</v>
      </c>
      <c r="AL135">
        <f t="shared" si="25"/>
        <v>2.7606622415503201</v>
      </c>
      <c r="AN135">
        <f t="shared" si="26"/>
        <v>7.3633453795150334</v>
      </c>
      <c r="AO135">
        <f t="shared" si="27"/>
        <v>7.7157768400374485</v>
      </c>
      <c r="AP135">
        <f t="shared" si="28"/>
        <v>7.1304411442978122</v>
      </c>
      <c r="AQ135">
        <f t="shared" si="29"/>
        <v>7.3023766153040626</v>
      </c>
      <c r="AR135">
        <f t="shared" si="30"/>
        <v>7.2273070367408012</v>
      </c>
      <c r="AS135">
        <f t="shared" si="31"/>
        <v>6.5198011309763704</v>
      </c>
      <c r="AT135">
        <f t="shared" si="32"/>
        <v>4.0384706022216399</v>
      </c>
      <c r="AU135">
        <f t="shared" si="33"/>
        <v>3.8180778345935789</v>
      </c>
    </row>
    <row r="136" spans="1:47" x14ac:dyDescent="0.3">
      <c r="A136">
        <v>21</v>
      </c>
      <c r="B136">
        <v>11.067114264642299</v>
      </c>
      <c r="C136">
        <v>10.897039749752</v>
      </c>
      <c r="D136">
        <v>10.4965540042217</v>
      </c>
      <c r="E136">
        <v>10.2213066809084</v>
      </c>
      <c r="F136">
        <v>10.0693111725385</v>
      </c>
      <c r="G136">
        <v>9.6211947814145091</v>
      </c>
      <c r="H136">
        <v>8.0702423641311292</v>
      </c>
      <c r="I136">
        <v>8.0095993119568298</v>
      </c>
      <c r="AE136">
        <f t="shared" si="18"/>
        <v>6.136466519162779</v>
      </c>
      <c r="AF136">
        <f t="shared" si="19"/>
        <v>6.2462860630633203</v>
      </c>
      <c r="AG136">
        <f t="shared" si="20"/>
        <v>5.4523791358307596</v>
      </c>
      <c r="AH136">
        <f t="shared" si="21"/>
        <v>5.4844485135169299</v>
      </c>
      <c r="AI136">
        <f t="shared" si="22"/>
        <v>5.2960348062202502</v>
      </c>
      <c r="AJ136">
        <f t="shared" si="23"/>
        <v>4.8637369344624988</v>
      </c>
      <c r="AK136">
        <f t="shared" si="24"/>
        <v>2.9454998601256293</v>
      </c>
      <c r="AL136">
        <f t="shared" si="25"/>
        <v>2.8782954285357603</v>
      </c>
      <c r="AN136">
        <f t="shared" si="26"/>
        <v>8.4869153665040837</v>
      </c>
      <c r="AO136">
        <f t="shared" si="27"/>
        <v>8.6387990558815879</v>
      </c>
      <c r="AP136">
        <f t="shared" si="28"/>
        <v>7.540802207163618</v>
      </c>
      <c r="AQ136">
        <f t="shared" si="29"/>
        <v>7.58515510853268</v>
      </c>
      <c r="AR136">
        <f t="shared" si="30"/>
        <v>7.3245733579889887</v>
      </c>
      <c r="AS136">
        <f t="shared" si="31"/>
        <v>6.7266925679169143</v>
      </c>
      <c r="AT136">
        <f t="shared" si="32"/>
        <v>4.0737137482738897</v>
      </c>
      <c r="AU136">
        <f t="shared" si="33"/>
        <v>3.9807680243175811</v>
      </c>
    </row>
    <row r="137" spans="1:47" x14ac:dyDescent="0.3">
      <c r="A137">
        <v>22</v>
      </c>
      <c r="B137">
        <v>12.153919933732199</v>
      </c>
      <c r="C137">
        <v>12.0316297725316</v>
      </c>
      <c r="D137">
        <v>10.6538490882734</v>
      </c>
      <c r="E137">
        <v>10.501024115123499</v>
      </c>
      <c r="F137">
        <v>10.1838712138552</v>
      </c>
      <c r="G137">
        <v>9.6594377050431106</v>
      </c>
      <c r="H137">
        <v>8.1623282493046698</v>
      </c>
      <c r="I137">
        <v>8.0302128633554606</v>
      </c>
      <c r="AE137">
        <f t="shared" si="18"/>
        <v>7.2232721882526789</v>
      </c>
      <c r="AF137">
        <f t="shared" si="19"/>
        <v>7.3808760858429201</v>
      </c>
      <c r="AG137">
        <f t="shared" si="20"/>
        <v>5.6096742198824598</v>
      </c>
      <c r="AH137">
        <f t="shared" si="21"/>
        <v>5.7641659477320291</v>
      </c>
      <c r="AI137">
        <f t="shared" si="22"/>
        <v>5.4105948475369505</v>
      </c>
      <c r="AJ137">
        <f t="shared" si="23"/>
        <v>4.9019798580911003</v>
      </c>
      <c r="AK137">
        <f t="shared" si="24"/>
        <v>3.0375857452991699</v>
      </c>
      <c r="AL137">
        <f t="shared" si="25"/>
        <v>2.898908979934391</v>
      </c>
      <c r="AN137">
        <f t="shared" si="26"/>
        <v>9.9899998703630306</v>
      </c>
      <c r="AO137">
        <f t="shared" si="27"/>
        <v>10.207970739445852</v>
      </c>
      <c r="AP137">
        <f t="shared" si="28"/>
        <v>7.758345977955031</v>
      </c>
      <c r="AQ137">
        <f t="shared" si="29"/>
        <v>7.97201262389693</v>
      </c>
      <c r="AR137">
        <f t="shared" si="30"/>
        <v>7.4830132960220404</v>
      </c>
      <c r="AS137">
        <f t="shared" si="31"/>
        <v>6.7795836665956211</v>
      </c>
      <c r="AT137">
        <f t="shared" si="32"/>
        <v>4.2010712611808572</v>
      </c>
      <c r="AU137">
        <f t="shared" si="33"/>
        <v>4.0092771778470508</v>
      </c>
    </row>
    <row r="138" spans="1:47" x14ac:dyDescent="0.3">
      <c r="A138">
        <v>23</v>
      </c>
      <c r="B138">
        <v>14.360551613641601</v>
      </c>
      <c r="C138">
        <v>14.1183513213726</v>
      </c>
      <c r="D138">
        <v>10.9637162257899</v>
      </c>
      <c r="E138">
        <v>10.835908293278401</v>
      </c>
      <c r="F138">
        <v>10.4047455558099</v>
      </c>
      <c r="G138">
        <v>9.8255893797207605</v>
      </c>
      <c r="H138">
        <v>8.1394397164596306</v>
      </c>
      <c r="I138">
        <v>8.0779227384857997</v>
      </c>
      <c r="AE138">
        <f t="shared" si="18"/>
        <v>9.4299038681620804</v>
      </c>
      <c r="AF138">
        <f t="shared" si="19"/>
        <v>9.4675976346839192</v>
      </c>
      <c r="AG138">
        <f t="shared" si="20"/>
        <v>5.9195413573989599</v>
      </c>
      <c r="AH138">
        <f t="shared" si="21"/>
        <v>6.0990501258869303</v>
      </c>
      <c r="AI138">
        <f t="shared" si="22"/>
        <v>5.63146918949165</v>
      </c>
      <c r="AJ138">
        <f t="shared" si="23"/>
        <v>5.0681315327687502</v>
      </c>
      <c r="AK138">
        <f t="shared" si="24"/>
        <v>3.0146972124541307</v>
      </c>
      <c r="AL138">
        <f t="shared" si="25"/>
        <v>2.9466188550647301</v>
      </c>
      <c r="AN138">
        <f t="shared" si="26"/>
        <v>13.04183699095289</v>
      </c>
      <c r="AO138">
        <f t="shared" si="27"/>
        <v>13.093968589050366</v>
      </c>
      <c r="AP138">
        <f t="shared" si="28"/>
        <v>8.1869014280257026</v>
      </c>
      <c r="AQ138">
        <f t="shared" si="29"/>
        <v>8.4351673838400654</v>
      </c>
      <c r="AR138">
        <f t="shared" si="30"/>
        <v>7.7884890679419314</v>
      </c>
      <c r="AS138">
        <f t="shared" si="31"/>
        <v>7.0093763651443171</v>
      </c>
      <c r="AT138">
        <f t="shared" si="32"/>
        <v>4.169415740774661</v>
      </c>
      <c r="AU138">
        <f t="shared" si="33"/>
        <v>4.0752613514937615</v>
      </c>
    </row>
    <row r="139" spans="1:47" x14ac:dyDescent="0.3">
      <c r="A139">
        <v>24</v>
      </c>
      <c r="B139">
        <v>17.680276540427599</v>
      </c>
      <c r="C139">
        <v>17.3596442468038</v>
      </c>
      <c r="D139">
        <v>11.165280638844401</v>
      </c>
      <c r="E139">
        <v>11.255258004628599</v>
      </c>
      <c r="F139">
        <v>10.6021591515984</v>
      </c>
      <c r="G139">
        <v>10.0411993591211</v>
      </c>
      <c r="H139">
        <v>8.2738776444429902</v>
      </c>
      <c r="I139">
        <v>8.1180031026677906</v>
      </c>
      <c r="AE139">
        <f t="shared" si="18"/>
        <v>12.749628794948078</v>
      </c>
      <c r="AF139">
        <f t="shared" si="19"/>
        <v>12.708890560115119</v>
      </c>
      <c r="AG139">
        <f t="shared" si="20"/>
        <v>6.1211057704534602</v>
      </c>
      <c r="AH139">
        <f t="shared" si="21"/>
        <v>6.518399837237129</v>
      </c>
      <c r="AI139">
        <f t="shared" si="22"/>
        <v>5.8288827852801504</v>
      </c>
      <c r="AJ139">
        <f t="shared" si="23"/>
        <v>5.2837415121690894</v>
      </c>
      <c r="AK139">
        <f t="shared" si="24"/>
        <v>3.1491351404374903</v>
      </c>
      <c r="AL139">
        <f t="shared" si="25"/>
        <v>2.986699219246721</v>
      </c>
      <c r="AN139">
        <f t="shared" si="26"/>
        <v>17.633115115868112</v>
      </c>
      <c r="AO139">
        <f t="shared" si="27"/>
        <v>17.576772927716604</v>
      </c>
      <c r="AP139">
        <f t="shared" si="28"/>
        <v>8.4656709950315054</v>
      </c>
      <c r="AQ139">
        <f t="shared" si="29"/>
        <v>9.0151404836823215</v>
      </c>
      <c r="AR139">
        <f t="shared" si="30"/>
        <v>8.0615179314454242</v>
      </c>
      <c r="AS139">
        <f t="shared" si="31"/>
        <v>7.3075713673707812</v>
      </c>
      <c r="AT139">
        <f t="shared" si="32"/>
        <v>4.3553473861735208</v>
      </c>
      <c r="AU139">
        <f t="shared" si="33"/>
        <v>4.1306936850050713</v>
      </c>
    </row>
    <row r="140" spans="1:47" x14ac:dyDescent="0.3">
      <c r="A140">
        <v>25</v>
      </c>
      <c r="B140">
        <v>22.6371111150237</v>
      </c>
      <c r="C140">
        <v>22.277191032054802</v>
      </c>
      <c r="D140">
        <v>11.704483609267299</v>
      </c>
      <c r="E140">
        <v>11.705704331019</v>
      </c>
      <c r="F140">
        <v>10.7299094435739</v>
      </c>
      <c r="G140">
        <v>10.1766231784543</v>
      </c>
      <c r="H140">
        <v>8.3580783805091396</v>
      </c>
      <c r="I140">
        <v>8.0716704520778695</v>
      </c>
      <c r="AE140">
        <f t="shared" si="18"/>
        <v>17.706463369544181</v>
      </c>
      <c r="AF140">
        <f t="shared" si="19"/>
        <v>17.626437345366121</v>
      </c>
      <c r="AG140">
        <f t="shared" si="20"/>
        <v>6.660308740876359</v>
      </c>
      <c r="AH140">
        <f t="shared" si="21"/>
        <v>6.9688461636275294</v>
      </c>
      <c r="AI140">
        <f t="shared" si="22"/>
        <v>5.9566330772556508</v>
      </c>
      <c r="AJ140">
        <f t="shared" si="23"/>
        <v>5.4191653315022892</v>
      </c>
      <c r="AK140">
        <f t="shared" si="24"/>
        <v>3.2333358765036397</v>
      </c>
      <c r="AL140">
        <f t="shared" si="25"/>
        <v>2.9403665686567999</v>
      </c>
      <c r="AN140">
        <f t="shared" si="26"/>
        <v>24.488564483837276</v>
      </c>
      <c r="AO140">
        <f t="shared" si="27"/>
        <v>24.377886116702687</v>
      </c>
      <c r="AP140">
        <f t="shared" si="28"/>
        <v>9.2114047102007195</v>
      </c>
      <c r="AQ140">
        <f t="shared" si="29"/>
        <v>9.6381211252763013</v>
      </c>
      <c r="AR140">
        <f t="shared" si="30"/>
        <v>8.2382003777125927</v>
      </c>
      <c r="AS140">
        <f t="shared" si="31"/>
        <v>7.4948665297741792</v>
      </c>
      <c r="AT140">
        <f t="shared" si="32"/>
        <v>4.4717995037821172</v>
      </c>
      <c r="AU140">
        <f t="shared" si="33"/>
        <v>4.0666142537827996</v>
      </c>
    </row>
    <row r="141" spans="1:47" x14ac:dyDescent="0.3">
      <c r="A141">
        <v>26</v>
      </c>
      <c r="B141">
        <v>29.2645151445792</v>
      </c>
      <c r="C141">
        <v>28.8050005994616</v>
      </c>
      <c r="D141">
        <v>12.215253935556101</v>
      </c>
      <c r="E141">
        <v>12.402859976675501</v>
      </c>
      <c r="F141">
        <v>10.964428872417001</v>
      </c>
      <c r="G141">
        <v>10.251882854309001</v>
      </c>
      <c r="H141">
        <v>8.3961007330199404</v>
      </c>
      <c r="I141">
        <v>8.1775278204667092</v>
      </c>
      <c r="AE141">
        <f t="shared" si="18"/>
        <v>24.333867399099681</v>
      </c>
      <c r="AF141">
        <f t="shared" si="19"/>
        <v>24.154246912772919</v>
      </c>
      <c r="AG141">
        <f t="shared" si="20"/>
        <v>7.1710790671651603</v>
      </c>
      <c r="AH141">
        <f t="shared" si="21"/>
        <v>7.6660018092840305</v>
      </c>
      <c r="AI141">
        <f t="shared" si="22"/>
        <v>6.1911525060987511</v>
      </c>
      <c r="AJ141">
        <f t="shared" si="23"/>
        <v>5.4944250073569902</v>
      </c>
      <c r="AK141">
        <f t="shared" si="24"/>
        <v>3.2713582290144405</v>
      </c>
      <c r="AL141">
        <f t="shared" si="25"/>
        <v>3.0462239370456397</v>
      </c>
      <c r="AN141">
        <f t="shared" si="26"/>
        <v>33.654461001453988</v>
      </c>
      <c r="AO141">
        <f t="shared" si="27"/>
        <v>33.406040536552055</v>
      </c>
      <c r="AP141">
        <f t="shared" si="28"/>
        <v>9.9178152344654471</v>
      </c>
      <c r="AQ141">
        <f t="shared" si="29"/>
        <v>10.602308079363109</v>
      </c>
      <c r="AR141">
        <f t="shared" si="30"/>
        <v>8.5625477098746554</v>
      </c>
      <c r="AS141">
        <f t="shared" si="31"/>
        <v>7.5989528956811379</v>
      </c>
      <c r="AT141">
        <f t="shared" si="32"/>
        <v>4.5243855460569105</v>
      </c>
      <c r="AU141">
        <f t="shared" si="33"/>
        <v>4.2130181368043109</v>
      </c>
    </row>
    <row r="142" spans="1:47" x14ac:dyDescent="0.3">
      <c r="A142">
        <v>27</v>
      </c>
      <c r="B142">
        <v>37.091630426489701</v>
      </c>
      <c r="C142">
        <v>36.233564761832099</v>
      </c>
      <c r="D142">
        <v>12.8442229929985</v>
      </c>
      <c r="E142">
        <v>12.9436833098998</v>
      </c>
      <c r="F142">
        <v>11.180520097892501</v>
      </c>
      <c r="G142">
        <v>10.4445825022616</v>
      </c>
      <c r="H142">
        <v>8.4511505889395604</v>
      </c>
      <c r="I142">
        <v>8.2580652734005895</v>
      </c>
      <c r="AE142">
        <f t="shared" si="18"/>
        <v>32.160982681010182</v>
      </c>
      <c r="AF142">
        <f t="shared" si="19"/>
        <v>31.582811075143418</v>
      </c>
      <c r="AG142">
        <f t="shared" si="20"/>
        <v>7.8000481246075593</v>
      </c>
      <c r="AH142">
        <f t="shared" si="21"/>
        <v>8.206825142508329</v>
      </c>
      <c r="AI142">
        <f t="shared" si="22"/>
        <v>6.4072437315742512</v>
      </c>
      <c r="AJ142">
        <f t="shared" si="23"/>
        <v>5.6871246553095895</v>
      </c>
      <c r="AK142">
        <f t="shared" si="24"/>
        <v>3.3264080849340605</v>
      </c>
      <c r="AL142">
        <f t="shared" si="25"/>
        <v>3.1267613899795199</v>
      </c>
      <c r="AN142">
        <f t="shared" si="26"/>
        <v>44.479593796362188</v>
      </c>
      <c r="AO142">
        <f t="shared" si="27"/>
        <v>43.679965301529876</v>
      </c>
      <c r="AP142">
        <f t="shared" si="28"/>
        <v>10.787698112827794</v>
      </c>
      <c r="AQ142">
        <f t="shared" si="29"/>
        <v>11.350282804389634</v>
      </c>
      <c r="AR142">
        <f t="shared" si="30"/>
        <v>8.8614082897096011</v>
      </c>
      <c r="AS142">
        <f t="shared" si="31"/>
        <v>7.8654622293867451</v>
      </c>
      <c r="AT142">
        <f t="shared" si="32"/>
        <v>4.600521131033882</v>
      </c>
      <c r="AU142">
        <f t="shared" si="33"/>
        <v>4.3244038250907524</v>
      </c>
    </row>
    <row r="143" spans="1:47" x14ac:dyDescent="0.3">
      <c r="A143">
        <v>28</v>
      </c>
      <c r="B143">
        <v>44.011596856641503</v>
      </c>
      <c r="C143">
        <v>43.591152114841698</v>
      </c>
      <c r="D143">
        <v>13.437649555754399</v>
      </c>
      <c r="E143">
        <v>13.227828096219</v>
      </c>
      <c r="F143">
        <v>11.2808775111362</v>
      </c>
      <c r="G143">
        <v>10.515093715826101</v>
      </c>
      <c r="H143">
        <v>8.3991760128175805</v>
      </c>
      <c r="I143">
        <v>8.2195264616871402</v>
      </c>
      <c r="AE143">
        <f t="shared" si="18"/>
        <v>39.080949111161985</v>
      </c>
      <c r="AF143">
        <f t="shared" si="19"/>
        <v>38.940398428153017</v>
      </c>
      <c r="AG143">
        <f t="shared" si="20"/>
        <v>8.393474687363458</v>
      </c>
      <c r="AH143">
        <f t="shared" si="21"/>
        <v>8.4909699288275284</v>
      </c>
      <c r="AI143">
        <f t="shared" si="22"/>
        <v>6.5076011448179507</v>
      </c>
      <c r="AJ143">
        <f t="shared" si="23"/>
        <v>5.7576358688740905</v>
      </c>
      <c r="AK143">
        <f t="shared" si="24"/>
        <v>3.2744335088120806</v>
      </c>
      <c r="AL143">
        <f t="shared" si="25"/>
        <v>3.0882225782660706</v>
      </c>
      <c r="AN143">
        <f t="shared" si="26"/>
        <v>54.050112799171046</v>
      </c>
      <c r="AO143">
        <f t="shared" si="27"/>
        <v>53.855727032105186</v>
      </c>
      <c r="AP143">
        <f t="shared" si="28"/>
        <v>11.608424665904769</v>
      </c>
      <c r="AQ143">
        <f t="shared" si="29"/>
        <v>11.74326347914665</v>
      </c>
      <c r="AR143">
        <f t="shared" si="30"/>
        <v>9.0002055714907065</v>
      </c>
      <c r="AS143">
        <f t="shared" si="31"/>
        <v>7.9629813309809085</v>
      </c>
      <c r="AT143">
        <f t="shared" si="32"/>
        <v>4.5286387493114848</v>
      </c>
      <c r="AU143">
        <f t="shared" si="33"/>
        <v>4.2711035044068053</v>
      </c>
    </row>
    <row r="144" spans="1:47" x14ac:dyDescent="0.3">
      <c r="A144">
        <v>29</v>
      </c>
      <c r="B144">
        <v>50.329049907900902</v>
      </c>
      <c r="C144">
        <v>50.341039139391199</v>
      </c>
      <c r="D144">
        <v>13.934411637547401</v>
      </c>
      <c r="E144">
        <v>13.7302858886745</v>
      </c>
      <c r="F144">
        <v>11.407971749010899</v>
      </c>
      <c r="G144">
        <v>10.6578164339666</v>
      </c>
      <c r="H144">
        <v>8.4373000921410206</v>
      </c>
      <c r="I144">
        <v>8.2538229299501893</v>
      </c>
      <c r="AE144">
        <f t="shared" si="18"/>
        <v>45.398402162421384</v>
      </c>
      <c r="AF144">
        <f t="shared" si="19"/>
        <v>45.690285452702518</v>
      </c>
      <c r="AG144">
        <f t="shared" si="20"/>
        <v>8.8902367691564592</v>
      </c>
      <c r="AH144">
        <f t="shared" si="21"/>
        <v>8.9934277212830303</v>
      </c>
      <c r="AI144">
        <f t="shared" si="22"/>
        <v>6.6346953826926498</v>
      </c>
      <c r="AJ144">
        <f t="shared" si="23"/>
        <v>5.9003585870145896</v>
      </c>
      <c r="AK144">
        <f t="shared" si="24"/>
        <v>3.3125575881355207</v>
      </c>
      <c r="AL144">
        <f t="shared" si="25"/>
        <v>3.1225190465291197</v>
      </c>
      <c r="AN144">
        <f t="shared" si="26"/>
        <v>62.787337912429955</v>
      </c>
      <c r="AO144">
        <f t="shared" si="27"/>
        <v>63.191021167895791</v>
      </c>
      <c r="AP144">
        <f t="shared" si="28"/>
        <v>12.295461372175398</v>
      </c>
      <c r="AQ144">
        <f t="shared" si="29"/>
        <v>12.438177522349498</v>
      </c>
      <c r="AR144">
        <f t="shared" si="30"/>
        <v>9.1759806754604867</v>
      </c>
      <c r="AS144">
        <f t="shared" si="31"/>
        <v>8.1603710871139032</v>
      </c>
      <c r="AT144">
        <f t="shared" si="32"/>
        <v>4.581365482788077</v>
      </c>
      <c r="AU144">
        <f t="shared" si="33"/>
        <v>4.3185365381583205</v>
      </c>
    </row>
    <row r="145" spans="1:47" x14ac:dyDescent="0.3">
      <c r="A145">
        <v>30</v>
      </c>
      <c r="B145">
        <v>54.939701431804899</v>
      </c>
      <c r="C145">
        <v>55.49967847061</v>
      </c>
      <c r="D145">
        <v>14.437577884590899</v>
      </c>
      <c r="E145">
        <v>14.0731184585613</v>
      </c>
      <c r="F145">
        <v>11.686557891639101</v>
      </c>
      <c r="G145">
        <v>10.8220253081777</v>
      </c>
      <c r="H145">
        <v>8.5307322569854005</v>
      </c>
      <c r="I145">
        <v>8.2896397110175997</v>
      </c>
      <c r="AE145">
        <f t="shared" si="18"/>
        <v>50.00905368632538</v>
      </c>
      <c r="AF145">
        <f t="shared" si="19"/>
        <v>50.848924783921319</v>
      </c>
      <c r="AG145">
        <f t="shared" si="20"/>
        <v>9.393403016199958</v>
      </c>
      <c r="AH145">
        <f t="shared" si="21"/>
        <v>9.3362602911698289</v>
      </c>
      <c r="AI145">
        <f t="shared" si="22"/>
        <v>6.9132815253208513</v>
      </c>
      <c r="AJ145">
        <f t="shared" si="23"/>
        <v>6.0645674612256899</v>
      </c>
      <c r="AK145">
        <f t="shared" si="24"/>
        <v>3.4059897529799006</v>
      </c>
      <c r="AL145">
        <f t="shared" si="25"/>
        <v>3.1583358275965301</v>
      </c>
      <c r="AN145">
        <f t="shared" si="26"/>
        <v>69.164005844312513</v>
      </c>
      <c r="AO145">
        <f t="shared" si="27"/>
        <v>70.325572505160551</v>
      </c>
      <c r="AP145">
        <f t="shared" si="28"/>
        <v>12.991355229105016</v>
      </c>
      <c r="AQ145">
        <f t="shared" si="29"/>
        <v>12.912325144018153</v>
      </c>
      <c r="AR145">
        <f t="shared" si="30"/>
        <v>9.5612735809759162</v>
      </c>
      <c r="AS145">
        <f t="shared" si="31"/>
        <v>8.3874768349423228</v>
      </c>
      <c r="AT145">
        <f t="shared" si="32"/>
        <v>4.7105849404462106</v>
      </c>
      <c r="AU145">
        <f t="shared" si="33"/>
        <v>4.3680722096511042</v>
      </c>
    </row>
    <row r="146" spans="1:47" x14ac:dyDescent="0.3">
      <c r="A146">
        <v>31</v>
      </c>
      <c r="B146">
        <v>58.498919152615599</v>
      </c>
      <c r="C146">
        <v>59.505912870985</v>
      </c>
      <c r="D146">
        <v>14.858828615752399</v>
      </c>
      <c r="E146">
        <v>14.4880251357706</v>
      </c>
      <c r="F146">
        <v>11.795672720908</v>
      </c>
      <c r="G146">
        <v>11.001536801491</v>
      </c>
      <c r="H146">
        <v>8.5607472561008802</v>
      </c>
      <c r="I146">
        <v>8.2971440197350006</v>
      </c>
      <c r="AE146">
        <f t="shared" si="18"/>
        <v>53.568271407136081</v>
      </c>
      <c r="AF146">
        <f t="shared" si="19"/>
        <v>54.855159184296319</v>
      </c>
      <c r="AG146">
        <f t="shared" si="20"/>
        <v>9.8146537473614579</v>
      </c>
      <c r="AH146">
        <f t="shared" si="21"/>
        <v>9.7511669683791311</v>
      </c>
      <c r="AI146">
        <f t="shared" si="22"/>
        <v>7.0223963545897501</v>
      </c>
      <c r="AJ146">
        <f t="shared" si="23"/>
        <v>6.2440789545389892</v>
      </c>
      <c r="AK146">
        <f t="shared" si="24"/>
        <v>3.4360047520953803</v>
      </c>
      <c r="AL146">
        <f t="shared" si="25"/>
        <v>3.165840136313931</v>
      </c>
      <c r="AN146">
        <f t="shared" si="26"/>
        <v>74.086509613077993</v>
      </c>
      <c r="AO146">
        <f t="shared" si="27"/>
        <v>75.866313612145134</v>
      </c>
      <c r="AP146">
        <f t="shared" si="28"/>
        <v>13.573957495781016</v>
      </c>
      <c r="AQ146">
        <f t="shared" si="29"/>
        <v>13.486153395745207</v>
      </c>
      <c r="AR146">
        <f t="shared" si="30"/>
        <v>9.712182629097315</v>
      </c>
      <c r="AS146">
        <f t="shared" si="31"/>
        <v>8.6357465592710057</v>
      </c>
      <c r="AT146">
        <f t="shared" si="32"/>
        <v>4.7520965752646021</v>
      </c>
      <c r="AU146">
        <f t="shared" si="33"/>
        <v>4.3784508913842837</v>
      </c>
    </row>
    <row r="147" spans="1:47" x14ac:dyDescent="0.3">
      <c r="A147">
        <v>32</v>
      </c>
      <c r="B147">
        <v>60.3809669133542</v>
      </c>
      <c r="C147">
        <v>61.7741547382197</v>
      </c>
      <c r="D147">
        <v>15.0555319404026</v>
      </c>
      <c r="E147">
        <v>14.781516238142499</v>
      </c>
      <c r="F147">
        <v>11.928094793739101</v>
      </c>
      <c r="G147">
        <v>11.1313390965485</v>
      </c>
      <c r="H147">
        <v>8.5437443459874203</v>
      </c>
      <c r="I147">
        <v>8.3462780702423593</v>
      </c>
      <c r="AE147">
        <f t="shared" si="18"/>
        <v>55.450319167874682</v>
      </c>
      <c r="AF147">
        <f t="shared" si="19"/>
        <v>57.123401051531019</v>
      </c>
      <c r="AG147">
        <f t="shared" si="20"/>
        <v>10.011357072011659</v>
      </c>
      <c r="AH147">
        <f t="shared" si="21"/>
        <v>10.04465807075103</v>
      </c>
      <c r="AI147">
        <f t="shared" si="22"/>
        <v>7.1548184274208513</v>
      </c>
      <c r="AJ147">
        <f t="shared" si="23"/>
        <v>6.3738812495964892</v>
      </c>
      <c r="AK147">
        <f t="shared" si="24"/>
        <v>3.4190018419819204</v>
      </c>
      <c r="AL147">
        <f t="shared" si="25"/>
        <v>3.2149741868212898</v>
      </c>
      <c r="AN147">
        <f t="shared" si="26"/>
        <v>76.689437537678856</v>
      </c>
      <c r="AO147">
        <f t="shared" si="27"/>
        <v>79.003359450799607</v>
      </c>
      <c r="AP147">
        <f t="shared" si="28"/>
        <v>13.846004033214744</v>
      </c>
      <c r="AQ147">
        <f t="shared" si="29"/>
        <v>13.892060303062959</v>
      </c>
      <c r="AR147">
        <f t="shared" si="30"/>
        <v>9.8953262869768217</v>
      </c>
      <c r="AS147">
        <f t="shared" si="31"/>
        <v>8.8152669867174662</v>
      </c>
      <c r="AT147">
        <f t="shared" si="32"/>
        <v>4.7285810458199959</v>
      </c>
      <c r="AU147">
        <f t="shared" si="33"/>
        <v>4.446404741856262</v>
      </c>
    </row>
    <row r="148" spans="1:47" x14ac:dyDescent="0.3">
      <c r="A148">
        <v>33</v>
      </c>
      <c r="B148">
        <v>61.448182904809102</v>
      </c>
      <c r="C148">
        <v>62.616268297202097</v>
      </c>
      <c r="D148">
        <v>15.201800564583801</v>
      </c>
      <c r="E148">
        <v>14.929833930978401</v>
      </c>
      <c r="F148">
        <v>11.920113151516199</v>
      </c>
      <c r="G148">
        <v>11.0743623000432</v>
      </c>
      <c r="H148">
        <v>8.5933089188983001</v>
      </c>
      <c r="I148">
        <v>8.2939141934335296</v>
      </c>
      <c r="AE148">
        <f t="shared" si="18"/>
        <v>56.517535159329583</v>
      </c>
      <c r="AF148">
        <f t="shared" si="19"/>
        <v>57.965514610513416</v>
      </c>
      <c r="AG148">
        <f t="shared" si="20"/>
        <v>10.157625696192859</v>
      </c>
      <c r="AH148">
        <f t="shared" si="21"/>
        <v>10.192975763586929</v>
      </c>
      <c r="AI148">
        <f t="shared" si="22"/>
        <v>7.1468367851979497</v>
      </c>
      <c r="AJ148">
        <f t="shared" si="23"/>
        <v>6.3169044530911895</v>
      </c>
      <c r="AK148">
        <f t="shared" si="24"/>
        <v>3.4685664148928002</v>
      </c>
      <c r="AL148">
        <f t="shared" si="25"/>
        <v>3.1626103100124601</v>
      </c>
      <c r="AN148">
        <f t="shared" si="26"/>
        <v>78.16542893581871</v>
      </c>
      <c r="AO148">
        <f t="shared" si="27"/>
        <v>80.168027502316036</v>
      </c>
      <c r="AP148">
        <f t="shared" si="28"/>
        <v>14.048297882667734</v>
      </c>
      <c r="AQ148">
        <f t="shared" si="29"/>
        <v>14.097188075295172</v>
      </c>
      <c r="AR148">
        <f t="shared" si="30"/>
        <v>9.8842874388351518</v>
      </c>
      <c r="AS148">
        <f t="shared" si="31"/>
        <v>8.7364663857062883</v>
      </c>
      <c r="AT148">
        <f t="shared" si="32"/>
        <v>4.797130321556768</v>
      </c>
      <c r="AU148">
        <f t="shared" si="33"/>
        <v>4.3739839457269589</v>
      </c>
    </row>
    <row r="149" spans="1:47" x14ac:dyDescent="0.3">
      <c r="A149">
        <v>34</v>
      </c>
      <c r="B149">
        <v>63.742275120164798</v>
      </c>
      <c r="C149">
        <v>64.891773143223901</v>
      </c>
      <c r="D149">
        <v>15.661351440705999</v>
      </c>
      <c r="E149">
        <v>15.396251366954001</v>
      </c>
      <c r="F149">
        <v>12.3077090758482</v>
      </c>
      <c r="G149">
        <v>11.451202341566299</v>
      </c>
      <c r="H149">
        <v>8.6526283665217107</v>
      </c>
      <c r="I149">
        <v>8.4363862276428101</v>
      </c>
      <c r="AE149">
        <f t="shared" si="18"/>
        <v>58.81162737468528</v>
      </c>
      <c r="AF149">
        <f t="shared" si="19"/>
        <v>60.24101945653522</v>
      </c>
      <c r="AG149">
        <f t="shared" si="20"/>
        <v>10.61717657231506</v>
      </c>
      <c r="AH149">
        <f t="shared" si="21"/>
        <v>10.65939319956253</v>
      </c>
      <c r="AI149">
        <f t="shared" si="22"/>
        <v>7.5344327095299501</v>
      </c>
      <c r="AJ149">
        <f t="shared" si="23"/>
        <v>6.6937444946142888</v>
      </c>
      <c r="AK149">
        <f t="shared" si="24"/>
        <v>3.5278858625162108</v>
      </c>
      <c r="AL149">
        <f t="shared" si="25"/>
        <v>3.3050823442217405</v>
      </c>
      <c r="AN149">
        <f t="shared" si="26"/>
        <v>81.338226573332108</v>
      </c>
      <c r="AO149">
        <f t="shared" si="27"/>
        <v>83.315118256245839</v>
      </c>
      <c r="AP149">
        <f t="shared" si="28"/>
        <v>14.683870386823438</v>
      </c>
      <c r="AQ149">
        <f t="shared" si="29"/>
        <v>14.742257235572579</v>
      </c>
      <c r="AR149">
        <f t="shared" si="30"/>
        <v>10.420344108570946</v>
      </c>
      <c r="AS149">
        <f t="shared" si="31"/>
        <v>9.257647350212352</v>
      </c>
      <c r="AT149">
        <f t="shared" si="32"/>
        <v>4.8791708786095169</v>
      </c>
      <c r="AU149">
        <f t="shared" si="33"/>
        <v>4.5710269985411385</v>
      </c>
    </row>
    <row r="150" spans="1:47" x14ac:dyDescent="0.3">
      <c r="A150">
        <v>35</v>
      </c>
      <c r="B150">
        <v>65.190901263228994</v>
      </c>
      <c r="C150">
        <v>67.0256605884896</v>
      </c>
      <c r="D150">
        <v>15.5591159939981</v>
      </c>
      <c r="E150">
        <v>15.698074820070699</v>
      </c>
      <c r="F150">
        <v>12.595014659560301</v>
      </c>
      <c r="G150">
        <v>11.644042232277499</v>
      </c>
      <c r="H150">
        <v>8.7403677424277095</v>
      </c>
      <c r="I150">
        <v>8.5584802014190906</v>
      </c>
      <c r="AE150">
        <f t="shared" si="18"/>
        <v>60.260253517749476</v>
      </c>
      <c r="AF150">
        <f t="shared" si="19"/>
        <v>62.374906901800919</v>
      </c>
      <c r="AG150">
        <f t="shared" si="20"/>
        <v>10.514941125607159</v>
      </c>
      <c r="AH150">
        <f t="shared" si="21"/>
        <v>10.96121665267923</v>
      </c>
      <c r="AI150">
        <f t="shared" si="22"/>
        <v>7.8217382932420509</v>
      </c>
      <c r="AJ150">
        <f t="shared" si="23"/>
        <v>6.8865843853254889</v>
      </c>
      <c r="AK150">
        <f t="shared" si="24"/>
        <v>3.6156252384222096</v>
      </c>
      <c r="AL150">
        <f t="shared" si="25"/>
        <v>3.427176317998021</v>
      </c>
      <c r="AN150">
        <f t="shared" si="26"/>
        <v>83.341719533898015</v>
      </c>
      <c r="AO150">
        <f t="shared" si="27"/>
        <v>86.266347940798312</v>
      </c>
      <c r="AP150">
        <f t="shared" si="28"/>
        <v>14.542475729009013</v>
      </c>
      <c r="AQ150">
        <f t="shared" si="29"/>
        <v>15.159688031329113</v>
      </c>
      <c r="AR150">
        <f t="shared" si="30"/>
        <v>10.817696259955508</v>
      </c>
      <c r="AS150">
        <f t="shared" si="31"/>
        <v>9.5243506438164278</v>
      </c>
      <c r="AT150">
        <f t="shared" si="32"/>
        <v>5.0005170401666232</v>
      </c>
      <c r="AU150">
        <f t="shared" si="33"/>
        <v>4.7398865888222304</v>
      </c>
    </row>
    <row r="151" spans="1:47" x14ac:dyDescent="0.3">
      <c r="A151">
        <v>36</v>
      </c>
      <c r="B151">
        <v>66.255109047510103</v>
      </c>
      <c r="C151">
        <v>68.436236362249204</v>
      </c>
      <c r="D151">
        <v>15.872761555984299</v>
      </c>
      <c r="E151">
        <v>16.016305354826802</v>
      </c>
      <c r="F151">
        <v>12.902265964751701</v>
      </c>
      <c r="G151">
        <v>11.8759950153862</v>
      </c>
      <c r="H151">
        <v>8.8090333409628396</v>
      </c>
      <c r="I151">
        <v>8.5028719659069907</v>
      </c>
      <c r="AE151">
        <f t="shared" si="18"/>
        <v>61.324461302030585</v>
      </c>
      <c r="AF151">
        <f t="shared" si="19"/>
        <v>63.785482675560523</v>
      </c>
      <c r="AG151">
        <f t="shared" si="20"/>
        <v>10.828586687593358</v>
      </c>
      <c r="AH151">
        <f t="shared" si="21"/>
        <v>11.279447187435331</v>
      </c>
      <c r="AI151">
        <f t="shared" si="22"/>
        <v>8.128989598433451</v>
      </c>
      <c r="AJ151">
        <f t="shared" si="23"/>
        <v>7.11853716843419</v>
      </c>
      <c r="AK151">
        <f t="shared" si="24"/>
        <v>3.6842908369573397</v>
      </c>
      <c r="AL151">
        <f t="shared" si="25"/>
        <v>3.3715680824859211</v>
      </c>
      <c r="AN151">
        <f t="shared" si="26"/>
        <v>84.813550492213238</v>
      </c>
      <c r="AO151">
        <f t="shared" si="27"/>
        <v>88.217216111031902</v>
      </c>
      <c r="AP151">
        <f t="shared" si="28"/>
        <v>14.976256852289655</v>
      </c>
      <c r="AQ151">
        <f t="shared" si="29"/>
        <v>15.599810308062539</v>
      </c>
      <c r="AR151">
        <f t="shared" si="30"/>
        <v>11.242633936265538</v>
      </c>
      <c r="AS151">
        <f t="shared" si="31"/>
        <v>9.8451482287329668</v>
      </c>
      <c r="AT151">
        <f t="shared" si="32"/>
        <v>5.0954836013852285</v>
      </c>
      <c r="AU151">
        <f t="shared" si="33"/>
        <v>4.6629787482924971</v>
      </c>
    </row>
    <row r="152" spans="1:47" x14ac:dyDescent="0.3">
      <c r="A152">
        <v>37</v>
      </c>
      <c r="B152">
        <v>67.793327447710595</v>
      </c>
      <c r="C152">
        <v>69.591821164263393</v>
      </c>
      <c r="D152">
        <v>16.120284689751401</v>
      </c>
      <c r="E152">
        <v>16.2511126370133</v>
      </c>
      <c r="F152">
        <v>13.228215626933901</v>
      </c>
      <c r="G152">
        <v>12.5291828793774</v>
      </c>
      <c r="H152">
        <v>8.8788658058783092</v>
      </c>
      <c r="I152">
        <v>8.5465781643396692</v>
      </c>
      <c r="AE152">
        <f t="shared" si="18"/>
        <v>62.862679702231077</v>
      </c>
      <c r="AF152">
        <f t="shared" si="19"/>
        <v>64.941067477574705</v>
      </c>
      <c r="AG152">
        <f t="shared" si="20"/>
        <v>11.076109821360461</v>
      </c>
      <c r="AH152">
        <f t="shared" si="21"/>
        <v>11.514254469621829</v>
      </c>
      <c r="AI152">
        <f t="shared" si="22"/>
        <v>8.4549392606156513</v>
      </c>
      <c r="AJ152">
        <f t="shared" si="23"/>
        <v>7.7717250324253895</v>
      </c>
      <c r="AK152">
        <f t="shared" si="24"/>
        <v>3.7541233018728093</v>
      </c>
      <c r="AL152">
        <f t="shared" si="25"/>
        <v>3.4152742809185996</v>
      </c>
      <c r="AN152">
        <f t="shared" si="26"/>
        <v>86.940952204083402</v>
      </c>
      <c r="AO152">
        <f t="shared" si="27"/>
        <v>89.815424197540096</v>
      </c>
      <c r="AP152">
        <f t="shared" si="28"/>
        <v>15.318588694396713</v>
      </c>
      <c r="AQ152">
        <f t="shared" si="29"/>
        <v>15.924555749943893</v>
      </c>
      <c r="AR152">
        <f t="shared" si="30"/>
        <v>11.693431995383497</v>
      </c>
      <c r="AS152">
        <f t="shared" si="31"/>
        <v>10.748526435525044</v>
      </c>
      <c r="AT152">
        <f t="shared" si="32"/>
        <v>5.1920639734480778</v>
      </c>
      <c r="AU152">
        <f t="shared" si="33"/>
        <v>4.7234257182110069</v>
      </c>
    </row>
    <row r="153" spans="1:47" x14ac:dyDescent="0.3">
      <c r="A153">
        <v>38</v>
      </c>
      <c r="B153">
        <v>68.636402939904897</v>
      </c>
      <c r="C153">
        <v>68.538821494875506</v>
      </c>
      <c r="D153">
        <v>16.304155903606599</v>
      </c>
      <c r="E153">
        <v>16.137069613837799</v>
      </c>
      <c r="F153">
        <v>13.9908881840674</v>
      </c>
      <c r="G153">
        <v>13.3715762569619</v>
      </c>
      <c r="H153">
        <v>8.83392462043183</v>
      </c>
      <c r="I153">
        <v>8.6289768825818296</v>
      </c>
      <c r="AE153">
        <f t="shared" si="18"/>
        <v>63.705755194425379</v>
      </c>
      <c r="AF153">
        <f t="shared" si="19"/>
        <v>63.888067808186825</v>
      </c>
      <c r="AG153">
        <f t="shared" si="20"/>
        <v>11.25998103521566</v>
      </c>
      <c r="AH153">
        <f t="shared" si="21"/>
        <v>11.400211446446328</v>
      </c>
      <c r="AI153">
        <f t="shared" si="22"/>
        <v>9.2176118177491499</v>
      </c>
      <c r="AJ153">
        <f t="shared" si="23"/>
        <v>8.6141184100098904</v>
      </c>
      <c r="AK153">
        <f t="shared" si="24"/>
        <v>3.7091821164263301</v>
      </c>
      <c r="AL153">
        <f t="shared" si="25"/>
        <v>3.49767299916076</v>
      </c>
      <c r="AN153">
        <f t="shared" si="26"/>
        <v>88.106950637788387</v>
      </c>
      <c r="AO153">
        <f t="shared" si="27"/>
        <v>88.359094394852448</v>
      </c>
      <c r="AP153">
        <f t="shared" si="28"/>
        <v>15.57288804165989</v>
      </c>
      <c r="AQ153">
        <f t="shared" si="29"/>
        <v>15.766830863348604</v>
      </c>
      <c r="AR153">
        <f t="shared" si="30"/>
        <v>12.748230783013867</v>
      </c>
      <c r="AS153">
        <f t="shared" si="31"/>
        <v>11.913581484475037</v>
      </c>
      <c r="AT153">
        <f t="shared" si="32"/>
        <v>5.1299089798269808</v>
      </c>
      <c r="AU153">
        <f t="shared" si="33"/>
        <v>4.837385591673339</v>
      </c>
    </row>
    <row r="154" spans="1:47" x14ac:dyDescent="0.3">
      <c r="A154">
        <v>39</v>
      </c>
      <c r="B154">
        <v>69.820706492713796</v>
      </c>
      <c r="C154">
        <v>70.169375143053301</v>
      </c>
      <c r="D154">
        <v>16.552224002441399</v>
      </c>
      <c r="E154">
        <v>16.355433483380398</v>
      </c>
      <c r="F154">
        <v>15.0971491060756</v>
      </c>
      <c r="G154">
        <v>14.9950408178836</v>
      </c>
      <c r="H154">
        <v>8.8951881261334194</v>
      </c>
      <c r="I154">
        <v>8.6267833981841804</v>
      </c>
      <c r="AE154">
        <f t="shared" si="18"/>
        <v>64.890058747234278</v>
      </c>
      <c r="AF154">
        <f t="shared" si="19"/>
        <v>65.518621456364627</v>
      </c>
      <c r="AG154">
        <f t="shared" si="20"/>
        <v>11.508049134050459</v>
      </c>
      <c r="AH154">
        <f t="shared" si="21"/>
        <v>11.618575315988927</v>
      </c>
      <c r="AI154">
        <f t="shared" si="22"/>
        <v>10.32387273975735</v>
      </c>
      <c r="AJ154">
        <f t="shared" si="23"/>
        <v>10.237582970931591</v>
      </c>
      <c r="AK154">
        <f t="shared" si="24"/>
        <v>3.7704456221279194</v>
      </c>
      <c r="AL154">
        <f t="shared" si="25"/>
        <v>3.4954795147631108</v>
      </c>
      <c r="AN154">
        <f t="shared" si="26"/>
        <v>89.744877609206213</v>
      </c>
      <c r="AO154">
        <f t="shared" si="27"/>
        <v>90.614198495789921</v>
      </c>
      <c r="AP154">
        <f t="shared" si="28"/>
        <v>15.915973586633703</v>
      </c>
      <c r="AQ154">
        <f t="shared" si="29"/>
        <v>16.068834577395304</v>
      </c>
      <c r="AR154">
        <f t="shared" si="30"/>
        <v>14.278222479218105</v>
      </c>
      <c r="AS154">
        <f t="shared" si="31"/>
        <v>14.158881167286799</v>
      </c>
      <c r="AT154">
        <f t="shared" si="32"/>
        <v>5.2146382269142233</v>
      </c>
      <c r="AU154">
        <f t="shared" si="33"/>
        <v>4.8343519376344126</v>
      </c>
    </row>
    <row r="155" spans="1:47" x14ac:dyDescent="0.3">
      <c r="A155">
        <v>40</v>
      </c>
      <c r="B155">
        <v>71.004102329348399</v>
      </c>
      <c r="C155">
        <v>71.4092796651735</v>
      </c>
      <c r="D155">
        <v>16.8663055364818</v>
      </c>
      <c r="E155">
        <v>16.793793392843501</v>
      </c>
      <c r="F155">
        <v>16.737722845299</v>
      </c>
      <c r="G155">
        <v>17.583924620431802</v>
      </c>
      <c r="H155">
        <v>8.9849816011409001</v>
      </c>
      <c r="I155">
        <v>8.6470529546748391</v>
      </c>
      <c r="AE155">
        <f t="shared" si="18"/>
        <v>66.07345458386888</v>
      </c>
      <c r="AF155">
        <f t="shared" si="19"/>
        <v>66.758525978484826</v>
      </c>
      <c r="AG155">
        <f t="shared" si="20"/>
        <v>11.82213066809086</v>
      </c>
      <c r="AH155">
        <f t="shared" si="21"/>
        <v>12.05693522545203</v>
      </c>
      <c r="AI155">
        <f t="shared" si="22"/>
        <v>11.964446478980751</v>
      </c>
      <c r="AJ155">
        <f t="shared" si="23"/>
        <v>12.82646677347979</v>
      </c>
      <c r="AK155">
        <f t="shared" si="24"/>
        <v>3.8602390971354001</v>
      </c>
      <c r="AL155">
        <f t="shared" si="25"/>
        <v>3.5157490712537696</v>
      </c>
      <c r="AN155">
        <f t="shared" si="26"/>
        <v>91.381549182208033</v>
      </c>
      <c r="AO155">
        <f t="shared" si="27"/>
        <v>92.329023258366064</v>
      </c>
      <c r="AP155">
        <f t="shared" si="28"/>
        <v>16.35035767220781</v>
      </c>
      <c r="AQ155">
        <f t="shared" si="29"/>
        <v>16.675099345574846</v>
      </c>
      <c r="AR155">
        <f t="shared" si="30"/>
        <v>16.547184663533542</v>
      </c>
      <c r="AS155">
        <f t="shared" si="31"/>
        <v>17.739384321231736</v>
      </c>
      <c r="AT155">
        <f t="shared" si="32"/>
        <v>5.3388252685077884</v>
      </c>
      <c r="AU155">
        <f t="shared" si="33"/>
        <v>4.8623853359941362</v>
      </c>
    </row>
    <row r="156" spans="1:47" x14ac:dyDescent="0.3">
      <c r="A156">
        <v>41</v>
      </c>
      <c r="B156">
        <v>72.405076167950995</v>
      </c>
      <c r="C156">
        <v>73.2722972457466</v>
      </c>
      <c r="D156">
        <v>17.122758831158901</v>
      </c>
      <c r="E156">
        <v>17.0551261510291</v>
      </c>
      <c r="F156">
        <v>19.668409716475601</v>
      </c>
      <c r="G156">
        <v>21.938467994201599</v>
      </c>
      <c r="H156">
        <v>8.8480025353451808</v>
      </c>
      <c r="I156">
        <v>8.7154446733297704</v>
      </c>
      <c r="AE156">
        <f t="shared" si="18"/>
        <v>67.474428422471476</v>
      </c>
      <c r="AF156">
        <f t="shared" si="19"/>
        <v>68.621543559057926</v>
      </c>
      <c r="AG156">
        <f t="shared" si="20"/>
        <v>12.078583962767961</v>
      </c>
      <c r="AH156">
        <f t="shared" si="21"/>
        <v>12.318267983637629</v>
      </c>
      <c r="AI156">
        <f t="shared" si="22"/>
        <v>14.895133350157352</v>
      </c>
      <c r="AJ156">
        <f t="shared" si="23"/>
        <v>17.181010147249587</v>
      </c>
      <c r="AK156">
        <f t="shared" si="24"/>
        <v>3.7232600313396809</v>
      </c>
      <c r="AL156">
        <f t="shared" si="25"/>
        <v>3.5841407899087008</v>
      </c>
      <c r="AN156">
        <f t="shared" si="26"/>
        <v>93.319137591071183</v>
      </c>
      <c r="AO156">
        <f t="shared" si="27"/>
        <v>94.905631878857704</v>
      </c>
      <c r="AP156">
        <f t="shared" si="28"/>
        <v>16.705040191959036</v>
      </c>
      <c r="AQ156">
        <f t="shared" si="29"/>
        <v>17.036530308212747</v>
      </c>
      <c r="AR156">
        <f t="shared" si="30"/>
        <v>20.600411608344434</v>
      </c>
      <c r="AS156">
        <f t="shared" si="31"/>
        <v>23.761847078512051</v>
      </c>
      <c r="AT156">
        <f t="shared" si="32"/>
        <v>5.1493791540768283</v>
      </c>
      <c r="AU156">
        <f t="shared" si="33"/>
        <v>4.9569731132078783</v>
      </c>
    </row>
    <row r="157" spans="1:47" x14ac:dyDescent="0.3">
      <c r="A157">
        <v>42</v>
      </c>
      <c r="B157">
        <v>73.639276722362098</v>
      </c>
      <c r="C157">
        <v>69.285877775234596</v>
      </c>
      <c r="D157">
        <v>17.0769436179141</v>
      </c>
      <c r="E157">
        <v>17.3526770780147</v>
      </c>
      <c r="F157">
        <v>24.356654205132099</v>
      </c>
      <c r="G157">
        <v>28.147868898074201</v>
      </c>
      <c r="H157">
        <v>8.9338303414751099</v>
      </c>
      <c r="I157">
        <v>8.8389410238803698</v>
      </c>
      <c r="AE157">
        <f t="shared" si="18"/>
        <v>68.708628976882579</v>
      </c>
      <c r="AF157">
        <f t="shared" si="19"/>
        <v>64.635124088545922</v>
      </c>
      <c r="AG157">
        <f t="shared" si="20"/>
        <v>12.032768749523161</v>
      </c>
      <c r="AH157">
        <f t="shared" si="21"/>
        <v>12.615818910623229</v>
      </c>
      <c r="AI157">
        <f t="shared" si="22"/>
        <v>19.583377838813849</v>
      </c>
      <c r="AJ157">
        <f t="shared" si="23"/>
        <v>23.390411051122189</v>
      </c>
      <c r="AK157">
        <f t="shared" si="24"/>
        <v>3.80908783746961</v>
      </c>
      <c r="AL157">
        <f t="shared" si="25"/>
        <v>3.7076371404593003</v>
      </c>
      <c r="AN157">
        <f t="shared" si="26"/>
        <v>95.026073596974555</v>
      </c>
      <c r="AO157">
        <f t="shared" si="27"/>
        <v>89.392295408110485</v>
      </c>
      <c r="AP157">
        <f t="shared" si="28"/>
        <v>16.641676391945996</v>
      </c>
      <c r="AQ157">
        <f t="shared" si="29"/>
        <v>17.448052073493422</v>
      </c>
      <c r="AR157">
        <f t="shared" si="30"/>
        <v>27.0843929139469</v>
      </c>
      <c r="AS157">
        <f t="shared" si="31"/>
        <v>32.349632864239865</v>
      </c>
      <c r="AT157">
        <f t="shared" si="32"/>
        <v>5.2680815578857239</v>
      </c>
      <c r="AU157">
        <f t="shared" si="33"/>
        <v>5.1277722321995771</v>
      </c>
    </row>
    <row r="158" spans="1:47" x14ac:dyDescent="0.3">
      <c r="A158">
        <v>43</v>
      </c>
      <c r="B158">
        <v>74.976017903919001</v>
      </c>
      <c r="C158">
        <v>69.702449073014407</v>
      </c>
      <c r="D158">
        <v>16.621550825258801</v>
      </c>
      <c r="E158">
        <v>17.446688792248398</v>
      </c>
      <c r="F158">
        <v>30.627439242683</v>
      </c>
      <c r="G158">
        <v>35.943134711731702</v>
      </c>
      <c r="H158">
        <v>9.0076040792451906</v>
      </c>
      <c r="I158">
        <v>8.8867369755444798</v>
      </c>
      <c r="AE158">
        <f t="shared" si="18"/>
        <v>70.045370158439482</v>
      </c>
      <c r="AF158">
        <f t="shared" si="19"/>
        <v>65.051695386325719</v>
      </c>
      <c r="AG158">
        <f t="shared" si="20"/>
        <v>11.577375956867861</v>
      </c>
      <c r="AH158">
        <f t="shared" si="21"/>
        <v>12.709830624856927</v>
      </c>
      <c r="AI158">
        <f t="shared" si="22"/>
        <v>25.85416287636475</v>
      </c>
      <c r="AJ158">
        <f t="shared" si="23"/>
        <v>31.18567686477969</v>
      </c>
      <c r="AK158">
        <f t="shared" si="24"/>
        <v>3.8828615752396907</v>
      </c>
      <c r="AL158">
        <f t="shared" si="25"/>
        <v>3.7554330921234103</v>
      </c>
      <c r="AN158">
        <f t="shared" si="26"/>
        <v>96.874826334297708</v>
      </c>
      <c r="AO158">
        <f t="shared" si="27"/>
        <v>89.968425879503371</v>
      </c>
      <c r="AP158">
        <f t="shared" si="28"/>
        <v>16.011854640664158</v>
      </c>
      <c r="AQ158">
        <f t="shared" si="29"/>
        <v>17.578073065161803</v>
      </c>
      <c r="AR158">
        <f t="shared" si="30"/>
        <v>35.75707477883477</v>
      </c>
      <c r="AS158">
        <f t="shared" si="31"/>
        <v>43.130716899053425</v>
      </c>
      <c r="AT158">
        <f t="shared" si="32"/>
        <v>5.3701128273092822</v>
      </c>
      <c r="AU158">
        <f t="shared" si="33"/>
        <v>5.1938754522478083</v>
      </c>
    </row>
    <row r="159" spans="1:47" x14ac:dyDescent="0.3">
      <c r="A159">
        <v>44</v>
      </c>
      <c r="B159">
        <v>76.054955954246395</v>
      </c>
      <c r="C159">
        <v>70.433939655056307</v>
      </c>
      <c r="D159">
        <v>16.795198494443198</v>
      </c>
      <c r="E159">
        <v>17.635178585052699</v>
      </c>
      <c r="F159">
        <v>38.145089822819301</v>
      </c>
      <c r="G159">
        <v>44.1228859896747</v>
      </c>
      <c r="H159">
        <v>8.9365048623460108</v>
      </c>
      <c r="I159">
        <v>8.9504727362360708</v>
      </c>
      <c r="AE159">
        <f t="shared" si="18"/>
        <v>71.124308208766877</v>
      </c>
      <c r="AF159">
        <f t="shared" si="19"/>
        <v>65.783185968367633</v>
      </c>
      <c r="AG159">
        <f t="shared" si="20"/>
        <v>11.751023626052259</v>
      </c>
      <c r="AH159">
        <f t="shared" si="21"/>
        <v>12.898320417661228</v>
      </c>
      <c r="AI159">
        <f t="shared" si="22"/>
        <v>33.371813456501052</v>
      </c>
      <c r="AJ159">
        <f t="shared" si="23"/>
        <v>39.365428142722692</v>
      </c>
      <c r="AK159">
        <f t="shared" si="24"/>
        <v>3.8117623583405109</v>
      </c>
      <c r="AL159">
        <f t="shared" si="25"/>
        <v>3.8191688528150012</v>
      </c>
      <c r="AN159">
        <f t="shared" si="26"/>
        <v>98.367029687845672</v>
      </c>
      <c r="AO159">
        <f t="shared" si="27"/>
        <v>90.980099069896909</v>
      </c>
      <c r="AP159">
        <f t="shared" si="28"/>
        <v>16.252014522145878</v>
      </c>
      <c r="AQ159">
        <f t="shared" si="29"/>
        <v>17.83876004422125</v>
      </c>
      <c r="AR159">
        <f t="shared" si="30"/>
        <v>46.154208704250827</v>
      </c>
      <c r="AS159">
        <f t="shared" si="31"/>
        <v>54.443555745019658</v>
      </c>
      <c r="AT159">
        <f t="shared" si="32"/>
        <v>5.2717804996474698</v>
      </c>
      <c r="AU159">
        <f t="shared" si="33"/>
        <v>5.2820239013789365</v>
      </c>
    </row>
    <row r="160" spans="1:47" x14ac:dyDescent="0.3">
      <c r="A160">
        <v>45</v>
      </c>
      <c r="B160">
        <v>77.2356755931945</v>
      </c>
      <c r="C160">
        <v>71.401541161211597</v>
      </c>
      <c r="D160">
        <v>16.954197502606799</v>
      </c>
      <c r="E160">
        <v>17.8583454133923</v>
      </c>
      <c r="F160">
        <v>46.807151394928901</v>
      </c>
      <c r="G160">
        <v>50.995542185745897</v>
      </c>
      <c r="H160">
        <v>9.0467471035106595</v>
      </c>
      <c r="I160">
        <v>8.9060371230204094</v>
      </c>
      <c r="AE160">
        <f t="shared" si="18"/>
        <v>72.305027847714982</v>
      </c>
      <c r="AF160">
        <f t="shared" si="19"/>
        <v>66.750787474522923</v>
      </c>
      <c r="AG160">
        <f t="shared" si="20"/>
        <v>11.91002263421586</v>
      </c>
      <c r="AH160">
        <f t="shared" si="21"/>
        <v>13.121487246000829</v>
      </c>
      <c r="AI160">
        <f t="shared" si="22"/>
        <v>42.033875028610652</v>
      </c>
      <c r="AJ160">
        <f t="shared" si="23"/>
        <v>46.23808433879389</v>
      </c>
      <c r="AK160">
        <f t="shared" si="24"/>
        <v>3.9220045995051596</v>
      </c>
      <c r="AL160">
        <f t="shared" si="25"/>
        <v>3.7747332395993398</v>
      </c>
      <c r="AN160">
        <f t="shared" si="26"/>
        <v>100</v>
      </c>
      <c r="AO160">
        <f t="shared" si="27"/>
        <v>92.318320677657297</v>
      </c>
      <c r="AP160">
        <f t="shared" si="28"/>
        <v>16.471914870567673</v>
      </c>
      <c r="AQ160">
        <f t="shared" si="29"/>
        <v>18.147406392867463</v>
      </c>
      <c r="AR160">
        <f t="shared" si="30"/>
        <v>58.134097005176699</v>
      </c>
      <c r="AS160">
        <f t="shared" si="31"/>
        <v>63.948643289617557</v>
      </c>
      <c r="AT160">
        <f t="shared" si="32"/>
        <v>5.4242487918896565</v>
      </c>
      <c r="AU160">
        <f t="shared" si="33"/>
        <v>5.2205681291617552</v>
      </c>
    </row>
    <row r="164" spans="1:9" x14ac:dyDescent="0.3">
      <c r="A164" t="s">
        <v>15</v>
      </c>
    </row>
    <row r="166" spans="1:9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</row>
    <row r="167" spans="1:9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</row>
    <row r="168" spans="1:9" x14ac:dyDescent="0.3">
      <c r="A168">
        <v>1</v>
      </c>
      <c r="B168">
        <v>5.0763496059902504</v>
      </c>
      <c r="C168">
        <v>4.8887998779278199</v>
      </c>
      <c r="D168">
        <v>5.1165847961453403</v>
      </c>
      <c r="E168">
        <v>4.9087183511536896</v>
      </c>
      <c r="F168">
        <v>4.8650456890328702</v>
      </c>
      <c r="G168">
        <v>4.9865466290277398</v>
      </c>
      <c r="H168">
        <v>5.1188149608840803</v>
      </c>
      <c r="I168">
        <v>5.1882708985020702</v>
      </c>
    </row>
    <row r="169" spans="1:9" x14ac:dyDescent="0.3">
      <c r="A169">
        <v>2</v>
      </c>
      <c r="B169">
        <v>5.1517727713653603</v>
      </c>
      <c r="C169">
        <v>4.93300702501893</v>
      </c>
      <c r="D169">
        <v>5.2214025388664904</v>
      </c>
      <c r="E169">
        <v>4.9568932631418301</v>
      </c>
      <c r="F169">
        <v>5.0186923018234504</v>
      </c>
      <c r="G169">
        <v>5.0858319981689197</v>
      </c>
      <c r="H169">
        <v>5.2075226977950697</v>
      </c>
      <c r="I169">
        <v>5.2273247466655599</v>
      </c>
    </row>
    <row r="170" spans="1:9" x14ac:dyDescent="0.3">
      <c r="A170">
        <v>3</v>
      </c>
      <c r="B170">
        <v>5.2701391840782996</v>
      </c>
      <c r="C170">
        <v>5.0812542915999099</v>
      </c>
      <c r="D170">
        <v>5.37943353125182</v>
      </c>
      <c r="E170">
        <v>5.1412004490512198</v>
      </c>
      <c r="F170">
        <v>5.1138367912969702</v>
      </c>
      <c r="G170">
        <v>5.1924416978204997</v>
      </c>
      <c r="H170">
        <v>5.1709010452430002</v>
      </c>
      <c r="I170">
        <v>5.2011069726794199</v>
      </c>
    </row>
    <row r="171" spans="1:9" x14ac:dyDescent="0.3">
      <c r="A171">
        <v>4</v>
      </c>
      <c r="B171">
        <v>5.4229292235701001</v>
      </c>
      <c r="C171">
        <v>5.2388581891900703</v>
      </c>
      <c r="D171">
        <v>5.5134115903170597</v>
      </c>
      <c r="E171">
        <v>5.3021831300613602</v>
      </c>
      <c r="F171">
        <v>5.2272322677449701</v>
      </c>
      <c r="G171">
        <v>5.3490501258869303</v>
      </c>
      <c r="H171">
        <v>5.2705678899315904</v>
      </c>
      <c r="I171">
        <v>5.3395132372015004</v>
      </c>
    </row>
    <row r="172" spans="1:9" x14ac:dyDescent="0.3">
      <c r="A172">
        <v>5</v>
      </c>
      <c r="B172">
        <v>5.4352635996032701</v>
      </c>
      <c r="C172">
        <v>5.29488059815366</v>
      </c>
      <c r="D172">
        <v>5.5836830192517999</v>
      </c>
      <c r="E172">
        <v>5.3673609521629704</v>
      </c>
      <c r="F172">
        <v>5.3603990234226</v>
      </c>
      <c r="G172">
        <v>5.3417067215991496</v>
      </c>
      <c r="H172">
        <v>5.2585132626332003</v>
      </c>
      <c r="I172">
        <v>5.2979324025330001</v>
      </c>
    </row>
    <row r="173" spans="1:9" x14ac:dyDescent="0.3">
      <c r="A173">
        <v>6</v>
      </c>
      <c r="B173">
        <v>5.5969075048955998</v>
      </c>
      <c r="C173">
        <v>5.3464342935617797</v>
      </c>
      <c r="D173">
        <v>5.7167231944068799</v>
      </c>
      <c r="E173">
        <v>5.4652094300755296</v>
      </c>
      <c r="F173">
        <v>5.4448885211073401</v>
      </c>
      <c r="G173">
        <v>5.4162406856387202</v>
      </c>
      <c r="H173">
        <v>5.2534269220009699</v>
      </c>
      <c r="I173">
        <v>5.36753701780024</v>
      </c>
    </row>
    <row r="174" spans="1:9" x14ac:dyDescent="0.3">
      <c r="A174">
        <v>7</v>
      </c>
      <c r="B174">
        <v>5.7851021082881902</v>
      </c>
      <c r="C174">
        <v>5.5512321660181598</v>
      </c>
      <c r="D174">
        <v>5.8178488940677102</v>
      </c>
      <c r="E174">
        <v>5.6838902876325603</v>
      </c>
      <c r="F174">
        <v>5.5922280715139498</v>
      </c>
      <c r="G174">
        <v>5.6119412745643</v>
      </c>
      <c r="H174">
        <v>5.3818570229648302</v>
      </c>
      <c r="I174">
        <v>5.4246996613670904</v>
      </c>
    </row>
    <row r="175" spans="1:9" x14ac:dyDescent="0.3">
      <c r="A175">
        <v>8</v>
      </c>
      <c r="B175">
        <v>5.7318434979226902</v>
      </c>
      <c r="C175">
        <v>5.5884641794460999</v>
      </c>
      <c r="D175">
        <v>5.8680748564016998</v>
      </c>
      <c r="E175">
        <v>5.6902800030518002</v>
      </c>
      <c r="F175">
        <v>5.6983727343077302</v>
      </c>
      <c r="G175">
        <v>5.6872554469258496</v>
      </c>
      <c r="H175">
        <v>5.3554807136862497</v>
      </c>
      <c r="I175">
        <v>5.3976246789247497</v>
      </c>
    </row>
    <row r="176" spans="1:9" x14ac:dyDescent="0.3">
      <c r="A176">
        <v>9</v>
      </c>
      <c r="B176">
        <v>5.9175660686303804</v>
      </c>
      <c r="C176">
        <v>5.7866280104778598</v>
      </c>
      <c r="D176">
        <v>6.1052300297551003</v>
      </c>
      <c r="E176">
        <v>5.84444014061775</v>
      </c>
      <c r="F176">
        <v>5.8181476721188297</v>
      </c>
      <c r="G176">
        <v>5.76147968915192</v>
      </c>
      <c r="H176">
        <v>5.4136148622873304</v>
      </c>
      <c r="I176">
        <v>5.4547733490283301</v>
      </c>
    </row>
    <row r="177" spans="1:9" x14ac:dyDescent="0.3">
      <c r="A177">
        <v>10</v>
      </c>
      <c r="B177">
        <v>6.0151961906300597</v>
      </c>
      <c r="C177">
        <v>5.88000539934621</v>
      </c>
      <c r="D177">
        <v>6.17826897295883</v>
      </c>
      <c r="E177">
        <v>6.0227359426260803</v>
      </c>
      <c r="F177">
        <v>5.9738053457440001</v>
      </c>
      <c r="G177">
        <v>5.8547849749497702</v>
      </c>
      <c r="H177">
        <v>5.4931525139238602</v>
      </c>
      <c r="I177">
        <v>5.5153147760151704</v>
      </c>
    </row>
    <row r="178" spans="1:9" x14ac:dyDescent="0.3">
      <c r="A178">
        <v>11</v>
      </c>
      <c r="B178">
        <v>6.1654526768363596</v>
      </c>
      <c r="C178">
        <v>5.98523087301683</v>
      </c>
      <c r="D178">
        <v>6.3084317833688397</v>
      </c>
      <c r="E178">
        <v>6.0671044832180101</v>
      </c>
      <c r="F178">
        <v>6.03810395753632</v>
      </c>
      <c r="G178">
        <v>6.0017002910113497</v>
      </c>
      <c r="H178">
        <v>5.4815492993565798</v>
      </c>
      <c r="I178">
        <v>5.5311606833694302</v>
      </c>
    </row>
    <row r="179" spans="1:9" x14ac:dyDescent="0.3">
      <c r="A179">
        <v>12</v>
      </c>
      <c r="B179">
        <v>6.1823453116655198</v>
      </c>
      <c r="C179">
        <v>6.09327957462542</v>
      </c>
      <c r="D179">
        <v>6.3676915643040601</v>
      </c>
      <c r="E179">
        <v>6.1974008799369296</v>
      </c>
      <c r="F179">
        <v>6.1982146944380903</v>
      </c>
      <c r="G179">
        <v>6.0403531769977201</v>
      </c>
      <c r="H179">
        <v>5.5776811373057598</v>
      </c>
      <c r="I179">
        <v>5.5420767528801402</v>
      </c>
    </row>
    <row r="180" spans="1:9" x14ac:dyDescent="0.3">
      <c r="A180">
        <v>13</v>
      </c>
      <c r="B180">
        <v>6.2682027415375998</v>
      </c>
      <c r="C180">
        <v>6.0945550723531996</v>
      </c>
      <c r="D180">
        <v>6.4056200151416496</v>
      </c>
      <c r="E180">
        <v>6.2407365021235499</v>
      </c>
      <c r="F180">
        <v>6.2175819145377398</v>
      </c>
      <c r="G180">
        <v>6.10927639538306</v>
      </c>
      <c r="H180">
        <v>5.4790452547376303</v>
      </c>
      <c r="I180">
        <v>5.4991480379441002</v>
      </c>
    </row>
    <row r="181" spans="1:9" x14ac:dyDescent="0.3">
      <c r="A181">
        <v>14</v>
      </c>
      <c r="B181">
        <v>6.4205802589872203</v>
      </c>
      <c r="C181">
        <v>6.3204903232369496</v>
      </c>
      <c r="D181">
        <v>6.575229912378</v>
      </c>
      <c r="E181">
        <v>6.4053212370905204</v>
      </c>
      <c r="F181">
        <v>6.3362134737163398</v>
      </c>
      <c r="G181">
        <v>6.2846824851860301</v>
      </c>
      <c r="H181">
        <v>5.6448990850455703</v>
      </c>
      <c r="I181">
        <v>5.6575366852318103</v>
      </c>
    </row>
    <row r="182" spans="1:9" x14ac:dyDescent="0.3">
      <c r="A182">
        <v>15</v>
      </c>
      <c r="B182">
        <v>6.48824510348887</v>
      </c>
      <c r="C182">
        <v>6.3806871646194097</v>
      </c>
      <c r="D182">
        <v>6.6699532252290297</v>
      </c>
      <c r="E182">
        <v>6.6031237397682796</v>
      </c>
      <c r="F182">
        <v>6.5391448408157</v>
      </c>
      <c r="G182">
        <v>6.4200253854636999</v>
      </c>
      <c r="H182">
        <v>5.6582633053221301</v>
      </c>
      <c r="I182">
        <v>5.5620308584373603</v>
      </c>
    </row>
    <row r="183" spans="1:9" x14ac:dyDescent="0.3">
      <c r="A183">
        <v>16</v>
      </c>
      <c r="B183">
        <v>6.62322931766741</v>
      </c>
      <c r="C183">
        <v>6.4618436419764</v>
      </c>
      <c r="D183">
        <v>6.7277027542534498</v>
      </c>
      <c r="E183">
        <v>6.6518771531360201</v>
      </c>
      <c r="F183">
        <v>6.5399077919105402</v>
      </c>
      <c r="G183">
        <v>6.4556561924380702</v>
      </c>
      <c r="H183">
        <v>5.6607449923998301</v>
      </c>
      <c r="I183">
        <v>5.6438426912219501</v>
      </c>
    </row>
    <row r="184" spans="1:9" x14ac:dyDescent="0.3">
      <c r="A184">
        <v>17</v>
      </c>
      <c r="B184">
        <v>6.7065581096251696</v>
      </c>
      <c r="C184">
        <v>6.6315709163042698</v>
      </c>
      <c r="D184">
        <v>6.9488495787420099</v>
      </c>
      <c r="E184">
        <v>6.7720386900977401</v>
      </c>
      <c r="F184">
        <v>6.7568983494824701</v>
      </c>
      <c r="G184">
        <v>6.56360958031821</v>
      </c>
      <c r="H184">
        <v>5.6803234912642102</v>
      </c>
      <c r="I184">
        <v>5.7078914574909101</v>
      </c>
    </row>
    <row r="185" spans="1:9" x14ac:dyDescent="0.3">
      <c r="A185">
        <v>18</v>
      </c>
      <c r="B185">
        <v>6.8245388547517196</v>
      </c>
      <c r="C185">
        <v>6.7377737087052703</v>
      </c>
      <c r="D185">
        <v>7.0532648857208304</v>
      </c>
      <c r="E185">
        <v>6.8616551679037396</v>
      </c>
      <c r="F185">
        <v>6.8672719412019001</v>
      </c>
      <c r="G185">
        <v>6.6423539584446001</v>
      </c>
      <c r="H185">
        <v>5.7009092989866597</v>
      </c>
      <c r="I185">
        <v>5.6626230258640398</v>
      </c>
    </row>
    <row r="186" spans="1:9" x14ac:dyDescent="0.3">
      <c r="A186">
        <v>19</v>
      </c>
      <c r="B186">
        <v>7.0469753477037402</v>
      </c>
      <c r="C186">
        <v>7.0154699554346802</v>
      </c>
      <c r="D186">
        <v>7.1353729559268597</v>
      </c>
      <c r="E186">
        <v>7.00647334659695</v>
      </c>
      <c r="F186">
        <v>6.9553164975458399</v>
      </c>
      <c r="G186">
        <v>6.7486839093614099</v>
      </c>
      <c r="H186">
        <v>5.7782394610043903</v>
      </c>
      <c r="I186">
        <v>5.6678546905143401</v>
      </c>
    </row>
    <row r="187" spans="1:9" x14ac:dyDescent="0.3">
      <c r="A187">
        <v>20</v>
      </c>
      <c r="B187">
        <v>7.3928573905685404</v>
      </c>
      <c r="C187">
        <v>7.3201342793926898</v>
      </c>
      <c r="D187">
        <v>7.2098878461890603</v>
      </c>
      <c r="E187">
        <v>7.1699796350746201</v>
      </c>
      <c r="F187">
        <v>7.0800771670535898</v>
      </c>
      <c r="G187">
        <v>6.7848732229597397</v>
      </c>
      <c r="H187">
        <v>5.7844604468545899</v>
      </c>
      <c r="I187">
        <v>5.7509073668377804</v>
      </c>
    </row>
    <row r="188" spans="1:9" x14ac:dyDescent="0.3">
      <c r="A188">
        <v>21</v>
      </c>
      <c r="B188">
        <v>7.8298736435609904</v>
      </c>
      <c r="C188">
        <v>7.7463514588714899</v>
      </c>
      <c r="D188">
        <v>7.4060171409679301</v>
      </c>
      <c r="E188">
        <v>7.2451870501767504</v>
      </c>
      <c r="F188">
        <v>7.1987705588071798</v>
      </c>
      <c r="G188">
        <v>6.8481316501458398</v>
      </c>
      <c r="H188">
        <v>5.7590600442511599</v>
      </c>
      <c r="I188">
        <v>5.75068938081069</v>
      </c>
    </row>
    <row r="189" spans="1:9" x14ac:dyDescent="0.3">
      <c r="A189">
        <v>22</v>
      </c>
      <c r="B189">
        <v>8.71318760967422</v>
      </c>
      <c r="C189">
        <v>8.5703250171664003</v>
      </c>
      <c r="D189">
        <v>7.5776302738994401</v>
      </c>
      <c r="E189">
        <v>7.4891279468986003</v>
      </c>
      <c r="F189">
        <v>7.2672181713152204</v>
      </c>
      <c r="G189">
        <v>6.99101625085832</v>
      </c>
      <c r="H189">
        <v>5.8781567101548804</v>
      </c>
      <c r="I189">
        <v>5.80464092251687</v>
      </c>
    </row>
    <row r="190" spans="1:9" x14ac:dyDescent="0.3">
      <c r="A190">
        <v>23</v>
      </c>
      <c r="B190">
        <v>10.0555780528314</v>
      </c>
      <c r="C190">
        <v>9.9025602458882407</v>
      </c>
      <c r="D190">
        <v>7.72880358369029</v>
      </c>
      <c r="E190">
        <v>7.6468045064977996</v>
      </c>
      <c r="F190">
        <v>7.3429934679648596</v>
      </c>
      <c r="G190">
        <v>7.10906930865732</v>
      </c>
      <c r="H190">
        <v>5.93641347589619</v>
      </c>
      <c r="I190">
        <v>5.7906898167827396</v>
      </c>
    </row>
    <row r="191" spans="1:9" x14ac:dyDescent="0.3">
      <c r="A191">
        <v>24</v>
      </c>
      <c r="B191">
        <v>12.213321126115799</v>
      </c>
      <c r="C191">
        <v>11.9336450533521</v>
      </c>
      <c r="D191">
        <v>8.0170901045242999</v>
      </c>
      <c r="E191">
        <v>7.9544263879352002</v>
      </c>
      <c r="F191">
        <v>7.50098303314142</v>
      </c>
      <c r="G191">
        <v>7.1964408331426002</v>
      </c>
      <c r="H191">
        <v>5.88889252198934</v>
      </c>
      <c r="I191">
        <v>5.8478929833931002</v>
      </c>
    </row>
    <row r="192" spans="1:9" x14ac:dyDescent="0.3">
      <c r="A192">
        <v>25</v>
      </c>
      <c r="B192">
        <v>15.488670176241699</v>
      </c>
      <c r="C192">
        <v>15.170112662445</v>
      </c>
      <c r="D192">
        <v>8.2499427786678901</v>
      </c>
      <c r="E192">
        <v>8.3299000534065808</v>
      </c>
      <c r="F192">
        <v>7.6473858025700601</v>
      </c>
      <c r="G192">
        <v>7.2385748073548504</v>
      </c>
      <c r="H192">
        <v>5.9472991531242796</v>
      </c>
      <c r="I192">
        <v>5.88629485516645</v>
      </c>
    </row>
    <row r="193" spans="1:9" x14ac:dyDescent="0.3">
      <c r="A193">
        <v>26</v>
      </c>
      <c r="B193">
        <v>19.688598576215899</v>
      </c>
      <c r="C193">
        <v>19.113802959076502</v>
      </c>
      <c r="D193">
        <v>8.7417664861015698</v>
      </c>
      <c r="E193">
        <v>8.7231666631987093</v>
      </c>
      <c r="F193">
        <v>7.7633134966048702</v>
      </c>
      <c r="G193">
        <v>7.3472190432593303</v>
      </c>
      <c r="H193">
        <v>5.9709642611908604</v>
      </c>
      <c r="I193">
        <v>5.9103641456582601</v>
      </c>
    </row>
    <row r="194" spans="1:9" x14ac:dyDescent="0.3">
      <c r="A194">
        <v>27</v>
      </c>
      <c r="B194">
        <v>24.4255232572925</v>
      </c>
      <c r="C194">
        <v>23.957251263270901</v>
      </c>
      <c r="D194">
        <v>9.0608072022583297</v>
      </c>
      <c r="E194">
        <v>9.1475801734442097</v>
      </c>
      <c r="F194">
        <v>7.8697818546754199</v>
      </c>
      <c r="G194">
        <v>7.46351458871486</v>
      </c>
      <c r="H194">
        <v>6.0857140875451696</v>
      </c>
      <c r="I194">
        <v>5.9524172833854703</v>
      </c>
    </row>
    <row r="195" spans="1:9" x14ac:dyDescent="0.3">
      <c r="A195">
        <v>28</v>
      </c>
      <c r="B195">
        <v>28.9498523144667</v>
      </c>
      <c r="C195">
        <v>28.681838494152501</v>
      </c>
      <c r="D195">
        <v>9.4871442740520298</v>
      </c>
      <c r="E195">
        <v>9.3291625340149</v>
      </c>
      <c r="F195">
        <v>7.9820960809745403</v>
      </c>
      <c r="G195">
        <v>7.5288967727168696</v>
      </c>
      <c r="H195">
        <v>6.1039608899531101</v>
      </c>
      <c r="I195">
        <v>5.9579359629714403</v>
      </c>
    </row>
    <row r="196" spans="1:9" x14ac:dyDescent="0.3">
      <c r="A196">
        <v>29</v>
      </c>
      <c r="B196">
        <v>32.756324319611103</v>
      </c>
      <c r="C196">
        <v>32.641336690318099</v>
      </c>
      <c r="D196">
        <v>9.7459372854200002</v>
      </c>
      <c r="E196">
        <v>9.6062663716589096</v>
      </c>
      <c r="F196">
        <v>8.0615447216500105</v>
      </c>
      <c r="G196">
        <v>7.6628900587472302</v>
      </c>
      <c r="H196">
        <v>6.1494948173822097</v>
      </c>
      <c r="I196">
        <v>5.9766318978953503</v>
      </c>
    </row>
    <row r="197" spans="1:9" x14ac:dyDescent="0.3">
      <c r="A197">
        <v>30</v>
      </c>
      <c r="B197">
        <v>35.502948261016499</v>
      </c>
      <c r="C197">
        <v>35.889923763579098</v>
      </c>
      <c r="D197">
        <v>10.0229578920355</v>
      </c>
      <c r="E197">
        <v>9.8402162421388795</v>
      </c>
      <c r="F197">
        <v>8.1967650873578997</v>
      </c>
      <c r="G197">
        <v>7.74161389588261</v>
      </c>
      <c r="H197">
        <v>6.0795464549184004</v>
      </c>
      <c r="I197">
        <v>5.9875311992501299</v>
      </c>
    </row>
    <row r="198" spans="1:9" x14ac:dyDescent="0.3">
      <c r="A198">
        <v>31</v>
      </c>
      <c r="B198">
        <v>37.951258324341403</v>
      </c>
      <c r="C198">
        <v>38.090626852357197</v>
      </c>
      <c r="D198">
        <v>10.2567330434119</v>
      </c>
      <c r="E198">
        <v>10.1293202105745</v>
      </c>
      <c r="F198">
        <v>8.2823790994997193</v>
      </c>
      <c r="G198">
        <v>7.8156710154879097</v>
      </c>
      <c r="H198">
        <v>6.1481142392106003</v>
      </c>
      <c r="I198">
        <v>6.0421657638411999</v>
      </c>
    </row>
    <row r="199" spans="1:9" x14ac:dyDescent="0.3">
      <c r="A199">
        <v>32</v>
      </c>
      <c r="B199">
        <v>38.913150733704597</v>
      </c>
      <c r="C199">
        <v>39.771623305612799</v>
      </c>
      <c r="D199">
        <v>10.4010188331543</v>
      </c>
      <c r="E199">
        <v>10.2542534523537</v>
      </c>
      <c r="F199">
        <v>8.4281446790029992</v>
      </c>
      <c r="G199">
        <v>7.9624628061341296</v>
      </c>
      <c r="H199">
        <v>6.2025576468240704</v>
      </c>
      <c r="I199">
        <v>6.0760335262509697</v>
      </c>
    </row>
    <row r="200" spans="1:9" x14ac:dyDescent="0.3">
      <c r="A200">
        <v>33</v>
      </c>
      <c r="B200">
        <v>39.3797207598993</v>
      </c>
      <c r="C200">
        <v>40.387227024901499</v>
      </c>
      <c r="D200">
        <v>10.511654077973599</v>
      </c>
      <c r="E200">
        <v>10.397967028775</v>
      </c>
      <c r="F200">
        <v>8.4273670557717306</v>
      </c>
      <c r="G200">
        <v>8.0026633929128792</v>
      </c>
      <c r="H200">
        <v>6.1727829912769296</v>
      </c>
      <c r="I200">
        <v>5.9937438010223598</v>
      </c>
    </row>
    <row r="201" spans="1:9" x14ac:dyDescent="0.3">
      <c r="A201">
        <v>34</v>
      </c>
      <c r="B201">
        <v>40.580781848806602</v>
      </c>
      <c r="C201">
        <v>41.926832990005302</v>
      </c>
      <c r="D201">
        <v>10.8069479413036</v>
      </c>
      <c r="E201">
        <v>10.6520180056458</v>
      </c>
      <c r="F201">
        <v>8.66647047924228</v>
      </c>
      <c r="G201">
        <v>8.1036305572812797</v>
      </c>
      <c r="H201">
        <v>6.2755270720480203</v>
      </c>
      <c r="I201">
        <v>6.1415215592372796</v>
      </c>
    </row>
    <row r="202" spans="1:9" x14ac:dyDescent="0.3">
      <c r="A202">
        <v>35</v>
      </c>
      <c r="B202">
        <v>41.620399132415599</v>
      </c>
      <c r="C202">
        <v>42.649881742580298</v>
      </c>
      <c r="D202">
        <v>10.872757363945301</v>
      </c>
      <c r="E202">
        <v>10.822079804684501</v>
      </c>
      <c r="F202">
        <v>8.7666132600900308</v>
      </c>
      <c r="G202">
        <v>8.2827144626183298</v>
      </c>
      <c r="H202">
        <v>6.3036109385388404</v>
      </c>
      <c r="I202">
        <v>6.1316135518066304</v>
      </c>
    </row>
    <row r="203" spans="1:9" x14ac:dyDescent="0.3">
      <c r="A203">
        <v>36</v>
      </c>
      <c r="B203">
        <v>42.395971618219299</v>
      </c>
      <c r="C203">
        <v>43.589176267134597</v>
      </c>
      <c r="D203">
        <v>11.0032806897078</v>
      </c>
      <c r="E203">
        <v>11.1217924264388</v>
      </c>
      <c r="F203">
        <v>8.9774694672840702</v>
      </c>
      <c r="G203">
        <v>8.5398069733730093</v>
      </c>
      <c r="H203">
        <v>6.2407604378441697</v>
      </c>
      <c r="I203">
        <v>6.1318888125937798</v>
      </c>
    </row>
    <row r="204" spans="1:9" x14ac:dyDescent="0.3">
      <c r="A204">
        <v>37</v>
      </c>
      <c r="B204">
        <v>43.162432288090301</v>
      </c>
      <c r="C204">
        <v>44.439394434816698</v>
      </c>
      <c r="D204">
        <v>11.143336712116801</v>
      </c>
      <c r="E204">
        <v>11.1769283588922</v>
      </c>
      <c r="F204">
        <v>9.3266663145353892</v>
      </c>
      <c r="G204">
        <v>8.8097376035119197</v>
      </c>
      <c r="H204">
        <v>6.2945645184143704</v>
      </c>
      <c r="I204">
        <v>6.2048269372599902</v>
      </c>
    </row>
    <row r="205" spans="1:9" x14ac:dyDescent="0.3">
      <c r="A205">
        <v>38</v>
      </c>
      <c r="B205">
        <v>43.780270084687601</v>
      </c>
      <c r="C205">
        <v>44.231937132829799</v>
      </c>
      <c r="D205">
        <v>11.2398908979934</v>
      </c>
      <c r="E205">
        <v>11.0578062612853</v>
      </c>
      <c r="F205">
        <v>9.7219588224394808</v>
      </c>
      <c r="G205">
        <v>9.5039727953438202</v>
      </c>
      <c r="H205">
        <v>6.2797917730396602</v>
      </c>
      <c r="I205">
        <v>6.2114783057790603</v>
      </c>
    </row>
    <row r="206" spans="1:9" x14ac:dyDescent="0.3">
      <c r="A206">
        <v>39</v>
      </c>
      <c r="B206">
        <v>44.715315202840898</v>
      </c>
      <c r="C206">
        <v>44.703084865593397</v>
      </c>
      <c r="D206">
        <v>11.427571257388299</v>
      </c>
      <c r="E206">
        <v>11.320668345159101</v>
      </c>
      <c r="F206">
        <v>10.4689969372963</v>
      </c>
      <c r="G206">
        <v>10.483576355696799</v>
      </c>
      <c r="H206">
        <v>6.3211769792223</v>
      </c>
      <c r="I206">
        <v>6.2493324177920204</v>
      </c>
    </row>
    <row r="207" spans="1:9" x14ac:dyDescent="0.3">
      <c r="A207">
        <v>40</v>
      </c>
      <c r="B207">
        <v>45.646092418809303</v>
      </c>
      <c r="C207">
        <v>45.336792044963197</v>
      </c>
      <c r="D207">
        <v>11.5582004526843</v>
      </c>
      <c r="E207">
        <v>11.4668279763267</v>
      </c>
      <c r="F207">
        <v>11.500615810526501</v>
      </c>
      <c r="G207">
        <v>12.164587624933199</v>
      </c>
      <c r="H207">
        <v>6.3206138486523002</v>
      </c>
      <c r="I207">
        <v>6.3301543704381897</v>
      </c>
    </row>
    <row r="208" spans="1:9" x14ac:dyDescent="0.3">
      <c r="A208">
        <v>41</v>
      </c>
      <c r="B208">
        <v>45.8457312886244</v>
      </c>
      <c r="C208">
        <v>46.339142660955403</v>
      </c>
      <c r="D208">
        <v>11.710125534799401</v>
      </c>
      <c r="E208">
        <v>11.601669102241299</v>
      </c>
      <c r="F208">
        <v>13.369319193306399</v>
      </c>
      <c r="G208">
        <v>15.0172172630401</v>
      </c>
      <c r="H208">
        <v>6.4076702016734099</v>
      </c>
      <c r="I208">
        <v>6.3108044774329999</v>
      </c>
    </row>
    <row r="209" spans="1:9" x14ac:dyDescent="0.3">
      <c r="A209">
        <v>42</v>
      </c>
      <c r="B209">
        <v>46.915715702623501</v>
      </c>
      <c r="C209">
        <v>44.193179217212197</v>
      </c>
      <c r="D209">
        <v>11.612115663386</v>
      </c>
      <c r="E209">
        <v>11.916239707496301</v>
      </c>
      <c r="F209">
        <v>16.408244231544799</v>
      </c>
      <c r="G209">
        <v>18.987788294535001</v>
      </c>
      <c r="H209">
        <v>6.38993340526872</v>
      </c>
      <c r="I209">
        <v>6.3576127847128099</v>
      </c>
    </row>
    <row r="210" spans="1:9" x14ac:dyDescent="0.3">
      <c r="A210">
        <v>43</v>
      </c>
      <c r="B210">
        <v>47.712781610698798</v>
      </c>
      <c r="C210">
        <v>44.6568354968447</v>
      </c>
      <c r="D210">
        <v>11.4318684672313</v>
      </c>
      <c r="E210">
        <v>12.0519824012614</v>
      </c>
      <c r="F210">
        <v>20.327763790340999</v>
      </c>
      <c r="G210">
        <v>23.675694921288901</v>
      </c>
      <c r="H210">
        <v>6.38938844020098</v>
      </c>
      <c r="I210">
        <v>6.34132252122639</v>
      </c>
    </row>
    <row r="211" spans="1:9" x14ac:dyDescent="0.3">
      <c r="A211">
        <v>44</v>
      </c>
      <c r="B211">
        <v>48.2916351215733</v>
      </c>
      <c r="C211">
        <v>44.852721094423998</v>
      </c>
      <c r="D211">
        <v>11.5710434627807</v>
      </c>
      <c r="E211">
        <v>12.0623585361512</v>
      </c>
      <c r="F211">
        <v>25.1888303959716</v>
      </c>
      <c r="G211">
        <v>28.878520579138598</v>
      </c>
      <c r="H211">
        <v>6.4368423214841197</v>
      </c>
      <c r="I211">
        <v>6.3693504938641103</v>
      </c>
    </row>
    <row r="212" spans="1:9" x14ac:dyDescent="0.3">
      <c r="A212">
        <v>45</v>
      </c>
      <c r="B212">
        <v>48.990263570259003</v>
      </c>
      <c r="C212">
        <v>45.6062736378598</v>
      </c>
      <c r="D212">
        <v>11.808143231352201</v>
      </c>
      <c r="E212">
        <v>12.267872129396499</v>
      </c>
      <c r="F212">
        <v>30.381257561390299</v>
      </c>
      <c r="G212">
        <v>33.416168023629702</v>
      </c>
      <c r="H212">
        <v>6.5379360092108998</v>
      </c>
      <c r="I212">
        <v>6.4390211337453298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selection activeCell="AC70" sqref="A1:AC70"/>
    </sheetView>
  </sheetViews>
  <sheetFormatPr defaultRowHeight="14.4" x14ac:dyDescent="0.3"/>
  <sheetData/>
  <pageMargins left="0.7" right="0.7" top="0.75" bottom="0.75" header="0.3" footer="0.3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2022-03-02 New E484 Probes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2022-03-03T15:25:53Z</cp:lastPrinted>
  <dcterms:created xsi:type="dcterms:W3CDTF">2022-03-03T15:26:08Z</dcterms:created>
  <dcterms:modified xsi:type="dcterms:W3CDTF">2022-07-15T20:35:22Z</dcterms:modified>
</cp:coreProperties>
</file>