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lton\Documents\School work (2015-Current)\Haselton Lab\SARS-CoV-2 Mutation Detection\2022 Feb - VOCs\Experiment 9 - Re-test Omicron RC Oligos\"/>
    </mc:Choice>
  </mc:AlternateContent>
  <xr:revisionPtr revIDLastSave="0" documentId="13_ncr:1_{0AF5F979-BF20-4E5F-89A2-B67D0B67C350}" xr6:coauthVersionLast="47" xr6:coauthVersionMax="47" xr10:uidLastSave="{00000000-0000-0000-0000-000000000000}"/>
  <bookViews>
    <workbookView xWindow="32055" yWindow="2235" windowWidth="21600" windowHeight="12480" xr2:uid="{00000000-000D-0000-FFFF-FFFF00000000}"/>
  </bookViews>
  <sheets>
    <sheet name="Run 2022-03-07 Omicron RC Ligat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X63" i="1" l="1"/>
  <c r="Y63" i="1"/>
  <c r="Z63" i="1"/>
  <c r="AA63" i="1"/>
  <c r="AB63" i="1"/>
  <c r="AC63" i="1"/>
  <c r="AD63" i="1"/>
  <c r="AE63" i="1"/>
  <c r="X64" i="1"/>
  <c r="Y64" i="1"/>
  <c r="Z64" i="1"/>
  <c r="AA64" i="1"/>
  <c r="AB64" i="1"/>
  <c r="AC64" i="1"/>
  <c r="AD64" i="1"/>
  <c r="AE64" i="1"/>
  <c r="X65" i="1"/>
  <c r="Y65" i="1"/>
  <c r="Z65" i="1"/>
  <c r="AA65" i="1"/>
  <c r="AB65" i="1"/>
  <c r="AC65" i="1"/>
  <c r="AD65" i="1"/>
  <c r="AE65" i="1"/>
  <c r="X66" i="1"/>
  <c r="Y66" i="1"/>
  <c r="Z66" i="1"/>
  <c r="AA66" i="1"/>
  <c r="AB66" i="1"/>
  <c r="AC66" i="1"/>
  <c r="AD66" i="1"/>
  <c r="AE66" i="1"/>
  <c r="X67" i="1"/>
  <c r="Y67" i="1"/>
  <c r="Z67" i="1"/>
  <c r="AA67" i="1"/>
  <c r="AB67" i="1"/>
  <c r="AC67" i="1"/>
  <c r="AD67" i="1"/>
  <c r="AE67" i="1"/>
  <c r="X68" i="1"/>
  <c r="Y68" i="1"/>
  <c r="Z68" i="1"/>
  <c r="AA68" i="1"/>
  <c r="AB68" i="1"/>
  <c r="AC68" i="1"/>
  <c r="AD68" i="1"/>
  <c r="AE68" i="1"/>
  <c r="X69" i="1"/>
  <c r="Y69" i="1"/>
  <c r="Z69" i="1"/>
  <c r="AA69" i="1"/>
  <c r="AB69" i="1"/>
  <c r="AC69" i="1"/>
  <c r="AD69" i="1"/>
  <c r="AE69" i="1"/>
  <c r="X70" i="1"/>
  <c r="Y70" i="1"/>
  <c r="Z70" i="1"/>
  <c r="AA70" i="1"/>
  <c r="AB70" i="1"/>
  <c r="AC70" i="1"/>
  <c r="AD70" i="1"/>
  <c r="AE70" i="1"/>
  <c r="X71" i="1"/>
  <c r="Y71" i="1"/>
  <c r="Z71" i="1"/>
  <c r="AA71" i="1"/>
  <c r="AB71" i="1"/>
  <c r="AC71" i="1"/>
  <c r="AD71" i="1"/>
  <c r="AE71" i="1"/>
  <c r="X72" i="1"/>
  <c r="Y72" i="1"/>
  <c r="Z72" i="1"/>
  <c r="AA72" i="1"/>
  <c r="AB72" i="1"/>
  <c r="AC72" i="1"/>
  <c r="AD72" i="1"/>
  <c r="AE72" i="1"/>
  <c r="X73" i="1"/>
  <c r="Y73" i="1"/>
  <c r="Z73" i="1"/>
  <c r="AA73" i="1"/>
  <c r="AB73" i="1"/>
  <c r="AC73" i="1"/>
  <c r="AD73" i="1"/>
  <c r="AE73" i="1"/>
  <c r="X74" i="1"/>
  <c r="Y74" i="1"/>
  <c r="Z74" i="1"/>
  <c r="AA74" i="1"/>
  <c r="AB74" i="1"/>
  <c r="AC74" i="1"/>
  <c r="AD74" i="1"/>
  <c r="AE74" i="1"/>
  <c r="X75" i="1"/>
  <c r="Y75" i="1"/>
  <c r="Z75" i="1"/>
  <c r="AA75" i="1"/>
  <c r="AB75" i="1"/>
  <c r="AC75" i="1"/>
  <c r="AD75" i="1"/>
  <c r="AE75" i="1"/>
  <c r="X76" i="1"/>
  <c r="Y76" i="1"/>
  <c r="Z76" i="1"/>
  <c r="AA76" i="1"/>
  <c r="AB76" i="1"/>
  <c r="AC76" i="1"/>
  <c r="AD76" i="1"/>
  <c r="AE76" i="1"/>
  <c r="X77" i="1"/>
  <c r="Y77" i="1"/>
  <c r="Z77" i="1"/>
  <c r="AA77" i="1"/>
  <c r="AB77" i="1"/>
  <c r="AC77" i="1"/>
  <c r="AD77" i="1"/>
  <c r="AE77" i="1"/>
  <c r="X78" i="1"/>
  <c r="Y78" i="1"/>
  <c r="Z78" i="1"/>
  <c r="AA78" i="1"/>
  <c r="AB78" i="1"/>
  <c r="AC78" i="1"/>
  <c r="AD78" i="1"/>
  <c r="AE78" i="1"/>
  <c r="X79" i="1"/>
  <c r="Y79" i="1"/>
  <c r="Z79" i="1"/>
  <c r="AA79" i="1"/>
  <c r="AB79" i="1"/>
  <c r="AC79" i="1"/>
  <c r="AD79" i="1"/>
  <c r="AE79" i="1"/>
  <c r="X80" i="1"/>
  <c r="Y80" i="1"/>
  <c r="Z80" i="1"/>
  <c r="AA80" i="1"/>
  <c r="AB80" i="1"/>
  <c r="AC80" i="1"/>
  <c r="AD80" i="1"/>
  <c r="AE80" i="1"/>
  <c r="X81" i="1"/>
  <c r="Y81" i="1"/>
  <c r="Z81" i="1"/>
  <c r="AA81" i="1"/>
  <c r="AB81" i="1"/>
  <c r="AC81" i="1"/>
  <c r="AD81" i="1"/>
  <c r="AE81" i="1"/>
  <c r="X82" i="1"/>
  <c r="Y82" i="1"/>
  <c r="Z82" i="1"/>
  <c r="AA82" i="1"/>
  <c r="AB82" i="1"/>
  <c r="AC82" i="1"/>
  <c r="AD82" i="1"/>
  <c r="AE82" i="1"/>
  <c r="X83" i="1"/>
  <c r="Y83" i="1"/>
  <c r="Z83" i="1"/>
  <c r="AA83" i="1"/>
  <c r="AB83" i="1"/>
  <c r="AC83" i="1"/>
  <c r="AD83" i="1"/>
  <c r="AE83" i="1"/>
  <c r="X84" i="1"/>
  <c r="Y84" i="1"/>
  <c r="Z84" i="1"/>
  <c r="AA84" i="1"/>
  <c r="AB84" i="1"/>
  <c r="AC84" i="1"/>
  <c r="AD84" i="1"/>
  <c r="AE84" i="1"/>
  <c r="X85" i="1"/>
  <c r="Y85" i="1"/>
  <c r="Z85" i="1"/>
  <c r="AA85" i="1"/>
  <c r="AB85" i="1"/>
  <c r="AC85" i="1"/>
  <c r="AD85" i="1"/>
  <c r="AE85" i="1"/>
  <c r="X86" i="1"/>
  <c r="Y86" i="1"/>
  <c r="Z86" i="1"/>
  <c r="AA86" i="1"/>
  <c r="AB86" i="1"/>
  <c r="AC86" i="1"/>
  <c r="AD86" i="1"/>
  <c r="AE86" i="1"/>
  <c r="X87" i="1"/>
  <c r="Y87" i="1"/>
  <c r="Z87" i="1"/>
  <c r="AA87" i="1"/>
  <c r="AB87" i="1"/>
  <c r="AC87" i="1"/>
  <c r="AD87" i="1"/>
  <c r="AE87" i="1"/>
  <c r="X88" i="1"/>
  <c r="Y88" i="1"/>
  <c r="Z88" i="1"/>
  <c r="AA88" i="1"/>
  <c r="AB88" i="1"/>
  <c r="AC88" i="1"/>
  <c r="AD88" i="1"/>
  <c r="AE88" i="1"/>
  <c r="X89" i="1"/>
  <c r="Y89" i="1"/>
  <c r="Z89" i="1"/>
  <c r="AA89" i="1"/>
  <c r="AB89" i="1"/>
  <c r="AC89" i="1"/>
  <c r="AD89" i="1"/>
  <c r="AE89" i="1"/>
  <c r="X90" i="1"/>
  <c r="Y90" i="1"/>
  <c r="Z90" i="1"/>
  <c r="AA90" i="1"/>
  <c r="AB90" i="1"/>
  <c r="AC90" i="1"/>
  <c r="AD90" i="1"/>
  <c r="AE90" i="1"/>
  <c r="X91" i="1"/>
  <c r="Y91" i="1"/>
  <c r="Z91" i="1"/>
  <c r="AA91" i="1"/>
  <c r="AB91" i="1"/>
  <c r="AC91" i="1"/>
  <c r="AD91" i="1"/>
  <c r="AE91" i="1"/>
  <c r="X92" i="1"/>
  <c r="Y92" i="1"/>
  <c r="Z92" i="1"/>
  <c r="AA92" i="1"/>
  <c r="AB92" i="1"/>
  <c r="AC92" i="1"/>
  <c r="AD92" i="1"/>
  <c r="AE92" i="1"/>
  <c r="X93" i="1"/>
  <c r="Y93" i="1"/>
  <c r="Z93" i="1"/>
  <c r="AA93" i="1"/>
  <c r="AB93" i="1"/>
  <c r="AC93" i="1"/>
  <c r="AD93" i="1"/>
  <c r="AE93" i="1"/>
  <c r="X94" i="1"/>
  <c r="Y94" i="1"/>
  <c r="Z94" i="1"/>
  <c r="AA94" i="1"/>
  <c r="AB94" i="1"/>
  <c r="AC94" i="1"/>
  <c r="AD94" i="1"/>
  <c r="AE94" i="1"/>
  <c r="X95" i="1"/>
  <c r="Y95" i="1"/>
  <c r="Z95" i="1"/>
  <c r="AA95" i="1"/>
  <c r="AB95" i="1"/>
  <c r="AC95" i="1"/>
  <c r="AD95" i="1"/>
  <c r="AE95" i="1"/>
  <c r="X96" i="1"/>
  <c r="Y96" i="1"/>
  <c r="Z96" i="1"/>
  <c r="AA96" i="1"/>
  <c r="AB96" i="1"/>
  <c r="AC96" i="1"/>
  <c r="AD96" i="1"/>
  <c r="AE96" i="1"/>
  <c r="X97" i="1"/>
  <c r="Y97" i="1"/>
  <c r="Z97" i="1"/>
  <c r="AA97" i="1"/>
  <c r="AB97" i="1"/>
  <c r="AC97" i="1"/>
  <c r="AD97" i="1"/>
  <c r="AE97" i="1"/>
  <c r="X98" i="1"/>
  <c r="Y98" i="1"/>
  <c r="Z98" i="1"/>
  <c r="AA98" i="1"/>
  <c r="AB98" i="1"/>
  <c r="AC98" i="1"/>
  <c r="AD98" i="1"/>
  <c r="AE98" i="1"/>
  <c r="X99" i="1"/>
  <c r="Y99" i="1"/>
  <c r="Z99" i="1"/>
  <c r="AA99" i="1"/>
  <c r="AB99" i="1"/>
  <c r="AC99" i="1"/>
  <c r="AD99" i="1"/>
  <c r="AE99" i="1"/>
  <c r="X100" i="1"/>
  <c r="Y100" i="1"/>
  <c r="Z100" i="1"/>
  <c r="AA100" i="1"/>
  <c r="AB100" i="1"/>
  <c r="AC100" i="1"/>
  <c r="AD100" i="1"/>
  <c r="AE100" i="1"/>
  <c r="X101" i="1"/>
  <c r="Y101" i="1"/>
  <c r="Z101" i="1"/>
  <c r="AA101" i="1"/>
  <c r="AB101" i="1"/>
  <c r="AC101" i="1"/>
  <c r="AD101" i="1"/>
  <c r="AE101" i="1"/>
  <c r="X102" i="1"/>
  <c r="Y102" i="1"/>
  <c r="Z102" i="1"/>
  <c r="AA102" i="1"/>
  <c r="AB102" i="1"/>
  <c r="AC102" i="1"/>
  <c r="AD102" i="1"/>
  <c r="AE102" i="1"/>
  <c r="X103" i="1"/>
  <c r="Y103" i="1"/>
  <c r="Z103" i="1"/>
  <c r="AA103" i="1"/>
  <c r="AB103" i="1"/>
  <c r="AC103" i="1"/>
  <c r="AD103" i="1"/>
  <c r="AE103" i="1"/>
  <c r="X104" i="1"/>
  <c r="Y104" i="1"/>
  <c r="Z104" i="1"/>
  <c r="AA104" i="1"/>
  <c r="AB104" i="1"/>
  <c r="AC104" i="1"/>
  <c r="AD104" i="1"/>
  <c r="AE104" i="1"/>
  <c r="X105" i="1"/>
  <c r="Y105" i="1"/>
  <c r="Z105" i="1"/>
  <c r="AA105" i="1"/>
  <c r="AB105" i="1"/>
  <c r="AC105" i="1"/>
  <c r="AD105" i="1"/>
  <c r="AE105" i="1"/>
  <c r="X106" i="1"/>
  <c r="Y106" i="1"/>
  <c r="Z106" i="1"/>
  <c r="AA106" i="1"/>
  <c r="AB106" i="1"/>
  <c r="AC106" i="1"/>
  <c r="AD106" i="1"/>
  <c r="AE106" i="1"/>
  <c r="X107" i="1"/>
  <c r="Y107" i="1"/>
  <c r="Z107" i="1"/>
  <c r="AA107" i="1"/>
  <c r="AB107" i="1"/>
  <c r="AC107" i="1"/>
  <c r="AD107" i="1"/>
  <c r="AE107" i="1"/>
  <c r="AM91" i="1" l="1"/>
  <c r="AN73" i="1"/>
  <c r="AG95" i="1"/>
  <c r="AM87" i="1"/>
  <c r="AN80" i="1"/>
  <c r="AN107" i="1"/>
  <c r="AN76" i="1"/>
  <c r="AM105" i="1"/>
  <c r="AM73" i="1"/>
  <c r="AG102" i="1"/>
  <c r="AG98" i="1"/>
  <c r="AM107" i="1"/>
  <c r="AG94" i="1"/>
  <c r="AG72" i="1"/>
  <c r="AN106" i="1"/>
  <c r="AM100" i="1"/>
  <c r="AN92" i="1"/>
  <c r="AG86" i="1"/>
  <c r="AG79" i="1"/>
  <c r="AG70" i="1"/>
  <c r="AN100" i="1"/>
  <c r="AG87" i="1"/>
  <c r="AM79" i="1"/>
  <c r="AN105" i="1"/>
  <c r="AM99" i="1"/>
  <c r="AM92" i="1"/>
  <c r="AN84" i="1"/>
  <c r="AG78" i="1"/>
  <c r="AM69" i="1"/>
  <c r="AM68" i="1"/>
  <c r="AN104" i="1"/>
  <c r="AN97" i="1"/>
  <c r="AG90" i="1"/>
  <c r="AM83" i="1"/>
  <c r="AM76" i="1"/>
  <c r="AN70" i="1"/>
  <c r="AM103" i="1"/>
  <c r="AN96" i="1"/>
  <c r="AN89" i="1"/>
  <c r="AG82" i="1"/>
  <c r="AM75" i="1"/>
  <c r="AG71" i="1"/>
  <c r="AM84" i="1"/>
  <c r="AG63" i="1"/>
  <c r="AG103" i="1"/>
  <c r="AM95" i="1"/>
  <c r="AN88" i="1"/>
  <c r="AN81" i="1"/>
  <c r="AL107" i="1"/>
  <c r="AL105" i="1"/>
  <c r="AN102" i="1"/>
  <c r="AG100" i="1"/>
  <c r="AM97" i="1"/>
  <c r="AN94" i="1"/>
  <c r="AG92" i="1"/>
  <c r="AM89" i="1"/>
  <c r="AN86" i="1"/>
  <c r="AG84" i="1"/>
  <c r="AM81" i="1"/>
  <c r="AN78" i="1"/>
  <c r="AG76" i="1"/>
  <c r="AG73" i="1"/>
  <c r="AG69" i="1"/>
  <c r="AG107" i="1"/>
  <c r="AG105" i="1"/>
  <c r="AM102" i="1"/>
  <c r="AN99" i="1"/>
  <c r="AG97" i="1"/>
  <c r="AM94" i="1"/>
  <c r="AN91" i="1"/>
  <c r="AG89" i="1"/>
  <c r="AM86" i="1"/>
  <c r="AN83" i="1"/>
  <c r="AG81" i="1"/>
  <c r="AM78" i="1"/>
  <c r="AN75" i="1"/>
  <c r="AN72" i="1"/>
  <c r="AN68" i="1"/>
  <c r="AM106" i="1"/>
  <c r="AN101" i="1"/>
  <c r="AM96" i="1"/>
  <c r="AG91" i="1"/>
  <c r="AN85" i="1"/>
  <c r="AM80" i="1"/>
  <c r="AN74" i="1"/>
  <c r="AG68" i="1"/>
  <c r="AM63" i="1"/>
  <c r="AL106" i="1"/>
  <c r="AG104" i="1"/>
  <c r="AM101" i="1"/>
  <c r="AN98" i="1"/>
  <c r="AG96" i="1"/>
  <c r="AM93" i="1"/>
  <c r="AN90" i="1"/>
  <c r="AG88" i="1"/>
  <c r="AM85" i="1"/>
  <c r="AN82" i="1"/>
  <c r="AG80" i="1"/>
  <c r="AM77" i="1"/>
  <c r="AM74" i="1"/>
  <c r="AM71" i="1"/>
  <c r="AN63" i="1"/>
  <c r="AM104" i="1"/>
  <c r="AG99" i="1"/>
  <c r="AN93" i="1"/>
  <c r="AM88" i="1"/>
  <c r="AG83" i="1"/>
  <c r="AN77" i="1"/>
  <c r="AN71" i="1"/>
  <c r="AH63" i="1"/>
  <c r="AG106" i="1"/>
  <c r="AN103" i="1"/>
  <c r="AG101" i="1"/>
  <c r="AM98" i="1"/>
  <c r="AN95" i="1"/>
  <c r="AG93" i="1"/>
  <c r="AM90" i="1"/>
  <c r="AN87" i="1"/>
  <c r="AG85" i="1"/>
  <c r="AM82" i="1"/>
  <c r="AN79" i="1"/>
  <c r="AG77" i="1"/>
  <c r="AG74" i="1"/>
  <c r="AG66" i="1"/>
  <c r="AM67" i="1"/>
  <c r="AN64" i="1"/>
  <c r="AN66" i="1"/>
  <c r="AM64" i="1"/>
  <c r="AM66" i="1"/>
  <c r="AN65" i="1"/>
  <c r="AM65" i="1"/>
  <c r="AM70" i="1"/>
  <c r="AN67" i="1"/>
  <c r="AG65" i="1"/>
  <c r="AG75" i="1"/>
  <c r="AM72" i="1"/>
  <c r="AN69" i="1"/>
  <c r="AG67" i="1"/>
  <c r="AG64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I63" i="1"/>
  <c r="AJ94" i="1"/>
  <c r="AJ100" i="1"/>
  <c r="AJ102" i="1"/>
  <c r="AJ104" i="1"/>
  <c r="AJ106" i="1"/>
  <c r="AK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5" i="1"/>
  <c r="AJ96" i="1"/>
  <c r="AJ97" i="1"/>
  <c r="AJ98" i="1"/>
  <c r="AJ99" i="1"/>
  <c r="AJ101" i="1"/>
  <c r="AJ103" i="1"/>
  <c r="AJ105" i="1"/>
  <c r="AJ107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L63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64" i="1"/>
</calcChain>
</file>

<file path=xl/sharedStrings.xml><?xml version="1.0" encoding="utf-8"?>
<sst xmlns="http://schemas.openxmlformats.org/spreadsheetml/2006/main" count="66" uniqueCount="16">
  <si>
    <t>Excel Raw Data Export</t>
  </si>
  <si>
    <t>Copyright (c) 2010 QIAGEN GmbH. All Rights Reserved.</t>
  </si>
  <si>
    <t>File</t>
  </si>
  <si>
    <t>Run 2022-03-07 Omicron RC Ligation Probe re-test (PCR).rex</t>
  </si>
  <si>
    <t>Date</t>
  </si>
  <si>
    <t>Time</t>
  </si>
  <si>
    <t>Channel Cycling A.Yellow</t>
  </si>
  <si>
    <t>ID</t>
  </si>
  <si>
    <t>Page 1</t>
  </si>
  <si>
    <t xml:space="preserve"> WT G339 Seq 10pM</t>
  </si>
  <si>
    <t xml:space="preserve"> MUT G339D Seq 10pM</t>
  </si>
  <si>
    <t xml:space="preserve"> Lig Control</t>
  </si>
  <si>
    <t xml:space="preserve"> PCR NTC</t>
  </si>
  <si>
    <t>Channel Cycling A.Orange</t>
  </si>
  <si>
    <t>Channel Cycling A.Orange 2</t>
  </si>
  <si>
    <t>Channel Cycling A.Red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</si>
</sst>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r>
              <a:rPr lang="en-US"/>
              <a:t>Omicron (R/C) G339D Detection - MUT Channel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'Run 2022-03-07 Omicron RC Ligat'!$AG$62</c:f>
              <c:strCache>
                <c:ptCount val="1"/>
                <c:pt idx="0">
                  <c:v> WT G339 Seq 10pM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val>
            <c:numRef>
              <c:f>'Run 2022-03-07 Omicron RC Ligat'!$AG$63:$AG$107</c:f>
              <c:numCache>
                <c:formatCode>General</c:formatCode>
                <c:ptCount val="45"/>
                <c:pt idx="0">
                  <c:v>7.1151122276154517</c:v>
                </c:pt>
                <c:pt idx="1">
                  <c:v>6.6055586548942342</c:v>
                </c:pt>
                <c:pt idx="2">
                  <c:v>7.0190976803953342</c:v>
                </c:pt>
                <c:pt idx="3">
                  <c:v>6.111437482889392</c:v>
                </c:pt>
                <c:pt idx="4">
                  <c:v>5.7312110471567861</c:v>
                </c:pt>
                <c:pt idx="5">
                  <c:v>4.9320026869594695</c:v>
                </c:pt>
                <c:pt idx="6">
                  <c:v>4.5676157881433177</c:v>
                </c:pt>
                <c:pt idx="7">
                  <c:v>3.0031949404311749</c:v>
                </c:pt>
                <c:pt idx="8">
                  <c:v>3.5441529316113165</c:v>
                </c:pt>
                <c:pt idx="9">
                  <c:v>4.727756026729117</c:v>
                </c:pt>
                <c:pt idx="10">
                  <c:v>4.5639321749070909</c:v>
                </c:pt>
                <c:pt idx="11">
                  <c:v>4.2959977805657079</c:v>
                </c:pt>
                <c:pt idx="12">
                  <c:v>4.6661427484936686</c:v>
                </c:pt>
                <c:pt idx="13">
                  <c:v>4.3665680551968089</c:v>
                </c:pt>
                <c:pt idx="14">
                  <c:v>4.7600137410206083</c:v>
                </c:pt>
                <c:pt idx="15">
                  <c:v>4.9665187892310385</c:v>
                </c:pt>
                <c:pt idx="16">
                  <c:v>4.8879867400261077</c:v>
                </c:pt>
                <c:pt idx="17">
                  <c:v>4.5178198990912293</c:v>
                </c:pt>
                <c:pt idx="18">
                  <c:v>5.2268371516445162</c:v>
                </c:pt>
                <c:pt idx="19">
                  <c:v>5.344341182640667</c:v>
                </c:pt>
                <c:pt idx="20">
                  <c:v>6.1005805175613137</c:v>
                </c:pt>
                <c:pt idx="21">
                  <c:v>6.9652861060908711</c:v>
                </c:pt>
                <c:pt idx="22">
                  <c:v>7.0387515714758537</c:v>
                </c:pt>
                <c:pt idx="23">
                  <c:v>7.8977960280844535</c:v>
                </c:pt>
                <c:pt idx="24">
                  <c:v>8.9009020746265701</c:v>
                </c:pt>
                <c:pt idx="25">
                  <c:v>8.9771096197166358</c:v>
                </c:pt>
                <c:pt idx="26">
                  <c:v>9.8299481076826716</c:v>
                </c:pt>
                <c:pt idx="27">
                  <c:v>10.268427332382261</c:v>
                </c:pt>
                <c:pt idx="28">
                  <c:v>10.729137486086742</c:v>
                </c:pt>
                <c:pt idx="29">
                  <c:v>11.705437168236029</c:v>
                </c:pt>
                <c:pt idx="30">
                  <c:v>11.954785471932782</c:v>
                </c:pt>
                <c:pt idx="31">
                  <c:v>12.657024329305891</c:v>
                </c:pt>
                <c:pt idx="32">
                  <c:v>13.041929600096166</c:v>
                </c:pt>
                <c:pt idx="33">
                  <c:v>13.658579380801134</c:v>
                </c:pt>
                <c:pt idx="34">
                  <c:v>14.393847970192708</c:v>
                </c:pt>
                <c:pt idx="35">
                  <c:v>13.935276897157213</c:v>
                </c:pt>
                <c:pt idx="36">
                  <c:v>14.308058556664708</c:v>
                </c:pt>
                <c:pt idx="37">
                  <c:v>15.197602684621247</c:v>
                </c:pt>
                <c:pt idx="38">
                  <c:v>14.989780533405444</c:v>
                </c:pt>
                <c:pt idx="39">
                  <c:v>15.500579873301811</c:v>
                </c:pt>
                <c:pt idx="40">
                  <c:v>15.762323212414618</c:v>
                </c:pt>
                <c:pt idx="41">
                  <c:v>15.955215296405987</c:v>
                </c:pt>
                <c:pt idx="42">
                  <c:v>16.75203900171886</c:v>
                </c:pt>
                <c:pt idx="43">
                  <c:v>17.012993918349334</c:v>
                </c:pt>
                <c:pt idx="44">
                  <c:v>16.815177425084091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64-46BA-A6B7-1686F3A25747}"/>
            </c:ext>
          </c:extLst>
        </c:ser>
        <c:ser>
          <c:idx val="1"/>
          <c:order val="1"/>
          <c:tx>
            <c:strRef>
              <c:f>'Run 2022-03-07 Omicron RC Ligat'!$AH$62</c:f>
              <c:strCache>
                <c:ptCount val="1"/>
                <c:pt idx="0">
                  <c:v> WT G339 Seq 10pM</c:v>
                </c:pt>
              </c:strCache>
            </c:strRef>
          </c:tx>
          <c:spPr>
            <a:ln w="28575" cap="rnd">
              <a:solidFill>
                <a:srgbClr val="7030A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'Run 2022-03-07 Omicron RC Ligat'!$AH$63:$AH$107</c:f>
              <c:numCache>
                <c:formatCode>General</c:formatCode>
                <c:ptCount val="45"/>
                <c:pt idx="0">
                  <c:v>7.1151122276154517</c:v>
                </c:pt>
                <c:pt idx="1">
                  <c:v>6.3522165389520264</c:v>
                </c:pt>
                <c:pt idx="2">
                  <c:v>5.7292981532658249</c:v>
                </c:pt>
                <c:pt idx="3">
                  <c:v>6.1310058703969439</c:v>
                </c:pt>
                <c:pt idx="4">
                  <c:v>5.7513513640882854</c:v>
                </c:pt>
                <c:pt idx="5">
                  <c:v>4.879261632596025</c:v>
                </c:pt>
                <c:pt idx="6">
                  <c:v>4.7402286118974741</c:v>
                </c:pt>
                <c:pt idx="7">
                  <c:v>2.8237028073962214</c:v>
                </c:pt>
                <c:pt idx="8">
                  <c:v>2.9960571319763725</c:v>
                </c:pt>
                <c:pt idx="9">
                  <c:v>4.5122323400124262</c:v>
                </c:pt>
                <c:pt idx="10">
                  <c:v>4.6269542736433289</c:v>
                </c:pt>
                <c:pt idx="11">
                  <c:v>4.9023592941269047</c:v>
                </c:pt>
                <c:pt idx="12">
                  <c:v>4.605059393565484</c:v>
                </c:pt>
                <c:pt idx="13">
                  <c:v>4.1876090767091023</c:v>
                </c:pt>
                <c:pt idx="14">
                  <c:v>4.9285969603361357</c:v>
                </c:pt>
                <c:pt idx="15">
                  <c:v>5.1201448486204857</c:v>
                </c:pt>
                <c:pt idx="16">
                  <c:v>5.0043869298363504</c:v>
                </c:pt>
                <c:pt idx="17">
                  <c:v>5.1608584685998862</c:v>
                </c:pt>
                <c:pt idx="18">
                  <c:v>5.2753934874431554</c:v>
                </c:pt>
                <c:pt idx="19">
                  <c:v>5.8937036282306812</c:v>
                </c:pt>
                <c:pt idx="20">
                  <c:v>6.3454309356220735</c:v>
                </c:pt>
                <c:pt idx="21">
                  <c:v>6.730644416966503</c:v>
                </c:pt>
                <c:pt idx="22">
                  <c:v>6.7575432445256016</c:v>
                </c:pt>
                <c:pt idx="23">
                  <c:v>8.0965341703297167</c:v>
                </c:pt>
                <c:pt idx="24">
                  <c:v>8.5644136992155335</c:v>
                </c:pt>
                <c:pt idx="25">
                  <c:v>9.4717845764914461</c:v>
                </c:pt>
                <c:pt idx="26">
                  <c:v>10.357705987652222</c:v>
                </c:pt>
                <c:pt idx="27">
                  <c:v>11.307839587979359</c:v>
                </c:pt>
                <c:pt idx="28">
                  <c:v>11.580814716222532</c:v>
                </c:pt>
                <c:pt idx="29">
                  <c:v>12.502235023631469</c:v>
                </c:pt>
                <c:pt idx="30">
                  <c:v>13.07442294632739</c:v>
                </c:pt>
                <c:pt idx="31">
                  <c:v>13.514827989876856</c:v>
                </c:pt>
                <c:pt idx="32">
                  <c:v>14.050386579550025</c:v>
                </c:pt>
                <c:pt idx="33">
                  <c:v>14.646379235047883</c:v>
                </c:pt>
                <c:pt idx="34">
                  <c:v>14.850053775781914</c:v>
                </c:pt>
                <c:pt idx="35">
                  <c:v>14.946861716622246</c:v>
                </c:pt>
                <c:pt idx="36">
                  <c:v>15.784786790676064</c:v>
                </c:pt>
                <c:pt idx="37">
                  <c:v>16.027853564433023</c:v>
                </c:pt>
                <c:pt idx="38">
                  <c:v>16.521121689162484</c:v>
                </c:pt>
                <c:pt idx="39">
                  <c:v>16.863503845751772</c:v>
                </c:pt>
                <c:pt idx="40">
                  <c:v>17.396270644340444</c:v>
                </c:pt>
                <c:pt idx="41">
                  <c:v>17.4653383925199</c:v>
                </c:pt>
                <c:pt idx="42">
                  <c:v>17.617335907110167</c:v>
                </c:pt>
                <c:pt idx="43">
                  <c:v>18.106656202619941</c:v>
                </c:pt>
                <c:pt idx="44">
                  <c:v>18.46800822170524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64-46BA-A6B7-1686F3A25747}"/>
            </c:ext>
          </c:extLst>
        </c:ser>
        <c:ser>
          <c:idx val="2"/>
          <c:order val="2"/>
          <c:tx>
            <c:strRef>
              <c:f>'Run 2022-03-07 Omicron RC Ligat'!$AI$62</c:f>
              <c:strCache>
                <c:ptCount val="1"/>
                <c:pt idx="0">
                  <c:v> MUT G339D Seq 10pM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'Run 2022-03-07 Omicron RC Ligat'!$AI$63:$AI$107</c:f>
              <c:numCache>
                <c:formatCode>General</c:formatCode>
                <c:ptCount val="45"/>
                <c:pt idx="0">
                  <c:v>7.1151122276154517</c:v>
                </c:pt>
                <c:pt idx="1">
                  <c:v>6.5078976667781658</c:v>
                </c:pt>
                <c:pt idx="2">
                  <c:v>6.579217589015264</c:v>
                </c:pt>
                <c:pt idx="3">
                  <c:v>6.0173954832157808</c:v>
                </c:pt>
                <c:pt idx="4">
                  <c:v>6.0701293148082494</c:v>
                </c:pt>
                <c:pt idx="5">
                  <c:v>5.4923240062055614</c:v>
                </c:pt>
                <c:pt idx="6">
                  <c:v>4.7085624630245642</c:v>
                </c:pt>
                <c:pt idx="7">
                  <c:v>2.8813351983451096</c:v>
                </c:pt>
                <c:pt idx="8">
                  <c:v>3.3787651597831796</c:v>
                </c:pt>
                <c:pt idx="9">
                  <c:v>4.6915532173442323</c:v>
                </c:pt>
                <c:pt idx="10">
                  <c:v>4.500164405474651</c:v>
                </c:pt>
                <c:pt idx="11">
                  <c:v>4.8688836510327596</c:v>
                </c:pt>
                <c:pt idx="12">
                  <c:v>4.3723584367049524</c:v>
                </c:pt>
                <c:pt idx="13">
                  <c:v>4.5252189408467078</c:v>
                </c:pt>
                <c:pt idx="14">
                  <c:v>4.9453347818828544</c:v>
                </c:pt>
                <c:pt idx="15">
                  <c:v>5.0936866978215081</c:v>
                </c:pt>
                <c:pt idx="16">
                  <c:v>4.8955736907969394</c:v>
                </c:pt>
                <c:pt idx="17">
                  <c:v>5.3318556725137638</c:v>
                </c:pt>
                <c:pt idx="18">
                  <c:v>6.3657877456119563</c:v>
                </c:pt>
                <c:pt idx="19">
                  <c:v>6.6779254987880234</c:v>
                </c:pt>
                <c:pt idx="20">
                  <c:v>8.0098037203835286</c:v>
                </c:pt>
                <c:pt idx="21">
                  <c:v>9.5796433570404442</c:v>
                </c:pt>
                <c:pt idx="22">
                  <c:v>11.842395996237409</c:v>
                </c:pt>
                <c:pt idx="23">
                  <c:v>17.268701301738172</c:v>
                </c:pt>
                <c:pt idx="24">
                  <c:v>24.092304010300349</c:v>
                </c:pt>
                <c:pt idx="25">
                  <c:v>33.768186609997159</c:v>
                </c:pt>
                <c:pt idx="26">
                  <c:v>45.478910086351512</c:v>
                </c:pt>
                <c:pt idx="27">
                  <c:v>55.282366999788479</c:v>
                </c:pt>
                <c:pt idx="28">
                  <c:v>65.302371654364521</c:v>
                </c:pt>
                <c:pt idx="29">
                  <c:v>72.397955263576108</c:v>
                </c:pt>
                <c:pt idx="30">
                  <c:v>78.391167154792726</c:v>
                </c:pt>
                <c:pt idx="31">
                  <c:v>82.668346195456863</c:v>
                </c:pt>
                <c:pt idx="32">
                  <c:v>84.944043677929344</c:v>
                </c:pt>
                <c:pt idx="33">
                  <c:v>87.504348751496508</c:v>
                </c:pt>
                <c:pt idx="34">
                  <c:v>87.143384481173101</c:v>
                </c:pt>
                <c:pt idx="35">
                  <c:v>89.365155058940189</c:v>
                </c:pt>
                <c:pt idx="36">
                  <c:v>90.71741395198795</c:v>
                </c:pt>
                <c:pt idx="37">
                  <c:v>90.879433280726602</c:v>
                </c:pt>
                <c:pt idx="38">
                  <c:v>92.068927174339862</c:v>
                </c:pt>
                <c:pt idx="39">
                  <c:v>93.117916824351084</c:v>
                </c:pt>
                <c:pt idx="40">
                  <c:v>93.875733004236011</c:v>
                </c:pt>
                <c:pt idx="41">
                  <c:v>93.313212950665417</c:v>
                </c:pt>
                <c:pt idx="42">
                  <c:v>94.505152644160034</c:v>
                </c:pt>
                <c:pt idx="43">
                  <c:v>94.025865347859678</c:v>
                </c:pt>
                <c:pt idx="44">
                  <c:v>95.032361710497824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64-46BA-A6B7-1686F3A25747}"/>
            </c:ext>
          </c:extLst>
        </c:ser>
        <c:ser>
          <c:idx val="3"/>
          <c:order val="3"/>
          <c:tx>
            <c:strRef>
              <c:f>'Run 2022-03-07 Omicron RC Ligat'!$AJ$62</c:f>
              <c:strCache>
                <c:ptCount val="1"/>
                <c:pt idx="0">
                  <c:v> MUT G339D Seq 10pM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'Run 2022-03-07 Omicron RC Ligat'!$AJ$63:$AJ$107</c:f>
              <c:numCache>
                <c:formatCode>General</c:formatCode>
                <c:ptCount val="45"/>
                <c:pt idx="0">
                  <c:v>7.1151122276154517</c:v>
                </c:pt>
                <c:pt idx="1">
                  <c:v>7.1445811335052412</c:v>
                </c:pt>
                <c:pt idx="2">
                  <c:v>6.6260059395949558</c:v>
                </c:pt>
                <c:pt idx="3">
                  <c:v>6.806955361726307</c:v>
                </c:pt>
                <c:pt idx="4">
                  <c:v>6.8159193177149024</c:v>
                </c:pt>
                <c:pt idx="5">
                  <c:v>6.0095112583946104</c:v>
                </c:pt>
                <c:pt idx="6">
                  <c:v>5.2571096419874435</c:v>
                </c:pt>
                <c:pt idx="7">
                  <c:v>3.6548422781204413</c:v>
                </c:pt>
                <c:pt idx="8">
                  <c:v>4.2661766695507284</c:v>
                </c:pt>
                <c:pt idx="9">
                  <c:v>5.7946338196138241</c:v>
                </c:pt>
                <c:pt idx="10">
                  <c:v>5.4554334837457441</c:v>
                </c:pt>
                <c:pt idx="11">
                  <c:v>5.2203629901083444</c:v>
                </c:pt>
                <c:pt idx="12">
                  <c:v>5.6274612284862098</c:v>
                </c:pt>
                <c:pt idx="13">
                  <c:v>5.471832975490976</c:v>
                </c:pt>
                <c:pt idx="14">
                  <c:v>5.3230343881849178</c:v>
                </c:pt>
                <c:pt idx="15">
                  <c:v>6.2628404493779168</c:v>
                </c:pt>
                <c:pt idx="16">
                  <c:v>6.390022043218643</c:v>
                </c:pt>
                <c:pt idx="17">
                  <c:v>6.8890546995388124</c:v>
                </c:pt>
                <c:pt idx="18">
                  <c:v>6.9834715230150675</c:v>
                </c:pt>
                <c:pt idx="19">
                  <c:v>8.0971247415205791</c:v>
                </c:pt>
                <c:pt idx="20">
                  <c:v>9.0329176030303078</c:v>
                </c:pt>
                <c:pt idx="21">
                  <c:v>10.51605661656863</c:v>
                </c:pt>
                <c:pt idx="22">
                  <c:v>14.046240650482392</c:v>
                </c:pt>
                <c:pt idx="23">
                  <c:v>18.787028515401747</c:v>
                </c:pt>
                <c:pt idx="24">
                  <c:v>25.903090727483406</c:v>
                </c:pt>
                <c:pt idx="25">
                  <c:v>35.95105247716662</c:v>
                </c:pt>
                <c:pt idx="26">
                  <c:v>47.847279522872427</c:v>
                </c:pt>
                <c:pt idx="27">
                  <c:v>60.206835927153733</c:v>
                </c:pt>
                <c:pt idx="28">
                  <c:v>70.036267036487331</c:v>
                </c:pt>
                <c:pt idx="29">
                  <c:v>78.724106137692942</c:v>
                </c:pt>
                <c:pt idx="30">
                  <c:v>84.076590044329834</c:v>
                </c:pt>
                <c:pt idx="31">
                  <c:v>89.610212276340448</c:v>
                </c:pt>
                <c:pt idx="32">
                  <c:v>90.630856497643151</c:v>
                </c:pt>
                <c:pt idx="33">
                  <c:v>94.163963560683669</c:v>
                </c:pt>
                <c:pt idx="34">
                  <c:v>94.783556255067595</c:v>
                </c:pt>
                <c:pt idx="35">
                  <c:v>95.435749672263</c:v>
                </c:pt>
                <c:pt idx="36">
                  <c:v>95.926639604586924</c:v>
                </c:pt>
                <c:pt idx="37">
                  <c:v>95.597440905895652</c:v>
                </c:pt>
                <c:pt idx="38">
                  <c:v>96.869256844302583</c:v>
                </c:pt>
                <c:pt idx="39">
                  <c:v>97.372554737001451</c:v>
                </c:pt>
                <c:pt idx="40">
                  <c:v>97.316770615150148</c:v>
                </c:pt>
                <c:pt idx="41">
                  <c:v>98.566045425542967</c:v>
                </c:pt>
                <c:pt idx="42">
                  <c:v>99.992379245491051</c:v>
                </c:pt>
                <c:pt idx="43">
                  <c:v>99.110563994294225</c:v>
                </c:pt>
                <c:pt idx="4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C64-46BA-A6B7-1686F3A25747}"/>
            </c:ext>
          </c:extLst>
        </c:ser>
        <c:ser>
          <c:idx val="4"/>
          <c:order val="4"/>
          <c:tx>
            <c:strRef>
              <c:f>'Run 2022-03-07 Omicron RC Ligat'!$AK$62</c:f>
              <c:strCache>
                <c:ptCount val="1"/>
                <c:pt idx="0">
                  <c:v> Lig Control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'Run 2022-03-07 Omicron RC Ligat'!$AK$63:$AK$107</c:f>
              <c:numCache>
                <c:formatCode>General</c:formatCode>
                <c:ptCount val="45"/>
                <c:pt idx="0">
                  <c:v>7.1151122276154517</c:v>
                </c:pt>
                <c:pt idx="1">
                  <c:v>6.3741243439887851</c:v>
                </c:pt>
                <c:pt idx="2">
                  <c:v>6.4407873041747532</c:v>
                </c:pt>
                <c:pt idx="3">
                  <c:v>6.3656236980589513</c:v>
                </c:pt>
                <c:pt idx="4">
                  <c:v>5.9234111487433507</c:v>
                </c:pt>
                <c:pt idx="5">
                  <c:v>4.8879802775468413</c:v>
                </c:pt>
                <c:pt idx="6">
                  <c:v>4.3909348336306753</c:v>
                </c:pt>
                <c:pt idx="7">
                  <c:v>2.6456098011431566</c:v>
                </c:pt>
                <c:pt idx="8">
                  <c:v>3.3552934347413781</c:v>
                </c:pt>
                <c:pt idx="9">
                  <c:v>3.9213032271672654</c:v>
                </c:pt>
                <c:pt idx="10">
                  <c:v>4.7731097068905841</c:v>
                </c:pt>
                <c:pt idx="11">
                  <c:v>4.4981274085866483</c:v>
                </c:pt>
                <c:pt idx="12">
                  <c:v>4.3588389298802577</c:v>
                </c:pt>
                <c:pt idx="13">
                  <c:v>4.629254916296202</c:v>
                </c:pt>
                <c:pt idx="14">
                  <c:v>4.6067953149449172</c:v>
                </c:pt>
                <c:pt idx="15">
                  <c:v>5.0519010665596911</c:v>
                </c:pt>
                <c:pt idx="16">
                  <c:v>5.4544737616973853</c:v>
                </c:pt>
                <c:pt idx="17">
                  <c:v>5.088737198921935</c:v>
                </c:pt>
                <c:pt idx="18">
                  <c:v>5.6009533131401223</c:v>
                </c:pt>
                <c:pt idx="19">
                  <c:v>5.9794445731638053</c:v>
                </c:pt>
                <c:pt idx="20">
                  <c:v>5.8774778338944564</c:v>
                </c:pt>
                <c:pt idx="21">
                  <c:v>6.5755598256968257</c:v>
                </c:pt>
                <c:pt idx="22">
                  <c:v>6.8655312746617874</c:v>
                </c:pt>
                <c:pt idx="23">
                  <c:v>7.5854514755689086</c:v>
                </c:pt>
                <c:pt idx="24">
                  <c:v>7.6933748809113132</c:v>
                </c:pt>
                <c:pt idx="25">
                  <c:v>8.2050441699528456</c:v>
                </c:pt>
                <c:pt idx="26">
                  <c:v>9.4772776839492607</c:v>
                </c:pt>
                <c:pt idx="27">
                  <c:v>8.9817347664847276</c:v>
                </c:pt>
                <c:pt idx="28">
                  <c:v>9.1090953212920684</c:v>
                </c:pt>
                <c:pt idx="29">
                  <c:v>10.631158345140781</c:v>
                </c:pt>
                <c:pt idx="30">
                  <c:v>11.570397199491577</c:v>
                </c:pt>
                <c:pt idx="31">
                  <c:v>12.513505587638525</c:v>
                </c:pt>
                <c:pt idx="32">
                  <c:v>13.44743725509181</c:v>
                </c:pt>
                <c:pt idx="33">
                  <c:v>15.206756786637481</c:v>
                </c:pt>
                <c:pt idx="34">
                  <c:v>15.689891743727424</c:v>
                </c:pt>
                <c:pt idx="35">
                  <c:v>16.446286178152679</c:v>
                </c:pt>
                <c:pt idx="36">
                  <c:v>16.317786238522004</c:v>
                </c:pt>
                <c:pt idx="37">
                  <c:v>17.027998801200123</c:v>
                </c:pt>
                <c:pt idx="38">
                  <c:v>17.608428870651167</c:v>
                </c:pt>
                <c:pt idx="39">
                  <c:v>18.780145974881663</c:v>
                </c:pt>
                <c:pt idx="40">
                  <c:v>18.424399410971947</c:v>
                </c:pt>
                <c:pt idx="41">
                  <c:v>19.305804046172241</c:v>
                </c:pt>
                <c:pt idx="42">
                  <c:v>19.698722791371228</c:v>
                </c:pt>
                <c:pt idx="43">
                  <c:v>20.170672688027086</c:v>
                </c:pt>
                <c:pt idx="44">
                  <c:v>20.328039031625497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C64-46BA-A6B7-1686F3A25747}"/>
            </c:ext>
          </c:extLst>
        </c:ser>
        <c:ser>
          <c:idx val="5"/>
          <c:order val="5"/>
          <c:tx>
            <c:strRef>
              <c:f>'Run 2022-03-07 Omicron RC Ligat'!$AL$62</c:f>
              <c:strCache>
                <c:ptCount val="1"/>
                <c:pt idx="0">
                  <c:v> Lig Control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'Run 2022-03-07 Omicron RC Ligat'!$AL$63:$AL$107</c:f>
              <c:numCache>
                <c:formatCode>General</c:formatCode>
                <c:ptCount val="45"/>
                <c:pt idx="0">
                  <c:v>7.1151122276154517</c:v>
                </c:pt>
                <c:pt idx="1">
                  <c:v>6.927453757679098</c:v>
                </c:pt>
                <c:pt idx="2">
                  <c:v>6.6096787340444214</c:v>
                </c:pt>
                <c:pt idx="3">
                  <c:v>6.8433261955746882</c:v>
                </c:pt>
                <c:pt idx="4">
                  <c:v>5.8149130798513902</c:v>
                </c:pt>
                <c:pt idx="5">
                  <c:v>5.6743929286080252</c:v>
                </c:pt>
                <c:pt idx="6">
                  <c:v>5.0542096630332161</c:v>
                </c:pt>
                <c:pt idx="7">
                  <c:v>3.1910430592811241</c:v>
                </c:pt>
                <c:pt idx="8">
                  <c:v>4.0060949333046789</c:v>
                </c:pt>
                <c:pt idx="9">
                  <c:v>5.0797414276503012</c:v>
                </c:pt>
                <c:pt idx="10">
                  <c:v>5.7402585182636425</c:v>
                </c:pt>
                <c:pt idx="11">
                  <c:v>5.1281205423805698</c:v>
                </c:pt>
                <c:pt idx="12">
                  <c:v>5.7590772581651963</c:v>
                </c:pt>
                <c:pt idx="13">
                  <c:v>5.6691680140438292</c:v>
                </c:pt>
                <c:pt idx="14">
                  <c:v>6.2632023482223689</c:v>
                </c:pt>
                <c:pt idx="15">
                  <c:v>6.694223871738668</c:v>
                </c:pt>
                <c:pt idx="16">
                  <c:v>6.5892473569850285</c:v>
                </c:pt>
                <c:pt idx="17">
                  <c:v>7.0995505773122431</c:v>
                </c:pt>
                <c:pt idx="18">
                  <c:v>7.3369562191482451</c:v>
                </c:pt>
                <c:pt idx="19">
                  <c:v>7.7060930402954835</c:v>
                </c:pt>
                <c:pt idx="20">
                  <c:v>6.9126298242507076</c:v>
                </c:pt>
                <c:pt idx="21">
                  <c:v>6.862144935476242</c:v>
                </c:pt>
                <c:pt idx="22">
                  <c:v>7.5955747009323202</c:v>
                </c:pt>
                <c:pt idx="23">
                  <c:v>8.0227545290249775</c:v>
                </c:pt>
                <c:pt idx="24">
                  <c:v>9.55852162449359</c:v>
                </c:pt>
                <c:pt idx="25">
                  <c:v>9.8932060869158285</c:v>
                </c:pt>
                <c:pt idx="26">
                  <c:v>10.622658444881811</c:v>
                </c:pt>
                <c:pt idx="27">
                  <c:v>11.564839467240345</c:v>
                </c:pt>
                <c:pt idx="28">
                  <c:v>13.117928357391301</c:v>
                </c:pt>
                <c:pt idx="29">
                  <c:v>14.488439280612091</c:v>
                </c:pt>
                <c:pt idx="30">
                  <c:v>16.213995588731489</c:v>
                </c:pt>
                <c:pt idx="31">
                  <c:v>16.635817772875953</c:v>
                </c:pt>
                <c:pt idx="32">
                  <c:v>18.128083795728866</c:v>
                </c:pt>
                <c:pt idx="33">
                  <c:v>19.476214304901582</c:v>
                </c:pt>
                <c:pt idx="34">
                  <c:v>19.391667529656427</c:v>
                </c:pt>
                <c:pt idx="35">
                  <c:v>19.695662558836606</c:v>
                </c:pt>
                <c:pt idx="36">
                  <c:v>19.758772149601256</c:v>
                </c:pt>
                <c:pt idx="37">
                  <c:v>20.983010139950114</c:v>
                </c:pt>
                <c:pt idx="38">
                  <c:v>21.02623237691828</c:v>
                </c:pt>
                <c:pt idx="39">
                  <c:v>20.990146886389404</c:v>
                </c:pt>
                <c:pt idx="40">
                  <c:v>21.37488313848845</c:v>
                </c:pt>
                <c:pt idx="41">
                  <c:v>21.594736686377978</c:v>
                </c:pt>
                <c:pt idx="42">
                  <c:v>22.244021987860229</c:v>
                </c:pt>
                <c:pt idx="43">
                  <c:v>22.086402116225337</c:v>
                </c:pt>
                <c:pt idx="44">
                  <c:v>23.087472481768565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C64-46BA-A6B7-1686F3A25747}"/>
            </c:ext>
          </c:extLst>
        </c:ser>
        <c:ser>
          <c:idx val="6"/>
          <c:order val="6"/>
          <c:tx>
            <c:strRef>
              <c:f>'Run 2022-03-07 Omicron RC Ligat'!$AM$62</c:f>
              <c:strCache>
                <c:ptCount val="1"/>
                <c:pt idx="0">
                  <c:v> PCR NTC</c:v>
                </c:pt>
              </c:strCache>
            </c:strRef>
          </c:tx>
          <c:spPr>
            <a:ln w="28575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'Run 2022-03-07 Omicron RC Ligat'!$AM$63:$AM$107</c:f>
              <c:numCache>
                <c:formatCode>General</c:formatCode>
                <c:ptCount val="45"/>
                <c:pt idx="0">
                  <c:v>7.1151122276154517</c:v>
                </c:pt>
                <c:pt idx="1">
                  <c:v>6.8430418464825529</c:v>
                </c:pt>
                <c:pt idx="2">
                  <c:v>7.0330387397203804</c:v>
                </c:pt>
                <c:pt idx="3">
                  <c:v>7.0472561943162031</c:v>
                </c:pt>
                <c:pt idx="4">
                  <c:v>7.0694572964931419</c:v>
                </c:pt>
                <c:pt idx="5">
                  <c:v>6.3754814646547047</c:v>
                </c:pt>
                <c:pt idx="6">
                  <c:v>6.2975827384271446</c:v>
                </c:pt>
                <c:pt idx="7">
                  <c:v>4.1464281697604122</c:v>
                </c:pt>
                <c:pt idx="8">
                  <c:v>4.7217168397655218</c:v>
                </c:pt>
                <c:pt idx="9">
                  <c:v>6.3128103282587515</c:v>
                </c:pt>
                <c:pt idx="10">
                  <c:v>6.2024808921386496</c:v>
                </c:pt>
                <c:pt idx="11">
                  <c:v>5.4500156451654345</c:v>
                </c:pt>
                <c:pt idx="12">
                  <c:v>5.9429218710504426</c:v>
                </c:pt>
                <c:pt idx="13">
                  <c:v>5.3707597982719539</c:v>
                </c:pt>
                <c:pt idx="14">
                  <c:v>5.9244650299929855</c:v>
                </c:pt>
                <c:pt idx="15">
                  <c:v>5.6516837761304126</c:v>
                </c:pt>
                <c:pt idx="16">
                  <c:v>5.4211671372941144</c:v>
                </c:pt>
                <c:pt idx="17">
                  <c:v>5.0704968509232291</c:v>
                </c:pt>
                <c:pt idx="18">
                  <c:v>5.5763635791682393</c:v>
                </c:pt>
                <c:pt idx="19">
                  <c:v>4.9134101338355851</c:v>
                </c:pt>
                <c:pt idx="20">
                  <c:v>5.3664170121409347</c:v>
                </c:pt>
                <c:pt idx="21">
                  <c:v>5.9698316351130005</c:v>
                </c:pt>
                <c:pt idx="22">
                  <c:v>5.5979209189780237</c:v>
                </c:pt>
                <c:pt idx="23">
                  <c:v>5.9803008516791794</c:v>
                </c:pt>
                <c:pt idx="24">
                  <c:v>6.0873195099109783</c:v>
                </c:pt>
                <c:pt idx="25">
                  <c:v>6.5731687083327612</c:v>
                </c:pt>
                <c:pt idx="26">
                  <c:v>6.0656055792551751</c:v>
                </c:pt>
                <c:pt idx="27">
                  <c:v>6.2689648913580163</c:v>
                </c:pt>
                <c:pt idx="28">
                  <c:v>7.1435471368074506</c:v>
                </c:pt>
                <c:pt idx="29">
                  <c:v>6.5763353232202704</c:v>
                </c:pt>
                <c:pt idx="30">
                  <c:v>6.0206267228970596</c:v>
                </c:pt>
                <c:pt idx="31">
                  <c:v>7.0839889270086953</c:v>
                </c:pt>
                <c:pt idx="32">
                  <c:v>7.1571481702949651</c:v>
                </c:pt>
                <c:pt idx="33">
                  <c:v>7.2422291966624215</c:v>
                </c:pt>
                <c:pt idx="34">
                  <c:v>7.4922786793699281</c:v>
                </c:pt>
                <c:pt idx="35">
                  <c:v>7.6487837733147428</c:v>
                </c:pt>
                <c:pt idx="36">
                  <c:v>8.1647580678386671</c:v>
                </c:pt>
                <c:pt idx="37">
                  <c:v>8.1797528276446787</c:v>
                </c:pt>
                <c:pt idx="38">
                  <c:v>8.6975845200832271</c:v>
                </c:pt>
                <c:pt idx="39">
                  <c:v>8.6421608509269507</c:v>
                </c:pt>
                <c:pt idx="40">
                  <c:v>9.3064097296225672</c:v>
                </c:pt>
                <c:pt idx="41">
                  <c:v>8.988843493782456</c:v>
                </c:pt>
                <c:pt idx="42">
                  <c:v>9.140632220577805</c:v>
                </c:pt>
                <c:pt idx="43">
                  <c:v>9.4816721699151483</c:v>
                </c:pt>
                <c:pt idx="44">
                  <c:v>9.6612967837769155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C64-46BA-A6B7-1686F3A25747}"/>
            </c:ext>
          </c:extLst>
        </c:ser>
        <c:ser>
          <c:idx val="7"/>
          <c:order val="7"/>
          <c:tx>
            <c:strRef>
              <c:f>'Run 2022-03-07 Omicron RC Ligat'!$AN$62</c:f>
              <c:strCache>
                <c:ptCount val="1"/>
                <c:pt idx="0">
                  <c:v> PCR NTC</c:v>
                </c:pt>
              </c:strCache>
            </c:strRef>
          </c:tx>
          <c:spPr>
            <a:ln w="28575" cap="rnd">
              <a:solidFill>
                <a:schemeClr val="tx1">
                  <a:lumMod val="75000"/>
                  <a:lumOff val="2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'Run 2022-03-07 Omicron RC Ligat'!$AN$63:$AN$107</c:f>
              <c:numCache>
                <c:formatCode>General</c:formatCode>
                <c:ptCount val="45"/>
                <c:pt idx="0">
                  <c:v>7.1151122276154517</c:v>
                </c:pt>
                <c:pt idx="1">
                  <c:v>6.6009178344208115</c:v>
                </c:pt>
                <c:pt idx="2">
                  <c:v>6.5918969735234647</c:v>
                </c:pt>
                <c:pt idx="3">
                  <c:v>7.3286047073574556</c:v>
                </c:pt>
                <c:pt idx="4">
                  <c:v>6.5893766065722161</c:v>
                </c:pt>
                <c:pt idx="5">
                  <c:v>6.0491531010276169</c:v>
                </c:pt>
                <c:pt idx="6">
                  <c:v>5.8763066337884622</c:v>
                </c:pt>
                <c:pt idx="7">
                  <c:v>3.9616927289508284</c:v>
                </c:pt>
                <c:pt idx="8">
                  <c:v>3.87087003822767</c:v>
                </c:pt>
                <c:pt idx="9">
                  <c:v>5.4879315086951124</c:v>
                </c:pt>
                <c:pt idx="10">
                  <c:v>6.210933815143763</c:v>
                </c:pt>
                <c:pt idx="11">
                  <c:v>5.9330148901885709</c:v>
                </c:pt>
                <c:pt idx="12">
                  <c:v>6.2566881690256757</c:v>
                </c:pt>
                <c:pt idx="13">
                  <c:v>6.1307473712222302</c:v>
                </c:pt>
                <c:pt idx="14">
                  <c:v>5.8947893247633534</c:v>
                </c:pt>
                <c:pt idx="15">
                  <c:v>6.7336191459281425</c:v>
                </c:pt>
                <c:pt idx="16">
                  <c:v>6.3070955080478361</c:v>
                </c:pt>
                <c:pt idx="17">
                  <c:v>6.4546189984644711</c:v>
                </c:pt>
                <c:pt idx="18">
                  <c:v>7.3885268044553962</c:v>
                </c:pt>
                <c:pt idx="19">
                  <c:v>7.4540563451843367</c:v>
                </c:pt>
                <c:pt idx="20">
                  <c:v>7.8016343351807462</c:v>
                </c:pt>
                <c:pt idx="21">
                  <c:v>7.4967087089721582</c:v>
                </c:pt>
                <c:pt idx="22">
                  <c:v>7.8945389384861073</c:v>
                </c:pt>
                <c:pt idx="23">
                  <c:v>8.129932263671547</c:v>
                </c:pt>
                <c:pt idx="24">
                  <c:v>8.4054093364138325</c:v>
                </c:pt>
                <c:pt idx="25">
                  <c:v>8.4862435488547128</c:v>
                </c:pt>
                <c:pt idx="26">
                  <c:v>8.741576108440551</c:v>
                </c:pt>
                <c:pt idx="27">
                  <c:v>9.2978017071124803</c:v>
                </c:pt>
                <c:pt idx="28">
                  <c:v>9.3628659493272188</c:v>
                </c:pt>
                <c:pt idx="29">
                  <c:v>9.4841020621551948</c:v>
                </c:pt>
                <c:pt idx="30">
                  <c:v>9.9049904180319785</c:v>
                </c:pt>
                <c:pt idx="31">
                  <c:v>9.5312264616615607</c:v>
                </c:pt>
                <c:pt idx="32">
                  <c:v>9.8309562544630396</c:v>
                </c:pt>
                <c:pt idx="33">
                  <c:v>10.045429788283398</c:v>
                </c:pt>
                <c:pt idx="34">
                  <c:v>10.351121218296157</c:v>
                </c:pt>
                <c:pt idx="35">
                  <c:v>10.766671566220099</c:v>
                </c:pt>
                <c:pt idx="36">
                  <c:v>10.901381451403491</c:v>
                </c:pt>
                <c:pt idx="37">
                  <c:v>11.013589977676807</c:v>
                </c:pt>
                <c:pt idx="38">
                  <c:v>11.149302044274963</c:v>
                </c:pt>
                <c:pt idx="39">
                  <c:v>11.611498568232523</c:v>
                </c:pt>
                <c:pt idx="40">
                  <c:v>11.904119633735908</c:v>
                </c:pt>
                <c:pt idx="41">
                  <c:v>12.148530603200252</c:v>
                </c:pt>
                <c:pt idx="42">
                  <c:v>12.19273396203495</c:v>
                </c:pt>
                <c:pt idx="43">
                  <c:v>11.429614572162983</c:v>
                </c:pt>
                <c:pt idx="44">
                  <c:v>12.460608702720432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C64-46BA-A6B7-1686F3A257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6217648"/>
        <c:axId val="1356218064"/>
      </c:lineChart>
      <c:catAx>
        <c:axId val="1356217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r>
                  <a:rPr lang="en-US"/>
                  <a:t>Cycle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1356218064"/>
        <c:crosses val="autoZero"/>
        <c:auto val="1"/>
        <c:lblAlgn val="ctr"/>
        <c:lblOffset val="100"/>
        <c:noMultiLvlLbl val="0"/>
      </c:catAx>
      <c:valAx>
        <c:axId val="135621806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r>
                  <a:rPr lang="en-US"/>
                  <a:t>Fluorescence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254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1356217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 i="0" baseline="0">
          <a:solidFill>
            <a:sysClr val="windowText" lastClr="000000"/>
          </a:solidFill>
          <a:latin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76200</xdr:colOff>
      <xdr:row>85</xdr:row>
      <xdr:rowOff>91440</xdr:rowOff>
    </xdr:from>
    <xdr:to>
      <xdr:col>22</xdr:col>
      <xdr:colOff>167640</xdr:colOff>
      <xdr:row>107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246B86-E3B0-4BB0-8B8C-D53C6DFE33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212"/>
  <sheetViews>
    <sheetView tabSelected="1" topLeftCell="T54" workbookViewId="0">
      <selection activeCell="W66" sqref="W66"/>
    </sheetView>
  </sheetViews>
  <sheetFormatPr defaultRowHeight="14.4" x14ac:dyDescent="0.3"/>
  <cols>
    <col min="2" max="2" width="11" customWidth="1"/>
  </cols>
  <sheetData>
    <row r="1" spans="1:9" x14ac:dyDescent="0.3">
      <c r="A1" t="s">
        <v>0</v>
      </c>
    </row>
    <row r="2" spans="1:9" x14ac:dyDescent="0.3">
      <c r="A2" t="s">
        <v>1</v>
      </c>
    </row>
    <row r="3" spans="1:9" x14ac:dyDescent="0.3">
      <c r="A3" t="s">
        <v>2</v>
      </c>
      <c r="B3" t="s">
        <v>3</v>
      </c>
    </row>
    <row r="4" spans="1:9" x14ac:dyDescent="0.3">
      <c r="A4" t="s">
        <v>4</v>
      </c>
      <c r="B4" s="1">
        <v>44627</v>
      </c>
    </row>
    <row r="5" spans="1:9" x14ac:dyDescent="0.3">
      <c r="A5" t="s">
        <v>5</v>
      </c>
      <c r="B5" s="2">
        <v>0.57989583333333339</v>
      </c>
    </row>
    <row r="8" spans="1:9" x14ac:dyDescent="0.3">
      <c r="A8" t="s">
        <v>6</v>
      </c>
    </row>
    <row r="10" spans="1:9" x14ac:dyDescent="0.3">
      <c r="A10" t="s">
        <v>7</v>
      </c>
      <c r="B10">
        <v>1</v>
      </c>
      <c r="C10">
        <v>2</v>
      </c>
      <c r="D10">
        <v>3</v>
      </c>
      <c r="E10">
        <v>4</v>
      </c>
      <c r="F10">
        <v>6</v>
      </c>
      <c r="G10">
        <v>7</v>
      </c>
      <c r="H10">
        <v>8</v>
      </c>
      <c r="I10">
        <v>9</v>
      </c>
    </row>
    <row r="11" spans="1:9" x14ac:dyDescent="0.3">
      <c r="A11" t="s">
        <v>8</v>
      </c>
      <c r="B11" t="s">
        <v>9</v>
      </c>
      <c r="C11" t="s">
        <v>9</v>
      </c>
      <c r="D11" t="s">
        <v>10</v>
      </c>
      <c r="E11" t="s">
        <v>10</v>
      </c>
      <c r="F11" t="s">
        <v>11</v>
      </c>
      <c r="G11" t="s">
        <v>11</v>
      </c>
      <c r="H11" t="s">
        <v>12</v>
      </c>
      <c r="I11" t="s">
        <v>12</v>
      </c>
    </row>
    <row r="12" spans="1:9" x14ac:dyDescent="0.3">
      <c r="A12">
        <v>1</v>
      </c>
      <c r="B12">
        <v>0.39950026703288299</v>
      </c>
      <c r="C12">
        <v>0.38930851199104799</v>
      </c>
      <c r="D12">
        <v>0.39902342259861201</v>
      </c>
      <c r="E12">
        <v>0.37740647491162499</v>
      </c>
      <c r="F12">
        <v>0.37232013427939298</v>
      </c>
      <c r="G12">
        <v>0.377115826875497</v>
      </c>
      <c r="H12">
        <v>0.39649981513108101</v>
      </c>
      <c r="I12">
        <v>0.37912800558714999</v>
      </c>
    </row>
    <row r="13" spans="1:9" x14ac:dyDescent="0.3">
      <c r="A13">
        <v>2</v>
      </c>
      <c r="B13">
        <v>0.39052923374278398</v>
      </c>
      <c r="C13">
        <v>0.37562625569034402</v>
      </c>
      <c r="D13">
        <v>0.39744665700262</v>
      </c>
      <c r="E13">
        <v>0.373642582843773</v>
      </c>
      <c r="F13">
        <v>0.37669438722311199</v>
      </c>
      <c r="G13">
        <v>0.37548931575024502</v>
      </c>
      <c r="H13">
        <v>0.39351322024702701</v>
      </c>
      <c r="I13">
        <v>0.368791485465782</v>
      </c>
    </row>
    <row r="14" spans="1:9" x14ac:dyDescent="0.3">
      <c r="A14">
        <v>3</v>
      </c>
      <c r="B14">
        <v>0.39022405330484999</v>
      </c>
      <c r="C14">
        <v>0.38481345845731302</v>
      </c>
      <c r="D14">
        <v>0.40207522697795101</v>
      </c>
      <c r="E14">
        <v>0.38365540768836698</v>
      </c>
      <c r="F14">
        <v>0.37951367317355</v>
      </c>
      <c r="G14">
        <v>0.38241456414951502</v>
      </c>
      <c r="H14">
        <v>0.39591292967351599</v>
      </c>
      <c r="I14">
        <v>0.37253812030648797</v>
      </c>
    </row>
    <row r="15" spans="1:9" x14ac:dyDescent="0.3">
      <c r="A15">
        <v>4</v>
      </c>
      <c r="B15">
        <v>0.39575363219217702</v>
      </c>
      <c r="C15">
        <v>0.376897840848402</v>
      </c>
      <c r="D15">
        <v>0.385290302891585</v>
      </c>
      <c r="E15">
        <v>0.39450440457535901</v>
      </c>
      <c r="F15">
        <v>0.38704060246208799</v>
      </c>
      <c r="G15">
        <v>0.39093614099336199</v>
      </c>
      <c r="H15">
        <v>0.387309879319089</v>
      </c>
      <c r="I15">
        <v>0.375473665471377</v>
      </c>
    </row>
    <row r="16" spans="1:9" x14ac:dyDescent="0.3">
      <c r="A16">
        <v>5</v>
      </c>
      <c r="B16">
        <v>0.39330128938734998</v>
      </c>
      <c r="C16">
        <v>0.38112341614287099</v>
      </c>
      <c r="D16">
        <v>0.392284021260904</v>
      </c>
      <c r="E16">
        <v>0.38922243545727198</v>
      </c>
      <c r="F16">
        <v>0.37394140535591702</v>
      </c>
      <c r="G16">
        <v>0.38311882669859298</v>
      </c>
      <c r="H16">
        <v>0.38617063107793298</v>
      </c>
      <c r="I16">
        <v>0.37720302128633598</v>
      </c>
    </row>
    <row r="17" spans="1:9" x14ac:dyDescent="0.3">
      <c r="A17">
        <v>6</v>
      </c>
      <c r="B17">
        <v>0.39531039393708201</v>
      </c>
      <c r="C17">
        <v>0.37931385264871198</v>
      </c>
      <c r="D17">
        <v>0.402511199032142</v>
      </c>
      <c r="E17">
        <v>0.38945718964029802</v>
      </c>
      <c r="F17">
        <v>0.38060360330902798</v>
      </c>
      <c r="G17">
        <v>0.379949645227741</v>
      </c>
      <c r="H17">
        <v>0.39291981383993302</v>
      </c>
      <c r="I17">
        <v>0.38768814918963701</v>
      </c>
    </row>
    <row r="18" spans="1:9" x14ac:dyDescent="0.3">
      <c r="A18">
        <v>7</v>
      </c>
      <c r="B18">
        <v>0.39124132143129597</v>
      </c>
      <c r="C18">
        <v>0.38351008367030298</v>
      </c>
      <c r="D18">
        <v>0.40019328094402501</v>
      </c>
      <c r="E18">
        <v>0.39889626408280598</v>
      </c>
      <c r="F18">
        <v>0.37203402761882998</v>
      </c>
      <c r="G18">
        <v>0.39398794537270199</v>
      </c>
      <c r="H18">
        <v>0.39663284250146202</v>
      </c>
      <c r="I18">
        <v>0.38038561728193199</v>
      </c>
    </row>
    <row r="19" spans="1:9" x14ac:dyDescent="0.3">
      <c r="A19">
        <v>8</v>
      </c>
      <c r="B19">
        <v>0.38964361207976</v>
      </c>
      <c r="C19">
        <v>0.38341760474971698</v>
      </c>
      <c r="D19">
        <v>0.39497391294141099</v>
      </c>
      <c r="E19">
        <v>0.38323620379010598</v>
      </c>
      <c r="F19">
        <v>0.37161587173031402</v>
      </c>
      <c r="G19">
        <v>0.38264931833254101</v>
      </c>
      <c r="H19">
        <v>0.396952555341203</v>
      </c>
      <c r="I19">
        <v>0.38898768127424599</v>
      </c>
    </row>
    <row r="20" spans="1:9" x14ac:dyDescent="0.3">
      <c r="A20">
        <v>9</v>
      </c>
      <c r="B20">
        <v>0.39391751911779399</v>
      </c>
      <c r="C20">
        <v>0.38311044262062799</v>
      </c>
      <c r="D20">
        <v>0.39609877673507798</v>
      </c>
      <c r="E20">
        <v>0.39891442958506401</v>
      </c>
      <c r="F20">
        <v>0.37659266041046802</v>
      </c>
      <c r="G20">
        <v>0.37861448081178001</v>
      </c>
      <c r="H20">
        <v>0.40334681213600898</v>
      </c>
      <c r="I20">
        <v>0.38534116629790699</v>
      </c>
    </row>
    <row r="21" spans="1:9" x14ac:dyDescent="0.3">
      <c r="A21">
        <v>10</v>
      </c>
      <c r="B21">
        <v>0.40690725057857102</v>
      </c>
      <c r="C21">
        <v>0.38321943563417599</v>
      </c>
      <c r="D21">
        <v>0.39902342259861101</v>
      </c>
      <c r="E21">
        <v>0.40830599425243502</v>
      </c>
      <c r="F21">
        <v>0.36973783826610601</v>
      </c>
      <c r="G21">
        <v>0.39350324703010098</v>
      </c>
      <c r="H21">
        <v>0.40924696726939802</v>
      </c>
      <c r="I21">
        <v>0.39088527758704</v>
      </c>
    </row>
    <row r="22" spans="1:9" x14ac:dyDescent="0.3">
      <c r="A22">
        <v>11</v>
      </c>
      <c r="B22">
        <v>0.40915977285855998</v>
      </c>
      <c r="C22">
        <v>0.38986800946059402</v>
      </c>
      <c r="D22">
        <v>0.41222834539383002</v>
      </c>
      <c r="E22">
        <v>0.40436408026245502</v>
      </c>
      <c r="F22">
        <v>0.38041915359379302</v>
      </c>
      <c r="G22">
        <v>0.38969194382332401</v>
      </c>
      <c r="H22">
        <v>0.42236972610055701</v>
      </c>
      <c r="I22">
        <v>0.39344801075174202</v>
      </c>
    </row>
    <row r="23" spans="1:9" x14ac:dyDescent="0.3">
      <c r="A23">
        <v>12</v>
      </c>
      <c r="B23">
        <v>0.40142965297462901</v>
      </c>
      <c r="C23">
        <v>0.399786373693446</v>
      </c>
      <c r="D23">
        <v>0.399074286004934</v>
      </c>
      <c r="E23">
        <v>0.40388723582818398</v>
      </c>
      <c r="F23">
        <v>0.39203948565358498</v>
      </c>
      <c r="G23">
        <v>0.38699227071852399</v>
      </c>
      <c r="H23">
        <v>0.417558646255481</v>
      </c>
      <c r="I23">
        <v>0.38757915617608901</v>
      </c>
    </row>
    <row r="24" spans="1:9" x14ac:dyDescent="0.3">
      <c r="A24">
        <v>13</v>
      </c>
      <c r="B24">
        <v>0.39333063366022902</v>
      </c>
      <c r="C24">
        <v>0.393900750961863</v>
      </c>
      <c r="D24">
        <v>0.41175883702777699</v>
      </c>
      <c r="E24">
        <v>0.40483358862850699</v>
      </c>
      <c r="F24">
        <v>0.38147554741741102</v>
      </c>
      <c r="G24">
        <v>0.39802571732075098</v>
      </c>
      <c r="H24">
        <v>0.42384867745362098</v>
      </c>
      <c r="I24">
        <v>0.39413155969643499</v>
      </c>
    </row>
    <row r="25" spans="1:9" x14ac:dyDescent="0.3">
      <c r="A25">
        <v>14</v>
      </c>
      <c r="B25">
        <v>0.398399189884656</v>
      </c>
      <c r="C25">
        <v>0.39847845753087202</v>
      </c>
      <c r="D25">
        <v>0.4158592100913</v>
      </c>
      <c r="E25">
        <v>0.41035031192962101</v>
      </c>
      <c r="F25">
        <v>0.38376440070191498</v>
      </c>
      <c r="G25">
        <v>0.39337758449683402</v>
      </c>
      <c r="H25">
        <v>0.417510314511917</v>
      </c>
      <c r="I25">
        <v>0.40256890121578498</v>
      </c>
    </row>
    <row r="26" spans="1:9" x14ac:dyDescent="0.3">
      <c r="A26">
        <v>15</v>
      </c>
      <c r="B26">
        <v>0.399616829005705</v>
      </c>
      <c r="C26">
        <v>0.39836946451732402</v>
      </c>
      <c r="D26">
        <v>0.416285191119249</v>
      </c>
      <c r="E26">
        <v>0.40389457189640299</v>
      </c>
      <c r="F26">
        <v>0.394376356839163</v>
      </c>
      <c r="G26">
        <v>0.40617608911268799</v>
      </c>
      <c r="H26">
        <v>0.42572671091782999</v>
      </c>
      <c r="I26">
        <v>0.394118736988959</v>
      </c>
    </row>
    <row r="27" spans="1:9" x14ac:dyDescent="0.3">
      <c r="A27">
        <v>16</v>
      </c>
      <c r="B27">
        <v>0.41297452833273401</v>
      </c>
      <c r="C27">
        <v>0.40316515711342898</v>
      </c>
      <c r="D27">
        <v>0.41297452833273401</v>
      </c>
      <c r="E27">
        <v>0.40392810820826403</v>
      </c>
      <c r="F27">
        <v>0.38638023302706298</v>
      </c>
      <c r="G27">
        <v>0.39771550643603798</v>
      </c>
      <c r="H27">
        <v>0.427668768250137</v>
      </c>
      <c r="I27">
        <v>0.396952555341203</v>
      </c>
    </row>
    <row r="28" spans="1:9" x14ac:dyDescent="0.3">
      <c r="A28">
        <v>17</v>
      </c>
      <c r="B28">
        <v>0.41417345148175999</v>
      </c>
      <c r="C28">
        <v>0.40493629358358102</v>
      </c>
      <c r="D28">
        <v>0.40827420462348402</v>
      </c>
      <c r="E28">
        <v>0.40632595450631598</v>
      </c>
      <c r="F28">
        <v>0.39091706721599201</v>
      </c>
      <c r="G28">
        <v>0.39847845753087202</v>
      </c>
      <c r="H28">
        <v>0.44251163500419599</v>
      </c>
      <c r="I28">
        <v>0.40708890560115102</v>
      </c>
    </row>
    <row r="29" spans="1:9" x14ac:dyDescent="0.3">
      <c r="A29">
        <v>18</v>
      </c>
      <c r="B29">
        <v>0.41301085933725001</v>
      </c>
      <c r="C29">
        <v>0.40169375143053299</v>
      </c>
      <c r="D29">
        <v>0.41586703523073398</v>
      </c>
      <c r="E29">
        <v>0.41341776658782797</v>
      </c>
      <c r="F29">
        <v>0.39356538784325501</v>
      </c>
      <c r="G29">
        <v>0.40171918313369498</v>
      </c>
      <c r="H29">
        <v>0.43586306117777901</v>
      </c>
      <c r="I29">
        <v>0.40578098943857699</v>
      </c>
    </row>
    <row r="30" spans="1:9" x14ac:dyDescent="0.3">
      <c r="A30">
        <v>19</v>
      </c>
      <c r="B30">
        <v>0.40503166247043598</v>
      </c>
      <c r="C30">
        <v>0.41046768902113401</v>
      </c>
      <c r="D30">
        <v>0.40808346684977498</v>
      </c>
      <c r="E30">
        <v>0.40995905495791102</v>
      </c>
      <c r="F30">
        <v>0.391175925623168</v>
      </c>
      <c r="G30">
        <v>0.40512703135729</v>
      </c>
      <c r="H30">
        <v>0.44687135554611002</v>
      </c>
      <c r="I30">
        <v>0.40142126889666402</v>
      </c>
    </row>
    <row r="31" spans="1:9" x14ac:dyDescent="0.3">
      <c r="A31">
        <v>20</v>
      </c>
      <c r="B31">
        <v>0.41168841077286999</v>
      </c>
      <c r="C31">
        <v>0.40118511736731</v>
      </c>
      <c r="D31">
        <v>0.41828793774319101</v>
      </c>
      <c r="E31">
        <v>0.41565575646601099</v>
      </c>
      <c r="F31">
        <v>0.37175795978846199</v>
      </c>
      <c r="G31">
        <v>0.40487271432567801</v>
      </c>
      <c r="H31">
        <v>0.43895119656163401</v>
      </c>
      <c r="I31">
        <v>0.412580476668369</v>
      </c>
    </row>
    <row r="32" spans="1:9" x14ac:dyDescent="0.3">
      <c r="A32">
        <v>21</v>
      </c>
      <c r="B32">
        <v>0.410794668061777</v>
      </c>
      <c r="C32">
        <v>0.41707993184303599</v>
      </c>
      <c r="D32">
        <v>0.418911014470639</v>
      </c>
      <c r="E32">
        <v>0.41471841654949898</v>
      </c>
      <c r="F32">
        <v>0.40487271432567901</v>
      </c>
      <c r="G32">
        <v>0.40703440909437699</v>
      </c>
      <c r="H32">
        <v>0.45835754235845799</v>
      </c>
      <c r="I32">
        <v>0.41559036065788202</v>
      </c>
    </row>
    <row r="33" spans="1:9" x14ac:dyDescent="0.3">
      <c r="A33">
        <v>22</v>
      </c>
      <c r="B33">
        <v>0.41288370082144399</v>
      </c>
      <c r="C33">
        <v>0.39200427252613101</v>
      </c>
      <c r="D33">
        <v>0.41422375594955102</v>
      </c>
      <c r="E33">
        <v>0.41875115805076901</v>
      </c>
      <c r="F33">
        <v>0.39426965039233303</v>
      </c>
      <c r="G33">
        <v>0.40690725057857102</v>
      </c>
      <c r="H33">
        <v>0.44594491493095301</v>
      </c>
      <c r="I33">
        <v>0.41077286945906799</v>
      </c>
    </row>
    <row r="34" spans="1:9" x14ac:dyDescent="0.3">
      <c r="A34">
        <v>23</v>
      </c>
      <c r="B34">
        <v>0.42601281757839299</v>
      </c>
      <c r="C34">
        <v>0.40665293354696003</v>
      </c>
      <c r="D34">
        <v>0.41161211566338601</v>
      </c>
      <c r="E34">
        <v>0.41668867487132499</v>
      </c>
      <c r="F34">
        <v>0.39908211114436798</v>
      </c>
      <c r="G34">
        <v>0.40621696149276798</v>
      </c>
      <c r="H34">
        <v>0.458860587036371</v>
      </c>
      <c r="I34">
        <v>0.41222834539383002</v>
      </c>
    </row>
    <row r="35" spans="1:9" x14ac:dyDescent="0.3">
      <c r="A35">
        <v>24</v>
      </c>
      <c r="B35">
        <v>0.418911014470639</v>
      </c>
      <c r="C35">
        <v>0.42114900434882102</v>
      </c>
      <c r="D35">
        <v>0.41618982223239498</v>
      </c>
      <c r="E35">
        <v>0.41342412451361898</v>
      </c>
      <c r="F35">
        <v>0.40338314314052498</v>
      </c>
      <c r="G35">
        <v>0.41481064140711699</v>
      </c>
      <c r="H35">
        <v>0.46176147801233602</v>
      </c>
      <c r="I35">
        <v>0.41414780606680801</v>
      </c>
    </row>
    <row r="36" spans="1:9" x14ac:dyDescent="0.3">
      <c r="A36">
        <v>25</v>
      </c>
      <c r="B36">
        <v>0.41722525586109899</v>
      </c>
      <c r="C36">
        <v>0.41422375594955102</v>
      </c>
      <c r="D36">
        <v>0.417486839093614</v>
      </c>
      <c r="E36">
        <v>0.426845705856921</v>
      </c>
      <c r="F36">
        <v>0.40706375336725498</v>
      </c>
      <c r="G36">
        <v>0.41575748327865503</v>
      </c>
      <c r="H36">
        <v>0.45207395539279299</v>
      </c>
      <c r="I36">
        <v>0.41580834668497801</v>
      </c>
    </row>
    <row r="37" spans="1:9" x14ac:dyDescent="0.3">
      <c r="A37">
        <v>26</v>
      </c>
      <c r="B37">
        <v>0.41692342905435098</v>
      </c>
      <c r="C37">
        <v>0.414213085304868</v>
      </c>
      <c r="D37">
        <v>0.41482740956304698</v>
      </c>
      <c r="E37">
        <v>0.41971847104600601</v>
      </c>
      <c r="F37">
        <v>0.40334681213600898</v>
      </c>
      <c r="G37">
        <v>0.41293260794290798</v>
      </c>
      <c r="H37">
        <v>0.46041555402965301</v>
      </c>
      <c r="I37">
        <v>0.42206454566262303</v>
      </c>
    </row>
    <row r="38" spans="1:9" x14ac:dyDescent="0.3">
      <c r="A38">
        <v>27</v>
      </c>
      <c r="B38">
        <v>0.43043157600264498</v>
      </c>
      <c r="C38">
        <v>0.41297452833273401</v>
      </c>
      <c r="D38">
        <v>0.42185326689789998</v>
      </c>
      <c r="E38">
        <v>0.44136720836194399</v>
      </c>
      <c r="F38">
        <v>0.41941964853386199</v>
      </c>
      <c r="G38">
        <v>0.41253855627854302</v>
      </c>
      <c r="H38">
        <v>0.48807071466718999</v>
      </c>
      <c r="I38">
        <v>0.42692563406685602</v>
      </c>
    </row>
    <row r="39" spans="1:9" x14ac:dyDescent="0.3">
      <c r="A39">
        <v>28</v>
      </c>
      <c r="B39">
        <v>0.41189822232394901</v>
      </c>
      <c r="C39">
        <v>0.41341776658782797</v>
      </c>
      <c r="D39">
        <v>0.43579766536964998</v>
      </c>
      <c r="E39">
        <v>0.424105439841306</v>
      </c>
      <c r="F39">
        <v>0.388342107270924</v>
      </c>
      <c r="G39">
        <v>0.41056941583377798</v>
      </c>
      <c r="H39">
        <v>0.47684443427176298</v>
      </c>
      <c r="I39">
        <v>0.43602655069809998</v>
      </c>
    </row>
    <row r="40" spans="1:9" x14ac:dyDescent="0.3">
      <c r="A40">
        <v>29</v>
      </c>
      <c r="B40">
        <v>0.42282749675745801</v>
      </c>
      <c r="C40">
        <v>0.42180296243010801</v>
      </c>
      <c r="D40">
        <v>0.43147818840197</v>
      </c>
      <c r="E40">
        <v>0.43666234327712899</v>
      </c>
      <c r="F40">
        <v>0.402293213005046</v>
      </c>
      <c r="G40">
        <v>0.42114900434882102</v>
      </c>
      <c r="H40">
        <v>0.46550916086278898</v>
      </c>
      <c r="I40">
        <v>0.43218245095104801</v>
      </c>
    </row>
    <row r="41" spans="1:9" x14ac:dyDescent="0.3">
      <c r="A41">
        <v>30</v>
      </c>
      <c r="B41">
        <v>0.42965045940555202</v>
      </c>
      <c r="C41">
        <v>0.41921619490857298</v>
      </c>
      <c r="D41">
        <v>0.42703462708040402</v>
      </c>
      <c r="E41">
        <v>0.43128535460876999</v>
      </c>
      <c r="F41">
        <v>0.406780092062766</v>
      </c>
      <c r="G41">
        <v>0.42378465358552297</v>
      </c>
      <c r="H41">
        <v>0.47653027793859598</v>
      </c>
      <c r="I41">
        <v>0.43355967549146801</v>
      </c>
    </row>
    <row r="42" spans="1:9" x14ac:dyDescent="0.3">
      <c r="A42">
        <v>31</v>
      </c>
      <c r="B42">
        <v>0.42960015493776099</v>
      </c>
      <c r="C42">
        <v>0.42365584366042103</v>
      </c>
      <c r="D42">
        <v>0.44007019150072502</v>
      </c>
      <c r="E42">
        <v>0.44179954731568399</v>
      </c>
      <c r="F42">
        <v>0.41032897064025498</v>
      </c>
      <c r="G42">
        <v>0.42869374295329898</v>
      </c>
      <c r="H42">
        <v>0.47404694692403598</v>
      </c>
      <c r="I42">
        <v>0.43996846468807999</v>
      </c>
    </row>
    <row r="43" spans="1:9" x14ac:dyDescent="0.3">
      <c r="A43">
        <v>32</v>
      </c>
      <c r="B43">
        <v>0.424505989166095</v>
      </c>
      <c r="C43">
        <v>0.42877851529716898</v>
      </c>
      <c r="D43">
        <v>0.44454617125708901</v>
      </c>
      <c r="E43">
        <v>0.44415491428537901</v>
      </c>
      <c r="F43">
        <v>0.40480005231664701</v>
      </c>
      <c r="G43">
        <v>0.43379219392037</v>
      </c>
      <c r="H43">
        <v>0.48579176983846201</v>
      </c>
      <c r="I43">
        <v>0.43989580267904799</v>
      </c>
    </row>
    <row r="44" spans="1:9" x14ac:dyDescent="0.3">
      <c r="A44">
        <v>33</v>
      </c>
      <c r="B44">
        <v>0.42713523601598702</v>
      </c>
      <c r="C44">
        <v>0.42409181571461302</v>
      </c>
      <c r="D44">
        <v>0.43040614429948398</v>
      </c>
      <c r="E44">
        <v>0.43905292337427798</v>
      </c>
      <c r="F44">
        <v>0.39590225902883303</v>
      </c>
      <c r="G44">
        <v>0.42715724422064599</v>
      </c>
      <c r="H44">
        <v>0.49841514249845698</v>
      </c>
      <c r="I44">
        <v>0.44269115290886302</v>
      </c>
    </row>
    <row r="45" spans="1:9" x14ac:dyDescent="0.3">
      <c r="A45">
        <v>34</v>
      </c>
      <c r="B45">
        <v>0.43125810635538298</v>
      </c>
      <c r="C45">
        <v>0.42701785892447403</v>
      </c>
      <c r="D45">
        <v>0.433683200906822</v>
      </c>
      <c r="E45">
        <v>0.436408026245518</v>
      </c>
      <c r="F45">
        <v>0.39866737875435498</v>
      </c>
      <c r="G45">
        <v>0.43827301781067002</v>
      </c>
      <c r="H45">
        <v>0.50311175053679102</v>
      </c>
      <c r="I45">
        <v>0.45522748658477702</v>
      </c>
    </row>
    <row r="46" spans="1:9" x14ac:dyDescent="0.3">
      <c r="A46">
        <v>35</v>
      </c>
      <c r="B46">
        <v>0.43254240736502098</v>
      </c>
      <c r="C46">
        <v>0.42999923704890503</v>
      </c>
      <c r="D46">
        <v>0.44896737503741402</v>
      </c>
      <c r="E46">
        <v>0.45207395539279299</v>
      </c>
      <c r="F46">
        <v>0.41677475140510201</v>
      </c>
      <c r="G46">
        <v>0.43488212405584797</v>
      </c>
      <c r="H46">
        <v>0.50431067368581695</v>
      </c>
      <c r="I46">
        <v>0.43575406816423101</v>
      </c>
    </row>
    <row r="47" spans="1:9" x14ac:dyDescent="0.3">
      <c r="A47">
        <v>36</v>
      </c>
      <c r="B47">
        <v>0.44283861404483998</v>
      </c>
      <c r="C47">
        <v>0.42842638402263</v>
      </c>
      <c r="D47">
        <v>0.453192950331884</v>
      </c>
      <c r="E47">
        <v>0.44810660969965199</v>
      </c>
      <c r="F47">
        <v>0.41870756084534999</v>
      </c>
      <c r="G47">
        <v>0.437347042977622</v>
      </c>
      <c r="H47">
        <v>0.50256678546905098</v>
      </c>
      <c r="I47">
        <v>0.45090409704737899</v>
      </c>
    </row>
    <row r="48" spans="1:9" x14ac:dyDescent="0.3">
      <c r="A48">
        <v>37</v>
      </c>
      <c r="B48">
        <v>0.43895119656163401</v>
      </c>
      <c r="C48">
        <v>0.427688585161691</v>
      </c>
      <c r="D48">
        <v>0.43476474696433498</v>
      </c>
      <c r="E48">
        <v>0.45003215293899701</v>
      </c>
      <c r="F48">
        <v>0.411891864398159</v>
      </c>
      <c r="G48">
        <v>0.42896925307087802</v>
      </c>
      <c r="H48">
        <v>0.50692650601096501</v>
      </c>
      <c r="I48">
        <v>0.46129196964628399</v>
      </c>
    </row>
    <row r="49" spans="1:40" x14ac:dyDescent="0.3">
      <c r="A49">
        <v>38</v>
      </c>
      <c r="B49">
        <v>0.43850614175631297</v>
      </c>
      <c r="C49">
        <v>0.43476474696433498</v>
      </c>
      <c r="D49">
        <v>0.43875556807577898</v>
      </c>
      <c r="E49">
        <v>0.45519569695582501</v>
      </c>
      <c r="F49">
        <v>0.41875115805076901</v>
      </c>
      <c r="G49">
        <v>0.44276595203580799</v>
      </c>
      <c r="H49">
        <v>0.52209330305004398</v>
      </c>
      <c r="I49">
        <v>0.46511406118867799</v>
      </c>
    </row>
    <row r="50" spans="1:40" x14ac:dyDescent="0.3">
      <c r="A50">
        <v>39</v>
      </c>
      <c r="B50">
        <v>0.42989751023626099</v>
      </c>
      <c r="C50">
        <v>0.43863819098426599</v>
      </c>
      <c r="D50">
        <v>0.44698034855965701</v>
      </c>
      <c r="E50">
        <v>0.46409225168666701</v>
      </c>
      <c r="F50">
        <v>0.41641870756084498</v>
      </c>
      <c r="G50">
        <v>0.44251163500419599</v>
      </c>
      <c r="H50">
        <v>0.52138170443274601</v>
      </c>
      <c r="I50">
        <v>0.46638110497117102</v>
      </c>
    </row>
    <row r="51" spans="1:40" x14ac:dyDescent="0.3">
      <c r="A51">
        <v>40</v>
      </c>
      <c r="B51">
        <v>0.43840343680124</v>
      </c>
      <c r="C51">
        <v>0.44227688082117</v>
      </c>
      <c r="D51">
        <v>0.45260606487431898</v>
      </c>
      <c r="E51">
        <v>0.44873262085438798</v>
      </c>
      <c r="F51">
        <v>0.42009994659342298</v>
      </c>
      <c r="G51">
        <v>0.44603294774958802</v>
      </c>
      <c r="H51">
        <v>0.52714834312453895</v>
      </c>
      <c r="I51">
        <v>0.473741766486102</v>
      </c>
    </row>
    <row r="52" spans="1:40" x14ac:dyDescent="0.3">
      <c r="A52">
        <v>41</v>
      </c>
      <c r="B52">
        <v>0.44044076774678698</v>
      </c>
      <c r="C52">
        <v>0.44556343938353599</v>
      </c>
      <c r="D52">
        <v>0.45253899225059702</v>
      </c>
      <c r="E52">
        <v>0.45297496430478801</v>
      </c>
      <c r="F52">
        <v>0.42534523537041302</v>
      </c>
      <c r="G52">
        <v>0.44607207344675898</v>
      </c>
      <c r="H52">
        <v>0.53114112052084095</v>
      </c>
      <c r="I52">
        <v>0.46962574314371103</v>
      </c>
    </row>
    <row r="53" spans="1:40" x14ac:dyDescent="0.3">
      <c r="A53">
        <v>42</v>
      </c>
      <c r="B53">
        <v>0.44356069275959398</v>
      </c>
      <c r="C53">
        <v>0.43967781665195299</v>
      </c>
      <c r="D53">
        <v>0.45055730109518199</v>
      </c>
      <c r="E53">
        <v>0.46749828336003701</v>
      </c>
      <c r="F53">
        <v>0.42229343099107303</v>
      </c>
      <c r="G53">
        <v>0.45271610589761202</v>
      </c>
      <c r="H53">
        <v>0.51728084229800897</v>
      </c>
      <c r="I53">
        <v>0.48241984611863298</v>
      </c>
    </row>
    <row r="54" spans="1:40" x14ac:dyDescent="0.3">
      <c r="A54">
        <v>43</v>
      </c>
      <c r="B54">
        <v>0.44415491428537901</v>
      </c>
      <c r="C54">
        <v>0.44658070750998202</v>
      </c>
      <c r="D54">
        <v>0.43394310732374403</v>
      </c>
      <c r="E54">
        <v>0.46856934932009298</v>
      </c>
      <c r="F54">
        <v>0.42692563406685602</v>
      </c>
      <c r="G54">
        <v>0.457160296025025</v>
      </c>
      <c r="H54">
        <v>0.51804379339284401</v>
      </c>
      <c r="I54">
        <v>0.48000523166464998</v>
      </c>
    </row>
    <row r="55" spans="1:40" x14ac:dyDescent="0.3">
      <c r="A55">
        <v>44</v>
      </c>
      <c r="B55">
        <v>0.45471885252155297</v>
      </c>
      <c r="C55">
        <v>0.45253899225059702</v>
      </c>
      <c r="D55">
        <v>0.45264798526414501</v>
      </c>
      <c r="E55">
        <v>0.48027771419852</v>
      </c>
      <c r="F55">
        <v>0.422456920511395</v>
      </c>
      <c r="G55">
        <v>0.46343829360538003</v>
      </c>
      <c r="H55">
        <v>0.530033024883105</v>
      </c>
      <c r="I55">
        <v>0.47018132804353902</v>
      </c>
    </row>
    <row r="56" spans="1:40" x14ac:dyDescent="0.3">
      <c r="A56">
        <v>45</v>
      </c>
      <c r="B56">
        <v>0.44594491493095301</v>
      </c>
      <c r="C56">
        <v>0.45490959029526201</v>
      </c>
      <c r="D56">
        <v>0.47162115369943303</v>
      </c>
      <c r="E56">
        <v>0.47889853337324201</v>
      </c>
      <c r="F56">
        <v>0.433356221866178</v>
      </c>
      <c r="G56">
        <v>0.47185590788245901</v>
      </c>
      <c r="H56">
        <v>0.53046899693729599</v>
      </c>
      <c r="I56">
        <v>0.49121334655781901</v>
      </c>
    </row>
    <row r="60" spans="1:40" x14ac:dyDescent="0.3">
      <c r="A60" t="s">
        <v>13</v>
      </c>
    </row>
    <row r="62" spans="1:40" x14ac:dyDescent="0.3">
      <c r="A62" t="s">
        <v>7</v>
      </c>
      <c r="B62">
        <v>1</v>
      </c>
      <c r="C62">
        <v>2</v>
      </c>
      <c r="D62">
        <v>3</v>
      </c>
      <c r="E62">
        <v>4</v>
      </c>
      <c r="F62">
        <v>6</v>
      </c>
      <c r="G62">
        <v>7</v>
      </c>
      <c r="H62">
        <v>8</v>
      </c>
      <c r="I62">
        <v>9</v>
      </c>
      <c r="X62" t="s">
        <v>9</v>
      </c>
      <c r="Y62" t="s">
        <v>9</v>
      </c>
      <c r="Z62" t="s">
        <v>10</v>
      </c>
      <c r="AA62" t="s">
        <v>10</v>
      </c>
      <c r="AB62" t="s">
        <v>11</v>
      </c>
      <c r="AC62" t="s">
        <v>11</v>
      </c>
      <c r="AD62" t="s">
        <v>12</v>
      </c>
      <c r="AE62" t="s">
        <v>12</v>
      </c>
      <c r="AG62" t="s">
        <v>9</v>
      </c>
      <c r="AH62" t="s">
        <v>9</v>
      </c>
      <c r="AI62" t="s">
        <v>10</v>
      </c>
      <c r="AJ62" t="s">
        <v>10</v>
      </c>
      <c r="AK62" t="s">
        <v>11</v>
      </c>
      <c r="AL62" t="s">
        <v>11</v>
      </c>
      <c r="AM62" t="s">
        <v>12</v>
      </c>
      <c r="AN62" t="s">
        <v>12</v>
      </c>
    </row>
    <row r="63" spans="1:40" x14ac:dyDescent="0.3">
      <c r="A63" t="s">
        <v>8</v>
      </c>
      <c r="B63" t="s">
        <v>9</v>
      </c>
      <c r="C63" t="s">
        <v>9</v>
      </c>
      <c r="D63" t="s">
        <v>10</v>
      </c>
      <c r="E63" t="s">
        <v>10</v>
      </c>
      <c r="F63" t="s">
        <v>11</v>
      </c>
      <c r="G63" t="s">
        <v>11</v>
      </c>
      <c r="H63" t="s">
        <v>12</v>
      </c>
      <c r="I63" t="s">
        <v>12</v>
      </c>
      <c r="X63">
        <f>B64-$B$64+2</f>
        <v>2</v>
      </c>
      <c r="Y63">
        <f>C64-$C$64+2</f>
        <v>2</v>
      </c>
      <c r="Z63">
        <f>D64-$D$64+2</f>
        <v>2</v>
      </c>
      <c r="AA63">
        <f>E64-$E$64 + 2</f>
        <v>2</v>
      </c>
      <c r="AB63">
        <f>F64-$F$64 + 2</f>
        <v>2</v>
      </c>
      <c r="AC63">
        <f>G64-$G$64 + 2</f>
        <v>2</v>
      </c>
      <c r="AD63">
        <f>H64-$H$64 + 2</f>
        <v>2</v>
      </c>
      <c r="AE63">
        <f>I64-$I$64 + 2</f>
        <v>2</v>
      </c>
      <c r="AG63">
        <f>100 * X63/(MAX($X$63:$AE$107))</f>
        <v>7.1151122276154517</v>
      </c>
      <c r="AH63">
        <f t="shared" ref="AH63:AN63" si="0">100 * Y63/(MAX($X$63:$AE$107))</f>
        <v>7.1151122276154517</v>
      </c>
      <c r="AI63">
        <f t="shared" si="0"/>
        <v>7.1151122276154517</v>
      </c>
      <c r="AJ63">
        <f t="shared" si="0"/>
        <v>7.1151122276154517</v>
      </c>
      <c r="AK63">
        <f t="shared" si="0"/>
        <v>7.1151122276154517</v>
      </c>
      <c r="AL63">
        <f t="shared" si="0"/>
        <v>7.1151122276154517</v>
      </c>
      <c r="AM63">
        <f t="shared" si="0"/>
        <v>7.1151122276154517</v>
      </c>
      <c r="AN63">
        <f t="shared" si="0"/>
        <v>7.1151122276154517</v>
      </c>
    </row>
    <row r="64" spans="1:40" x14ac:dyDescent="0.3">
      <c r="A64">
        <v>1</v>
      </c>
      <c r="B64">
        <v>16.8742402278681</v>
      </c>
      <c r="C64">
        <v>17.0005122671637</v>
      </c>
      <c r="D64">
        <v>16.903617478119699</v>
      </c>
      <c r="E64">
        <v>17.389944304570101</v>
      </c>
      <c r="F64">
        <v>16.974353943912199</v>
      </c>
      <c r="G64">
        <v>17.555199511711301</v>
      </c>
      <c r="H64">
        <v>17.685715012334398</v>
      </c>
      <c r="I64">
        <v>17.166603087408799</v>
      </c>
      <c r="X64">
        <f t="shared" ref="X64:X107" si="1">B65-$B$64+2</f>
        <v>1.8567686477963008</v>
      </c>
      <c r="Y64">
        <f t="shared" ref="Y64:Y107" si="2">C65-$C$64+2</f>
        <v>1.7855562458445995</v>
      </c>
      <c r="Z64">
        <f t="shared" ref="Z64:Z107" si="3">D65-$D$64+2</f>
        <v>1.8293169407840004</v>
      </c>
      <c r="AA64">
        <f t="shared" ref="AA64:AA107" si="4">E65-$E$64 + 2</f>
        <v>2.0082834690295996</v>
      </c>
      <c r="AB64">
        <f t="shared" ref="AB64:AB107" si="5">F65-$F$64 + 2</f>
        <v>1.7917143511101017</v>
      </c>
      <c r="AC64">
        <f t="shared" ref="AC64:AC107" si="6">G65-$G$64 + 2</f>
        <v>1.9472507350740003</v>
      </c>
      <c r="AD64">
        <f t="shared" ref="AD64:AD107" si="7">H65-$H$64 + 2</f>
        <v>1.9235232354939029</v>
      </c>
      <c r="AE64">
        <f t="shared" ref="AE64:AE107" si="8">I65-$I$64 + 2</f>
        <v>1.855464151022403</v>
      </c>
      <c r="AG64">
        <f t="shared" ref="AG64:AG107" si="9">100 * X64/(MAX($X$63:$AE$107))</f>
        <v>6.6055586548942342</v>
      </c>
      <c r="AH64">
        <f t="shared" ref="AH64:AH107" si="10">100 * Y64/(MAX($X$63:$AE$107))</f>
        <v>6.3522165389520264</v>
      </c>
      <c r="AI64">
        <f t="shared" ref="AI64:AI107" si="11">100 * Z64/(MAX($X$63:$AE$107))</f>
        <v>6.5078976667781658</v>
      </c>
      <c r="AJ64">
        <f t="shared" ref="AJ64:AJ107" si="12">100 * AA64/(MAX($X$63:$AE$107))</f>
        <v>7.1445811335052412</v>
      </c>
      <c r="AK64">
        <f t="shared" ref="AK64:AK107" si="13">100 * AB64/(MAX($X$63:$AE$107))</f>
        <v>6.3741243439887851</v>
      </c>
      <c r="AL64">
        <f t="shared" ref="AL64:AL107" si="14">100 * AC64/(MAX($X$63:$AE$107))</f>
        <v>6.927453757679098</v>
      </c>
      <c r="AM64">
        <f t="shared" ref="AM64:AM107" si="15">100 * AD64/(MAX($X$63:$AE$107))</f>
        <v>6.8430418464825529</v>
      </c>
      <c r="AN64">
        <f t="shared" ref="AN64:AN107" si="16">100 * AE64/(MAX($X$63:$AE$107))</f>
        <v>6.6009178344208115</v>
      </c>
    </row>
    <row r="65" spans="1:40" x14ac:dyDescent="0.3">
      <c r="A65">
        <v>2</v>
      </c>
      <c r="B65">
        <v>16.731008875664401</v>
      </c>
      <c r="C65">
        <v>16.786068513008299</v>
      </c>
      <c r="D65">
        <v>16.732934418903699</v>
      </c>
      <c r="E65">
        <v>17.3982277735997</v>
      </c>
      <c r="F65">
        <v>16.766068295022301</v>
      </c>
      <c r="G65">
        <v>17.502450246785301</v>
      </c>
      <c r="H65">
        <v>17.609238247828301</v>
      </c>
      <c r="I65">
        <v>17.022067238431202</v>
      </c>
      <c r="X65">
        <f t="shared" si="1"/>
        <v>1.973011094091401</v>
      </c>
      <c r="Y65">
        <f t="shared" si="2"/>
        <v>1.6104589695800016</v>
      </c>
      <c r="Z65">
        <f t="shared" si="3"/>
        <v>1.8493643890759017</v>
      </c>
      <c r="AA65">
        <f t="shared" si="4"/>
        <v>1.8625162127106982</v>
      </c>
      <c r="AB65">
        <f t="shared" si="5"/>
        <v>1.8104527653622995</v>
      </c>
      <c r="AC65">
        <f t="shared" si="6"/>
        <v>1.8579267684325984</v>
      </c>
      <c r="AD65">
        <f t="shared" si="7"/>
        <v>1.9769298121324006</v>
      </c>
      <c r="AE65">
        <f t="shared" si="8"/>
        <v>1.8529284606190011</v>
      </c>
      <c r="AG65">
        <f t="shared" si="9"/>
        <v>7.0190976803953342</v>
      </c>
      <c r="AH65">
        <f t="shared" si="10"/>
        <v>5.7292981532658249</v>
      </c>
      <c r="AI65">
        <f t="shared" si="11"/>
        <v>6.579217589015264</v>
      </c>
      <c r="AJ65">
        <f t="shared" si="12"/>
        <v>6.6260059395949558</v>
      </c>
      <c r="AK65">
        <f t="shared" si="13"/>
        <v>6.4407873041747532</v>
      </c>
      <c r="AL65">
        <f t="shared" si="14"/>
        <v>6.6096787340444214</v>
      </c>
      <c r="AM65">
        <f t="shared" si="15"/>
        <v>7.0330387397203804</v>
      </c>
      <c r="AN65">
        <f t="shared" si="16"/>
        <v>6.5918969735234647</v>
      </c>
    </row>
    <row r="66" spans="1:40" x14ac:dyDescent="0.3">
      <c r="A66">
        <v>3</v>
      </c>
      <c r="B66">
        <v>16.847251321959501</v>
      </c>
      <c r="C66">
        <v>16.610971236743701</v>
      </c>
      <c r="D66">
        <v>16.752981867195601</v>
      </c>
      <c r="E66">
        <v>17.252460517280799</v>
      </c>
      <c r="F66">
        <v>16.784806709274498</v>
      </c>
      <c r="G66">
        <v>17.413126280143899</v>
      </c>
      <c r="H66">
        <v>17.662644824466799</v>
      </c>
      <c r="I66">
        <v>17.0195315480278</v>
      </c>
      <c r="X66">
        <f t="shared" si="1"/>
        <v>1.7178752175319012</v>
      </c>
      <c r="Y66">
        <f t="shared" si="2"/>
        <v>1.7233757316156009</v>
      </c>
      <c r="Z66">
        <f t="shared" si="3"/>
        <v>1.6914407786460011</v>
      </c>
      <c r="AA66">
        <f t="shared" si="4"/>
        <v>1.9133796190331012</v>
      </c>
      <c r="AB66">
        <f t="shared" si="5"/>
        <v>1.7893248888900004</v>
      </c>
      <c r="AC66">
        <f t="shared" si="6"/>
        <v>1.9236031637038984</v>
      </c>
      <c r="AD66">
        <f t="shared" si="7"/>
        <v>1.9809262226291011</v>
      </c>
      <c r="AE66">
        <f t="shared" si="8"/>
        <v>2.0600109943209013</v>
      </c>
      <c r="AG66">
        <f t="shared" si="9"/>
        <v>6.111437482889392</v>
      </c>
      <c r="AH66">
        <f t="shared" si="10"/>
        <v>6.1310058703969439</v>
      </c>
      <c r="AI66">
        <f t="shared" si="11"/>
        <v>6.0173954832157808</v>
      </c>
      <c r="AJ66">
        <f t="shared" si="12"/>
        <v>6.806955361726307</v>
      </c>
      <c r="AK66">
        <f t="shared" si="13"/>
        <v>6.3656236980589513</v>
      </c>
      <c r="AL66">
        <f t="shared" si="14"/>
        <v>6.8433261955746882</v>
      </c>
      <c r="AM66">
        <f t="shared" si="15"/>
        <v>7.0472561943162031</v>
      </c>
      <c r="AN66">
        <f t="shared" si="16"/>
        <v>7.3286047073574556</v>
      </c>
    </row>
    <row r="67" spans="1:40" x14ac:dyDescent="0.3">
      <c r="A67">
        <v>4</v>
      </c>
      <c r="B67">
        <v>16.592115445400001</v>
      </c>
      <c r="C67">
        <v>16.723887998779301</v>
      </c>
      <c r="D67">
        <v>16.5950582567657</v>
      </c>
      <c r="E67">
        <v>17.303323923603202</v>
      </c>
      <c r="F67">
        <v>16.763678832802199</v>
      </c>
      <c r="G67">
        <v>17.478802675415199</v>
      </c>
      <c r="H67">
        <v>17.6666412349635</v>
      </c>
      <c r="I67">
        <v>17.2266140817297</v>
      </c>
      <c r="X67">
        <f t="shared" si="1"/>
        <v>1.6109966684467985</v>
      </c>
      <c r="Y67">
        <f t="shared" si="2"/>
        <v>1.6166579472256011</v>
      </c>
      <c r="Z67">
        <f t="shared" si="3"/>
        <v>1.7062638284885026</v>
      </c>
      <c r="AA67">
        <f t="shared" si="4"/>
        <v>1.9158993139309004</v>
      </c>
      <c r="AB67">
        <f t="shared" si="5"/>
        <v>1.6650225489777029</v>
      </c>
      <c r="AC67">
        <f t="shared" si="6"/>
        <v>1.6345246269713982</v>
      </c>
      <c r="AD67">
        <f t="shared" si="7"/>
        <v>1.9871667713279031</v>
      </c>
      <c r="AE67">
        <f t="shared" si="8"/>
        <v>1.8522200060309011</v>
      </c>
      <c r="AG67">
        <f t="shared" si="9"/>
        <v>5.7312110471567861</v>
      </c>
      <c r="AH67">
        <f t="shared" si="10"/>
        <v>5.7513513640882854</v>
      </c>
      <c r="AI67">
        <f t="shared" si="11"/>
        <v>6.0701293148082494</v>
      </c>
      <c r="AJ67">
        <f t="shared" si="12"/>
        <v>6.8159193177149024</v>
      </c>
      <c r="AK67">
        <f t="shared" si="13"/>
        <v>5.9234111487433507</v>
      </c>
      <c r="AL67">
        <f t="shared" si="14"/>
        <v>5.8149130798513902</v>
      </c>
      <c r="AM67">
        <f t="shared" si="15"/>
        <v>7.0694572964931419</v>
      </c>
      <c r="AN67">
        <f t="shared" si="16"/>
        <v>6.5893766065722161</v>
      </c>
    </row>
    <row r="68" spans="1:40" x14ac:dyDescent="0.3">
      <c r="A68">
        <v>5</v>
      </c>
      <c r="B68">
        <v>16.485236896314898</v>
      </c>
      <c r="C68">
        <v>16.617170214389301</v>
      </c>
      <c r="D68">
        <v>16.609881306608202</v>
      </c>
      <c r="E68">
        <v>17.305843618501001</v>
      </c>
      <c r="F68">
        <v>16.639376492889902</v>
      </c>
      <c r="G68">
        <v>17.189724138682699</v>
      </c>
      <c r="H68">
        <v>17.672881783662302</v>
      </c>
      <c r="I68">
        <v>17.0188230934397</v>
      </c>
      <c r="X68">
        <f t="shared" si="1"/>
        <v>1.3863457185726986</v>
      </c>
      <c r="Y68">
        <f t="shared" si="2"/>
        <v>1.3715206384682013</v>
      </c>
      <c r="Z68">
        <f t="shared" si="3"/>
        <v>1.5438474701463001</v>
      </c>
      <c r="AA68">
        <f t="shared" si="4"/>
        <v>1.6892245873705996</v>
      </c>
      <c r="AB68">
        <f t="shared" si="5"/>
        <v>1.3739713784346002</v>
      </c>
      <c r="AC68">
        <f t="shared" si="6"/>
        <v>1.5950255588616997</v>
      </c>
      <c r="AD68">
        <f t="shared" si="7"/>
        <v>1.7920958266575013</v>
      </c>
      <c r="AE68">
        <f t="shared" si="8"/>
        <v>1.7003675859249014</v>
      </c>
      <c r="AG68">
        <f t="shared" si="9"/>
        <v>4.9320026869594695</v>
      </c>
      <c r="AH68">
        <f t="shared" si="10"/>
        <v>4.879261632596025</v>
      </c>
      <c r="AI68">
        <f t="shared" si="11"/>
        <v>5.4923240062055614</v>
      </c>
      <c r="AJ68">
        <f t="shared" si="12"/>
        <v>6.0095112583946104</v>
      </c>
      <c r="AK68">
        <f t="shared" si="13"/>
        <v>4.8879802775468413</v>
      </c>
      <c r="AL68">
        <f t="shared" si="14"/>
        <v>5.6743929286080252</v>
      </c>
      <c r="AM68">
        <f t="shared" si="15"/>
        <v>6.3754814646547047</v>
      </c>
      <c r="AN68">
        <f t="shared" si="16"/>
        <v>6.0491531010276169</v>
      </c>
    </row>
    <row r="69" spans="1:40" x14ac:dyDescent="0.3">
      <c r="A69">
        <v>6</v>
      </c>
      <c r="B69">
        <v>16.260585946440798</v>
      </c>
      <c r="C69">
        <v>16.372032905631901</v>
      </c>
      <c r="D69">
        <v>16.447464948265999</v>
      </c>
      <c r="E69">
        <v>17.0791688919407</v>
      </c>
      <c r="F69">
        <v>16.348325322346799</v>
      </c>
      <c r="G69">
        <v>17.150225070573001</v>
      </c>
      <c r="H69">
        <v>17.4778108389919</v>
      </c>
      <c r="I69">
        <v>16.8669706733337</v>
      </c>
      <c r="X69">
        <f t="shared" si="1"/>
        <v>1.2839195340912006</v>
      </c>
      <c r="Y69">
        <f t="shared" si="2"/>
        <v>1.3324395906222009</v>
      </c>
      <c r="Z69">
        <f t="shared" si="3"/>
        <v>1.3235384945158017</v>
      </c>
      <c r="AA69">
        <f t="shared" si="4"/>
        <v>1.4777306313126992</v>
      </c>
      <c r="AB69">
        <f t="shared" si="5"/>
        <v>1.2342559591929998</v>
      </c>
      <c r="AC69">
        <f t="shared" si="6"/>
        <v>1.4206971025464981</v>
      </c>
      <c r="AD69">
        <f t="shared" si="7"/>
        <v>1.770199130235703</v>
      </c>
      <c r="AE69">
        <f t="shared" si="8"/>
        <v>1.6517818541164004</v>
      </c>
      <c r="AG69">
        <f t="shared" si="9"/>
        <v>4.5676157881433177</v>
      </c>
      <c r="AH69">
        <f t="shared" si="10"/>
        <v>4.7402286118974741</v>
      </c>
      <c r="AI69">
        <f t="shared" si="11"/>
        <v>4.7085624630245642</v>
      </c>
      <c r="AJ69">
        <f t="shared" si="12"/>
        <v>5.2571096419874435</v>
      </c>
      <c r="AK69">
        <f t="shared" si="13"/>
        <v>4.3909348336306753</v>
      </c>
      <c r="AL69">
        <f t="shared" si="14"/>
        <v>5.0542096630332161</v>
      </c>
      <c r="AM69">
        <f t="shared" si="15"/>
        <v>6.2975827384271446</v>
      </c>
      <c r="AN69">
        <f t="shared" si="16"/>
        <v>5.8763066337884622</v>
      </c>
    </row>
    <row r="70" spans="1:40" x14ac:dyDescent="0.3">
      <c r="A70">
        <v>7</v>
      </c>
      <c r="B70">
        <v>16.1581597619593</v>
      </c>
      <c r="C70">
        <v>16.332951857785901</v>
      </c>
      <c r="D70">
        <v>16.227155972635501</v>
      </c>
      <c r="E70">
        <v>16.8676749358828</v>
      </c>
      <c r="F70">
        <v>16.208609903105199</v>
      </c>
      <c r="G70">
        <v>16.975896614257799</v>
      </c>
      <c r="H70">
        <v>17.455914142570101</v>
      </c>
      <c r="I70">
        <v>16.818384941525199</v>
      </c>
      <c r="X70">
        <f t="shared" si="1"/>
        <v>0.84417359680569959</v>
      </c>
      <c r="Y70">
        <f t="shared" si="2"/>
        <v>0.79371982255930007</v>
      </c>
      <c r="Z70">
        <f t="shared" si="3"/>
        <v>0.80991981747300024</v>
      </c>
      <c r="AA70">
        <f t="shared" si="4"/>
        <v>1.0273463470991011</v>
      </c>
      <c r="AB70">
        <f t="shared" si="5"/>
        <v>0.74365933143680074</v>
      </c>
      <c r="AC70">
        <f t="shared" si="6"/>
        <v>0.89697617049409928</v>
      </c>
      <c r="AD70">
        <f t="shared" si="7"/>
        <v>1.1655271307364998</v>
      </c>
      <c r="AE70">
        <f t="shared" si="8"/>
        <v>1.1135995054511021</v>
      </c>
      <c r="AG70">
        <f t="shared" si="9"/>
        <v>3.0031949404311749</v>
      </c>
      <c r="AH70">
        <f t="shared" si="10"/>
        <v>2.8237028073962214</v>
      </c>
      <c r="AI70">
        <f t="shared" si="11"/>
        <v>2.8813351983451096</v>
      </c>
      <c r="AJ70">
        <f t="shared" si="12"/>
        <v>3.6548422781204413</v>
      </c>
      <c r="AK70">
        <f t="shared" si="13"/>
        <v>2.6456098011431566</v>
      </c>
      <c r="AL70">
        <f t="shared" si="14"/>
        <v>3.1910430592811241</v>
      </c>
      <c r="AM70">
        <f t="shared" si="15"/>
        <v>4.1464281697604122</v>
      </c>
      <c r="AN70">
        <f t="shared" si="16"/>
        <v>3.9616927289508284</v>
      </c>
    </row>
    <row r="71" spans="1:40" x14ac:dyDescent="0.3">
      <c r="A71">
        <v>8</v>
      </c>
      <c r="B71">
        <v>15.718413824673799</v>
      </c>
      <c r="C71">
        <v>15.794232089723</v>
      </c>
      <c r="D71">
        <v>15.713537295592699</v>
      </c>
      <c r="E71">
        <v>16.417290651669202</v>
      </c>
      <c r="F71">
        <v>15.718013275349</v>
      </c>
      <c r="G71">
        <v>16.4521756822054</v>
      </c>
      <c r="H71">
        <v>16.851242143070898</v>
      </c>
      <c r="I71">
        <v>16.280202592859901</v>
      </c>
      <c r="X71">
        <f t="shared" si="1"/>
        <v>0.99623247483170019</v>
      </c>
      <c r="Y71">
        <f t="shared" si="2"/>
        <v>0.84216721708139985</v>
      </c>
      <c r="Z71">
        <f t="shared" si="3"/>
        <v>0.94974332145300089</v>
      </c>
      <c r="AA71">
        <f t="shared" si="4"/>
        <v>1.1991874570840011</v>
      </c>
      <c r="AB71">
        <f t="shared" si="5"/>
        <v>0.94314561103300143</v>
      </c>
      <c r="AC71">
        <f t="shared" si="6"/>
        <v>1.1260806028486989</v>
      </c>
      <c r="AD71">
        <f t="shared" si="7"/>
        <v>1.3272360825004021</v>
      </c>
      <c r="AE71">
        <f t="shared" si="8"/>
        <v>1.0880699880471028</v>
      </c>
      <c r="AG71">
        <f t="shared" si="9"/>
        <v>3.5441529316113165</v>
      </c>
      <c r="AH71">
        <f t="shared" si="10"/>
        <v>2.9960571319763725</v>
      </c>
      <c r="AI71">
        <f t="shared" si="11"/>
        <v>3.3787651597831796</v>
      </c>
      <c r="AJ71">
        <f t="shared" si="12"/>
        <v>4.2661766695507284</v>
      </c>
      <c r="AK71">
        <f t="shared" si="13"/>
        <v>3.3552934347413781</v>
      </c>
      <c r="AL71">
        <f t="shared" si="14"/>
        <v>4.0060949333046789</v>
      </c>
      <c r="AM71">
        <f t="shared" si="15"/>
        <v>4.7217168397655218</v>
      </c>
      <c r="AN71">
        <f t="shared" si="16"/>
        <v>3.87087003822767</v>
      </c>
    </row>
    <row r="72" spans="1:40" x14ac:dyDescent="0.3">
      <c r="A72">
        <v>9</v>
      </c>
      <c r="B72">
        <v>15.8704727026998</v>
      </c>
      <c r="C72">
        <v>15.8426794842451</v>
      </c>
      <c r="D72">
        <v>15.8533607995727</v>
      </c>
      <c r="E72">
        <v>16.589131761654102</v>
      </c>
      <c r="F72">
        <v>15.9174995549452</v>
      </c>
      <c r="G72">
        <v>16.68128011456</v>
      </c>
      <c r="H72">
        <v>17.012951094834801</v>
      </c>
      <c r="I72">
        <v>16.254673075455901</v>
      </c>
      <c r="X72">
        <f t="shared" si="1"/>
        <v>1.3289336486864016</v>
      </c>
      <c r="Y72">
        <f t="shared" si="2"/>
        <v>1.268351698656101</v>
      </c>
      <c r="Z72">
        <f t="shared" si="3"/>
        <v>1.3187573343215</v>
      </c>
      <c r="AA72">
        <f t="shared" si="4"/>
        <v>1.6288242923628005</v>
      </c>
      <c r="AB72">
        <f t="shared" si="5"/>
        <v>1.1022463460092027</v>
      </c>
      <c r="AC72">
        <f t="shared" si="6"/>
        <v>1.4278738732846996</v>
      </c>
      <c r="AD72">
        <f t="shared" si="7"/>
        <v>1.7744794815062015</v>
      </c>
      <c r="AE72">
        <f t="shared" si="8"/>
        <v>1.5426127749314027</v>
      </c>
      <c r="AG72">
        <f t="shared" si="9"/>
        <v>4.727756026729117</v>
      </c>
      <c r="AH72">
        <f t="shared" si="10"/>
        <v>4.5122323400124262</v>
      </c>
      <c r="AI72">
        <f t="shared" si="11"/>
        <v>4.6915532173442323</v>
      </c>
      <c r="AJ72">
        <f t="shared" si="12"/>
        <v>5.7946338196138241</v>
      </c>
      <c r="AK72">
        <f t="shared" si="13"/>
        <v>3.9213032271672654</v>
      </c>
      <c r="AL72">
        <f t="shared" si="14"/>
        <v>5.0797414276503012</v>
      </c>
      <c r="AM72">
        <f t="shared" si="15"/>
        <v>6.3128103282587515</v>
      </c>
      <c r="AN72">
        <f t="shared" si="16"/>
        <v>5.4879315086951124</v>
      </c>
    </row>
    <row r="73" spans="1:40" x14ac:dyDescent="0.3">
      <c r="A73">
        <v>10</v>
      </c>
      <c r="B73">
        <v>16.203173876554501</v>
      </c>
      <c r="C73">
        <v>16.268863965819801</v>
      </c>
      <c r="D73">
        <v>16.222374812441199</v>
      </c>
      <c r="E73">
        <v>17.018768596932901</v>
      </c>
      <c r="F73">
        <v>16.076600289921402</v>
      </c>
      <c r="G73">
        <v>16.983073384996</v>
      </c>
      <c r="H73">
        <v>17.4601944938406</v>
      </c>
      <c r="I73">
        <v>16.709215862340201</v>
      </c>
      <c r="X73">
        <f t="shared" si="1"/>
        <v>1.2828841004624998</v>
      </c>
      <c r="Y73">
        <f t="shared" si="2"/>
        <v>1.3005990982643993</v>
      </c>
      <c r="Z73">
        <f t="shared" si="3"/>
        <v>1.2649595007112993</v>
      </c>
      <c r="AA73">
        <f t="shared" si="4"/>
        <v>1.5334778452466011</v>
      </c>
      <c r="AB73">
        <f t="shared" si="5"/>
        <v>1.3416821981710996</v>
      </c>
      <c r="AC73">
        <f t="shared" si="6"/>
        <v>1.6135398387629998</v>
      </c>
      <c r="AD73">
        <f t="shared" si="7"/>
        <v>1.7434667771129</v>
      </c>
      <c r="AE73">
        <f t="shared" si="8"/>
        <v>1.7458428248082001</v>
      </c>
      <c r="AG73">
        <f t="shared" si="9"/>
        <v>4.5639321749070909</v>
      </c>
      <c r="AH73">
        <f t="shared" si="10"/>
        <v>4.6269542736433289</v>
      </c>
      <c r="AI73">
        <f t="shared" si="11"/>
        <v>4.500164405474651</v>
      </c>
      <c r="AJ73">
        <f t="shared" si="12"/>
        <v>5.4554334837457441</v>
      </c>
      <c r="AK73">
        <f t="shared" si="13"/>
        <v>4.7731097068905841</v>
      </c>
      <c r="AL73">
        <f t="shared" si="14"/>
        <v>5.7402585182636425</v>
      </c>
      <c r="AM73">
        <f t="shared" si="15"/>
        <v>6.2024808921386496</v>
      </c>
      <c r="AN73">
        <f t="shared" si="16"/>
        <v>6.210933815143763</v>
      </c>
    </row>
    <row r="74" spans="1:40" x14ac:dyDescent="0.3">
      <c r="A74">
        <v>11</v>
      </c>
      <c r="B74">
        <v>16.1571243283306</v>
      </c>
      <c r="C74">
        <v>16.301111365428099</v>
      </c>
      <c r="D74">
        <v>16.168576978830998</v>
      </c>
      <c r="E74">
        <v>16.923422149816702</v>
      </c>
      <c r="F74">
        <v>16.316036142083298</v>
      </c>
      <c r="G74">
        <v>17.168739350474301</v>
      </c>
      <c r="H74">
        <v>17.429181789447298</v>
      </c>
      <c r="I74">
        <v>16.912445912216999</v>
      </c>
      <c r="X74">
        <f t="shared" si="1"/>
        <v>1.2075699281008987</v>
      </c>
      <c r="Y74">
        <f t="shared" si="2"/>
        <v>1.3780132026870007</v>
      </c>
      <c r="Z74">
        <f t="shared" si="3"/>
        <v>1.3686034725173997</v>
      </c>
      <c r="AA74">
        <f t="shared" si="4"/>
        <v>1.4674014472595012</v>
      </c>
      <c r="AB74">
        <f t="shared" si="5"/>
        <v>1.2643869175045026</v>
      </c>
      <c r="AC74">
        <f t="shared" si="6"/>
        <v>1.4414728477443006</v>
      </c>
      <c r="AD74">
        <f t="shared" si="7"/>
        <v>1.5319549350220001</v>
      </c>
      <c r="AE74">
        <f t="shared" si="8"/>
        <v>1.6677220823478009</v>
      </c>
      <c r="AG74">
        <f t="shared" si="9"/>
        <v>4.2959977805657079</v>
      </c>
      <c r="AH74">
        <f t="shared" si="10"/>
        <v>4.9023592941269047</v>
      </c>
      <c r="AI74">
        <f t="shared" si="11"/>
        <v>4.8688836510327596</v>
      </c>
      <c r="AJ74">
        <f t="shared" si="12"/>
        <v>5.2203629901083444</v>
      </c>
      <c r="AK74">
        <f t="shared" si="13"/>
        <v>4.4981274085866483</v>
      </c>
      <c r="AL74">
        <f t="shared" si="14"/>
        <v>5.1281205423805698</v>
      </c>
      <c r="AM74">
        <f t="shared" si="15"/>
        <v>5.4500156451654345</v>
      </c>
      <c r="AN74">
        <f t="shared" si="16"/>
        <v>5.9330148901885709</v>
      </c>
    </row>
    <row r="75" spans="1:40" x14ac:dyDescent="0.3">
      <c r="A75">
        <v>12</v>
      </c>
      <c r="B75">
        <v>16.081810155968999</v>
      </c>
      <c r="C75">
        <v>16.3785254698507</v>
      </c>
      <c r="D75">
        <v>16.272220950637099</v>
      </c>
      <c r="E75">
        <v>16.857345751829602</v>
      </c>
      <c r="F75">
        <v>16.238740861416701</v>
      </c>
      <c r="G75">
        <v>16.996672359455602</v>
      </c>
      <c r="H75">
        <v>17.217669947356399</v>
      </c>
      <c r="I75">
        <v>16.8343251697566</v>
      </c>
      <c r="X75">
        <f t="shared" si="1"/>
        <v>1.311614658833701</v>
      </c>
      <c r="Y75">
        <f t="shared" si="2"/>
        <v>1.294444626099402</v>
      </c>
      <c r="Z75">
        <f t="shared" si="3"/>
        <v>1.2290342855689005</v>
      </c>
      <c r="AA75">
        <f t="shared" si="4"/>
        <v>1.5818334408401</v>
      </c>
      <c r="AB75">
        <f t="shared" si="5"/>
        <v>1.2252340624966003</v>
      </c>
      <c r="AC75">
        <f t="shared" si="6"/>
        <v>1.6188296330204999</v>
      </c>
      <c r="AD75">
        <f t="shared" si="7"/>
        <v>1.6705068538440031</v>
      </c>
      <c r="AE75">
        <f t="shared" si="8"/>
        <v>1.758704000406901</v>
      </c>
      <c r="AG75">
        <f t="shared" si="9"/>
        <v>4.6661427484936686</v>
      </c>
      <c r="AH75">
        <f t="shared" si="10"/>
        <v>4.605059393565484</v>
      </c>
      <c r="AI75">
        <f t="shared" si="11"/>
        <v>4.3723584367049524</v>
      </c>
      <c r="AJ75">
        <f t="shared" si="12"/>
        <v>5.6274612284862098</v>
      </c>
      <c r="AK75">
        <f t="shared" si="13"/>
        <v>4.3588389298802577</v>
      </c>
      <c r="AL75">
        <f t="shared" si="14"/>
        <v>5.7590772581651963</v>
      </c>
      <c r="AM75">
        <f t="shared" si="15"/>
        <v>5.9429218710504426</v>
      </c>
      <c r="AN75">
        <f t="shared" si="16"/>
        <v>6.2566881690256757</v>
      </c>
    </row>
    <row r="76" spans="1:40" x14ac:dyDescent="0.3">
      <c r="A76">
        <v>13</v>
      </c>
      <c r="B76">
        <v>16.185854886701801</v>
      </c>
      <c r="C76">
        <v>16.294956893263102</v>
      </c>
      <c r="D76">
        <v>16.1326517636886</v>
      </c>
      <c r="E76">
        <v>16.971777745410201</v>
      </c>
      <c r="F76">
        <v>16.199588006408799</v>
      </c>
      <c r="G76">
        <v>17.174029144731801</v>
      </c>
      <c r="H76">
        <v>17.356221866178402</v>
      </c>
      <c r="I76">
        <v>16.9253070878157</v>
      </c>
      <c r="X76">
        <f t="shared" si="1"/>
        <v>1.2274066565666004</v>
      </c>
      <c r="Y76">
        <f t="shared" si="2"/>
        <v>1.1771027477137999</v>
      </c>
      <c r="Z76">
        <f t="shared" si="3"/>
        <v>1.2720021262021</v>
      </c>
      <c r="AA76">
        <f t="shared" si="4"/>
        <v>1.5380876085842985</v>
      </c>
      <c r="AB76">
        <f t="shared" si="5"/>
        <v>1.3012457901448009</v>
      </c>
      <c r="AC76">
        <f t="shared" si="6"/>
        <v>1.5935568780040974</v>
      </c>
      <c r="AD76">
        <f t="shared" si="7"/>
        <v>1.5096767630528021</v>
      </c>
      <c r="AE76">
        <f t="shared" si="8"/>
        <v>1.7233030696065015</v>
      </c>
      <c r="AG76">
        <f t="shared" si="9"/>
        <v>4.3665680551968089</v>
      </c>
      <c r="AH76">
        <f t="shared" si="10"/>
        <v>4.1876090767091023</v>
      </c>
      <c r="AI76">
        <f t="shared" si="11"/>
        <v>4.5252189408467078</v>
      </c>
      <c r="AJ76">
        <f t="shared" si="12"/>
        <v>5.471832975490976</v>
      </c>
      <c r="AK76">
        <f t="shared" si="13"/>
        <v>4.629254916296202</v>
      </c>
      <c r="AL76">
        <f t="shared" si="14"/>
        <v>5.6691680140438292</v>
      </c>
      <c r="AM76">
        <f t="shared" si="15"/>
        <v>5.3707597982719539</v>
      </c>
      <c r="AN76">
        <f t="shared" si="16"/>
        <v>6.1307473712222302</v>
      </c>
    </row>
    <row r="77" spans="1:40" x14ac:dyDescent="0.3">
      <c r="A77">
        <v>14</v>
      </c>
      <c r="B77">
        <v>16.1016468844347</v>
      </c>
      <c r="C77">
        <v>16.1776150148775</v>
      </c>
      <c r="D77">
        <v>16.175619604321799</v>
      </c>
      <c r="E77">
        <v>16.928031913154399</v>
      </c>
      <c r="F77">
        <v>16.275599734057</v>
      </c>
      <c r="G77">
        <v>17.148756389715398</v>
      </c>
      <c r="H77">
        <v>17.195391775387201</v>
      </c>
      <c r="I77">
        <v>16.8899061570153</v>
      </c>
      <c r="X77">
        <f t="shared" si="1"/>
        <v>1.3380010290057989</v>
      </c>
      <c r="Y77">
        <f t="shared" si="2"/>
        <v>1.3853883966038012</v>
      </c>
      <c r="Z77">
        <f t="shared" si="3"/>
        <v>1.3900932616885022</v>
      </c>
      <c r="AA77">
        <f t="shared" si="4"/>
        <v>1.4962615396352987</v>
      </c>
      <c r="AB77">
        <f t="shared" si="5"/>
        <v>1.2949325794370026</v>
      </c>
      <c r="AC77">
        <f t="shared" si="6"/>
        <v>1.7605350830344975</v>
      </c>
      <c r="AD77">
        <f t="shared" si="7"/>
        <v>1.6653187863991015</v>
      </c>
      <c r="AE77">
        <f t="shared" si="8"/>
        <v>1.6569771877622017</v>
      </c>
      <c r="AG77">
        <f t="shared" si="9"/>
        <v>4.7600137410206083</v>
      </c>
      <c r="AH77">
        <f t="shared" si="10"/>
        <v>4.9285969603361357</v>
      </c>
      <c r="AI77">
        <f t="shared" si="11"/>
        <v>4.9453347818828544</v>
      </c>
      <c r="AJ77">
        <f t="shared" si="12"/>
        <v>5.3230343881849178</v>
      </c>
      <c r="AK77">
        <f t="shared" si="13"/>
        <v>4.6067953149449172</v>
      </c>
      <c r="AL77">
        <f t="shared" si="14"/>
        <v>6.2632023482223689</v>
      </c>
      <c r="AM77">
        <f t="shared" si="15"/>
        <v>5.9244650299929855</v>
      </c>
      <c r="AN77">
        <f t="shared" si="16"/>
        <v>5.8947893247633534</v>
      </c>
    </row>
    <row r="78" spans="1:40" x14ac:dyDescent="0.3">
      <c r="A78">
        <v>15</v>
      </c>
      <c r="B78">
        <v>16.212241256873899</v>
      </c>
      <c r="C78">
        <v>16.385900663767501</v>
      </c>
      <c r="D78">
        <v>16.293710739808201</v>
      </c>
      <c r="E78">
        <v>16.886205844205399</v>
      </c>
      <c r="F78">
        <v>16.269286523349201</v>
      </c>
      <c r="G78">
        <v>17.315734594745798</v>
      </c>
      <c r="H78">
        <v>17.3510337987335</v>
      </c>
      <c r="I78">
        <v>16.823580275171</v>
      </c>
      <c r="X78">
        <f t="shared" si="1"/>
        <v>1.3960479133287009</v>
      </c>
      <c r="Y78">
        <f t="shared" si="2"/>
        <v>1.4392309452964014</v>
      </c>
      <c r="Z78">
        <f t="shared" si="3"/>
        <v>1.4317937749602017</v>
      </c>
      <c r="AA78">
        <f t="shared" si="4"/>
        <v>1.7604333562217995</v>
      </c>
      <c r="AB78">
        <f t="shared" si="5"/>
        <v>1.4200481749120009</v>
      </c>
      <c r="AC78">
        <f t="shared" si="6"/>
        <v>1.8816917168942986</v>
      </c>
      <c r="AD78">
        <f t="shared" si="7"/>
        <v>1.5886422013682022</v>
      </c>
      <c r="AE78">
        <f t="shared" si="8"/>
        <v>1.8927654070707014</v>
      </c>
      <c r="AG78">
        <f t="shared" si="9"/>
        <v>4.9665187892310385</v>
      </c>
      <c r="AH78">
        <f t="shared" si="10"/>
        <v>5.1201448486204857</v>
      </c>
      <c r="AI78">
        <f t="shared" si="11"/>
        <v>5.0936866978215081</v>
      </c>
      <c r="AJ78">
        <f t="shared" si="12"/>
        <v>6.2628404493779168</v>
      </c>
      <c r="AK78">
        <f t="shared" si="13"/>
        <v>5.0519010665596911</v>
      </c>
      <c r="AL78">
        <f t="shared" si="14"/>
        <v>6.694223871738668</v>
      </c>
      <c r="AM78">
        <f t="shared" si="15"/>
        <v>5.6516837761304126</v>
      </c>
      <c r="AN78">
        <f t="shared" si="16"/>
        <v>6.7336191459281425</v>
      </c>
    </row>
    <row r="79" spans="1:40" x14ac:dyDescent="0.3">
      <c r="A79">
        <v>16</v>
      </c>
      <c r="B79">
        <v>16.270288141196801</v>
      </c>
      <c r="C79">
        <v>16.439743212460101</v>
      </c>
      <c r="D79">
        <v>16.335411253079901</v>
      </c>
      <c r="E79">
        <v>17.1503776607919</v>
      </c>
      <c r="F79">
        <v>16.3944021188242</v>
      </c>
      <c r="G79">
        <v>17.436891228605599</v>
      </c>
      <c r="H79">
        <v>17.274357213702601</v>
      </c>
      <c r="I79">
        <v>17.0593684944795</v>
      </c>
      <c r="X79">
        <f t="shared" si="1"/>
        <v>1.3739731949847993</v>
      </c>
      <c r="Y79">
        <f t="shared" si="2"/>
        <v>1.4066923387134018</v>
      </c>
      <c r="Z79">
        <f t="shared" si="3"/>
        <v>1.3761058249498994</v>
      </c>
      <c r="AA79">
        <f t="shared" si="4"/>
        <v>1.7961830646654988</v>
      </c>
      <c r="AB79">
        <f t="shared" si="5"/>
        <v>1.5332080752085027</v>
      </c>
      <c r="AC79">
        <f t="shared" si="6"/>
        <v>1.8521836750263994</v>
      </c>
      <c r="AD79">
        <f t="shared" si="7"/>
        <v>1.5238458548140024</v>
      </c>
      <c r="AE79">
        <f t="shared" si="8"/>
        <v>1.7728730921681013</v>
      </c>
      <c r="AG79">
        <f t="shared" si="9"/>
        <v>4.8879867400261077</v>
      </c>
      <c r="AH79">
        <f t="shared" si="10"/>
        <v>5.0043869298363504</v>
      </c>
      <c r="AI79">
        <f t="shared" si="11"/>
        <v>4.8955736907969394</v>
      </c>
      <c r="AJ79">
        <f t="shared" si="12"/>
        <v>6.390022043218643</v>
      </c>
      <c r="AK79">
        <f t="shared" si="13"/>
        <v>5.4544737616973853</v>
      </c>
      <c r="AL79">
        <f t="shared" si="14"/>
        <v>6.5892473569850285</v>
      </c>
      <c r="AM79">
        <f t="shared" si="15"/>
        <v>5.4211671372941144</v>
      </c>
      <c r="AN79">
        <f t="shared" si="16"/>
        <v>6.3070955080478361</v>
      </c>
    </row>
    <row r="80" spans="1:40" x14ac:dyDescent="0.3">
      <c r="A80">
        <v>17</v>
      </c>
      <c r="B80">
        <v>16.248213422852899</v>
      </c>
      <c r="C80">
        <v>16.407204605877101</v>
      </c>
      <c r="D80">
        <v>16.279723303069598</v>
      </c>
      <c r="E80">
        <v>17.186127369235599</v>
      </c>
      <c r="F80">
        <v>16.507562019120702</v>
      </c>
      <c r="G80">
        <v>17.4073831867377</v>
      </c>
      <c r="H80">
        <v>17.209560867148401</v>
      </c>
      <c r="I80">
        <v>16.9394761795769</v>
      </c>
      <c r="X80">
        <f t="shared" si="1"/>
        <v>1.2699223159281985</v>
      </c>
      <c r="Y80">
        <f t="shared" si="2"/>
        <v>1.4506752117188988</v>
      </c>
      <c r="Z80">
        <f t="shared" si="3"/>
        <v>1.4987411306934995</v>
      </c>
      <c r="AA80">
        <f t="shared" si="4"/>
        <v>1.9364570731016002</v>
      </c>
      <c r="AB80">
        <f t="shared" si="5"/>
        <v>1.4304025111990022</v>
      </c>
      <c r="AC80">
        <f t="shared" si="6"/>
        <v>1.9956257470562981</v>
      </c>
      <c r="AD80">
        <f t="shared" si="7"/>
        <v>1.4252752981867012</v>
      </c>
      <c r="AE80">
        <f t="shared" si="8"/>
        <v>1.8143407417841004</v>
      </c>
      <c r="AG80">
        <f t="shared" si="9"/>
        <v>4.5178198990912293</v>
      </c>
      <c r="AH80">
        <f t="shared" si="10"/>
        <v>5.1608584685998862</v>
      </c>
      <c r="AI80">
        <f t="shared" si="11"/>
        <v>5.3318556725137638</v>
      </c>
      <c r="AJ80">
        <f t="shared" si="12"/>
        <v>6.8890546995388124</v>
      </c>
      <c r="AK80">
        <f t="shared" si="13"/>
        <v>5.088737198921935</v>
      </c>
      <c r="AL80">
        <f t="shared" si="14"/>
        <v>7.0995505773122431</v>
      </c>
      <c r="AM80">
        <f t="shared" si="15"/>
        <v>5.0704968509232291</v>
      </c>
      <c r="AN80">
        <f t="shared" si="16"/>
        <v>6.4546189984644711</v>
      </c>
    </row>
    <row r="81" spans="1:40" x14ac:dyDescent="0.3">
      <c r="A81">
        <v>18</v>
      </c>
      <c r="B81">
        <v>16.144162543796298</v>
      </c>
      <c r="C81">
        <v>16.451187478882598</v>
      </c>
      <c r="D81">
        <v>16.402358608813199</v>
      </c>
      <c r="E81">
        <v>17.326401377671701</v>
      </c>
      <c r="F81">
        <v>16.404756455111201</v>
      </c>
      <c r="G81">
        <v>17.550825258767599</v>
      </c>
      <c r="H81">
        <v>17.1109903105211</v>
      </c>
      <c r="I81">
        <v>16.980943829192899</v>
      </c>
      <c r="X81">
        <f t="shared" si="1"/>
        <v>1.4692212812492009</v>
      </c>
      <c r="Y81">
        <f t="shared" si="2"/>
        <v>1.4828700711052996</v>
      </c>
      <c r="Z81">
        <f t="shared" si="3"/>
        <v>1.789371001318802</v>
      </c>
      <c r="AA81">
        <f t="shared" si="4"/>
        <v>1.9629968719005007</v>
      </c>
      <c r="AB81">
        <f t="shared" si="5"/>
        <v>1.5743822820957014</v>
      </c>
      <c r="AC81">
        <f t="shared" si="6"/>
        <v>2.0623585361511978</v>
      </c>
      <c r="AD81">
        <f t="shared" si="7"/>
        <v>1.5674703084865023</v>
      </c>
      <c r="AE81">
        <f t="shared" si="8"/>
        <v>2.0768546069530025</v>
      </c>
      <c r="AG81">
        <f t="shared" si="9"/>
        <v>5.2268371516445162</v>
      </c>
      <c r="AH81">
        <f t="shared" si="10"/>
        <v>5.2753934874431554</v>
      </c>
      <c r="AI81">
        <f t="shared" si="11"/>
        <v>6.3657877456119563</v>
      </c>
      <c r="AJ81">
        <f t="shared" si="12"/>
        <v>6.9834715230150675</v>
      </c>
      <c r="AK81">
        <f t="shared" si="13"/>
        <v>5.6009533131401223</v>
      </c>
      <c r="AL81">
        <f t="shared" si="14"/>
        <v>7.3369562191482451</v>
      </c>
      <c r="AM81">
        <f t="shared" si="15"/>
        <v>5.5763635791682393</v>
      </c>
      <c r="AN81">
        <f t="shared" si="16"/>
        <v>7.3885268044553962</v>
      </c>
    </row>
    <row r="82" spans="1:40" x14ac:dyDescent="0.3">
      <c r="A82">
        <v>19</v>
      </c>
      <c r="B82">
        <v>16.343461509117301</v>
      </c>
      <c r="C82">
        <v>16.483382338268999</v>
      </c>
      <c r="D82">
        <v>16.692988479438501</v>
      </c>
      <c r="E82">
        <v>17.352941176470601</v>
      </c>
      <c r="F82">
        <v>16.5487362260079</v>
      </c>
      <c r="G82">
        <v>17.617558047862499</v>
      </c>
      <c r="H82">
        <v>17.253185320820901</v>
      </c>
      <c r="I82">
        <v>17.243457694361801</v>
      </c>
      <c r="X82">
        <f t="shared" si="1"/>
        <v>1.5022507057297005</v>
      </c>
      <c r="Y82">
        <f t="shared" si="2"/>
        <v>1.6566720073242998</v>
      </c>
      <c r="Z82">
        <f t="shared" si="3"/>
        <v>1.8771103772248026</v>
      </c>
      <c r="AA82">
        <f t="shared" si="4"/>
        <v>2.2760357061111982</v>
      </c>
      <c r="AB82">
        <f t="shared" si="5"/>
        <v>1.6807730874451003</v>
      </c>
      <c r="AC82">
        <f t="shared" si="6"/>
        <v>2.1661198850486976</v>
      </c>
      <c r="AD82">
        <f t="shared" si="7"/>
        <v>1.3811195035731032</v>
      </c>
      <c r="AE82">
        <f t="shared" si="8"/>
        <v>2.0952744262426002</v>
      </c>
      <c r="AG82">
        <f t="shared" si="9"/>
        <v>5.344341182640667</v>
      </c>
      <c r="AH82">
        <f t="shared" si="10"/>
        <v>5.8937036282306812</v>
      </c>
      <c r="AI82">
        <f t="shared" si="11"/>
        <v>6.6779254987880234</v>
      </c>
      <c r="AJ82">
        <f t="shared" si="12"/>
        <v>8.0971247415205791</v>
      </c>
      <c r="AK82">
        <f t="shared" si="13"/>
        <v>5.9794445731638053</v>
      </c>
      <c r="AL82">
        <f t="shared" si="14"/>
        <v>7.7060930402954835</v>
      </c>
      <c r="AM82">
        <f t="shared" si="15"/>
        <v>4.9134101338355851</v>
      </c>
      <c r="AN82">
        <f t="shared" si="16"/>
        <v>7.4540563451843367</v>
      </c>
    </row>
    <row r="83" spans="1:40" x14ac:dyDescent="0.3">
      <c r="A83">
        <v>20</v>
      </c>
      <c r="B83">
        <v>16.3764909335978</v>
      </c>
      <c r="C83">
        <v>16.657184274487999</v>
      </c>
      <c r="D83">
        <v>16.780727855344502</v>
      </c>
      <c r="E83">
        <v>17.665980010681299</v>
      </c>
      <c r="F83">
        <v>16.655127031357299</v>
      </c>
      <c r="G83">
        <v>17.721319396759998</v>
      </c>
      <c r="H83">
        <v>17.066834515907502</v>
      </c>
      <c r="I83">
        <v>17.261877513651399</v>
      </c>
      <c r="X83">
        <f t="shared" si="1"/>
        <v>1.7148234131525015</v>
      </c>
      <c r="Y83">
        <f t="shared" si="2"/>
        <v>1.7836488681075018</v>
      </c>
      <c r="Z83">
        <f t="shared" si="3"/>
        <v>2.2514904794602018</v>
      </c>
      <c r="AA83">
        <f t="shared" si="4"/>
        <v>2.539079445007598</v>
      </c>
      <c r="AB83">
        <f t="shared" si="5"/>
        <v>1.6521110689112</v>
      </c>
      <c r="AC83">
        <f t="shared" si="6"/>
        <v>1.9430838483252977</v>
      </c>
      <c r="AD83">
        <f t="shared" si="7"/>
        <v>1.5084560413011019</v>
      </c>
      <c r="AE83">
        <f t="shared" si="8"/>
        <v>2.1929757635869009</v>
      </c>
      <c r="AG83">
        <f t="shared" si="9"/>
        <v>6.1005805175613137</v>
      </c>
      <c r="AH83">
        <f t="shared" si="10"/>
        <v>6.3454309356220735</v>
      </c>
      <c r="AI83">
        <f t="shared" si="11"/>
        <v>8.0098037203835286</v>
      </c>
      <c r="AJ83">
        <f t="shared" si="12"/>
        <v>9.0329176030303078</v>
      </c>
      <c r="AK83">
        <f t="shared" si="13"/>
        <v>5.8774778338944564</v>
      </c>
      <c r="AL83">
        <f t="shared" si="14"/>
        <v>6.9126298242507076</v>
      </c>
      <c r="AM83">
        <f t="shared" si="15"/>
        <v>5.3664170121409347</v>
      </c>
      <c r="AN83">
        <f t="shared" si="16"/>
        <v>7.8016343351807462</v>
      </c>
    </row>
    <row r="84" spans="1:40" x14ac:dyDescent="0.3">
      <c r="A84">
        <v>21</v>
      </c>
      <c r="B84">
        <v>16.589063641020601</v>
      </c>
      <c r="C84">
        <v>16.784161135271201</v>
      </c>
      <c r="D84">
        <v>17.155107957579901</v>
      </c>
      <c r="E84">
        <v>17.929023749577699</v>
      </c>
      <c r="F84">
        <v>16.626465012823399</v>
      </c>
      <c r="G84">
        <v>17.498283360036599</v>
      </c>
      <c r="H84">
        <v>17.1941710536355</v>
      </c>
      <c r="I84">
        <v>17.3595788509957</v>
      </c>
      <c r="X84">
        <f t="shared" si="1"/>
        <v>1.9578850995651003</v>
      </c>
      <c r="Y84">
        <f t="shared" si="2"/>
        <v>1.8919292350283001</v>
      </c>
      <c r="Z84">
        <f t="shared" si="3"/>
        <v>2.6927595941100009</v>
      </c>
      <c r="AA84">
        <f t="shared" si="4"/>
        <v>2.955977721827999</v>
      </c>
      <c r="AB84">
        <f t="shared" si="5"/>
        <v>1.8483362216482</v>
      </c>
      <c r="AC84">
        <f t="shared" si="6"/>
        <v>1.9288929579613985</v>
      </c>
      <c r="AD84">
        <f t="shared" si="7"/>
        <v>1.6780709689842013</v>
      </c>
      <c r="AE84">
        <f t="shared" si="8"/>
        <v>2.1072636577328012</v>
      </c>
      <c r="AG84">
        <f t="shared" si="9"/>
        <v>6.9652861060908711</v>
      </c>
      <c r="AH84">
        <f t="shared" si="10"/>
        <v>6.730644416966503</v>
      </c>
      <c r="AI84">
        <f t="shared" si="11"/>
        <v>9.5796433570404442</v>
      </c>
      <c r="AJ84">
        <f t="shared" si="12"/>
        <v>10.51605661656863</v>
      </c>
      <c r="AK84">
        <f t="shared" si="13"/>
        <v>6.5755598256968257</v>
      </c>
      <c r="AL84">
        <f t="shared" si="14"/>
        <v>6.862144935476242</v>
      </c>
      <c r="AM84">
        <f t="shared" si="15"/>
        <v>5.9698316351130005</v>
      </c>
      <c r="AN84">
        <f t="shared" si="16"/>
        <v>7.4967087089721582</v>
      </c>
    </row>
    <row r="85" spans="1:40" x14ac:dyDescent="0.3">
      <c r="A85">
        <v>22</v>
      </c>
      <c r="B85">
        <v>16.8321253274332</v>
      </c>
      <c r="C85">
        <v>16.892441502192</v>
      </c>
      <c r="D85">
        <v>17.5963770722297</v>
      </c>
      <c r="E85">
        <v>18.3459220263981</v>
      </c>
      <c r="F85">
        <v>16.822690165560399</v>
      </c>
      <c r="G85">
        <v>17.484092469672699</v>
      </c>
      <c r="H85">
        <v>17.3637859813186</v>
      </c>
      <c r="I85">
        <v>17.2738667451416</v>
      </c>
      <c r="X85">
        <f t="shared" si="1"/>
        <v>1.9785356425318987</v>
      </c>
      <c r="Y85">
        <f t="shared" si="2"/>
        <v>1.899490276006599</v>
      </c>
      <c r="Z85">
        <f t="shared" si="3"/>
        <v>3.3288009007852999</v>
      </c>
      <c r="AA85">
        <f t="shared" si="4"/>
        <v>3.9482836534793009</v>
      </c>
      <c r="AB85">
        <f t="shared" si="5"/>
        <v>1.929844830279702</v>
      </c>
      <c r="AC85">
        <f t="shared" si="6"/>
        <v>2.1350540814948999</v>
      </c>
      <c r="AD85">
        <f t="shared" si="7"/>
        <v>1.5735299008359007</v>
      </c>
      <c r="AE85">
        <f t="shared" si="8"/>
        <v>2.2190904896329009</v>
      </c>
      <c r="AG85">
        <f t="shared" si="9"/>
        <v>7.0387515714758537</v>
      </c>
      <c r="AH85">
        <f t="shared" si="10"/>
        <v>6.7575432445256016</v>
      </c>
      <c r="AI85">
        <f t="shared" si="11"/>
        <v>11.842395996237409</v>
      </c>
      <c r="AJ85">
        <f t="shared" si="12"/>
        <v>14.046240650482392</v>
      </c>
      <c r="AK85">
        <f t="shared" si="13"/>
        <v>6.8655312746617874</v>
      </c>
      <c r="AL85">
        <f t="shared" si="14"/>
        <v>7.5955747009323202</v>
      </c>
      <c r="AM85">
        <f t="shared" si="15"/>
        <v>5.5979209189780237</v>
      </c>
      <c r="AN85">
        <f t="shared" si="16"/>
        <v>7.8945389384861073</v>
      </c>
    </row>
    <row r="86" spans="1:40" x14ac:dyDescent="0.3">
      <c r="A86">
        <v>23</v>
      </c>
      <c r="B86">
        <v>16.852775870399999</v>
      </c>
      <c r="C86">
        <v>16.900002543170299</v>
      </c>
      <c r="D86">
        <v>18.232418378904999</v>
      </c>
      <c r="E86">
        <v>19.338227958049401</v>
      </c>
      <c r="F86">
        <v>16.904198774191901</v>
      </c>
      <c r="G86">
        <v>17.690253593206201</v>
      </c>
      <c r="H86">
        <v>17.259244913170299</v>
      </c>
      <c r="I86">
        <v>17.3856935770417</v>
      </c>
      <c r="X86">
        <f t="shared" si="1"/>
        <v>2.2200060309466991</v>
      </c>
      <c r="Y86">
        <f t="shared" si="2"/>
        <v>2.2758697013675011</v>
      </c>
      <c r="Z86">
        <f t="shared" si="3"/>
        <v>4.8540910527635006</v>
      </c>
      <c r="AA86">
        <f t="shared" si="4"/>
        <v>5.2808804455634011</v>
      </c>
      <c r="AB86">
        <f t="shared" si="5"/>
        <v>2.1322085254335015</v>
      </c>
      <c r="AC86">
        <f t="shared" si="6"/>
        <v>2.2551308461127988</v>
      </c>
      <c r="AD86">
        <f t="shared" si="7"/>
        <v>1.6810137803499998</v>
      </c>
      <c r="AE86">
        <f t="shared" si="8"/>
        <v>2.2852576329343997</v>
      </c>
      <c r="AG86">
        <f t="shared" si="9"/>
        <v>7.8977960280844535</v>
      </c>
      <c r="AH86">
        <f t="shared" si="10"/>
        <v>8.0965341703297167</v>
      </c>
      <c r="AI86">
        <f t="shared" si="11"/>
        <v>17.268701301738172</v>
      </c>
      <c r="AJ86">
        <f t="shared" si="12"/>
        <v>18.787028515401747</v>
      </c>
      <c r="AK86">
        <f t="shared" si="13"/>
        <v>7.5854514755689086</v>
      </c>
      <c r="AL86">
        <f t="shared" si="14"/>
        <v>8.0227545290249775</v>
      </c>
      <c r="AM86">
        <f t="shared" si="15"/>
        <v>5.9803008516791794</v>
      </c>
      <c r="AN86">
        <f t="shared" si="16"/>
        <v>8.129932263671547</v>
      </c>
    </row>
    <row r="87" spans="1:40" x14ac:dyDescent="0.3">
      <c r="A87">
        <v>24</v>
      </c>
      <c r="B87">
        <v>17.094246258814799</v>
      </c>
      <c r="C87">
        <v>17.276381968531201</v>
      </c>
      <c r="D87">
        <v>19.7577085308832</v>
      </c>
      <c r="E87">
        <v>20.670824750133502</v>
      </c>
      <c r="F87">
        <v>17.1065624693457</v>
      </c>
      <c r="G87">
        <v>17.8103303578241</v>
      </c>
      <c r="H87">
        <v>17.366728792684398</v>
      </c>
      <c r="I87">
        <v>17.451860720343198</v>
      </c>
      <c r="X87">
        <f t="shared" si="1"/>
        <v>2.5019709569948994</v>
      </c>
      <c r="Y87">
        <f t="shared" si="2"/>
        <v>2.4073868198382016</v>
      </c>
      <c r="Z87">
        <f t="shared" si="3"/>
        <v>6.772150105178202</v>
      </c>
      <c r="AA87">
        <f t="shared" si="4"/>
        <v>7.2811474784465986</v>
      </c>
      <c r="AB87">
        <f t="shared" si="5"/>
        <v>2.1625449142043003</v>
      </c>
      <c r="AC87">
        <f t="shared" si="6"/>
        <v>2.6868224474083995</v>
      </c>
      <c r="AD87">
        <f t="shared" si="7"/>
        <v>1.7110958520892012</v>
      </c>
      <c r="AE87">
        <f t="shared" si="8"/>
        <v>2.3626919906591013</v>
      </c>
      <c r="AG87">
        <f t="shared" si="9"/>
        <v>8.9009020746265701</v>
      </c>
      <c r="AH87">
        <f t="shared" si="10"/>
        <v>8.5644136992155335</v>
      </c>
      <c r="AI87">
        <f t="shared" si="11"/>
        <v>24.092304010300349</v>
      </c>
      <c r="AJ87">
        <f t="shared" si="12"/>
        <v>25.903090727483406</v>
      </c>
      <c r="AK87">
        <f t="shared" si="13"/>
        <v>7.6933748809113132</v>
      </c>
      <c r="AL87">
        <f t="shared" si="14"/>
        <v>9.55852162449359</v>
      </c>
      <c r="AM87">
        <f t="shared" si="15"/>
        <v>6.0873195099109783</v>
      </c>
      <c r="AN87">
        <f t="shared" si="16"/>
        <v>8.4054093364138325</v>
      </c>
    </row>
    <row r="88" spans="1:40" x14ac:dyDescent="0.3">
      <c r="A88">
        <v>25</v>
      </c>
      <c r="B88">
        <v>17.376211184862999</v>
      </c>
      <c r="C88">
        <v>17.407899087001901</v>
      </c>
      <c r="D88">
        <v>21.675767583297901</v>
      </c>
      <c r="E88">
        <v>22.671091783016699</v>
      </c>
      <c r="F88">
        <v>17.136898858116499</v>
      </c>
      <c r="G88">
        <v>18.2420219591197</v>
      </c>
      <c r="H88">
        <v>17.3968108644236</v>
      </c>
      <c r="I88">
        <v>17.5292950780679</v>
      </c>
      <c r="X88">
        <f t="shared" si="1"/>
        <v>2.5233922761961018</v>
      </c>
      <c r="Y88">
        <f t="shared" si="2"/>
        <v>2.6624413708413996</v>
      </c>
      <c r="Z88">
        <f t="shared" si="3"/>
        <v>9.4919617652507995</v>
      </c>
      <c r="AA88">
        <f t="shared" si="4"/>
        <v>10.105547552049</v>
      </c>
      <c r="AB88">
        <f t="shared" si="5"/>
        <v>2.3063709770050025</v>
      </c>
      <c r="AC88">
        <f t="shared" si="6"/>
        <v>2.7808995193407995</v>
      </c>
      <c r="AD88">
        <f t="shared" si="7"/>
        <v>1.8476640980646017</v>
      </c>
      <c r="AE88">
        <f t="shared" si="8"/>
        <v>2.385413828306902</v>
      </c>
      <c r="AG88">
        <f t="shared" si="9"/>
        <v>8.9771096197166358</v>
      </c>
      <c r="AH88">
        <f t="shared" si="10"/>
        <v>9.4717845764914461</v>
      </c>
      <c r="AI88">
        <f t="shared" si="11"/>
        <v>33.768186609997159</v>
      </c>
      <c r="AJ88">
        <f t="shared" si="12"/>
        <v>35.95105247716662</v>
      </c>
      <c r="AK88">
        <f t="shared" si="13"/>
        <v>8.2050441699528456</v>
      </c>
      <c r="AL88">
        <f t="shared" si="14"/>
        <v>9.8932060869158285</v>
      </c>
      <c r="AM88">
        <f t="shared" si="15"/>
        <v>6.5731687083327612</v>
      </c>
      <c r="AN88">
        <f t="shared" si="16"/>
        <v>8.4862435488547128</v>
      </c>
    </row>
    <row r="89" spans="1:40" x14ac:dyDescent="0.3">
      <c r="A89">
        <v>26</v>
      </c>
      <c r="B89">
        <v>17.397632504064202</v>
      </c>
      <c r="C89">
        <v>17.662953638005099</v>
      </c>
      <c r="D89">
        <v>24.395579243370499</v>
      </c>
      <c r="E89">
        <v>25.4954918566191</v>
      </c>
      <c r="F89">
        <v>17.280724920917201</v>
      </c>
      <c r="G89">
        <v>18.3360990310521</v>
      </c>
      <c r="H89">
        <v>17.533379110399</v>
      </c>
      <c r="I89">
        <v>17.552016915715701</v>
      </c>
      <c r="X89">
        <f t="shared" si="1"/>
        <v>2.7631182174555988</v>
      </c>
      <c r="Y89">
        <f t="shared" si="2"/>
        <v>2.9114666519107004</v>
      </c>
      <c r="Z89">
        <f t="shared" si="3"/>
        <v>12.7837505949202</v>
      </c>
      <c r="AA89">
        <f t="shared" si="4"/>
        <v>13.449479921670299</v>
      </c>
      <c r="AB89">
        <f t="shared" si="5"/>
        <v>2.6639854385334019</v>
      </c>
      <c r="AC89">
        <f t="shared" si="6"/>
        <v>2.9859426260776978</v>
      </c>
      <c r="AD89">
        <f t="shared" si="7"/>
        <v>1.7049922433305014</v>
      </c>
      <c r="AE89">
        <f t="shared" si="8"/>
        <v>2.4571857277282021</v>
      </c>
      <c r="AG89">
        <f t="shared" si="9"/>
        <v>9.8299481076826716</v>
      </c>
      <c r="AH89">
        <f t="shared" si="10"/>
        <v>10.357705987652222</v>
      </c>
      <c r="AI89">
        <f t="shared" si="11"/>
        <v>45.478910086351512</v>
      </c>
      <c r="AJ89">
        <f t="shared" si="12"/>
        <v>47.847279522872427</v>
      </c>
      <c r="AK89">
        <f t="shared" si="13"/>
        <v>9.4772776839492607</v>
      </c>
      <c r="AL89">
        <f t="shared" si="14"/>
        <v>10.622658444881811</v>
      </c>
      <c r="AM89">
        <f t="shared" si="15"/>
        <v>6.0656055792551751</v>
      </c>
      <c r="AN89">
        <f t="shared" si="16"/>
        <v>8.741576108440551</v>
      </c>
    </row>
    <row r="90" spans="1:40" x14ac:dyDescent="0.3">
      <c r="A90">
        <v>27</v>
      </c>
      <c r="B90">
        <v>17.637358445323699</v>
      </c>
      <c r="C90">
        <v>17.9119789190744</v>
      </c>
      <c r="D90">
        <v>27.687368073039899</v>
      </c>
      <c r="E90">
        <v>28.8394242262404</v>
      </c>
      <c r="F90">
        <v>17.638339382445601</v>
      </c>
      <c r="G90">
        <v>18.541142137788999</v>
      </c>
      <c r="H90">
        <v>17.3907072556649</v>
      </c>
      <c r="I90">
        <v>17.623788815137001</v>
      </c>
      <c r="X90">
        <f t="shared" si="1"/>
        <v>2.8863711502758989</v>
      </c>
      <c r="Y90">
        <f t="shared" si="2"/>
        <v>3.1785414554926987</v>
      </c>
      <c r="Z90">
        <f t="shared" si="3"/>
        <v>15.539422353796301</v>
      </c>
      <c r="AA90">
        <f t="shared" si="4"/>
        <v>16.923650394009698</v>
      </c>
      <c r="AB90">
        <f t="shared" si="5"/>
        <v>2.524692367219302</v>
      </c>
      <c r="AC90">
        <f t="shared" si="6"/>
        <v>3.2507820248721977</v>
      </c>
      <c r="AD90">
        <f t="shared" si="7"/>
        <v>1.7621548868974024</v>
      </c>
      <c r="AE90">
        <f t="shared" si="8"/>
        <v>2.613536205662502</v>
      </c>
      <c r="AG90">
        <f t="shared" si="9"/>
        <v>10.268427332382261</v>
      </c>
      <c r="AH90">
        <f t="shared" si="10"/>
        <v>11.307839587979359</v>
      </c>
      <c r="AI90">
        <f t="shared" si="11"/>
        <v>55.282366999788479</v>
      </c>
      <c r="AJ90">
        <f t="shared" si="12"/>
        <v>60.206835927153733</v>
      </c>
      <c r="AK90">
        <f t="shared" si="13"/>
        <v>8.9817347664847276</v>
      </c>
      <c r="AL90">
        <f t="shared" si="14"/>
        <v>11.564839467240345</v>
      </c>
      <c r="AM90">
        <f t="shared" si="15"/>
        <v>6.2689648913580163</v>
      </c>
      <c r="AN90">
        <f t="shared" si="16"/>
        <v>9.2978017071124803</v>
      </c>
    </row>
    <row r="91" spans="1:40" x14ac:dyDescent="0.3">
      <c r="A91">
        <v>28</v>
      </c>
      <c r="B91">
        <v>17.760611378143999</v>
      </c>
      <c r="C91">
        <v>18.179053722656398</v>
      </c>
      <c r="D91">
        <v>30.443039831916</v>
      </c>
      <c r="E91">
        <v>32.313594698579799</v>
      </c>
      <c r="F91">
        <v>17.499046311131501</v>
      </c>
      <c r="G91">
        <v>18.805981536583499</v>
      </c>
      <c r="H91">
        <v>17.447869899231801</v>
      </c>
      <c r="I91">
        <v>17.780139293071301</v>
      </c>
      <c r="X91">
        <f t="shared" si="1"/>
        <v>3.0158730158730016</v>
      </c>
      <c r="Y91">
        <f t="shared" si="2"/>
        <v>3.2552725370303008</v>
      </c>
      <c r="Z91">
        <f t="shared" si="3"/>
        <v>18.355963916046299</v>
      </c>
      <c r="AA91">
        <f t="shared" si="4"/>
        <v>19.686623287447198</v>
      </c>
      <c r="AB91">
        <f t="shared" si="5"/>
        <v>2.5604923801307002</v>
      </c>
      <c r="AC91">
        <f t="shared" si="6"/>
        <v>3.6873426413366985</v>
      </c>
      <c r="AD91">
        <f t="shared" si="7"/>
        <v>2.0079928209935005</v>
      </c>
      <c r="AE91">
        <f t="shared" si="8"/>
        <v>2.6318252333357997</v>
      </c>
      <c r="AG91">
        <f t="shared" si="9"/>
        <v>10.729137486086742</v>
      </c>
      <c r="AH91">
        <f t="shared" si="10"/>
        <v>11.580814716222532</v>
      </c>
      <c r="AI91">
        <f t="shared" si="11"/>
        <v>65.302371654364521</v>
      </c>
      <c r="AJ91">
        <f t="shared" si="12"/>
        <v>70.036267036487331</v>
      </c>
      <c r="AK91">
        <f t="shared" si="13"/>
        <v>9.1090953212920684</v>
      </c>
      <c r="AL91">
        <f t="shared" si="14"/>
        <v>13.117928357391301</v>
      </c>
      <c r="AM91">
        <f t="shared" si="15"/>
        <v>7.1435471368074506</v>
      </c>
      <c r="AN91">
        <f t="shared" si="16"/>
        <v>9.3628659493272188</v>
      </c>
    </row>
    <row r="92" spans="1:40" x14ac:dyDescent="0.3">
      <c r="A92">
        <v>29</v>
      </c>
      <c r="B92">
        <v>17.890113243741101</v>
      </c>
      <c r="C92">
        <v>18.255784804194001</v>
      </c>
      <c r="D92">
        <v>33.259581394165998</v>
      </c>
      <c r="E92">
        <v>35.076567592017298</v>
      </c>
      <c r="F92">
        <v>17.534846324042899</v>
      </c>
      <c r="G92">
        <v>19.242542153047999</v>
      </c>
      <c r="H92">
        <v>17.693707833327899</v>
      </c>
      <c r="I92">
        <v>17.798428320744598</v>
      </c>
      <c r="X92">
        <f t="shared" si="1"/>
        <v>3.2903028915845987</v>
      </c>
      <c r="Y92">
        <f t="shared" si="2"/>
        <v>3.5142762682244992</v>
      </c>
      <c r="Z92">
        <f t="shared" si="3"/>
        <v>20.350474580733199</v>
      </c>
      <c r="AA92">
        <f t="shared" si="4"/>
        <v>22.128703980844001</v>
      </c>
      <c r="AB92">
        <f t="shared" si="5"/>
        <v>2.9883318786958029</v>
      </c>
      <c r="AC92">
        <f t="shared" si="6"/>
        <v>4.0725820808219986</v>
      </c>
      <c r="AD92">
        <f t="shared" si="7"/>
        <v>1.8485542076753028</v>
      </c>
      <c r="AE92">
        <f t="shared" si="8"/>
        <v>2.6659037155718011</v>
      </c>
      <c r="AG92">
        <f t="shared" si="9"/>
        <v>11.705437168236029</v>
      </c>
      <c r="AH92">
        <f t="shared" si="10"/>
        <v>12.502235023631469</v>
      </c>
      <c r="AI92">
        <f t="shared" si="11"/>
        <v>72.397955263576108</v>
      </c>
      <c r="AJ92">
        <f t="shared" si="12"/>
        <v>78.724106137692942</v>
      </c>
      <c r="AK92">
        <f t="shared" si="13"/>
        <v>10.631158345140781</v>
      </c>
      <c r="AL92">
        <f t="shared" si="14"/>
        <v>14.488439280612091</v>
      </c>
      <c r="AM92">
        <f t="shared" si="15"/>
        <v>6.5763353232202704</v>
      </c>
      <c r="AN92">
        <f t="shared" si="16"/>
        <v>9.4841020621551948</v>
      </c>
    </row>
    <row r="93" spans="1:40" x14ac:dyDescent="0.3">
      <c r="A93">
        <v>30</v>
      </c>
      <c r="B93">
        <v>18.164543119452699</v>
      </c>
      <c r="C93">
        <v>18.514788535388199</v>
      </c>
      <c r="D93">
        <v>35.254092058852898</v>
      </c>
      <c r="E93">
        <v>37.518648285414102</v>
      </c>
      <c r="F93">
        <v>17.962685822608002</v>
      </c>
      <c r="G93">
        <v>19.627781592533299</v>
      </c>
      <c r="H93">
        <v>17.534269220009701</v>
      </c>
      <c r="I93">
        <v>17.8325068029806</v>
      </c>
      <c r="X93">
        <f t="shared" si="1"/>
        <v>3.3603926654967999</v>
      </c>
      <c r="Y93">
        <f t="shared" si="2"/>
        <v>3.6751136252165999</v>
      </c>
      <c r="Z93">
        <f t="shared" si="3"/>
        <v>22.035117548965104</v>
      </c>
      <c r="AA93">
        <f t="shared" si="4"/>
        <v>23.633243539858299</v>
      </c>
      <c r="AB93">
        <f t="shared" si="5"/>
        <v>3.252344258066401</v>
      </c>
      <c r="AC93">
        <f t="shared" si="6"/>
        <v>4.5576218814373988</v>
      </c>
      <c r="AD93">
        <f t="shared" si="7"/>
        <v>1.6923490537590027</v>
      </c>
      <c r="AE93">
        <f t="shared" si="8"/>
        <v>2.7842119986775025</v>
      </c>
      <c r="AG93">
        <f t="shared" si="9"/>
        <v>11.954785471932782</v>
      </c>
      <c r="AH93">
        <f t="shared" si="10"/>
        <v>13.07442294632739</v>
      </c>
      <c r="AI93">
        <f t="shared" si="11"/>
        <v>78.391167154792726</v>
      </c>
      <c r="AJ93">
        <f t="shared" si="12"/>
        <v>84.076590044329834</v>
      </c>
      <c r="AK93">
        <f t="shared" si="13"/>
        <v>11.570397199491577</v>
      </c>
      <c r="AL93">
        <f t="shared" si="14"/>
        <v>16.213995588731489</v>
      </c>
      <c r="AM93">
        <f t="shared" si="15"/>
        <v>6.0206267228970596</v>
      </c>
      <c r="AN93">
        <f t="shared" si="16"/>
        <v>9.9049904180319785</v>
      </c>
    </row>
    <row r="94" spans="1:40" x14ac:dyDescent="0.3">
      <c r="A94">
        <v>31</v>
      </c>
      <c r="B94">
        <v>18.2346328933649</v>
      </c>
      <c r="C94">
        <v>18.6756258923803</v>
      </c>
      <c r="D94">
        <v>36.938735027084803</v>
      </c>
      <c r="E94">
        <v>39.023187844428399</v>
      </c>
      <c r="F94">
        <v>18.2266982019786</v>
      </c>
      <c r="G94">
        <v>20.1128213931487</v>
      </c>
      <c r="H94">
        <v>17.378064066093401</v>
      </c>
      <c r="I94">
        <v>17.950815086086301</v>
      </c>
      <c r="X94">
        <f t="shared" si="1"/>
        <v>3.5577862792328006</v>
      </c>
      <c r="Y94">
        <f t="shared" si="2"/>
        <v>3.7989078900042017</v>
      </c>
      <c r="Z94">
        <f t="shared" si="3"/>
        <v>23.237397682808499</v>
      </c>
      <c r="AA94">
        <f t="shared" si="4"/>
        <v>25.1886996043553</v>
      </c>
      <c r="AB94">
        <f t="shared" si="5"/>
        <v>3.5174443318183002</v>
      </c>
      <c r="AC94">
        <f t="shared" si="6"/>
        <v>4.6761926560506986</v>
      </c>
      <c r="AD94">
        <f t="shared" si="7"/>
        <v>1.9912514941125004</v>
      </c>
      <c r="AE94">
        <f t="shared" si="8"/>
        <v>2.6791499998182999</v>
      </c>
      <c r="AG94">
        <f t="shared" si="9"/>
        <v>12.657024329305891</v>
      </c>
      <c r="AH94">
        <f t="shared" si="10"/>
        <v>13.514827989876856</v>
      </c>
      <c r="AI94">
        <f t="shared" si="11"/>
        <v>82.668346195456863</v>
      </c>
      <c r="AJ94">
        <f t="shared" si="12"/>
        <v>89.610212276340448</v>
      </c>
      <c r="AK94">
        <f t="shared" si="13"/>
        <v>12.513505587638525</v>
      </c>
      <c r="AL94">
        <f t="shared" si="14"/>
        <v>16.635817772875953</v>
      </c>
      <c r="AM94">
        <f t="shared" si="15"/>
        <v>7.0839889270086953</v>
      </c>
      <c r="AN94">
        <f t="shared" si="16"/>
        <v>9.5312264616615607</v>
      </c>
    </row>
    <row r="95" spans="1:40" x14ac:dyDescent="0.3">
      <c r="A95">
        <v>32</v>
      </c>
      <c r="B95">
        <v>18.4320265071009</v>
      </c>
      <c r="C95">
        <v>18.799420157167901</v>
      </c>
      <c r="D95">
        <v>38.141015160928198</v>
      </c>
      <c r="E95">
        <v>40.5786439089254</v>
      </c>
      <c r="F95">
        <v>18.491798275730499</v>
      </c>
      <c r="G95">
        <v>20.231392167761999</v>
      </c>
      <c r="H95">
        <v>17.676966506446899</v>
      </c>
      <c r="I95">
        <v>17.845753087227099</v>
      </c>
      <c r="X95">
        <f t="shared" si="1"/>
        <v>3.6659800106812988</v>
      </c>
      <c r="Y95">
        <f t="shared" si="2"/>
        <v>3.9494490403165017</v>
      </c>
      <c r="Z95">
        <f t="shared" si="3"/>
        <v>23.877077679320699</v>
      </c>
      <c r="AA95">
        <f t="shared" si="4"/>
        <v>25.475594368247101</v>
      </c>
      <c r="AB95">
        <f t="shared" si="5"/>
        <v>3.7799649042496029</v>
      </c>
      <c r="AC95">
        <f t="shared" si="6"/>
        <v>5.0956564607285983</v>
      </c>
      <c r="AD95">
        <f t="shared" si="7"/>
        <v>2.0118159605456007</v>
      </c>
      <c r="AE95">
        <f t="shared" si="8"/>
        <v>2.7634015992908019</v>
      </c>
      <c r="AG95">
        <f t="shared" si="9"/>
        <v>13.041929600096166</v>
      </c>
      <c r="AH95">
        <f t="shared" si="10"/>
        <v>14.050386579550025</v>
      </c>
      <c r="AI95">
        <f t="shared" si="11"/>
        <v>84.944043677929344</v>
      </c>
      <c r="AJ95">
        <f t="shared" si="12"/>
        <v>90.630856497643151</v>
      </c>
      <c r="AK95">
        <f t="shared" si="13"/>
        <v>13.44743725509181</v>
      </c>
      <c r="AL95">
        <f t="shared" si="14"/>
        <v>18.128083795728866</v>
      </c>
      <c r="AM95">
        <f t="shared" si="15"/>
        <v>7.1571481702949651</v>
      </c>
      <c r="AN95">
        <f t="shared" si="16"/>
        <v>9.8309562544630396</v>
      </c>
    </row>
    <row r="96" spans="1:40" x14ac:dyDescent="0.3">
      <c r="A96">
        <v>33</v>
      </c>
      <c r="B96">
        <v>18.540220238549399</v>
      </c>
      <c r="C96">
        <v>18.949961307480201</v>
      </c>
      <c r="D96">
        <v>38.780695157440398</v>
      </c>
      <c r="E96">
        <v>40.865538672817202</v>
      </c>
      <c r="F96">
        <v>18.754318848161802</v>
      </c>
      <c r="G96">
        <v>20.650855972439899</v>
      </c>
      <c r="H96">
        <v>17.697530972879999</v>
      </c>
      <c r="I96">
        <v>17.930004686699601</v>
      </c>
      <c r="X96">
        <f t="shared" si="1"/>
        <v>3.8393152332267988</v>
      </c>
      <c r="Y96">
        <f t="shared" si="2"/>
        <v>4.1169777134931991</v>
      </c>
      <c r="Z96">
        <f t="shared" si="3"/>
        <v>24.596758547777</v>
      </c>
      <c r="AA96">
        <f t="shared" si="4"/>
        <v>26.468721939539002</v>
      </c>
      <c r="AB96">
        <f t="shared" si="5"/>
        <v>4.2744952715198004</v>
      </c>
      <c r="AC96">
        <f t="shared" si="6"/>
        <v>5.4746049484109989</v>
      </c>
      <c r="AD96">
        <f t="shared" si="7"/>
        <v>2.0357315429414022</v>
      </c>
      <c r="AE96">
        <f t="shared" si="8"/>
        <v>2.8236883599094007</v>
      </c>
      <c r="AG96">
        <f t="shared" si="9"/>
        <v>13.658579380801134</v>
      </c>
      <c r="AH96">
        <f t="shared" si="10"/>
        <v>14.646379235047883</v>
      </c>
      <c r="AI96">
        <f t="shared" si="11"/>
        <v>87.504348751496508</v>
      </c>
      <c r="AJ96">
        <f t="shared" si="12"/>
        <v>94.163963560683669</v>
      </c>
      <c r="AK96">
        <f t="shared" si="13"/>
        <v>15.206756786637481</v>
      </c>
      <c r="AL96">
        <f t="shared" si="14"/>
        <v>19.476214304901582</v>
      </c>
      <c r="AM96">
        <f t="shared" si="15"/>
        <v>7.2422291966624215</v>
      </c>
      <c r="AN96">
        <f t="shared" si="16"/>
        <v>10.045429788283398</v>
      </c>
    </row>
    <row r="97" spans="1:40" x14ac:dyDescent="0.3">
      <c r="A97">
        <v>34</v>
      </c>
      <c r="B97">
        <v>18.713555461094899</v>
      </c>
      <c r="C97">
        <v>19.117489980656899</v>
      </c>
      <c r="D97">
        <v>39.500376025896699</v>
      </c>
      <c r="E97">
        <v>41.858666244109102</v>
      </c>
      <c r="F97">
        <v>19.248849215431999</v>
      </c>
      <c r="G97">
        <v>21.0298044601223</v>
      </c>
      <c r="H97">
        <v>17.721446555275801</v>
      </c>
      <c r="I97">
        <v>17.990291447318199</v>
      </c>
      <c r="X97">
        <f t="shared" si="1"/>
        <v>4.0459932351669003</v>
      </c>
      <c r="Y97">
        <f t="shared" si="2"/>
        <v>4.1742289652565994</v>
      </c>
      <c r="Z97">
        <f t="shared" si="3"/>
        <v>24.495294436241998</v>
      </c>
      <c r="AA97">
        <f t="shared" si="4"/>
        <v>26.642884391110499</v>
      </c>
      <c r="AB97">
        <f t="shared" si="5"/>
        <v>4.4103005664004016</v>
      </c>
      <c r="AC97">
        <f t="shared" si="6"/>
        <v>5.4508395396470988</v>
      </c>
      <c r="AD97">
        <f t="shared" si="7"/>
        <v>2.1060184125531016</v>
      </c>
      <c r="AE97">
        <f t="shared" si="8"/>
        <v>2.9096157269651997</v>
      </c>
      <c r="AG97">
        <f t="shared" si="9"/>
        <v>14.393847970192708</v>
      </c>
      <c r="AH97">
        <f t="shared" si="10"/>
        <v>14.850053775781914</v>
      </c>
      <c r="AI97">
        <f t="shared" si="11"/>
        <v>87.143384481173101</v>
      </c>
      <c r="AJ97">
        <f t="shared" si="12"/>
        <v>94.783556255067595</v>
      </c>
      <c r="AK97">
        <f t="shared" si="13"/>
        <v>15.689891743727424</v>
      </c>
      <c r="AL97">
        <f t="shared" si="14"/>
        <v>19.391667529656427</v>
      </c>
      <c r="AM97">
        <f t="shared" si="15"/>
        <v>7.4922786793699281</v>
      </c>
      <c r="AN97">
        <f t="shared" si="16"/>
        <v>10.351121218296157</v>
      </c>
    </row>
    <row r="98" spans="1:40" x14ac:dyDescent="0.3">
      <c r="A98">
        <v>35</v>
      </c>
      <c r="B98">
        <v>18.920233463035</v>
      </c>
      <c r="C98">
        <v>19.174741232420299</v>
      </c>
      <c r="D98">
        <v>39.398911914361697</v>
      </c>
      <c r="E98">
        <v>42.0328286956806</v>
      </c>
      <c r="F98">
        <v>19.3846545103126</v>
      </c>
      <c r="G98">
        <v>21.0060390513584</v>
      </c>
      <c r="H98">
        <v>17.7917334248875</v>
      </c>
      <c r="I98">
        <v>18.076218814373998</v>
      </c>
      <c r="X98">
        <f t="shared" si="1"/>
        <v>3.9170926476945986</v>
      </c>
      <c r="Y98">
        <f t="shared" si="2"/>
        <v>4.2014408876391016</v>
      </c>
      <c r="Z98">
        <f t="shared" si="3"/>
        <v>25.119816019793099</v>
      </c>
      <c r="AA98">
        <f t="shared" si="4"/>
        <v>26.826210639898001</v>
      </c>
      <c r="AB98">
        <f t="shared" si="5"/>
        <v>4.6229168710286004</v>
      </c>
      <c r="AC98">
        <f t="shared" si="6"/>
        <v>5.5362900622685984</v>
      </c>
      <c r="AD98">
        <f t="shared" si="7"/>
        <v>2.1500107176463032</v>
      </c>
      <c r="AE98">
        <f t="shared" si="8"/>
        <v>3.0264235395843997</v>
      </c>
      <c r="AG98">
        <f t="shared" si="9"/>
        <v>13.935276897157213</v>
      </c>
      <c r="AH98">
        <f t="shared" si="10"/>
        <v>14.946861716622246</v>
      </c>
      <c r="AI98">
        <f t="shared" si="11"/>
        <v>89.365155058940189</v>
      </c>
      <c r="AJ98">
        <f t="shared" si="12"/>
        <v>95.435749672263</v>
      </c>
      <c r="AK98">
        <f t="shared" si="13"/>
        <v>16.446286178152679</v>
      </c>
      <c r="AL98">
        <f t="shared" si="14"/>
        <v>19.695662558836606</v>
      </c>
      <c r="AM98">
        <f t="shared" si="15"/>
        <v>7.6487837733147428</v>
      </c>
      <c r="AN98">
        <f t="shared" si="16"/>
        <v>10.766671566220099</v>
      </c>
    </row>
    <row r="99" spans="1:40" x14ac:dyDescent="0.3">
      <c r="A99">
        <v>36</v>
      </c>
      <c r="B99">
        <v>18.791332875562698</v>
      </c>
      <c r="C99">
        <v>19.201953154802801</v>
      </c>
      <c r="D99">
        <v>40.023433497912798</v>
      </c>
      <c r="E99">
        <v>42.216154944468101</v>
      </c>
      <c r="F99">
        <v>19.597270814940799</v>
      </c>
      <c r="G99">
        <v>21.091489573979899</v>
      </c>
      <c r="H99">
        <v>17.835725729980702</v>
      </c>
      <c r="I99">
        <v>18.193026626993198</v>
      </c>
      <c r="X99">
        <f t="shared" si="1"/>
        <v>4.0218785309195013</v>
      </c>
      <c r="Y99">
        <f t="shared" si="2"/>
        <v>4.4369747899159009</v>
      </c>
      <c r="Z99">
        <f t="shared" si="3"/>
        <v>25.499924962502199</v>
      </c>
      <c r="AA99">
        <f t="shared" si="4"/>
        <v>26.964195795049498</v>
      </c>
      <c r="AB99">
        <f t="shared" si="5"/>
        <v>4.5867965863387994</v>
      </c>
      <c r="AC99">
        <f t="shared" si="6"/>
        <v>5.5540296533658982</v>
      </c>
      <c r="AD99">
        <f t="shared" si="7"/>
        <v>2.2950468823666021</v>
      </c>
      <c r="AE99">
        <f t="shared" si="8"/>
        <v>3.0642893893065022</v>
      </c>
      <c r="AG99">
        <f t="shared" si="9"/>
        <v>14.308058556664708</v>
      </c>
      <c r="AH99">
        <f t="shared" si="10"/>
        <v>15.784786790676064</v>
      </c>
      <c r="AI99">
        <f t="shared" si="11"/>
        <v>90.71741395198795</v>
      </c>
      <c r="AJ99">
        <f t="shared" si="12"/>
        <v>95.926639604586924</v>
      </c>
      <c r="AK99">
        <f t="shared" si="13"/>
        <v>16.317786238522004</v>
      </c>
      <c r="AL99">
        <f t="shared" si="14"/>
        <v>19.758772149601256</v>
      </c>
      <c r="AM99">
        <f t="shared" si="15"/>
        <v>8.1647580678386671</v>
      </c>
      <c r="AN99">
        <f t="shared" si="16"/>
        <v>10.901381451403491</v>
      </c>
    </row>
    <row r="100" spans="1:40" x14ac:dyDescent="0.3">
      <c r="A100">
        <v>37</v>
      </c>
      <c r="B100">
        <v>18.896118758787601</v>
      </c>
      <c r="C100">
        <v>19.437487057079601</v>
      </c>
      <c r="D100">
        <v>40.403542440621898</v>
      </c>
      <c r="E100">
        <v>42.354140099619599</v>
      </c>
      <c r="F100">
        <v>19.561150530250998</v>
      </c>
      <c r="G100">
        <v>21.109229165077199</v>
      </c>
      <c r="H100">
        <v>17.980761894701001</v>
      </c>
      <c r="I100">
        <v>18.230892476715301</v>
      </c>
      <c r="X100">
        <f t="shared" si="1"/>
        <v>4.2719221281248991</v>
      </c>
      <c r="Y100">
        <f t="shared" si="2"/>
        <v>4.5052988770085989</v>
      </c>
      <c r="Z100">
        <f t="shared" si="3"/>
        <v>25.545467274009198</v>
      </c>
      <c r="AA100">
        <f t="shared" si="4"/>
        <v>26.871660726547397</v>
      </c>
      <c r="AB100">
        <f t="shared" si="5"/>
        <v>4.7864315435842002</v>
      </c>
      <c r="AC100">
        <f t="shared" si="6"/>
        <v>5.898152964758598</v>
      </c>
      <c r="AD100">
        <f t="shared" si="7"/>
        <v>2.2992617870164018</v>
      </c>
      <c r="AE100">
        <f t="shared" si="8"/>
        <v>3.0958302906117012</v>
      </c>
      <c r="AG100">
        <f t="shared" si="9"/>
        <v>15.197602684621247</v>
      </c>
      <c r="AH100">
        <f t="shared" si="10"/>
        <v>16.027853564433023</v>
      </c>
      <c r="AI100">
        <f t="shared" si="11"/>
        <v>90.879433280726602</v>
      </c>
      <c r="AJ100">
        <f t="shared" si="12"/>
        <v>95.597440905895652</v>
      </c>
      <c r="AK100">
        <f t="shared" si="13"/>
        <v>17.027998801200123</v>
      </c>
      <c r="AL100">
        <f t="shared" si="14"/>
        <v>20.983010139950114</v>
      </c>
      <c r="AM100">
        <f t="shared" si="15"/>
        <v>8.1797528276446787</v>
      </c>
      <c r="AN100">
        <f t="shared" si="16"/>
        <v>11.013589977676807</v>
      </c>
    </row>
    <row r="101" spans="1:40" x14ac:dyDescent="0.3">
      <c r="A101">
        <v>38</v>
      </c>
      <c r="B101">
        <v>19.146162355992999</v>
      </c>
      <c r="C101">
        <v>19.505811144172299</v>
      </c>
      <c r="D101">
        <v>40.449084752128897</v>
      </c>
      <c r="E101">
        <v>42.261605031117497</v>
      </c>
      <c r="F101">
        <v>19.760785487496399</v>
      </c>
      <c r="G101">
        <v>21.453352476469899</v>
      </c>
      <c r="H101">
        <v>17.9849767993508</v>
      </c>
      <c r="I101">
        <v>18.2624333780205</v>
      </c>
      <c r="X101">
        <f t="shared" si="1"/>
        <v>4.2135050168925012</v>
      </c>
      <c r="Y101">
        <f t="shared" si="2"/>
        <v>4.6439525226432998</v>
      </c>
      <c r="Z101">
        <f t="shared" si="3"/>
        <v>25.879824303262104</v>
      </c>
      <c r="AA101">
        <f t="shared" si="4"/>
        <v>27.229157810984297</v>
      </c>
      <c r="AB101">
        <f t="shared" si="5"/>
        <v>4.9495857007873028</v>
      </c>
      <c r="AC101">
        <f t="shared" si="6"/>
        <v>5.9103023829506007</v>
      </c>
      <c r="AD101">
        <f t="shared" si="7"/>
        <v>2.4448200511373024</v>
      </c>
      <c r="AE101">
        <f t="shared" si="8"/>
        <v>3.1339778453534031</v>
      </c>
      <c r="AG101">
        <f t="shared" si="9"/>
        <v>14.989780533405444</v>
      </c>
      <c r="AH101">
        <f t="shared" si="10"/>
        <v>16.521121689162484</v>
      </c>
      <c r="AI101">
        <f t="shared" si="11"/>
        <v>92.068927174339862</v>
      </c>
      <c r="AJ101">
        <f t="shared" si="12"/>
        <v>96.869256844302583</v>
      </c>
      <c r="AK101">
        <f t="shared" si="13"/>
        <v>17.608428870651167</v>
      </c>
      <c r="AL101">
        <f t="shared" si="14"/>
        <v>21.02623237691828</v>
      </c>
      <c r="AM101">
        <f t="shared" si="15"/>
        <v>8.6975845200832271</v>
      </c>
      <c r="AN101">
        <f t="shared" si="16"/>
        <v>11.149302044274963</v>
      </c>
    </row>
    <row r="102" spans="1:40" x14ac:dyDescent="0.3">
      <c r="A102">
        <v>39</v>
      </c>
      <c r="B102">
        <v>19.087745244760601</v>
      </c>
      <c r="C102">
        <v>19.644464789807</v>
      </c>
      <c r="D102">
        <v>40.783441781381804</v>
      </c>
      <c r="E102">
        <v>42.619102115554398</v>
      </c>
      <c r="F102">
        <v>19.923939644699502</v>
      </c>
      <c r="G102">
        <v>21.465501894661902</v>
      </c>
      <c r="H102">
        <v>18.130535063471701</v>
      </c>
      <c r="I102">
        <v>18.300580932762202</v>
      </c>
      <c r="X102">
        <f t="shared" si="1"/>
        <v>4.3570865440857993</v>
      </c>
      <c r="Y102">
        <f t="shared" si="2"/>
        <v>4.7401933536059992</v>
      </c>
      <c r="Z102">
        <f t="shared" si="3"/>
        <v>26.174686735913504</v>
      </c>
      <c r="AA102">
        <f t="shared" si="4"/>
        <v>27.370630742569396</v>
      </c>
      <c r="AB102">
        <f t="shared" si="5"/>
        <v>5.2789458195729999</v>
      </c>
      <c r="AC102">
        <f t="shared" si="6"/>
        <v>5.9001590459590005</v>
      </c>
      <c r="AD102">
        <f t="shared" si="7"/>
        <v>2.429240909900102</v>
      </c>
      <c r="AE102">
        <f t="shared" si="8"/>
        <v>3.2638975175024001</v>
      </c>
      <c r="AG102">
        <f t="shared" si="9"/>
        <v>15.500579873301811</v>
      </c>
      <c r="AH102">
        <f t="shared" si="10"/>
        <v>16.863503845751772</v>
      </c>
      <c r="AI102">
        <f t="shared" si="11"/>
        <v>93.117916824351084</v>
      </c>
      <c r="AJ102">
        <f t="shared" si="12"/>
        <v>97.372554737001451</v>
      </c>
      <c r="AK102">
        <f t="shared" si="13"/>
        <v>18.780145974881663</v>
      </c>
      <c r="AL102">
        <f t="shared" si="14"/>
        <v>20.990146886389404</v>
      </c>
      <c r="AM102">
        <f t="shared" si="15"/>
        <v>8.6421608509269507</v>
      </c>
      <c r="AN102">
        <f t="shared" si="16"/>
        <v>11.611498568232523</v>
      </c>
    </row>
    <row r="103" spans="1:40" x14ac:dyDescent="0.3">
      <c r="A103">
        <v>40</v>
      </c>
      <c r="B103">
        <v>19.231326771953899</v>
      </c>
      <c r="C103">
        <v>19.740705620769699</v>
      </c>
      <c r="D103">
        <v>41.078304214033203</v>
      </c>
      <c r="E103">
        <v>42.760575047139497</v>
      </c>
      <c r="F103">
        <v>20.253299763485199</v>
      </c>
      <c r="G103">
        <v>21.455358557670301</v>
      </c>
      <c r="H103">
        <v>18.1149559222345</v>
      </c>
      <c r="I103">
        <v>18.430500604911199</v>
      </c>
      <c r="X103">
        <f t="shared" si="1"/>
        <v>4.4306604613311009</v>
      </c>
      <c r="Y103">
        <f t="shared" si="2"/>
        <v>4.8899497542207015</v>
      </c>
      <c r="Z103">
        <f t="shared" si="3"/>
        <v>26.387702681591399</v>
      </c>
      <c r="AA103">
        <f t="shared" si="4"/>
        <v>27.354950281020301</v>
      </c>
      <c r="AB103">
        <f t="shared" si="5"/>
        <v>5.1789483627433022</v>
      </c>
      <c r="AC103">
        <f t="shared" si="6"/>
        <v>6.0083052676322986</v>
      </c>
      <c r="AD103">
        <f t="shared" si="7"/>
        <v>2.6159558505633029</v>
      </c>
      <c r="AE103">
        <f t="shared" si="8"/>
        <v>3.3461509117265003</v>
      </c>
      <c r="AG103">
        <f t="shared" si="9"/>
        <v>15.762323212414618</v>
      </c>
      <c r="AH103">
        <f t="shared" si="10"/>
        <v>17.396270644340444</v>
      </c>
      <c r="AI103">
        <f t="shared" si="11"/>
        <v>93.875733004236011</v>
      </c>
      <c r="AJ103">
        <f t="shared" si="12"/>
        <v>97.316770615150148</v>
      </c>
      <c r="AK103">
        <f t="shared" si="13"/>
        <v>18.424399410971947</v>
      </c>
      <c r="AL103">
        <f t="shared" si="14"/>
        <v>21.37488313848845</v>
      </c>
      <c r="AM103">
        <f t="shared" si="15"/>
        <v>9.3064097296225672</v>
      </c>
      <c r="AN103">
        <f t="shared" si="16"/>
        <v>11.904119633735908</v>
      </c>
    </row>
    <row r="104" spans="1:40" x14ac:dyDescent="0.3">
      <c r="A104">
        <v>41</v>
      </c>
      <c r="B104">
        <v>19.304900689199201</v>
      </c>
      <c r="C104">
        <v>19.890462021384401</v>
      </c>
      <c r="D104">
        <v>41.291320159711098</v>
      </c>
      <c r="E104">
        <v>42.744894585590401</v>
      </c>
      <c r="F104">
        <v>20.153302306655501</v>
      </c>
      <c r="G104">
        <v>21.563504779343599</v>
      </c>
      <c r="H104">
        <v>18.301670862897701</v>
      </c>
      <c r="I104">
        <v>18.512753999135299</v>
      </c>
      <c r="X104">
        <f t="shared" si="1"/>
        <v>4.4848808524705994</v>
      </c>
      <c r="Y104">
        <f t="shared" si="2"/>
        <v>4.9093641347588992</v>
      </c>
      <c r="Z104">
        <f t="shared" si="3"/>
        <v>26.229582883737102</v>
      </c>
      <c r="AA104">
        <f t="shared" si="4"/>
        <v>27.7061112382696</v>
      </c>
      <c r="AB104">
        <f t="shared" si="5"/>
        <v>5.4267040149393004</v>
      </c>
      <c r="AC104">
        <f t="shared" si="6"/>
        <v>6.0701043063140006</v>
      </c>
      <c r="AD104">
        <f t="shared" si="7"/>
        <v>2.5266905724676008</v>
      </c>
      <c r="AE104">
        <f t="shared" si="8"/>
        <v>3.4148528412661996</v>
      </c>
      <c r="AG104">
        <f t="shared" si="9"/>
        <v>15.955215296405987</v>
      </c>
      <c r="AH104">
        <f t="shared" si="10"/>
        <v>17.4653383925199</v>
      </c>
      <c r="AI104">
        <f t="shared" si="11"/>
        <v>93.313212950665417</v>
      </c>
      <c r="AJ104">
        <f t="shared" si="12"/>
        <v>98.566045425542967</v>
      </c>
      <c r="AK104">
        <f t="shared" si="13"/>
        <v>19.305804046172241</v>
      </c>
      <c r="AL104">
        <f t="shared" si="14"/>
        <v>21.594736686377978</v>
      </c>
      <c r="AM104">
        <f t="shared" si="15"/>
        <v>8.988843493782456</v>
      </c>
      <c r="AN104">
        <f t="shared" si="16"/>
        <v>12.148530603200252</v>
      </c>
    </row>
    <row r="105" spans="1:40" x14ac:dyDescent="0.3">
      <c r="A105">
        <v>42</v>
      </c>
      <c r="B105">
        <v>19.359121080338699</v>
      </c>
      <c r="C105">
        <v>19.909876401922599</v>
      </c>
      <c r="D105">
        <v>41.133200361856801</v>
      </c>
      <c r="E105">
        <v>43.0960555428397</v>
      </c>
      <c r="F105">
        <v>20.401057958851499</v>
      </c>
      <c r="G105">
        <v>21.625303818025301</v>
      </c>
      <c r="H105">
        <v>18.212405584801999</v>
      </c>
      <c r="I105">
        <v>18.581455928674998</v>
      </c>
      <c r="X105">
        <f t="shared" si="1"/>
        <v>4.7088614953113996</v>
      </c>
      <c r="Y105">
        <f t="shared" si="2"/>
        <v>4.9520893960696988</v>
      </c>
      <c r="Z105">
        <f t="shared" si="3"/>
        <v>26.564627407383099</v>
      </c>
      <c r="AA105">
        <f t="shared" si="4"/>
        <v>28.1070420386053</v>
      </c>
      <c r="AB105">
        <f t="shared" si="5"/>
        <v>5.5371502686678014</v>
      </c>
      <c r="AC105">
        <f t="shared" si="6"/>
        <v>6.2526131074997977</v>
      </c>
      <c r="AD105">
        <f t="shared" si="7"/>
        <v>2.5693571452326012</v>
      </c>
      <c r="AE105">
        <f t="shared" si="8"/>
        <v>3.4272780448106026</v>
      </c>
      <c r="AG105">
        <f t="shared" si="9"/>
        <v>16.75203900171886</v>
      </c>
      <c r="AH105">
        <f t="shared" si="10"/>
        <v>17.617335907110167</v>
      </c>
      <c r="AI105">
        <f t="shared" si="11"/>
        <v>94.505152644160034</v>
      </c>
      <c r="AJ105">
        <f t="shared" si="12"/>
        <v>99.992379245491051</v>
      </c>
      <c r="AK105">
        <f t="shared" si="13"/>
        <v>19.698722791371228</v>
      </c>
      <c r="AL105">
        <f t="shared" si="14"/>
        <v>22.244021987860229</v>
      </c>
      <c r="AM105">
        <f t="shared" si="15"/>
        <v>9.140632220577805</v>
      </c>
      <c r="AN105">
        <f t="shared" si="16"/>
        <v>12.19273396203495</v>
      </c>
    </row>
    <row r="106" spans="1:40" x14ac:dyDescent="0.3">
      <c r="A106">
        <v>43</v>
      </c>
      <c r="B106">
        <v>19.583101723179499</v>
      </c>
      <c r="C106">
        <v>19.952601663233398</v>
      </c>
      <c r="D106">
        <v>41.468244885502799</v>
      </c>
      <c r="E106">
        <v>43.496986343175401</v>
      </c>
      <c r="F106">
        <v>20.51150421258</v>
      </c>
      <c r="G106">
        <v>21.807812619211099</v>
      </c>
      <c r="H106">
        <v>18.255072157567</v>
      </c>
      <c r="I106">
        <v>18.593881132219401</v>
      </c>
      <c r="X106">
        <f t="shared" si="1"/>
        <v>4.7822137934291007</v>
      </c>
      <c r="Y106">
        <f t="shared" si="2"/>
        <v>5.0896333391183006</v>
      </c>
      <c r="Z106">
        <f t="shared" si="3"/>
        <v>26.4299036585601</v>
      </c>
      <c r="AA106">
        <f t="shared" si="4"/>
        <v>27.859170965602601</v>
      </c>
      <c r="AB106">
        <f t="shared" si="5"/>
        <v>5.6698115343113997</v>
      </c>
      <c r="AC106">
        <f t="shared" si="6"/>
        <v>6.2083074474926008</v>
      </c>
      <c r="AD106">
        <f t="shared" si="7"/>
        <v>2.6652206926869013</v>
      </c>
      <c r="AE106">
        <f t="shared" si="8"/>
        <v>3.212771410070502</v>
      </c>
      <c r="AG106">
        <f t="shared" si="9"/>
        <v>17.012993918349334</v>
      </c>
      <c r="AH106">
        <f t="shared" si="10"/>
        <v>18.106656202619941</v>
      </c>
      <c r="AI106">
        <f t="shared" si="11"/>
        <v>94.025865347859678</v>
      </c>
      <c r="AJ106">
        <f t="shared" si="12"/>
        <v>99.110563994294225</v>
      </c>
      <c r="AK106">
        <f t="shared" si="13"/>
        <v>20.170672688027086</v>
      </c>
      <c r="AL106">
        <f t="shared" si="14"/>
        <v>22.086402116225337</v>
      </c>
      <c r="AM106">
        <f t="shared" si="15"/>
        <v>9.4816721699151483</v>
      </c>
      <c r="AN106">
        <f t="shared" si="16"/>
        <v>11.429614572162983</v>
      </c>
    </row>
    <row r="107" spans="1:40" x14ac:dyDescent="0.3">
      <c r="A107">
        <v>44</v>
      </c>
      <c r="B107">
        <v>19.656454021297201</v>
      </c>
      <c r="C107">
        <v>20.090145606282</v>
      </c>
      <c r="D107">
        <v>41.333521136679799</v>
      </c>
      <c r="E107">
        <v>43.249115270172702</v>
      </c>
      <c r="F107">
        <v>20.644165478223599</v>
      </c>
      <c r="G107">
        <v>21.763506959203902</v>
      </c>
      <c r="H107">
        <v>18.3509357050213</v>
      </c>
      <c r="I107">
        <v>18.379374497479301</v>
      </c>
      <c r="X107">
        <f t="shared" si="1"/>
        <v>4.7266091910174985</v>
      </c>
      <c r="Y107">
        <f t="shared" si="2"/>
        <v>5.1912064436668999</v>
      </c>
      <c r="Z107">
        <f t="shared" si="3"/>
        <v>26.712821574803698</v>
      </c>
      <c r="AA107">
        <f t="shared" si="4"/>
        <v>28.109184170525403</v>
      </c>
      <c r="AB107">
        <f t="shared" si="5"/>
        <v>5.7140459296558994</v>
      </c>
      <c r="AC107">
        <f t="shared" si="6"/>
        <v>6.489700160219698</v>
      </c>
      <c r="AD107">
        <f t="shared" si="7"/>
        <v>2.7157117062129004</v>
      </c>
      <c r="AE107">
        <f t="shared" si="8"/>
        <v>3.5025754490162022</v>
      </c>
      <c r="AG107">
        <f t="shared" si="9"/>
        <v>16.815177425084091</v>
      </c>
      <c r="AH107">
        <f t="shared" si="10"/>
        <v>18.46800822170524</v>
      </c>
      <c r="AI107">
        <f t="shared" si="11"/>
        <v>95.032361710497824</v>
      </c>
      <c r="AJ107">
        <f t="shared" si="12"/>
        <v>100</v>
      </c>
      <c r="AK107">
        <f t="shared" si="13"/>
        <v>20.328039031625497</v>
      </c>
      <c r="AL107">
        <f t="shared" si="14"/>
        <v>23.087472481768565</v>
      </c>
      <c r="AM107">
        <f t="shared" si="15"/>
        <v>9.6612967837769155</v>
      </c>
      <c r="AN107">
        <f t="shared" si="16"/>
        <v>12.460608702720432</v>
      </c>
    </row>
    <row r="108" spans="1:40" x14ac:dyDescent="0.3">
      <c r="A108">
        <v>45</v>
      </c>
      <c r="B108">
        <v>19.600849418885598</v>
      </c>
      <c r="C108">
        <v>20.1917187108306</v>
      </c>
      <c r="D108">
        <v>41.616439052923397</v>
      </c>
      <c r="E108">
        <v>43.499128475095503</v>
      </c>
      <c r="F108">
        <v>20.688399873568098</v>
      </c>
      <c r="G108">
        <v>22.044899671930999</v>
      </c>
      <c r="H108">
        <v>18.401426718547299</v>
      </c>
      <c r="I108">
        <v>18.669178536425001</v>
      </c>
    </row>
    <row r="112" spans="1:40" x14ac:dyDescent="0.3">
      <c r="A112" t="s">
        <v>14</v>
      </c>
    </row>
    <row r="114" spans="1:9" x14ac:dyDescent="0.3">
      <c r="A114" t="s">
        <v>7</v>
      </c>
      <c r="B114">
        <v>1</v>
      </c>
      <c r="C114">
        <v>2</v>
      </c>
      <c r="D114">
        <v>3</v>
      </c>
      <c r="E114">
        <v>4</v>
      </c>
      <c r="F114">
        <v>6</v>
      </c>
      <c r="G114">
        <v>7</v>
      </c>
      <c r="H114">
        <v>8</v>
      </c>
      <c r="I114">
        <v>9</v>
      </c>
    </row>
    <row r="115" spans="1:9" x14ac:dyDescent="0.3">
      <c r="A115" t="s">
        <v>8</v>
      </c>
      <c r="B115" t="s">
        <v>9</v>
      </c>
      <c r="C115" t="s">
        <v>9</v>
      </c>
      <c r="D115" t="s">
        <v>10</v>
      </c>
      <c r="E115" t="s">
        <v>10</v>
      </c>
      <c r="F115" t="s">
        <v>11</v>
      </c>
      <c r="G115" t="s">
        <v>11</v>
      </c>
      <c r="H115" t="s">
        <v>12</v>
      </c>
      <c r="I115" t="s">
        <v>12</v>
      </c>
    </row>
    <row r="116" spans="1:9" x14ac:dyDescent="0.3">
      <c r="A116">
        <v>1</v>
      </c>
      <c r="B116">
        <v>49.399792242548003</v>
      </c>
      <c r="C116">
        <v>49.657689275450799</v>
      </c>
      <c r="D116">
        <v>49.404487326208503</v>
      </c>
      <c r="E116">
        <v>51.403419194675799</v>
      </c>
      <c r="F116">
        <v>50.231291558826499</v>
      </c>
      <c r="G116">
        <v>52.012882974201403</v>
      </c>
      <c r="H116">
        <v>52.2310933986778</v>
      </c>
      <c r="I116">
        <v>50.660388669086302</v>
      </c>
    </row>
    <row r="117" spans="1:9" x14ac:dyDescent="0.3">
      <c r="A117">
        <v>2</v>
      </c>
      <c r="B117">
        <v>48.832125327433197</v>
      </c>
      <c r="C117">
        <v>49.356597472871201</v>
      </c>
      <c r="D117">
        <v>49.233116772599502</v>
      </c>
      <c r="E117">
        <v>51.177328908217</v>
      </c>
      <c r="F117">
        <v>49.651440342674</v>
      </c>
      <c r="G117">
        <v>52.0992054409312</v>
      </c>
      <c r="H117">
        <v>51.751888303959703</v>
      </c>
      <c r="I117">
        <v>50.767338063630099</v>
      </c>
    </row>
    <row r="118" spans="1:9" x14ac:dyDescent="0.3">
      <c r="A118">
        <v>3</v>
      </c>
      <c r="B118">
        <v>48.692428981968902</v>
      </c>
      <c r="C118">
        <v>49.264290747198402</v>
      </c>
      <c r="D118">
        <v>49.670252536812399</v>
      </c>
      <c r="E118">
        <v>51.385577876765801</v>
      </c>
      <c r="F118">
        <v>49.445334554055101</v>
      </c>
      <c r="G118">
        <v>51.858657860031201</v>
      </c>
      <c r="H118">
        <v>52.657562116934997</v>
      </c>
      <c r="I118">
        <v>51.215054115031201</v>
      </c>
    </row>
    <row r="119" spans="1:9" x14ac:dyDescent="0.3">
      <c r="A119">
        <v>4</v>
      </c>
      <c r="B119">
        <v>49.208514534218402</v>
      </c>
      <c r="C119">
        <v>49.005992100521702</v>
      </c>
      <c r="D119">
        <v>48.717370216569101</v>
      </c>
      <c r="E119">
        <v>51.043423655005199</v>
      </c>
      <c r="F119">
        <v>49.603551537346497</v>
      </c>
      <c r="G119">
        <v>51.8030714231218</v>
      </c>
      <c r="H119">
        <v>52.240896358543402</v>
      </c>
      <c r="I119">
        <v>51.086333366031198</v>
      </c>
    </row>
    <row r="120" spans="1:9" x14ac:dyDescent="0.3">
      <c r="A120">
        <v>5</v>
      </c>
      <c r="B120">
        <v>48.5600765298637</v>
      </c>
      <c r="C120">
        <v>48.839551384756199</v>
      </c>
      <c r="D120">
        <v>48.407593906563903</v>
      </c>
      <c r="E120">
        <v>50.9626682160443</v>
      </c>
      <c r="F120">
        <v>49.0616791463667</v>
      </c>
      <c r="G120">
        <v>51.497863736934498</v>
      </c>
      <c r="H120">
        <v>52.342804826210603</v>
      </c>
      <c r="I120">
        <v>51.081571209746997</v>
      </c>
    </row>
    <row r="121" spans="1:9" x14ac:dyDescent="0.3">
      <c r="A121">
        <v>6</v>
      </c>
      <c r="B121">
        <v>47.713326575766501</v>
      </c>
      <c r="C121">
        <v>48.028358305309602</v>
      </c>
      <c r="D121">
        <v>47.772182803082302</v>
      </c>
      <c r="E121">
        <v>50.078711121283803</v>
      </c>
      <c r="F121">
        <v>48.441617892293102</v>
      </c>
      <c r="G121">
        <v>50.770224561938903</v>
      </c>
      <c r="H121">
        <v>51.984905306031401</v>
      </c>
      <c r="I121">
        <v>49.851224536507203</v>
      </c>
    </row>
    <row r="122" spans="1:9" x14ac:dyDescent="0.3">
      <c r="A122">
        <v>7</v>
      </c>
      <c r="B122">
        <v>47.842018259962899</v>
      </c>
      <c r="C122">
        <v>47.987117025798597</v>
      </c>
      <c r="D122">
        <v>47.648203250171697</v>
      </c>
      <c r="E122">
        <v>49.685918465959702</v>
      </c>
      <c r="F122">
        <v>47.648737315938099</v>
      </c>
      <c r="G122">
        <v>50.290449612948997</v>
      </c>
      <c r="H122">
        <v>52.078924356333403</v>
      </c>
      <c r="I122">
        <v>50.031153836372397</v>
      </c>
    </row>
    <row r="123" spans="1:9" x14ac:dyDescent="0.3">
      <c r="A123">
        <v>8</v>
      </c>
      <c r="B123">
        <v>45.8912903682874</v>
      </c>
      <c r="C123">
        <v>45.954985885404803</v>
      </c>
      <c r="D123">
        <v>45.7594669515017</v>
      </c>
      <c r="E123">
        <v>47.8998303901028</v>
      </c>
      <c r="F123">
        <v>45.8030060273136</v>
      </c>
      <c r="G123">
        <v>48.954604409857303</v>
      </c>
      <c r="H123">
        <v>50.124797000512302</v>
      </c>
      <c r="I123">
        <v>47.686556214823597</v>
      </c>
    </row>
    <row r="124" spans="1:9" x14ac:dyDescent="0.3">
      <c r="A124">
        <v>9</v>
      </c>
      <c r="B124">
        <v>46.304323585165903</v>
      </c>
      <c r="C124">
        <v>46.3938571537565</v>
      </c>
      <c r="D124">
        <v>46.0255697609783</v>
      </c>
      <c r="E124">
        <v>48.585664735813502</v>
      </c>
      <c r="F124">
        <v>46.458381017776802</v>
      </c>
      <c r="G124">
        <v>49.292744335088102</v>
      </c>
      <c r="H124">
        <v>50.7301441977569</v>
      </c>
      <c r="I124">
        <v>48.055455645293101</v>
      </c>
    </row>
    <row r="125" spans="1:9" x14ac:dyDescent="0.3">
      <c r="A125">
        <v>10</v>
      </c>
      <c r="B125">
        <v>47.130744385951502</v>
      </c>
      <c r="C125">
        <v>47.499482283185699</v>
      </c>
      <c r="D125">
        <v>47.272332458873997</v>
      </c>
      <c r="E125">
        <v>50.196405410413199</v>
      </c>
      <c r="F125">
        <v>47.621169349711401</v>
      </c>
      <c r="G125">
        <v>50.869982234138803</v>
      </c>
      <c r="H125">
        <v>52.127870603494301</v>
      </c>
      <c r="I125">
        <v>49.562502043618998</v>
      </c>
    </row>
    <row r="126" spans="1:9" x14ac:dyDescent="0.3">
      <c r="A126">
        <v>11</v>
      </c>
      <c r="B126">
        <v>47.581540398260501</v>
      </c>
      <c r="C126">
        <v>47.681064643756301</v>
      </c>
      <c r="D126">
        <v>47.566859199619401</v>
      </c>
      <c r="E126">
        <v>50.084251599472502</v>
      </c>
      <c r="F126">
        <v>47.614538033112098</v>
      </c>
      <c r="G126">
        <v>50.753604943923101</v>
      </c>
      <c r="H126">
        <v>52.038605325398599</v>
      </c>
      <c r="I126">
        <v>50.472266727702802</v>
      </c>
    </row>
    <row r="127" spans="1:9" x14ac:dyDescent="0.3">
      <c r="A127">
        <v>12</v>
      </c>
      <c r="B127">
        <v>47.5144579232471</v>
      </c>
      <c r="C127">
        <v>47.7838813865365</v>
      </c>
      <c r="D127">
        <v>47.5307087815671</v>
      </c>
      <c r="E127">
        <v>49.686754079063498</v>
      </c>
      <c r="F127">
        <v>47.9511988736067</v>
      </c>
      <c r="G127">
        <v>50.364334579486801</v>
      </c>
      <c r="H127">
        <v>51.851987487602102</v>
      </c>
      <c r="I127">
        <v>49.9413799242135</v>
      </c>
    </row>
    <row r="128" spans="1:9" x14ac:dyDescent="0.3">
      <c r="A128">
        <v>13</v>
      </c>
      <c r="B128">
        <v>47.253528648813599</v>
      </c>
      <c r="C128">
        <v>47.877927824826401</v>
      </c>
      <c r="D128">
        <v>47.286386409297798</v>
      </c>
      <c r="E128">
        <v>49.911497672999197</v>
      </c>
      <c r="F128">
        <v>47.878945092952897</v>
      </c>
      <c r="G128">
        <v>50.639529083108897</v>
      </c>
      <c r="H128">
        <v>51.586461432822198</v>
      </c>
      <c r="I128">
        <v>49.607516158214302</v>
      </c>
    </row>
    <row r="129" spans="1:9" x14ac:dyDescent="0.3">
      <c r="A129">
        <v>14</v>
      </c>
      <c r="B129">
        <v>46.902711997699399</v>
      </c>
      <c r="C129">
        <v>47.1171347916599</v>
      </c>
      <c r="D129">
        <v>46.957096716767097</v>
      </c>
      <c r="E129">
        <v>49.8156201520816</v>
      </c>
      <c r="F129">
        <v>47.714491962603702</v>
      </c>
      <c r="G129">
        <v>50.927494214287499</v>
      </c>
      <c r="H129">
        <v>51.483634699015802</v>
      </c>
      <c r="I129">
        <v>49.507642226799902</v>
      </c>
    </row>
    <row r="130" spans="1:9" x14ac:dyDescent="0.3">
      <c r="A130">
        <v>15</v>
      </c>
      <c r="B130">
        <v>47.379975076930897</v>
      </c>
      <c r="C130">
        <v>47.6682688639658</v>
      </c>
      <c r="D130">
        <v>47.391470206759799</v>
      </c>
      <c r="E130">
        <v>50.0481832960661</v>
      </c>
      <c r="F130">
        <v>47.9137102311742</v>
      </c>
      <c r="G130">
        <v>51.279703740221002</v>
      </c>
      <c r="H130">
        <v>51.951804966224699</v>
      </c>
      <c r="I130">
        <v>50.672595886603702</v>
      </c>
    </row>
    <row r="131" spans="1:9" x14ac:dyDescent="0.3">
      <c r="A131">
        <v>16</v>
      </c>
      <c r="B131">
        <v>47.266237234193298</v>
      </c>
      <c r="C131">
        <v>47.980329733591397</v>
      </c>
      <c r="D131">
        <v>47.474221056276399</v>
      </c>
      <c r="E131">
        <v>50.581310045718404</v>
      </c>
      <c r="F131">
        <v>48.015259021896703</v>
      </c>
      <c r="G131">
        <v>51.813970724476597</v>
      </c>
      <c r="H131">
        <v>51.742631164008998</v>
      </c>
      <c r="I131">
        <v>50.5089973732684</v>
      </c>
    </row>
    <row r="132" spans="1:9" x14ac:dyDescent="0.3">
      <c r="A132">
        <v>17</v>
      </c>
      <c r="B132">
        <v>47.532398173277102</v>
      </c>
      <c r="C132">
        <v>47.622491798275703</v>
      </c>
      <c r="D132">
        <v>47.705901426718597</v>
      </c>
      <c r="E132">
        <v>51.0303947978473</v>
      </c>
      <c r="F132">
        <v>48.311119718764502</v>
      </c>
      <c r="G132">
        <v>52.276646066987098</v>
      </c>
      <c r="H132">
        <v>51.212329289692498</v>
      </c>
      <c r="I132">
        <v>50.855620308584399</v>
      </c>
    </row>
    <row r="133" spans="1:9" x14ac:dyDescent="0.3">
      <c r="A133">
        <v>18</v>
      </c>
      <c r="B133">
        <v>47.72526131075</v>
      </c>
      <c r="C133">
        <v>47.864213778896797</v>
      </c>
      <c r="D133">
        <v>48.077799213070399</v>
      </c>
      <c r="E133">
        <v>50.714449203805998</v>
      </c>
      <c r="F133">
        <v>48.1431531008093</v>
      </c>
      <c r="G133">
        <v>52.236107932148201</v>
      </c>
      <c r="H133">
        <v>51.879366532605303</v>
      </c>
      <c r="I133">
        <v>50.900536608936697</v>
      </c>
    </row>
    <row r="134" spans="1:9" x14ac:dyDescent="0.3">
      <c r="A134">
        <v>19</v>
      </c>
      <c r="B134">
        <v>48.015673195348199</v>
      </c>
      <c r="C134">
        <v>48.183195457171202</v>
      </c>
      <c r="D134">
        <v>48.456667312240697</v>
      </c>
      <c r="E134">
        <v>51.815496626666203</v>
      </c>
      <c r="F134">
        <v>48.4997838305231</v>
      </c>
      <c r="G134">
        <v>52.677195391775399</v>
      </c>
      <c r="H134">
        <v>51.509778489865496</v>
      </c>
      <c r="I134">
        <v>50.9741987891517</v>
      </c>
    </row>
    <row r="135" spans="1:9" x14ac:dyDescent="0.3">
      <c r="A135">
        <v>20</v>
      </c>
      <c r="B135">
        <v>48.203758805727198</v>
      </c>
      <c r="C135">
        <v>48.554818036163901</v>
      </c>
      <c r="D135">
        <v>49.170977340352501</v>
      </c>
      <c r="E135">
        <v>51.704687062892603</v>
      </c>
      <c r="F135">
        <v>49.122962284784201</v>
      </c>
      <c r="G135">
        <v>53.5364963105865</v>
      </c>
      <c r="H135">
        <v>51.227283131151303</v>
      </c>
      <c r="I135">
        <v>51.599603265430702</v>
      </c>
    </row>
    <row r="136" spans="1:9" x14ac:dyDescent="0.3">
      <c r="A136">
        <v>21</v>
      </c>
      <c r="B136">
        <v>48.780628084816698</v>
      </c>
      <c r="C136">
        <v>48.872534347471401</v>
      </c>
      <c r="D136">
        <v>50.091990103434398</v>
      </c>
      <c r="E136">
        <v>53.018616006713998</v>
      </c>
      <c r="F136">
        <v>49.538516314437601</v>
      </c>
      <c r="G136">
        <v>52.319077885569101</v>
      </c>
      <c r="H136">
        <v>51.965648126955102</v>
      </c>
      <c r="I136">
        <v>51.702779685155498</v>
      </c>
    </row>
    <row r="137" spans="1:9" x14ac:dyDescent="0.3">
      <c r="A137">
        <v>22</v>
      </c>
      <c r="B137">
        <v>48.847282622517199</v>
      </c>
      <c r="C137">
        <v>49.819884853073198</v>
      </c>
      <c r="D137">
        <v>51.838712138551898</v>
      </c>
      <c r="E137">
        <v>54.7277027542534</v>
      </c>
      <c r="F137">
        <v>49.651738256911102</v>
      </c>
      <c r="G137">
        <v>52.761536167349902</v>
      </c>
      <c r="H137">
        <v>51.832901972522002</v>
      </c>
      <c r="I137">
        <v>51.717402914473197</v>
      </c>
    </row>
    <row r="138" spans="1:9" x14ac:dyDescent="0.3">
      <c r="A138">
        <v>23</v>
      </c>
      <c r="B138">
        <v>49.561630099510602</v>
      </c>
      <c r="C138">
        <v>50.398914429585098</v>
      </c>
      <c r="D138">
        <v>54.7253921023662</v>
      </c>
      <c r="E138">
        <v>57.647567457592601</v>
      </c>
      <c r="F138">
        <v>50.194043895119698</v>
      </c>
      <c r="G138">
        <v>52.727902295309001</v>
      </c>
      <c r="H138">
        <v>51.693105856530003</v>
      </c>
      <c r="I138">
        <v>51.9416015433411</v>
      </c>
    </row>
    <row r="139" spans="1:9" x14ac:dyDescent="0.3">
      <c r="A139">
        <v>24</v>
      </c>
      <c r="B139">
        <v>50.481070009566203</v>
      </c>
      <c r="C139">
        <v>50.788832743513503</v>
      </c>
      <c r="D139">
        <v>59.599399811805398</v>
      </c>
      <c r="E139">
        <v>62.4358094030788</v>
      </c>
      <c r="F139">
        <v>50.546599962942402</v>
      </c>
      <c r="G139">
        <v>53.645532921339701</v>
      </c>
      <c r="H139">
        <v>51.768164593982902</v>
      </c>
      <c r="I139">
        <v>52.222803518294498</v>
      </c>
    </row>
    <row r="140" spans="1:9" x14ac:dyDescent="0.3">
      <c r="A140">
        <v>25</v>
      </c>
      <c r="B140">
        <v>51.331826504920997</v>
      </c>
      <c r="C140">
        <v>51.670334700776401</v>
      </c>
      <c r="D140">
        <v>66.077261514203599</v>
      </c>
      <c r="E140">
        <v>69.592911094398801</v>
      </c>
      <c r="F140">
        <v>50.652759158137997</v>
      </c>
      <c r="G140">
        <v>54.2343198877875</v>
      </c>
      <c r="H140">
        <v>52.288199326423197</v>
      </c>
      <c r="I140">
        <v>52.398050659952702</v>
      </c>
    </row>
    <row r="141" spans="1:9" x14ac:dyDescent="0.3">
      <c r="A141">
        <v>26</v>
      </c>
      <c r="B141">
        <v>51.565626510007398</v>
      </c>
      <c r="C141">
        <v>52.312250451412702</v>
      </c>
      <c r="D141">
        <v>75.788400963498205</v>
      </c>
      <c r="E141">
        <v>79.466188550647303</v>
      </c>
      <c r="F141">
        <v>51.678433720090901</v>
      </c>
      <c r="G141">
        <v>55.268482490272397</v>
      </c>
      <c r="H141">
        <v>52.208457312886203</v>
      </c>
      <c r="I141">
        <v>52.866814170544998</v>
      </c>
    </row>
    <row r="142" spans="1:9" x14ac:dyDescent="0.3">
      <c r="A142">
        <v>27</v>
      </c>
      <c r="B142">
        <v>52.649846529452802</v>
      </c>
      <c r="C142">
        <v>53.536387317572903</v>
      </c>
      <c r="D142">
        <v>85.9178846635931</v>
      </c>
      <c r="E142">
        <v>90.130871544467297</v>
      </c>
      <c r="F142">
        <v>52.514400701915001</v>
      </c>
      <c r="G142">
        <v>55.693141069657401</v>
      </c>
      <c r="H142">
        <v>52.135064142388501</v>
      </c>
      <c r="I142">
        <v>52.581826504920997</v>
      </c>
    </row>
    <row r="143" spans="1:9" x14ac:dyDescent="0.3">
      <c r="A143">
        <v>28</v>
      </c>
      <c r="B143">
        <v>52.930168176219901</v>
      </c>
      <c r="C143">
        <v>54.129142188652402</v>
      </c>
      <c r="D143">
        <v>95.629707135772605</v>
      </c>
      <c r="E143">
        <v>99.999576138280602</v>
      </c>
      <c r="F143">
        <v>52.548667476568603</v>
      </c>
      <c r="G143">
        <v>56.992065308613697</v>
      </c>
      <c r="H143">
        <v>51.9373362834109</v>
      </c>
      <c r="I143">
        <v>53.192092011901998</v>
      </c>
    </row>
    <row r="144" spans="1:9" x14ac:dyDescent="0.3">
      <c r="A144">
        <v>29</v>
      </c>
      <c r="B144">
        <v>53.532790548125902</v>
      </c>
      <c r="C144">
        <v>54.017446148368499</v>
      </c>
      <c r="D144">
        <v>100</v>
      </c>
      <c r="E144">
        <v>100</v>
      </c>
      <c r="F144">
        <v>52.975865313699998</v>
      </c>
      <c r="G144">
        <v>58.145859294863598</v>
      </c>
      <c r="H144">
        <v>52.485980773632399</v>
      </c>
      <c r="I144">
        <v>53.490628417385103</v>
      </c>
    </row>
    <row r="145" spans="1:9" x14ac:dyDescent="0.3">
      <c r="A145">
        <v>30</v>
      </c>
      <c r="B145">
        <v>54.479520631958302</v>
      </c>
      <c r="C145">
        <v>54.8152191136856</v>
      </c>
      <c r="D145">
        <v>100</v>
      </c>
      <c r="E145">
        <v>100</v>
      </c>
      <c r="F145">
        <v>53.874418249790203</v>
      </c>
      <c r="G145">
        <v>59.813722555768798</v>
      </c>
      <c r="H145">
        <v>52.493030735191397</v>
      </c>
      <c r="I145">
        <v>53.888879107464597</v>
      </c>
    </row>
    <row r="146" spans="1:9" x14ac:dyDescent="0.3">
      <c r="A146">
        <v>31</v>
      </c>
      <c r="B146">
        <v>54.225223163195203</v>
      </c>
      <c r="C146">
        <v>56.046082246128002</v>
      </c>
      <c r="D146">
        <v>100</v>
      </c>
      <c r="E146">
        <v>100</v>
      </c>
      <c r="F146">
        <v>54.411452589525403</v>
      </c>
      <c r="G146">
        <v>60.813878080415002</v>
      </c>
      <c r="H146">
        <v>52.855398968926103</v>
      </c>
      <c r="I146">
        <v>53.398235039800603</v>
      </c>
    </row>
    <row r="147" spans="1:9" x14ac:dyDescent="0.3">
      <c r="A147">
        <v>32</v>
      </c>
      <c r="B147">
        <v>54.938785890491097</v>
      </c>
      <c r="C147">
        <v>55.894853601422597</v>
      </c>
      <c r="D147">
        <v>100</v>
      </c>
      <c r="E147">
        <v>100</v>
      </c>
      <c r="F147">
        <v>56.075277841357099</v>
      </c>
      <c r="G147">
        <v>62.1835660334173</v>
      </c>
      <c r="H147">
        <v>52.865084814729997</v>
      </c>
      <c r="I147">
        <v>54.363099325333302</v>
      </c>
    </row>
    <row r="148" spans="1:9" x14ac:dyDescent="0.3">
      <c r="A148">
        <v>33</v>
      </c>
      <c r="B148">
        <v>55.735815467561899</v>
      </c>
      <c r="C148">
        <v>56.507495994506797</v>
      </c>
      <c r="D148">
        <v>100</v>
      </c>
      <c r="E148">
        <v>100</v>
      </c>
      <c r="F148">
        <v>57.3013329845557</v>
      </c>
      <c r="G148">
        <v>62.645562265612597</v>
      </c>
      <c r="H148">
        <v>53.495196342529802</v>
      </c>
      <c r="I148">
        <v>53.7043183031968</v>
      </c>
    </row>
    <row r="149" spans="1:9" x14ac:dyDescent="0.3">
      <c r="A149">
        <v>34</v>
      </c>
      <c r="B149">
        <v>55.563490246941797</v>
      </c>
      <c r="C149">
        <v>56.693151968958801</v>
      </c>
      <c r="D149">
        <v>100</v>
      </c>
      <c r="E149">
        <v>100</v>
      </c>
      <c r="F149">
        <v>57.5083288827853</v>
      </c>
      <c r="G149">
        <v>63.986964435579701</v>
      </c>
      <c r="H149">
        <v>53.702194755982802</v>
      </c>
      <c r="I149">
        <v>54.080807420244398</v>
      </c>
    </row>
    <row r="150" spans="1:9" x14ac:dyDescent="0.3">
      <c r="A150">
        <v>35</v>
      </c>
      <c r="B150">
        <v>56.225935250883801</v>
      </c>
      <c r="C150">
        <v>57.779158355949399</v>
      </c>
      <c r="D150">
        <v>100</v>
      </c>
      <c r="E150">
        <v>100</v>
      </c>
      <c r="F150">
        <v>58.383524616072101</v>
      </c>
      <c r="G150">
        <v>64.355942117443604</v>
      </c>
      <c r="H150">
        <v>53.081177996490403</v>
      </c>
      <c r="I150">
        <v>54.032305529215598</v>
      </c>
    </row>
    <row r="151" spans="1:9" x14ac:dyDescent="0.3">
      <c r="A151">
        <v>36</v>
      </c>
      <c r="B151">
        <v>56.244881869738798</v>
      </c>
      <c r="C151">
        <v>57.900930800335701</v>
      </c>
      <c r="D151">
        <v>100</v>
      </c>
      <c r="E151">
        <v>100</v>
      </c>
      <c r="F151">
        <v>58.668474273876001</v>
      </c>
      <c r="G151">
        <v>64.980646473894396</v>
      </c>
      <c r="H151">
        <v>53.518799808568602</v>
      </c>
      <c r="I151">
        <v>54.833513171805699</v>
      </c>
    </row>
    <row r="152" spans="1:9" x14ac:dyDescent="0.3">
      <c r="A152">
        <v>37</v>
      </c>
      <c r="B152">
        <v>56.260776684214498</v>
      </c>
      <c r="C152">
        <v>58.317868901526502</v>
      </c>
      <c r="D152">
        <v>100</v>
      </c>
      <c r="E152">
        <v>100</v>
      </c>
      <c r="F152">
        <v>59.388004228928899</v>
      </c>
      <c r="G152">
        <v>64.670669225487302</v>
      </c>
      <c r="H152">
        <v>53.611454439103802</v>
      </c>
      <c r="I152">
        <v>54.940680552376598</v>
      </c>
    </row>
    <row r="153" spans="1:9" x14ac:dyDescent="0.3">
      <c r="A153">
        <v>38</v>
      </c>
      <c r="B153">
        <v>56.9276408205764</v>
      </c>
      <c r="C153">
        <v>58.675313445741502</v>
      </c>
      <c r="D153">
        <v>100</v>
      </c>
      <c r="E153">
        <v>100</v>
      </c>
      <c r="F153">
        <v>59.462272068360399</v>
      </c>
      <c r="G153">
        <v>64.9917710274771</v>
      </c>
      <c r="H153">
        <v>53.670430558734502</v>
      </c>
      <c r="I153">
        <v>55.062466620889602</v>
      </c>
    </row>
    <row r="154" spans="1:9" x14ac:dyDescent="0.3">
      <c r="A154">
        <v>39</v>
      </c>
      <c r="B154">
        <v>57.107325420440503</v>
      </c>
      <c r="C154">
        <v>59.241626611734198</v>
      </c>
      <c r="D154">
        <v>100</v>
      </c>
      <c r="E154">
        <v>100</v>
      </c>
      <c r="F154">
        <v>60.691143932967996</v>
      </c>
      <c r="G154">
        <v>65.649398540220204</v>
      </c>
      <c r="H154">
        <v>54.155285979501997</v>
      </c>
      <c r="I154">
        <v>54.897281350932097</v>
      </c>
    </row>
    <row r="155" spans="1:9" x14ac:dyDescent="0.3">
      <c r="A155">
        <v>40</v>
      </c>
      <c r="B155">
        <v>57.554800429600199</v>
      </c>
      <c r="C155">
        <v>58.8529910617345</v>
      </c>
      <c r="D155">
        <v>100</v>
      </c>
      <c r="E155">
        <v>100</v>
      </c>
      <c r="F155">
        <v>60.4560540169375</v>
      </c>
      <c r="G155">
        <v>65.608780477171393</v>
      </c>
      <c r="H155">
        <v>54.696981256834803</v>
      </c>
      <c r="I155">
        <v>55.738536659800097</v>
      </c>
    </row>
    <row r="156" spans="1:9" x14ac:dyDescent="0.3">
      <c r="A156">
        <v>41</v>
      </c>
      <c r="B156">
        <v>57.860215621717103</v>
      </c>
      <c r="C156">
        <v>60.026321812771798</v>
      </c>
      <c r="D156">
        <v>100</v>
      </c>
      <c r="E156">
        <v>100</v>
      </c>
      <c r="F156">
        <v>61.846014670459603</v>
      </c>
      <c r="G156">
        <v>67.077369109870801</v>
      </c>
      <c r="H156">
        <v>54.591984653783697</v>
      </c>
      <c r="I156">
        <v>55.571383050816998</v>
      </c>
    </row>
    <row r="157" spans="1:9" x14ac:dyDescent="0.3">
      <c r="A157">
        <v>42</v>
      </c>
      <c r="B157">
        <v>58.083466849774901</v>
      </c>
      <c r="C157">
        <v>59.7570000762951</v>
      </c>
      <c r="D157">
        <v>100</v>
      </c>
      <c r="E157">
        <v>100</v>
      </c>
      <c r="F157">
        <v>61.881320022771199</v>
      </c>
      <c r="G157">
        <v>66.3928259121667</v>
      </c>
      <c r="H157">
        <v>54.817629256631299</v>
      </c>
      <c r="I157">
        <v>55.812288598967498</v>
      </c>
    </row>
    <row r="158" spans="1:9" x14ac:dyDescent="0.3">
      <c r="A158">
        <v>43</v>
      </c>
      <c r="B158">
        <v>58.486414020861297</v>
      </c>
      <c r="C158">
        <v>60.547362914037201</v>
      </c>
      <c r="D158">
        <v>100</v>
      </c>
      <c r="E158">
        <v>100</v>
      </c>
      <c r="F158">
        <v>62.405802788041299</v>
      </c>
      <c r="G158">
        <v>66.876914189800402</v>
      </c>
      <c r="H158">
        <v>55.247468637260297</v>
      </c>
      <c r="I158">
        <v>55.928565978920801</v>
      </c>
    </row>
    <row r="159" spans="1:9" x14ac:dyDescent="0.3">
      <c r="A159">
        <v>44</v>
      </c>
      <c r="B159">
        <v>58.484524808626396</v>
      </c>
      <c r="C159">
        <v>60.531558927072801</v>
      </c>
      <c r="D159">
        <v>100</v>
      </c>
      <c r="E159">
        <v>100</v>
      </c>
      <c r="F159">
        <v>62.708694372690701</v>
      </c>
      <c r="G159">
        <v>66.656337482613495</v>
      </c>
      <c r="H159">
        <v>54.979781795986902</v>
      </c>
      <c r="I159">
        <v>56.573293190367998</v>
      </c>
    </row>
    <row r="160" spans="1:9" x14ac:dyDescent="0.3">
      <c r="A160">
        <v>45</v>
      </c>
      <c r="B160">
        <v>59.330739299610897</v>
      </c>
      <c r="C160">
        <v>60.754219543416198</v>
      </c>
      <c r="D160">
        <v>100</v>
      </c>
      <c r="E160">
        <v>100</v>
      </c>
      <c r="F160">
        <v>63.285903206937803</v>
      </c>
      <c r="G160">
        <v>66.921961840707596</v>
      </c>
      <c r="H160">
        <v>54.866737875435497</v>
      </c>
      <c r="I160">
        <v>56.344796673533203</v>
      </c>
    </row>
    <row r="164" spans="1:9" x14ac:dyDescent="0.3">
      <c r="A164" t="s">
        <v>15</v>
      </c>
    </row>
    <row r="166" spans="1:9" x14ac:dyDescent="0.3">
      <c r="A166" t="s">
        <v>7</v>
      </c>
      <c r="B166">
        <v>1</v>
      </c>
      <c r="C166">
        <v>2</v>
      </c>
      <c r="D166">
        <v>3</v>
      </c>
      <c r="E166">
        <v>4</v>
      </c>
      <c r="F166">
        <v>6</v>
      </c>
      <c r="G166">
        <v>7</v>
      </c>
      <c r="H166">
        <v>8</v>
      </c>
      <c r="I166">
        <v>9</v>
      </c>
    </row>
    <row r="167" spans="1:9" x14ac:dyDescent="0.3">
      <c r="A167" t="s">
        <v>8</v>
      </c>
      <c r="B167" t="s">
        <v>9</v>
      </c>
      <c r="C167" t="s">
        <v>9</v>
      </c>
      <c r="D167" t="s">
        <v>10</v>
      </c>
      <c r="E167" t="s">
        <v>10</v>
      </c>
      <c r="F167" t="s">
        <v>11</v>
      </c>
      <c r="G167" t="s">
        <v>11</v>
      </c>
      <c r="H167" t="s">
        <v>12</v>
      </c>
      <c r="I167" t="s">
        <v>12</v>
      </c>
    </row>
    <row r="168" spans="1:9" x14ac:dyDescent="0.3">
      <c r="A168">
        <v>1</v>
      </c>
      <c r="B168">
        <v>1.2224511075506701</v>
      </c>
      <c r="C168">
        <v>1.2495965162479199</v>
      </c>
      <c r="D168">
        <v>1.2045471885252199</v>
      </c>
      <c r="E168">
        <v>1.2620482693726001</v>
      </c>
      <c r="F168">
        <v>1.1744751776795701</v>
      </c>
      <c r="G168">
        <v>1.20513575079837</v>
      </c>
      <c r="H168">
        <v>1.10126540888729</v>
      </c>
      <c r="I168">
        <v>1.08186465247578</v>
      </c>
    </row>
    <row r="169" spans="1:9" x14ac:dyDescent="0.3">
      <c r="A169">
        <v>2</v>
      </c>
      <c r="B169">
        <v>1.2186872154828201</v>
      </c>
      <c r="C169">
        <v>1.20031280994888</v>
      </c>
      <c r="D169">
        <v>1.21745196132928</v>
      </c>
      <c r="E169">
        <v>1.24607520350253</v>
      </c>
      <c r="F169">
        <v>1.18747888260362</v>
      </c>
      <c r="G169">
        <v>1.19579868263778</v>
      </c>
      <c r="H169">
        <v>1.10279131107696</v>
      </c>
      <c r="I169">
        <v>1.07433686834007</v>
      </c>
    </row>
    <row r="170" spans="1:9" x14ac:dyDescent="0.3">
      <c r="A170">
        <v>3</v>
      </c>
      <c r="B170">
        <v>1.2031738765545099</v>
      </c>
      <c r="C170">
        <v>1.2558175020981199</v>
      </c>
      <c r="D170">
        <v>1.2416148740250399</v>
      </c>
      <c r="E170">
        <v>1.25734340428778</v>
      </c>
      <c r="F170">
        <v>1.17728440273645</v>
      </c>
      <c r="G170">
        <v>1.1681368147378699</v>
      </c>
      <c r="H170">
        <v>1.08735790035859</v>
      </c>
      <c r="I170">
        <v>1.07641500179838</v>
      </c>
    </row>
    <row r="171" spans="1:9" x14ac:dyDescent="0.3">
      <c r="A171">
        <v>4</v>
      </c>
      <c r="B171">
        <v>1.2268253604943899</v>
      </c>
      <c r="C171">
        <v>1.23455024032959</v>
      </c>
      <c r="D171">
        <v>1.2100404364080299</v>
      </c>
      <c r="E171">
        <v>1.2370371674560301</v>
      </c>
      <c r="F171">
        <v>1.18725363037563</v>
      </c>
      <c r="G171">
        <v>1.1946640374198201</v>
      </c>
      <c r="H171">
        <v>1.0897121494512201</v>
      </c>
      <c r="I171">
        <v>1.09030797792528</v>
      </c>
    </row>
    <row r="172" spans="1:9" x14ac:dyDescent="0.3">
      <c r="A172">
        <v>5</v>
      </c>
      <c r="B172">
        <v>1.2278817543180101</v>
      </c>
      <c r="C172">
        <v>1.2520027466239401</v>
      </c>
      <c r="D172">
        <v>1.2403404941743199</v>
      </c>
      <c r="E172">
        <v>1.23728868979498</v>
      </c>
      <c r="F172">
        <v>1.18165865568017</v>
      </c>
      <c r="G172">
        <v>1.19605299966939</v>
      </c>
      <c r="H172">
        <v>1.0755067266854901</v>
      </c>
      <c r="I172">
        <v>1.07728694590677</v>
      </c>
    </row>
    <row r="173" spans="1:9" x14ac:dyDescent="0.3">
      <c r="A173">
        <v>6</v>
      </c>
      <c r="B173">
        <v>1.21363079450137</v>
      </c>
      <c r="C173">
        <v>1.2308944330001801</v>
      </c>
      <c r="D173">
        <v>1.2148361290041301</v>
      </c>
      <c r="E173">
        <v>1.2122706011467701</v>
      </c>
      <c r="F173">
        <v>1.1750536790591699</v>
      </c>
      <c r="G173">
        <v>1.2060496152965801</v>
      </c>
      <c r="H173">
        <v>1.0785076676584999</v>
      </c>
      <c r="I173">
        <v>1.0775217000897901</v>
      </c>
    </row>
    <row r="174" spans="1:9" x14ac:dyDescent="0.3">
      <c r="A174">
        <v>7</v>
      </c>
      <c r="B174">
        <v>1.1970115792500799</v>
      </c>
      <c r="C174">
        <v>1.23797618418813</v>
      </c>
      <c r="D174">
        <v>1.2266982019785899</v>
      </c>
      <c r="E174">
        <v>1.21014942942157</v>
      </c>
      <c r="F174">
        <v>1.1642633707179399</v>
      </c>
      <c r="G174">
        <v>1.17413087154447</v>
      </c>
      <c r="H174">
        <v>1.0824515379333399</v>
      </c>
      <c r="I174">
        <v>1.05277078405941</v>
      </c>
    </row>
    <row r="175" spans="1:9" x14ac:dyDescent="0.3">
      <c r="A175">
        <v>8</v>
      </c>
      <c r="B175">
        <v>1.16461550199248</v>
      </c>
      <c r="C175">
        <v>1.2349317158770099</v>
      </c>
      <c r="D175">
        <v>1.1790864205604401</v>
      </c>
      <c r="E175">
        <v>1.1875333791103999</v>
      </c>
      <c r="F175">
        <v>1.1124916892827199</v>
      </c>
      <c r="G175">
        <v>1.14524828189282</v>
      </c>
      <c r="H175">
        <v>1.02191849502447</v>
      </c>
      <c r="I175">
        <v>1.0278222832583099</v>
      </c>
    </row>
    <row r="176" spans="1:9" x14ac:dyDescent="0.3">
      <c r="A176">
        <v>9</v>
      </c>
      <c r="B176">
        <v>1.1898446721329901</v>
      </c>
      <c r="C176">
        <v>1.2103674154486701</v>
      </c>
      <c r="D176">
        <v>1.1839729406678401</v>
      </c>
      <c r="E176">
        <v>1.2214260142847899</v>
      </c>
      <c r="F176">
        <v>1.11589227130541</v>
      </c>
      <c r="G176">
        <v>1.18562600137331</v>
      </c>
      <c r="H176">
        <v>1.0679407949950399</v>
      </c>
      <c r="I176">
        <v>1.04829480430304</v>
      </c>
    </row>
    <row r="177" spans="1:9" x14ac:dyDescent="0.3">
      <c r="A177">
        <v>10</v>
      </c>
      <c r="B177">
        <v>1.1772335393301301</v>
      </c>
      <c r="C177">
        <v>1.2040458206628999</v>
      </c>
      <c r="D177">
        <v>1.19696127478229</v>
      </c>
      <c r="E177">
        <v>1.19390947040295</v>
      </c>
      <c r="F177">
        <v>1.14912172591275</v>
      </c>
      <c r="G177">
        <v>1.1663342379753501</v>
      </c>
      <c r="H177">
        <v>1.08123633980944</v>
      </c>
      <c r="I177">
        <v>1.0409000475377199</v>
      </c>
    </row>
    <row r="178" spans="1:9" x14ac:dyDescent="0.3">
      <c r="A178">
        <v>11</v>
      </c>
      <c r="B178">
        <v>1.1933508812085101</v>
      </c>
      <c r="C178">
        <v>1.2123801530988501</v>
      </c>
      <c r="D178">
        <v>1.2040458206628999</v>
      </c>
      <c r="E178">
        <v>1.21734296831573</v>
      </c>
      <c r="F178">
        <v>1.14839398794537</v>
      </c>
      <c r="G178">
        <v>1.1762358340522701</v>
      </c>
      <c r="H178">
        <v>1.0626818820913599</v>
      </c>
      <c r="I178">
        <v>1.07314521139195</v>
      </c>
    </row>
    <row r="179" spans="1:9" x14ac:dyDescent="0.3">
      <c r="A179">
        <v>12</v>
      </c>
      <c r="B179">
        <v>1.2167162584878299</v>
      </c>
      <c r="C179">
        <v>1.2357900358587</v>
      </c>
      <c r="D179">
        <v>1.20880064087892</v>
      </c>
      <c r="E179">
        <v>1.2021761712766501</v>
      </c>
      <c r="F179">
        <v>1.1420791004219699</v>
      </c>
      <c r="G179">
        <v>1.18609550973936</v>
      </c>
      <c r="H179">
        <v>1.0817472753842601</v>
      </c>
      <c r="I179">
        <v>1.04110126540889</v>
      </c>
    </row>
    <row r="180" spans="1:9" x14ac:dyDescent="0.3">
      <c r="A180">
        <v>13</v>
      </c>
      <c r="B180">
        <v>1.21709773403525</v>
      </c>
      <c r="C180">
        <v>1.23499983651048</v>
      </c>
      <c r="D180">
        <v>1.1951883217619099</v>
      </c>
      <c r="E180">
        <v>1.21533023066555</v>
      </c>
      <c r="F180">
        <v>1.1541924162661199</v>
      </c>
      <c r="G180">
        <v>1.1703669794766201</v>
      </c>
      <c r="H180">
        <v>1.07957579919127</v>
      </c>
      <c r="I180">
        <v>1.0694394489313199</v>
      </c>
    </row>
    <row r="181" spans="1:9" x14ac:dyDescent="0.3">
      <c r="A181">
        <v>14</v>
      </c>
      <c r="B181">
        <v>1.2001729355815001</v>
      </c>
      <c r="C181">
        <v>1.2291142137789</v>
      </c>
      <c r="D181">
        <v>1.2034599832150801</v>
      </c>
      <c r="E181">
        <v>1.2153810940718699</v>
      </c>
      <c r="F181">
        <v>1.1622679601622099</v>
      </c>
      <c r="G181">
        <v>1.1850810363055699</v>
      </c>
      <c r="H181">
        <v>1.0837720302128599</v>
      </c>
      <c r="I181">
        <v>1.05683985656519</v>
      </c>
    </row>
    <row r="182" spans="1:9" x14ac:dyDescent="0.3">
      <c r="A182">
        <v>15</v>
      </c>
      <c r="B182">
        <v>1.19525092287738</v>
      </c>
      <c r="C182">
        <v>1.24371927759431</v>
      </c>
      <c r="D182">
        <v>1.2282125443031799</v>
      </c>
      <c r="E182">
        <v>1.2212303857989399</v>
      </c>
      <c r="F182">
        <v>1.1365791452767899</v>
      </c>
      <c r="G182">
        <v>1.1715407503917501</v>
      </c>
      <c r="H182">
        <v>1.08526858812965</v>
      </c>
      <c r="I182">
        <v>1.0993035346434299</v>
      </c>
    </row>
    <row r="183" spans="1:9" x14ac:dyDescent="0.3">
      <c r="A183">
        <v>16</v>
      </c>
      <c r="B183">
        <v>1.1860074769207301</v>
      </c>
      <c r="C183">
        <v>1.2335965514610501</v>
      </c>
      <c r="D183">
        <v>1.2123801530988501</v>
      </c>
      <c r="E183">
        <v>1.2264732292198499</v>
      </c>
      <c r="F183">
        <v>1.16379386235188</v>
      </c>
      <c r="G183">
        <v>1.1763434297194899</v>
      </c>
      <c r="H183">
        <v>1.07467111358162</v>
      </c>
      <c r="I183">
        <v>1.05012588693065</v>
      </c>
    </row>
    <row r="184" spans="1:9" x14ac:dyDescent="0.3">
      <c r="A184">
        <v>17</v>
      </c>
      <c r="B184">
        <v>1.1839983723709999</v>
      </c>
      <c r="C184">
        <v>1.2399045221201299</v>
      </c>
      <c r="D184">
        <v>1.2153810940718699</v>
      </c>
      <c r="E184">
        <v>1.22824226967051</v>
      </c>
      <c r="F184">
        <v>1.1422467819812701</v>
      </c>
      <c r="G184">
        <v>1.16416164390529</v>
      </c>
      <c r="H184">
        <v>1.0792290032390699</v>
      </c>
      <c r="I184">
        <v>1.08186465247578</v>
      </c>
    </row>
    <row r="185" spans="1:9" x14ac:dyDescent="0.3">
      <c r="A185">
        <v>18</v>
      </c>
      <c r="B185">
        <v>1.20328286956806</v>
      </c>
      <c r="C185">
        <v>1.2230692935659699</v>
      </c>
      <c r="D185">
        <v>1.22248240810841</v>
      </c>
      <c r="E185">
        <v>1.2217026888576401</v>
      </c>
      <c r="F185">
        <v>1.1424647680083699</v>
      </c>
      <c r="G185">
        <v>1.1961899396094899</v>
      </c>
      <c r="H185">
        <v>1.1092218988762801</v>
      </c>
      <c r="I185">
        <v>1.07042038605325</v>
      </c>
    </row>
    <row r="186" spans="1:9" x14ac:dyDescent="0.3">
      <c r="A186">
        <v>19</v>
      </c>
      <c r="B186">
        <v>1.2077515831235199</v>
      </c>
      <c r="C186">
        <v>1.21701598927509</v>
      </c>
      <c r="D186">
        <v>1.2242821901782801</v>
      </c>
      <c r="E186">
        <v>1.21472713599058</v>
      </c>
      <c r="F186">
        <v>1.1590180819409499</v>
      </c>
      <c r="G186">
        <v>1.2001807607209301</v>
      </c>
      <c r="H186">
        <v>1.1159794657162501</v>
      </c>
      <c r="I186">
        <v>1.05935759517815</v>
      </c>
    </row>
    <row r="187" spans="1:9" x14ac:dyDescent="0.3">
      <c r="A187">
        <v>20</v>
      </c>
      <c r="B187">
        <v>1.22867824172471</v>
      </c>
      <c r="C187">
        <v>1.23968653609304</v>
      </c>
      <c r="D187">
        <v>1.23598077363241</v>
      </c>
      <c r="E187">
        <v>1.25174842959233</v>
      </c>
      <c r="F187">
        <v>1.15276824088909</v>
      </c>
      <c r="G187">
        <v>1.1805033297365599</v>
      </c>
      <c r="H187">
        <v>1.08916718438348</v>
      </c>
      <c r="I187">
        <v>1.06412603952087</v>
      </c>
    </row>
    <row r="188" spans="1:9" x14ac:dyDescent="0.3">
      <c r="A188">
        <v>21</v>
      </c>
      <c r="B188">
        <v>1.22036962046117</v>
      </c>
      <c r="C188">
        <v>1.2347818504833801</v>
      </c>
      <c r="D188">
        <v>1.2692236427645001</v>
      </c>
      <c r="E188">
        <v>1.2804353907581201</v>
      </c>
      <c r="F188">
        <v>1.1369242898196901</v>
      </c>
      <c r="G188">
        <v>1.19935912108034</v>
      </c>
      <c r="H188">
        <v>1.0987449454489999</v>
      </c>
      <c r="I188">
        <v>1.05792706187533</v>
      </c>
    </row>
    <row r="189" spans="1:9" x14ac:dyDescent="0.3">
      <c r="A189">
        <v>22</v>
      </c>
      <c r="B189">
        <v>1.2020587941851399</v>
      </c>
      <c r="C189">
        <v>1.2382187635105899</v>
      </c>
      <c r="D189">
        <v>1.27788439530257</v>
      </c>
      <c r="E189">
        <v>1.2972942979809501</v>
      </c>
      <c r="F189">
        <v>1.1351622361006699</v>
      </c>
      <c r="G189">
        <v>1.1942727804481099</v>
      </c>
      <c r="H189">
        <v>1.1100938429846601</v>
      </c>
      <c r="I189">
        <v>1.0851512110381401</v>
      </c>
    </row>
    <row r="190" spans="1:9" x14ac:dyDescent="0.3">
      <c r="A190">
        <v>23</v>
      </c>
      <c r="B190">
        <v>1.2316210530905001</v>
      </c>
      <c r="C190">
        <v>1.24012250814723</v>
      </c>
      <c r="D190">
        <v>1.3264858472571901</v>
      </c>
      <c r="E190">
        <v>1.35265360259638</v>
      </c>
      <c r="F190">
        <v>1.1522596068258699</v>
      </c>
      <c r="G190">
        <v>1.17893550715707</v>
      </c>
      <c r="H190">
        <v>1.10439414951149</v>
      </c>
      <c r="I190">
        <v>1.08297439952281</v>
      </c>
    </row>
    <row r="191" spans="1:9" x14ac:dyDescent="0.3">
      <c r="A191">
        <v>24</v>
      </c>
      <c r="B191">
        <v>1.2683516986561201</v>
      </c>
      <c r="C191">
        <v>1.2596831209786099</v>
      </c>
      <c r="D191">
        <v>1.41418435078311</v>
      </c>
      <c r="E191">
        <v>1.4442664225223201</v>
      </c>
      <c r="F191">
        <v>1.1560234988937199</v>
      </c>
      <c r="G191">
        <v>1.19844357976654</v>
      </c>
      <c r="H191">
        <v>1.10068411281504</v>
      </c>
      <c r="I191">
        <v>1.0819736454893201</v>
      </c>
    </row>
    <row r="192" spans="1:9" x14ac:dyDescent="0.3">
      <c r="A192">
        <v>25</v>
      </c>
      <c r="B192">
        <v>1.24137229470258</v>
      </c>
      <c r="C192">
        <v>1.28009321875195</v>
      </c>
      <c r="D192">
        <v>1.54388603690503</v>
      </c>
      <c r="E192">
        <v>1.5485872688894</v>
      </c>
      <c r="F192">
        <v>1.15663385976959</v>
      </c>
      <c r="G192">
        <v>1.21603505215316</v>
      </c>
      <c r="H192">
        <v>1.1155434936620601</v>
      </c>
      <c r="I192">
        <v>1.10682405257823</v>
      </c>
    </row>
    <row r="193" spans="1:9" x14ac:dyDescent="0.3">
      <c r="A193">
        <v>26</v>
      </c>
      <c r="B193">
        <v>1.25991836423285</v>
      </c>
      <c r="C193">
        <v>1.2553815300439199</v>
      </c>
      <c r="D193">
        <v>1.7225401185117399</v>
      </c>
      <c r="E193">
        <v>1.7244729279519899</v>
      </c>
      <c r="F193">
        <v>1.1703669794766201</v>
      </c>
      <c r="G193">
        <v>1.19411383230335</v>
      </c>
      <c r="H193">
        <v>1.10343073675644</v>
      </c>
      <c r="I193">
        <v>1.07783191097451</v>
      </c>
    </row>
    <row r="194" spans="1:9" x14ac:dyDescent="0.3">
      <c r="A194">
        <v>27</v>
      </c>
      <c r="B194">
        <v>1.2605986622924099</v>
      </c>
      <c r="C194">
        <v>1.32082093537804</v>
      </c>
      <c r="D194">
        <v>1.8973503798406499</v>
      </c>
      <c r="E194">
        <v>1.92780135101032</v>
      </c>
      <c r="F194">
        <v>1.1927105472539199</v>
      </c>
      <c r="G194">
        <v>1.19510839355197</v>
      </c>
      <c r="H194">
        <v>1.1405531982323001</v>
      </c>
      <c r="I194">
        <v>1.0951209277485301</v>
      </c>
    </row>
    <row r="195" spans="1:9" x14ac:dyDescent="0.3">
      <c r="A195">
        <v>28</v>
      </c>
      <c r="B195">
        <v>1.28273877644443</v>
      </c>
      <c r="C195">
        <v>1.31827776506193</v>
      </c>
      <c r="D195">
        <v>2.05539024948501</v>
      </c>
      <c r="E195">
        <v>2.1061264972915201</v>
      </c>
      <c r="F195">
        <v>1.2105099447740799</v>
      </c>
      <c r="G195">
        <v>1.22519046529117</v>
      </c>
      <c r="H195">
        <v>1.1009892932529699</v>
      </c>
      <c r="I195">
        <v>1.0845349813077001</v>
      </c>
    </row>
    <row r="196" spans="1:9" x14ac:dyDescent="0.3">
      <c r="A196">
        <v>29</v>
      </c>
      <c r="B196">
        <v>1.304537379154</v>
      </c>
      <c r="C196">
        <v>1.3096600507907401</v>
      </c>
      <c r="D196">
        <v>2.2320427722121501</v>
      </c>
      <c r="E196">
        <v>2.2862374521793098</v>
      </c>
      <c r="F196">
        <v>1.2014299883377499</v>
      </c>
      <c r="G196">
        <v>1.22747931857568</v>
      </c>
      <c r="H196">
        <v>1.1177682334091801</v>
      </c>
      <c r="I196">
        <v>1.1145443910378701</v>
      </c>
    </row>
    <row r="197" spans="1:9" x14ac:dyDescent="0.3">
      <c r="A197">
        <v>30</v>
      </c>
      <c r="B197">
        <v>1.29941470751725</v>
      </c>
      <c r="C197">
        <v>1.34072305965188</v>
      </c>
      <c r="D197">
        <v>2.3491264209964098</v>
      </c>
      <c r="E197">
        <v>2.4159193213896799</v>
      </c>
      <c r="F197">
        <v>1.2346456092164499</v>
      </c>
      <c r="G197">
        <v>1.2372205691615199</v>
      </c>
      <c r="H197">
        <v>1.1483503907399499</v>
      </c>
      <c r="I197">
        <v>1.1147805425672199</v>
      </c>
    </row>
    <row r="198" spans="1:9" x14ac:dyDescent="0.3">
      <c r="A198">
        <v>31</v>
      </c>
      <c r="B198">
        <v>1.29267390883321</v>
      </c>
      <c r="C198">
        <v>1.3168535896849001</v>
      </c>
      <c r="D198">
        <v>2.4216067750057202</v>
      </c>
      <c r="E198">
        <v>2.51834897383078</v>
      </c>
      <c r="F198">
        <v>1.23159380483711</v>
      </c>
      <c r="G198">
        <v>1.2929841197179299</v>
      </c>
      <c r="H198">
        <v>1.13679713130388</v>
      </c>
      <c r="I198">
        <v>1.12855725947967</v>
      </c>
    </row>
    <row r="199" spans="1:9" x14ac:dyDescent="0.3">
      <c r="A199">
        <v>32</v>
      </c>
      <c r="B199">
        <v>1.3097690438042899</v>
      </c>
      <c r="C199">
        <v>1.3271827737380499</v>
      </c>
      <c r="D199">
        <v>2.46433203631647</v>
      </c>
      <c r="E199">
        <v>2.5774013885709901</v>
      </c>
      <c r="F199">
        <v>1.2444822286891399</v>
      </c>
      <c r="G199">
        <v>1.2935835812924401</v>
      </c>
      <c r="H199">
        <v>1.13383508587688</v>
      </c>
      <c r="I199">
        <v>1.1505302510109101</v>
      </c>
    </row>
    <row r="200" spans="1:9" x14ac:dyDescent="0.3">
      <c r="A200">
        <v>33</v>
      </c>
      <c r="B200">
        <v>1.29119935912108</v>
      </c>
      <c r="C200">
        <v>1.3194984868136601</v>
      </c>
      <c r="D200">
        <v>2.56127768876682</v>
      </c>
      <c r="E200">
        <v>2.5422547748022701</v>
      </c>
      <c r="F200">
        <v>1.2731746395056101</v>
      </c>
      <c r="G200">
        <v>1.2980341293456401</v>
      </c>
      <c r="H200">
        <v>1.16398593395618</v>
      </c>
      <c r="I200">
        <v>1.1135564671842999</v>
      </c>
    </row>
    <row r="201" spans="1:9" x14ac:dyDescent="0.3">
      <c r="A201">
        <v>34</v>
      </c>
      <c r="B201">
        <v>1.3416201559941501</v>
      </c>
      <c r="C201">
        <v>1.3486432186363499</v>
      </c>
      <c r="D201">
        <v>2.5187558810813599</v>
      </c>
      <c r="E201">
        <v>2.5892380298422899</v>
      </c>
      <c r="F201">
        <v>1.25134878854265</v>
      </c>
      <c r="G201">
        <v>1.3150929333122101</v>
      </c>
      <c r="H201">
        <v>1.1589814015998501</v>
      </c>
      <c r="I201">
        <v>1.1289641667302499</v>
      </c>
    </row>
    <row r="202" spans="1:9" x14ac:dyDescent="0.3">
      <c r="A202">
        <v>35</v>
      </c>
      <c r="B202">
        <v>1.35805294880598</v>
      </c>
      <c r="C202">
        <v>1.3574660633484199</v>
      </c>
      <c r="D202">
        <v>2.54771169168056</v>
      </c>
      <c r="E202">
        <v>2.61844815747311</v>
      </c>
      <c r="F202">
        <v>1.2774853131914199</v>
      </c>
      <c r="G202">
        <v>1.3248352319077901</v>
      </c>
      <c r="H202">
        <v>1.1475801734442199</v>
      </c>
      <c r="I202">
        <v>1.1208260217186701</v>
      </c>
    </row>
    <row r="203" spans="1:9" x14ac:dyDescent="0.3">
      <c r="A203">
        <v>36</v>
      </c>
      <c r="B203">
        <v>1.3179435198203799</v>
      </c>
      <c r="C203">
        <v>1.3223468375677101</v>
      </c>
      <c r="D203">
        <v>2.5946440833142601</v>
      </c>
      <c r="E203">
        <v>2.6778409657787101</v>
      </c>
      <c r="F203">
        <v>1.26039520866712</v>
      </c>
      <c r="G203">
        <v>1.31828412298772</v>
      </c>
      <c r="H203">
        <v>1.18159325987204</v>
      </c>
      <c r="I203">
        <v>1.13403143358511</v>
      </c>
    </row>
    <row r="204" spans="1:9" x14ac:dyDescent="0.3">
      <c r="A204">
        <v>37</v>
      </c>
      <c r="B204">
        <v>1.32622698885001</v>
      </c>
      <c r="C204">
        <v>1.3425904732839999</v>
      </c>
      <c r="D204">
        <v>2.5555591886560101</v>
      </c>
      <c r="E204">
        <v>2.6367589837491399</v>
      </c>
      <c r="F204">
        <v>1.2724637078036001</v>
      </c>
      <c r="G204">
        <v>1.32624375700595</v>
      </c>
      <c r="H204">
        <v>1.1703669794766201</v>
      </c>
      <c r="I204">
        <v>1.14399067019804</v>
      </c>
    </row>
    <row r="205" spans="1:9" x14ac:dyDescent="0.3">
      <c r="A205">
        <v>38</v>
      </c>
      <c r="B205">
        <v>1.33756226225899</v>
      </c>
      <c r="C205">
        <v>1.34056376217054</v>
      </c>
      <c r="D205">
        <v>2.5804023295440102</v>
      </c>
      <c r="E205">
        <v>2.69207293812467</v>
      </c>
      <c r="F205">
        <v>1.2755525037511799</v>
      </c>
      <c r="G205">
        <v>1.3382162203402801</v>
      </c>
      <c r="H205">
        <v>1.1905306869829599</v>
      </c>
      <c r="I205">
        <v>1.1454139907279</v>
      </c>
    </row>
    <row r="206" spans="1:9" x14ac:dyDescent="0.3">
      <c r="A206">
        <v>39</v>
      </c>
      <c r="B206">
        <v>1.3373006790264701</v>
      </c>
      <c r="C206">
        <v>1.34713687929527</v>
      </c>
      <c r="D206">
        <v>2.5765445358029502</v>
      </c>
      <c r="E206">
        <v>2.6869103023829499</v>
      </c>
      <c r="F206">
        <v>1.2878614480811801</v>
      </c>
      <c r="G206">
        <v>1.3554371164808301</v>
      </c>
      <c r="H206">
        <v>1.19783321889067</v>
      </c>
      <c r="I206">
        <v>1.15123451355999</v>
      </c>
    </row>
    <row r="207" spans="1:9" x14ac:dyDescent="0.3">
      <c r="A207">
        <v>40</v>
      </c>
      <c r="B207">
        <v>1.3020640761542599</v>
      </c>
      <c r="C207">
        <v>1.3851377126726201</v>
      </c>
      <c r="D207">
        <v>2.6090579901520599</v>
      </c>
      <c r="E207">
        <v>2.7647313140561001</v>
      </c>
      <c r="F207">
        <v>1.3018125538153</v>
      </c>
      <c r="G207">
        <v>1.3407593906563899</v>
      </c>
      <c r="H207">
        <v>1.2072233862117101</v>
      </c>
      <c r="I207">
        <v>1.1438397567946701</v>
      </c>
    </row>
    <row r="208" spans="1:9" x14ac:dyDescent="0.3">
      <c r="A208">
        <v>41</v>
      </c>
      <c r="B208">
        <v>1.3326994970391599</v>
      </c>
      <c r="C208">
        <v>1.38361181048295</v>
      </c>
      <c r="D208">
        <v>2.6220085959156698</v>
      </c>
      <c r="E208">
        <v>2.7407977694084402</v>
      </c>
      <c r="F208">
        <v>1.2861175598644099</v>
      </c>
      <c r="G208">
        <v>1.3609957601717699</v>
      </c>
      <c r="H208">
        <v>1.23221688156456</v>
      </c>
      <c r="I208">
        <v>1.1735205106686</v>
      </c>
    </row>
    <row r="209" spans="1:9" x14ac:dyDescent="0.3">
      <c r="A209">
        <v>42</v>
      </c>
      <c r="B209">
        <v>1.35004196231022</v>
      </c>
      <c r="C209">
        <v>1.36121374619887</v>
      </c>
      <c r="D209">
        <v>2.6562687331741999</v>
      </c>
      <c r="E209">
        <v>2.76035706111238</v>
      </c>
      <c r="F209">
        <v>1.3116219250346099</v>
      </c>
      <c r="G209">
        <v>1.379742558502</v>
      </c>
      <c r="H209">
        <v>1.23554480157822</v>
      </c>
      <c r="I209">
        <v>1.1585118932338001</v>
      </c>
    </row>
    <row r="210" spans="1:9" x14ac:dyDescent="0.3">
      <c r="A210">
        <v>43</v>
      </c>
      <c r="B210">
        <v>1.3582877029890099</v>
      </c>
      <c r="C210">
        <v>1.3503280689707799</v>
      </c>
      <c r="D210">
        <v>2.6265545128557299</v>
      </c>
      <c r="E210">
        <v>2.6958331970920701</v>
      </c>
      <c r="F210">
        <v>1.3181447376915401</v>
      </c>
      <c r="G210">
        <v>1.35925187195501</v>
      </c>
      <c r="H210">
        <v>1.20719208565398</v>
      </c>
      <c r="I210">
        <v>1.17843246247915</v>
      </c>
    </row>
    <row r="211" spans="1:9" x14ac:dyDescent="0.3">
      <c r="A211">
        <v>44</v>
      </c>
      <c r="B211">
        <v>1.3355713232115201</v>
      </c>
      <c r="C211">
        <v>1.3848652301387501</v>
      </c>
      <c r="D211">
        <v>2.6374710714376501</v>
      </c>
      <c r="E211">
        <v>2.7684560804267799</v>
      </c>
      <c r="F211">
        <v>1.3063757279824999</v>
      </c>
      <c r="G211">
        <v>1.4018972050558201</v>
      </c>
      <c r="H211">
        <v>1.2232013427939299</v>
      </c>
      <c r="I211">
        <v>1.1703669794766201</v>
      </c>
    </row>
    <row r="212" spans="1:9" x14ac:dyDescent="0.3">
      <c r="A212">
        <v>45</v>
      </c>
      <c r="B212">
        <v>1.35609107456212</v>
      </c>
      <c r="C212">
        <v>1.4129854276340901</v>
      </c>
      <c r="D212">
        <v>2.6588258769536002</v>
      </c>
      <c r="E212">
        <v>2.7373413697515301</v>
      </c>
      <c r="F212">
        <v>1.31401977133266</v>
      </c>
      <c r="G212">
        <v>1.40344853894865</v>
      </c>
      <c r="H212">
        <v>1.2173178160818301</v>
      </c>
      <c r="I212">
        <v>1.1900947149287699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Run 2022-03-07 Omicron RC Ligat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Dalton</dc:creator>
  <cp:lastModifiedBy>Dalton</cp:lastModifiedBy>
  <dcterms:created xsi:type="dcterms:W3CDTF">2022-03-14T21:52:26Z</dcterms:created>
  <dcterms:modified xsi:type="dcterms:W3CDTF">2022-07-14T21:44:38Z</dcterms:modified>
</cp:coreProperties>
</file>