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lton\Documents\School work (2015-Current)\Haselton Lab\HIV Drug Resistance\Experiment 95 - mRT-OLA-PCR comparison (before new strategy)\"/>
    </mc:Choice>
  </mc:AlternateContent>
  <xr:revisionPtr revIDLastSave="0" documentId="13_ncr:1_{F951E9B0-E8BF-4716-8AB8-BF8F0637D7A8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Run 2021-07-14 mRT-OLA-PCR CP o" sheetId="1" r:id="rId1"/>
    <sheet name="Sheet1" sheetId="2" r:id="rId2"/>
    <sheet name="Sheet2" sheetId="3" r:id="rId3"/>
  </sheets>
  <calcPr calcId="181029"/>
</workbook>
</file>

<file path=xl/calcChain.xml><?xml version="1.0" encoding="utf-8"?>
<calcChain xmlns="http://schemas.openxmlformats.org/spreadsheetml/2006/main">
  <c r="AA3" i="3" l="1"/>
  <c r="AB3" i="3"/>
  <c r="AC3" i="3"/>
  <c r="AD3" i="3"/>
  <c r="AE3" i="3"/>
  <c r="AF3" i="3"/>
  <c r="AG3" i="3"/>
  <c r="AH3" i="3"/>
  <c r="AI3" i="3"/>
  <c r="AJ3" i="3"/>
  <c r="AK3" i="3"/>
  <c r="AL3" i="3"/>
  <c r="AA4" i="3"/>
  <c r="AB4" i="3"/>
  <c r="AC4" i="3"/>
  <c r="AD4" i="3"/>
  <c r="AE4" i="3"/>
  <c r="AF4" i="3"/>
  <c r="AG4" i="3"/>
  <c r="AH4" i="3"/>
  <c r="AI4" i="3"/>
  <c r="AJ4" i="3"/>
  <c r="AK4" i="3"/>
  <c r="AL4" i="3"/>
  <c r="AA5" i="3"/>
  <c r="AB5" i="3"/>
  <c r="AC5" i="3"/>
  <c r="AD5" i="3"/>
  <c r="AE5" i="3"/>
  <c r="AF5" i="3"/>
  <c r="AG5" i="3"/>
  <c r="AH5" i="3"/>
  <c r="AI5" i="3"/>
  <c r="AJ5" i="3"/>
  <c r="AK5" i="3"/>
  <c r="AL5" i="3"/>
  <c r="AA6" i="3"/>
  <c r="AB6" i="3"/>
  <c r="AC6" i="3"/>
  <c r="AD6" i="3"/>
  <c r="AE6" i="3"/>
  <c r="AF6" i="3"/>
  <c r="AG6" i="3"/>
  <c r="AH6" i="3"/>
  <c r="AI6" i="3"/>
  <c r="AJ6" i="3"/>
  <c r="AK6" i="3"/>
  <c r="AL6" i="3"/>
  <c r="AA7" i="3"/>
  <c r="AB7" i="3"/>
  <c r="AC7" i="3"/>
  <c r="AD7" i="3"/>
  <c r="AE7" i="3"/>
  <c r="AF7" i="3"/>
  <c r="AG7" i="3"/>
  <c r="AH7" i="3"/>
  <c r="AI7" i="3"/>
  <c r="AJ7" i="3"/>
  <c r="AK7" i="3"/>
  <c r="AL7" i="3"/>
  <c r="AA8" i="3"/>
  <c r="AB8" i="3"/>
  <c r="AC8" i="3"/>
  <c r="AD8" i="3"/>
  <c r="AE8" i="3"/>
  <c r="AF8" i="3"/>
  <c r="AG8" i="3"/>
  <c r="AH8" i="3"/>
  <c r="AI8" i="3"/>
  <c r="AJ8" i="3"/>
  <c r="AK8" i="3"/>
  <c r="AL8" i="3"/>
  <c r="AA9" i="3"/>
  <c r="AB9" i="3"/>
  <c r="AC9" i="3"/>
  <c r="AD9" i="3"/>
  <c r="AE9" i="3"/>
  <c r="AF9" i="3"/>
  <c r="AG9" i="3"/>
  <c r="AH9" i="3"/>
  <c r="AI9" i="3"/>
  <c r="AJ9" i="3"/>
  <c r="AK9" i="3"/>
  <c r="AL9" i="3"/>
  <c r="AA10" i="3"/>
  <c r="AB10" i="3"/>
  <c r="AC10" i="3"/>
  <c r="AD10" i="3"/>
  <c r="AE10" i="3"/>
  <c r="AF10" i="3"/>
  <c r="AG10" i="3"/>
  <c r="AH10" i="3"/>
  <c r="AI10" i="3"/>
  <c r="AJ10" i="3"/>
  <c r="AK10" i="3"/>
  <c r="AL10" i="3"/>
  <c r="AA11" i="3"/>
  <c r="AB11" i="3"/>
  <c r="AC11" i="3"/>
  <c r="AD11" i="3"/>
  <c r="AE11" i="3"/>
  <c r="AF11" i="3"/>
  <c r="AG11" i="3"/>
  <c r="AH11" i="3"/>
  <c r="AI11" i="3"/>
  <c r="AJ11" i="3"/>
  <c r="AK11" i="3"/>
  <c r="AL11" i="3"/>
  <c r="AA12" i="3"/>
  <c r="AB12" i="3"/>
  <c r="AC12" i="3"/>
  <c r="AD12" i="3"/>
  <c r="AE12" i="3"/>
  <c r="AF12" i="3"/>
  <c r="AG12" i="3"/>
  <c r="AH12" i="3"/>
  <c r="AI12" i="3"/>
  <c r="AJ12" i="3"/>
  <c r="AK12" i="3"/>
  <c r="AL12" i="3"/>
  <c r="AA13" i="3"/>
  <c r="AB13" i="3"/>
  <c r="AC13" i="3"/>
  <c r="AD13" i="3"/>
  <c r="AE13" i="3"/>
  <c r="AF13" i="3"/>
  <c r="AG13" i="3"/>
  <c r="AH13" i="3"/>
  <c r="AI13" i="3"/>
  <c r="AJ13" i="3"/>
  <c r="AK13" i="3"/>
  <c r="AL13" i="3"/>
  <c r="AA14" i="3"/>
  <c r="AB14" i="3"/>
  <c r="AC14" i="3"/>
  <c r="AD14" i="3"/>
  <c r="AE14" i="3"/>
  <c r="AF14" i="3"/>
  <c r="AG14" i="3"/>
  <c r="AH14" i="3"/>
  <c r="AI14" i="3"/>
  <c r="AJ14" i="3"/>
  <c r="AK14" i="3"/>
  <c r="AL14" i="3"/>
  <c r="AA15" i="3"/>
  <c r="AB15" i="3"/>
  <c r="AC15" i="3"/>
  <c r="AD15" i="3"/>
  <c r="AE15" i="3"/>
  <c r="AF15" i="3"/>
  <c r="AG15" i="3"/>
  <c r="AH15" i="3"/>
  <c r="AI15" i="3"/>
  <c r="AJ15" i="3"/>
  <c r="AK15" i="3"/>
  <c r="AL15" i="3"/>
  <c r="AA16" i="3"/>
  <c r="AB16" i="3"/>
  <c r="AC16" i="3"/>
  <c r="AD16" i="3"/>
  <c r="AE16" i="3"/>
  <c r="AF16" i="3"/>
  <c r="AG16" i="3"/>
  <c r="AH16" i="3"/>
  <c r="AI16" i="3"/>
  <c r="AJ16" i="3"/>
  <c r="AK16" i="3"/>
  <c r="AL16" i="3"/>
  <c r="AA17" i="3"/>
  <c r="AB17" i="3"/>
  <c r="AC17" i="3"/>
  <c r="AD17" i="3"/>
  <c r="AE17" i="3"/>
  <c r="AF17" i="3"/>
  <c r="AG17" i="3"/>
  <c r="AH17" i="3"/>
  <c r="AI17" i="3"/>
  <c r="AJ17" i="3"/>
  <c r="AK17" i="3"/>
  <c r="AL17" i="3"/>
  <c r="AA18" i="3"/>
  <c r="AB18" i="3"/>
  <c r="AC18" i="3"/>
  <c r="AD18" i="3"/>
  <c r="AE18" i="3"/>
  <c r="AF18" i="3"/>
  <c r="AG18" i="3"/>
  <c r="AH18" i="3"/>
  <c r="AI18" i="3"/>
  <c r="AJ18" i="3"/>
  <c r="AK18" i="3"/>
  <c r="AL18" i="3"/>
  <c r="AA19" i="3"/>
  <c r="AB19" i="3"/>
  <c r="AC19" i="3"/>
  <c r="AD19" i="3"/>
  <c r="AE19" i="3"/>
  <c r="AF19" i="3"/>
  <c r="AG19" i="3"/>
  <c r="AH19" i="3"/>
  <c r="AI19" i="3"/>
  <c r="AJ19" i="3"/>
  <c r="AK19" i="3"/>
  <c r="AL19" i="3"/>
  <c r="AA20" i="3"/>
  <c r="AB20" i="3"/>
  <c r="AC20" i="3"/>
  <c r="AD20" i="3"/>
  <c r="AE20" i="3"/>
  <c r="AF20" i="3"/>
  <c r="AG20" i="3"/>
  <c r="AH20" i="3"/>
  <c r="AI20" i="3"/>
  <c r="AJ20" i="3"/>
  <c r="AK20" i="3"/>
  <c r="AL20" i="3"/>
  <c r="AA21" i="3"/>
  <c r="AB21" i="3"/>
  <c r="AC21" i="3"/>
  <c r="AD21" i="3"/>
  <c r="AE21" i="3"/>
  <c r="AF21" i="3"/>
  <c r="AG21" i="3"/>
  <c r="AH21" i="3"/>
  <c r="AI21" i="3"/>
  <c r="AJ21" i="3"/>
  <c r="AK21" i="3"/>
  <c r="AL21" i="3"/>
  <c r="AA22" i="3"/>
  <c r="AB22" i="3"/>
  <c r="AC22" i="3"/>
  <c r="AD22" i="3"/>
  <c r="AE22" i="3"/>
  <c r="AF22" i="3"/>
  <c r="AG22" i="3"/>
  <c r="AH22" i="3"/>
  <c r="AI22" i="3"/>
  <c r="AJ22" i="3"/>
  <c r="AK22" i="3"/>
  <c r="AL22" i="3"/>
  <c r="AA23" i="3"/>
  <c r="AB23" i="3"/>
  <c r="AC23" i="3"/>
  <c r="AD23" i="3"/>
  <c r="AE23" i="3"/>
  <c r="AF23" i="3"/>
  <c r="AG23" i="3"/>
  <c r="AH23" i="3"/>
  <c r="AI23" i="3"/>
  <c r="AJ23" i="3"/>
  <c r="AK23" i="3"/>
  <c r="AL23" i="3"/>
  <c r="AA24" i="3"/>
  <c r="AB24" i="3"/>
  <c r="AC24" i="3"/>
  <c r="AD24" i="3"/>
  <c r="AE24" i="3"/>
  <c r="AF24" i="3"/>
  <c r="AG24" i="3"/>
  <c r="AH24" i="3"/>
  <c r="AI24" i="3"/>
  <c r="AJ24" i="3"/>
  <c r="AK24" i="3"/>
  <c r="AL24" i="3"/>
  <c r="AA25" i="3"/>
  <c r="AB25" i="3"/>
  <c r="AC25" i="3"/>
  <c r="AD25" i="3"/>
  <c r="AE25" i="3"/>
  <c r="AF25" i="3"/>
  <c r="AG25" i="3"/>
  <c r="AH25" i="3"/>
  <c r="AI25" i="3"/>
  <c r="AJ25" i="3"/>
  <c r="AK25" i="3"/>
  <c r="AL25" i="3"/>
  <c r="AA26" i="3"/>
  <c r="AB26" i="3"/>
  <c r="AC26" i="3"/>
  <c r="AD26" i="3"/>
  <c r="AE26" i="3"/>
  <c r="AF26" i="3"/>
  <c r="AG26" i="3"/>
  <c r="AH26" i="3"/>
  <c r="AI26" i="3"/>
  <c r="AJ26" i="3"/>
  <c r="AK26" i="3"/>
  <c r="AL26" i="3"/>
  <c r="AA27" i="3"/>
  <c r="AB27" i="3"/>
  <c r="AC27" i="3"/>
  <c r="AD27" i="3"/>
  <c r="AE27" i="3"/>
  <c r="AF27" i="3"/>
  <c r="AG27" i="3"/>
  <c r="AH27" i="3"/>
  <c r="AI27" i="3"/>
  <c r="AJ27" i="3"/>
  <c r="AK27" i="3"/>
  <c r="AL27" i="3"/>
  <c r="AA28" i="3"/>
  <c r="AB28" i="3"/>
  <c r="AC28" i="3"/>
  <c r="AD28" i="3"/>
  <c r="AE28" i="3"/>
  <c r="AF28" i="3"/>
  <c r="AG28" i="3"/>
  <c r="AH28" i="3"/>
  <c r="AI28" i="3"/>
  <c r="AJ28" i="3"/>
  <c r="AK28" i="3"/>
  <c r="AL28" i="3"/>
  <c r="AA29" i="3"/>
  <c r="AB29" i="3"/>
  <c r="AC29" i="3"/>
  <c r="AD29" i="3"/>
  <c r="AE29" i="3"/>
  <c r="AF29" i="3"/>
  <c r="AG29" i="3"/>
  <c r="AH29" i="3"/>
  <c r="AI29" i="3"/>
  <c r="AJ29" i="3"/>
  <c r="AK29" i="3"/>
  <c r="AL29" i="3"/>
  <c r="AA30" i="3"/>
  <c r="AB30" i="3"/>
  <c r="AC30" i="3"/>
  <c r="AD30" i="3"/>
  <c r="AE30" i="3"/>
  <c r="AF30" i="3"/>
  <c r="AG30" i="3"/>
  <c r="AH30" i="3"/>
  <c r="AI30" i="3"/>
  <c r="AJ30" i="3"/>
  <c r="AK30" i="3"/>
  <c r="AL30" i="3"/>
  <c r="AA31" i="3"/>
  <c r="AB31" i="3"/>
  <c r="AC31" i="3"/>
  <c r="AD31" i="3"/>
  <c r="AE31" i="3"/>
  <c r="AF31" i="3"/>
  <c r="AG31" i="3"/>
  <c r="AH31" i="3"/>
  <c r="AI31" i="3"/>
  <c r="AJ31" i="3"/>
  <c r="AK31" i="3"/>
  <c r="AL31" i="3"/>
  <c r="AA32" i="3"/>
  <c r="AB32" i="3"/>
  <c r="AC32" i="3"/>
  <c r="AD32" i="3"/>
  <c r="AE32" i="3"/>
  <c r="AF32" i="3"/>
  <c r="AG32" i="3"/>
  <c r="AH32" i="3"/>
  <c r="AI32" i="3"/>
  <c r="AJ32" i="3"/>
  <c r="AK32" i="3"/>
  <c r="AL32" i="3"/>
  <c r="AA33" i="3"/>
  <c r="AB33" i="3"/>
  <c r="AC33" i="3"/>
  <c r="AD33" i="3"/>
  <c r="AE33" i="3"/>
  <c r="AF33" i="3"/>
  <c r="AG33" i="3"/>
  <c r="AH33" i="3"/>
  <c r="AI33" i="3"/>
  <c r="AJ33" i="3"/>
  <c r="AK33" i="3"/>
  <c r="AL33" i="3"/>
  <c r="AA34" i="3"/>
  <c r="AB34" i="3"/>
  <c r="AC34" i="3"/>
  <c r="AD34" i="3"/>
  <c r="AE34" i="3"/>
  <c r="AF34" i="3"/>
  <c r="AG34" i="3"/>
  <c r="AH34" i="3"/>
  <c r="AI34" i="3"/>
  <c r="AJ34" i="3"/>
  <c r="AK34" i="3"/>
  <c r="AL34" i="3"/>
  <c r="AA35" i="3"/>
  <c r="AB35" i="3"/>
  <c r="AC35" i="3"/>
  <c r="AD35" i="3"/>
  <c r="AE35" i="3"/>
  <c r="AF35" i="3"/>
  <c r="AG35" i="3"/>
  <c r="AH35" i="3"/>
  <c r="AI35" i="3"/>
  <c r="AJ35" i="3"/>
  <c r="AK35" i="3"/>
  <c r="AL35" i="3"/>
  <c r="AA36" i="3"/>
  <c r="AB36" i="3"/>
  <c r="AC36" i="3"/>
  <c r="AD36" i="3"/>
  <c r="AE36" i="3"/>
  <c r="AF36" i="3"/>
  <c r="AG36" i="3"/>
  <c r="AH36" i="3"/>
  <c r="AI36" i="3"/>
  <c r="AJ36" i="3"/>
  <c r="AK36" i="3"/>
  <c r="AL36" i="3"/>
  <c r="AA37" i="3"/>
  <c r="AB37" i="3"/>
  <c r="AC37" i="3"/>
  <c r="AD37" i="3"/>
  <c r="AE37" i="3"/>
  <c r="AF37" i="3"/>
  <c r="AG37" i="3"/>
  <c r="AH37" i="3"/>
  <c r="AI37" i="3"/>
  <c r="AJ37" i="3"/>
  <c r="AK37" i="3"/>
  <c r="AL37" i="3"/>
  <c r="AA38" i="3"/>
  <c r="AB38" i="3"/>
  <c r="AC38" i="3"/>
  <c r="AD38" i="3"/>
  <c r="AE38" i="3"/>
  <c r="AF38" i="3"/>
  <c r="AG38" i="3"/>
  <c r="AH38" i="3"/>
  <c r="AI38" i="3"/>
  <c r="AJ38" i="3"/>
  <c r="AK38" i="3"/>
  <c r="AL38" i="3"/>
  <c r="AA39" i="3"/>
  <c r="AB39" i="3"/>
  <c r="AC39" i="3"/>
  <c r="AD39" i="3"/>
  <c r="AE39" i="3"/>
  <c r="AF39" i="3"/>
  <c r="AG39" i="3"/>
  <c r="AH39" i="3"/>
  <c r="AI39" i="3"/>
  <c r="AJ39" i="3"/>
  <c r="AK39" i="3"/>
  <c r="AL39" i="3"/>
  <c r="AA40" i="3"/>
  <c r="AB40" i="3"/>
  <c r="AC40" i="3"/>
  <c r="AD40" i="3"/>
  <c r="AE40" i="3"/>
  <c r="AF40" i="3"/>
  <c r="AG40" i="3"/>
  <c r="AH40" i="3"/>
  <c r="AI40" i="3"/>
  <c r="AJ40" i="3"/>
  <c r="AK40" i="3"/>
  <c r="AL40" i="3"/>
  <c r="AA41" i="3"/>
  <c r="AB41" i="3"/>
  <c r="AC41" i="3"/>
  <c r="AD41" i="3"/>
  <c r="AE41" i="3"/>
  <c r="AF41" i="3"/>
  <c r="AG41" i="3"/>
  <c r="AH41" i="3"/>
  <c r="AI41" i="3"/>
  <c r="AJ41" i="3"/>
  <c r="AK41" i="3"/>
  <c r="AL41" i="3"/>
  <c r="AA42" i="3"/>
  <c r="AB42" i="3"/>
  <c r="AC42" i="3"/>
  <c r="AD42" i="3"/>
  <c r="AE42" i="3"/>
  <c r="AF42" i="3"/>
  <c r="AG42" i="3"/>
  <c r="AH42" i="3"/>
  <c r="AI42" i="3"/>
  <c r="AJ42" i="3"/>
  <c r="AK42" i="3"/>
  <c r="AL42" i="3"/>
  <c r="AA43" i="3"/>
  <c r="AB43" i="3"/>
  <c r="AC43" i="3"/>
  <c r="AD43" i="3"/>
  <c r="AE43" i="3"/>
  <c r="AF43" i="3"/>
  <c r="AG43" i="3"/>
  <c r="AH43" i="3"/>
  <c r="AI43" i="3"/>
  <c r="AJ43" i="3"/>
  <c r="AK43" i="3"/>
  <c r="AL43" i="3"/>
  <c r="AA44" i="3"/>
  <c r="AB44" i="3"/>
  <c r="AC44" i="3"/>
  <c r="AD44" i="3"/>
  <c r="AE44" i="3"/>
  <c r="AF44" i="3"/>
  <c r="AG44" i="3"/>
  <c r="AH44" i="3"/>
  <c r="AI44" i="3"/>
  <c r="AJ44" i="3"/>
  <c r="AK44" i="3"/>
  <c r="AL44" i="3"/>
  <c r="AA45" i="3"/>
  <c r="AB45" i="3"/>
  <c r="AC45" i="3"/>
  <c r="AD45" i="3"/>
  <c r="AE45" i="3"/>
  <c r="AF45" i="3"/>
  <c r="AG45" i="3"/>
  <c r="AH45" i="3"/>
  <c r="AI45" i="3"/>
  <c r="AJ45" i="3"/>
  <c r="AK45" i="3"/>
  <c r="AL45" i="3"/>
  <c r="AA46" i="3"/>
  <c r="AB46" i="3"/>
  <c r="AC46" i="3"/>
  <c r="AD46" i="3"/>
  <c r="AE46" i="3"/>
  <c r="AF46" i="3"/>
  <c r="AG46" i="3"/>
  <c r="AH46" i="3"/>
  <c r="AI46" i="3"/>
  <c r="AJ46" i="3"/>
  <c r="AK46" i="3"/>
  <c r="AL46" i="3"/>
  <c r="AB2" i="3"/>
  <c r="AC2" i="3"/>
  <c r="AD2" i="3"/>
  <c r="AE2" i="3"/>
  <c r="AF2" i="3"/>
  <c r="AG2" i="3"/>
  <c r="AH2" i="3"/>
  <c r="AI2" i="3"/>
  <c r="AJ2" i="3"/>
  <c r="AK2" i="3"/>
  <c r="AL2" i="3"/>
  <c r="AA2" i="3"/>
  <c r="O48" i="3"/>
  <c r="N3" i="3"/>
  <c r="O3" i="3"/>
  <c r="P3" i="3"/>
  <c r="Q3" i="3"/>
  <c r="R3" i="3"/>
  <c r="S3" i="3"/>
  <c r="T3" i="3"/>
  <c r="U3" i="3"/>
  <c r="V3" i="3"/>
  <c r="W3" i="3"/>
  <c r="X3" i="3"/>
  <c r="Y3" i="3"/>
  <c r="N4" i="3"/>
  <c r="O4" i="3"/>
  <c r="P4" i="3"/>
  <c r="Q4" i="3"/>
  <c r="R4" i="3"/>
  <c r="S4" i="3"/>
  <c r="T4" i="3"/>
  <c r="U4" i="3"/>
  <c r="V4" i="3"/>
  <c r="W4" i="3"/>
  <c r="X4" i="3"/>
  <c r="Y4" i="3"/>
  <c r="N5" i="3"/>
  <c r="O5" i="3"/>
  <c r="P5" i="3"/>
  <c r="Q5" i="3"/>
  <c r="R5" i="3"/>
  <c r="S5" i="3"/>
  <c r="T5" i="3"/>
  <c r="U5" i="3"/>
  <c r="V5" i="3"/>
  <c r="W5" i="3"/>
  <c r="X5" i="3"/>
  <c r="Y5" i="3"/>
  <c r="N6" i="3"/>
  <c r="O6" i="3"/>
  <c r="P6" i="3"/>
  <c r="Q6" i="3"/>
  <c r="R6" i="3"/>
  <c r="S6" i="3"/>
  <c r="T6" i="3"/>
  <c r="U6" i="3"/>
  <c r="V6" i="3"/>
  <c r="W6" i="3"/>
  <c r="X6" i="3"/>
  <c r="Y6" i="3"/>
  <c r="N7" i="3"/>
  <c r="O7" i="3"/>
  <c r="P7" i="3"/>
  <c r="Q7" i="3"/>
  <c r="R7" i="3"/>
  <c r="S7" i="3"/>
  <c r="T7" i="3"/>
  <c r="U7" i="3"/>
  <c r="V7" i="3"/>
  <c r="W7" i="3"/>
  <c r="X7" i="3"/>
  <c r="Y7" i="3"/>
  <c r="N8" i="3"/>
  <c r="O8" i="3"/>
  <c r="P8" i="3"/>
  <c r="Q8" i="3"/>
  <c r="R8" i="3"/>
  <c r="S8" i="3"/>
  <c r="T8" i="3"/>
  <c r="U8" i="3"/>
  <c r="V8" i="3"/>
  <c r="W8" i="3"/>
  <c r="X8" i="3"/>
  <c r="Y8" i="3"/>
  <c r="N9" i="3"/>
  <c r="O9" i="3"/>
  <c r="P9" i="3"/>
  <c r="Q9" i="3"/>
  <c r="R9" i="3"/>
  <c r="S9" i="3"/>
  <c r="T9" i="3"/>
  <c r="U9" i="3"/>
  <c r="V9" i="3"/>
  <c r="W9" i="3"/>
  <c r="X9" i="3"/>
  <c r="Y9" i="3"/>
  <c r="N10" i="3"/>
  <c r="O10" i="3"/>
  <c r="P10" i="3"/>
  <c r="Q10" i="3"/>
  <c r="R10" i="3"/>
  <c r="S10" i="3"/>
  <c r="T10" i="3"/>
  <c r="U10" i="3"/>
  <c r="V10" i="3"/>
  <c r="W10" i="3"/>
  <c r="X10" i="3"/>
  <c r="Y10" i="3"/>
  <c r="N11" i="3"/>
  <c r="O11" i="3"/>
  <c r="P11" i="3"/>
  <c r="Q11" i="3"/>
  <c r="R11" i="3"/>
  <c r="S11" i="3"/>
  <c r="T11" i="3"/>
  <c r="U11" i="3"/>
  <c r="V11" i="3"/>
  <c r="W11" i="3"/>
  <c r="X11" i="3"/>
  <c r="Y11" i="3"/>
  <c r="N12" i="3"/>
  <c r="O12" i="3"/>
  <c r="P12" i="3"/>
  <c r="Q12" i="3"/>
  <c r="R12" i="3"/>
  <c r="S12" i="3"/>
  <c r="T12" i="3"/>
  <c r="U12" i="3"/>
  <c r="V12" i="3"/>
  <c r="W12" i="3"/>
  <c r="X12" i="3"/>
  <c r="Y12" i="3"/>
  <c r="N13" i="3"/>
  <c r="O13" i="3"/>
  <c r="P13" i="3"/>
  <c r="Q13" i="3"/>
  <c r="R13" i="3"/>
  <c r="S13" i="3"/>
  <c r="T13" i="3"/>
  <c r="U13" i="3"/>
  <c r="V13" i="3"/>
  <c r="W13" i="3"/>
  <c r="X13" i="3"/>
  <c r="Y13" i="3"/>
  <c r="N14" i="3"/>
  <c r="O14" i="3"/>
  <c r="P14" i="3"/>
  <c r="Q14" i="3"/>
  <c r="R14" i="3"/>
  <c r="S14" i="3"/>
  <c r="T14" i="3"/>
  <c r="U14" i="3"/>
  <c r="V14" i="3"/>
  <c r="W14" i="3"/>
  <c r="X14" i="3"/>
  <c r="Y14" i="3"/>
  <c r="N15" i="3"/>
  <c r="O15" i="3"/>
  <c r="P15" i="3"/>
  <c r="Q15" i="3"/>
  <c r="R15" i="3"/>
  <c r="S15" i="3"/>
  <c r="T15" i="3"/>
  <c r="U15" i="3"/>
  <c r="V15" i="3"/>
  <c r="W15" i="3"/>
  <c r="X15" i="3"/>
  <c r="Y15" i="3"/>
  <c r="N16" i="3"/>
  <c r="O16" i="3"/>
  <c r="P16" i="3"/>
  <c r="Q16" i="3"/>
  <c r="R16" i="3"/>
  <c r="S16" i="3"/>
  <c r="T16" i="3"/>
  <c r="U16" i="3"/>
  <c r="V16" i="3"/>
  <c r="W16" i="3"/>
  <c r="X16" i="3"/>
  <c r="Y16" i="3"/>
  <c r="N17" i="3"/>
  <c r="O17" i="3"/>
  <c r="P17" i="3"/>
  <c r="Q17" i="3"/>
  <c r="R17" i="3"/>
  <c r="S17" i="3"/>
  <c r="T17" i="3"/>
  <c r="U17" i="3"/>
  <c r="V17" i="3"/>
  <c r="W17" i="3"/>
  <c r="X17" i="3"/>
  <c r="Y17" i="3"/>
  <c r="N18" i="3"/>
  <c r="O18" i="3"/>
  <c r="P18" i="3"/>
  <c r="Q18" i="3"/>
  <c r="R18" i="3"/>
  <c r="S18" i="3"/>
  <c r="T18" i="3"/>
  <c r="U18" i="3"/>
  <c r="V18" i="3"/>
  <c r="W18" i="3"/>
  <c r="X18" i="3"/>
  <c r="Y18" i="3"/>
  <c r="N19" i="3"/>
  <c r="O19" i="3"/>
  <c r="P19" i="3"/>
  <c r="Q19" i="3"/>
  <c r="R19" i="3"/>
  <c r="S19" i="3"/>
  <c r="T19" i="3"/>
  <c r="U19" i="3"/>
  <c r="V19" i="3"/>
  <c r="W19" i="3"/>
  <c r="X19" i="3"/>
  <c r="Y19" i="3"/>
  <c r="N20" i="3"/>
  <c r="O20" i="3"/>
  <c r="P20" i="3"/>
  <c r="Q20" i="3"/>
  <c r="R20" i="3"/>
  <c r="S20" i="3"/>
  <c r="T20" i="3"/>
  <c r="U20" i="3"/>
  <c r="V20" i="3"/>
  <c r="W20" i="3"/>
  <c r="X20" i="3"/>
  <c r="Y20" i="3"/>
  <c r="N21" i="3"/>
  <c r="O21" i="3"/>
  <c r="P21" i="3"/>
  <c r="Q21" i="3"/>
  <c r="R21" i="3"/>
  <c r="S21" i="3"/>
  <c r="T21" i="3"/>
  <c r="U21" i="3"/>
  <c r="V21" i="3"/>
  <c r="W21" i="3"/>
  <c r="X21" i="3"/>
  <c r="Y21" i="3"/>
  <c r="N22" i="3"/>
  <c r="O22" i="3"/>
  <c r="P22" i="3"/>
  <c r="Q22" i="3"/>
  <c r="R22" i="3"/>
  <c r="S22" i="3"/>
  <c r="T22" i="3"/>
  <c r="U22" i="3"/>
  <c r="V22" i="3"/>
  <c r="W22" i="3"/>
  <c r="X22" i="3"/>
  <c r="Y22" i="3"/>
  <c r="N23" i="3"/>
  <c r="O23" i="3"/>
  <c r="P23" i="3"/>
  <c r="Q23" i="3"/>
  <c r="R23" i="3"/>
  <c r="S23" i="3"/>
  <c r="T23" i="3"/>
  <c r="U23" i="3"/>
  <c r="V23" i="3"/>
  <c r="W23" i="3"/>
  <c r="X23" i="3"/>
  <c r="Y23" i="3"/>
  <c r="N24" i="3"/>
  <c r="O24" i="3"/>
  <c r="P24" i="3"/>
  <c r="Q24" i="3"/>
  <c r="R24" i="3"/>
  <c r="S24" i="3"/>
  <c r="T24" i="3"/>
  <c r="U24" i="3"/>
  <c r="V24" i="3"/>
  <c r="W24" i="3"/>
  <c r="X24" i="3"/>
  <c r="Y24" i="3"/>
  <c r="N25" i="3"/>
  <c r="O25" i="3"/>
  <c r="P25" i="3"/>
  <c r="Q25" i="3"/>
  <c r="R25" i="3"/>
  <c r="S25" i="3"/>
  <c r="T25" i="3"/>
  <c r="U25" i="3"/>
  <c r="V25" i="3"/>
  <c r="W25" i="3"/>
  <c r="X25" i="3"/>
  <c r="Y25" i="3"/>
  <c r="N26" i="3"/>
  <c r="O26" i="3"/>
  <c r="P26" i="3"/>
  <c r="Q26" i="3"/>
  <c r="R26" i="3"/>
  <c r="S26" i="3"/>
  <c r="T26" i="3"/>
  <c r="U26" i="3"/>
  <c r="V26" i="3"/>
  <c r="W26" i="3"/>
  <c r="X26" i="3"/>
  <c r="Y26" i="3"/>
  <c r="N27" i="3"/>
  <c r="O27" i="3"/>
  <c r="P27" i="3"/>
  <c r="Q27" i="3"/>
  <c r="R27" i="3"/>
  <c r="S27" i="3"/>
  <c r="T27" i="3"/>
  <c r="U27" i="3"/>
  <c r="V27" i="3"/>
  <c r="W27" i="3"/>
  <c r="X27" i="3"/>
  <c r="Y27" i="3"/>
  <c r="N28" i="3"/>
  <c r="O28" i="3"/>
  <c r="P28" i="3"/>
  <c r="Q28" i="3"/>
  <c r="R28" i="3"/>
  <c r="S28" i="3"/>
  <c r="T28" i="3"/>
  <c r="U28" i="3"/>
  <c r="V28" i="3"/>
  <c r="W28" i="3"/>
  <c r="X28" i="3"/>
  <c r="Y28" i="3"/>
  <c r="N29" i="3"/>
  <c r="O29" i="3"/>
  <c r="P29" i="3"/>
  <c r="Q29" i="3"/>
  <c r="R29" i="3"/>
  <c r="S29" i="3"/>
  <c r="T29" i="3"/>
  <c r="U29" i="3"/>
  <c r="V29" i="3"/>
  <c r="W29" i="3"/>
  <c r="X29" i="3"/>
  <c r="Y29" i="3"/>
  <c r="N30" i="3"/>
  <c r="O30" i="3"/>
  <c r="P30" i="3"/>
  <c r="Q30" i="3"/>
  <c r="R30" i="3"/>
  <c r="S30" i="3"/>
  <c r="T30" i="3"/>
  <c r="U30" i="3"/>
  <c r="V30" i="3"/>
  <c r="W30" i="3"/>
  <c r="X30" i="3"/>
  <c r="Y30" i="3"/>
  <c r="N31" i="3"/>
  <c r="O31" i="3"/>
  <c r="P31" i="3"/>
  <c r="Q31" i="3"/>
  <c r="R31" i="3"/>
  <c r="S31" i="3"/>
  <c r="T31" i="3"/>
  <c r="U31" i="3"/>
  <c r="V31" i="3"/>
  <c r="W31" i="3"/>
  <c r="X31" i="3"/>
  <c r="Y31" i="3"/>
  <c r="N32" i="3"/>
  <c r="O32" i="3"/>
  <c r="P32" i="3"/>
  <c r="Q32" i="3"/>
  <c r="R32" i="3"/>
  <c r="S32" i="3"/>
  <c r="T32" i="3"/>
  <c r="U32" i="3"/>
  <c r="V32" i="3"/>
  <c r="W32" i="3"/>
  <c r="X32" i="3"/>
  <c r="Y32" i="3"/>
  <c r="N33" i="3"/>
  <c r="O33" i="3"/>
  <c r="P33" i="3"/>
  <c r="Q33" i="3"/>
  <c r="R33" i="3"/>
  <c r="S33" i="3"/>
  <c r="T33" i="3"/>
  <c r="U33" i="3"/>
  <c r="V33" i="3"/>
  <c r="W33" i="3"/>
  <c r="X33" i="3"/>
  <c r="Y33" i="3"/>
  <c r="N34" i="3"/>
  <c r="O34" i="3"/>
  <c r="P34" i="3"/>
  <c r="Q34" i="3"/>
  <c r="R34" i="3"/>
  <c r="S34" i="3"/>
  <c r="T34" i="3"/>
  <c r="U34" i="3"/>
  <c r="V34" i="3"/>
  <c r="W34" i="3"/>
  <c r="X34" i="3"/>
  <c r="Y34" i="3"/>
  <c r="N35" i="3"/>
  <c r="O35" i="3"/>
  <c r="P35" i="3"/>
  <c r="Q35" i="3"/>
  <c r="R35" i="3"/>
  <c r="S35" i="3"/>
  <c r="T35" i="3"/>
  <c r="U35" i="3"/>
  <c r="V35" i="3"/>
  <c r="W35" i="3"/>
  <c r="X35" i="3"/>
  <c r="Y35" i="3"/>
  <c r="N36" i="3"/>
  <c r="O36" i="3"/>
  <c r="P36" i="3"/>
  <c r="Q36" i="3"/>
  <c r="R36" i="3"/>
  <c r="S36" i="3"/>
  <c r="T36" i="3"/>
  <c r="U36" i="3"/>
  <c r="V36" i="3"/>
  <c r="W36" i="3"/>
  <c r="X36" i="3"/>
  <c r="Y36" i="3"/>
  <c r="N37" i="3"/>
  <c r="O37" i="3"/>
  <c r="P37" i="3"/>
  <c r="Q37" i="3"/>
  <c r="R37" i="3"/>
  <c r="S37" i="3"/>
  <c r="T37" i="3"/>
  <c r="U37" i="3"/>
  <c r="V37" i="3"/>
  <c r="W37" i="3"/>
  <c r="X37" i="3"/>
  <c r="Y37" i="3"/>
  <c r="N38" i="3"/>
  <c r="O38" i="3"/>
  <c r="P38" i="3"/>
  <c r="Q38" i="3"/>
  <c r="R38" i="3"/>
  <c r="S38" i="3"/>
  <c r="T38" i="3"/>
  <c r="U38" i="3"/>
  <c r="V38" i="3"/>
  <c r="W38" i="3"/>
  <c r="X38" i="3"/>
  <c r="Y38" i="3"/>
  <c r="N39" i="3"/>
  <c r="O39" i="3"/>
  <c r="P39" i="3"/>
  <c r="Q39" i="3"/>
  <c r="R39" i="3"/>
  <c r="S39" i="3"/>
  <c r="T39" i="3"/>
  <c r="U39" i="3"/>
  <c r="V39" i="3"/>
  <c r="W39" i="3"/>
  <c r="X39" i="3"/>
  <c r="Y39" i="3"/>
  <c r="N40" i="3"/>
  <c r="O40" i="3"/>
  <c r="P40" i="3"/>
  <c r="Q40" i="3"/>
  <c r="R40" i="3"/>
  <c r="S40" i="3"/>
  <c r="T40" i="3"/>
  <c r="U40" i="3"/>
  <c r="V40" i="3"/>
  <c r="W40" i="3"/>
  <c r="X40" i="3"/>
  <c r="Y40" i="3"/>
  <c r="N41" i="3"/>
  <c r="O41" i="3"/>
  <c r="P41" i="3"/>
  <c r="Q41" i="3"/>
  <c r="R41" i="3"/>
  <c r="S41" i="3"/>
  <c r="T41" i="3"/>
  <c r="U41" i="3"/>
  <c r="V41" i="3"/>
  <c r="W41" i="3"/>
  <c r="X41" i="3"/>
  <c r="Y41" i="3"/>
  <c r="N42" i="3"/>
  <c r="O42" i="3"/>
  <c r="P42" i="3"/>
  <c r="Q42" i="3"/>
  <c r="R42" i="3"/>
  <c r="S42" i="3"/>
  <c r="T42" i="3"/>
  <c r="U42" i="3"/>
  <c r="V42" i="3"/>
  <c r="W42" i="3"/>
  <c r="X42" i="3"/>
  <c r="Y42" i="3"/>
  <c r="N43" i="3"/>
  <c r="O43" i="3"/>
  <c r="P43" i="3"/>
  <c r="Q43" i="3"/>
  <c r="R43" i="3"/>
  <c r="S43" i="3"/>
  <c r="T43" i="3"/>
  <c r="U43" i="3"/>
  <c r="V43" i="3"/>
  <c r="W43" i="3"/>
  <c r="X43" i="3"/>
  <c r="Y43" i="3"/>
  <c r="N44" i="3"/>
  <c r="O44" i="3"/>
  <c r="P44" i="3"/>
  <c r="Q44" i="3"/>
  <c r="R44" i="3"/>
  <c r="S44" i="3"/>
  <c r="T44" i="3"/>
  <c r="U44" i="3"/>
  <c r="V44" i="3"/>
  <c r="W44" i="3"/>
  <c r="X44" i="3"/>
  <c r="Y44" i="3"/>
  <c r="N45" i="3"/>
  <c r="O45" i="3"/>
  <c r="P45" i="3"/>
  <c r="Q45" i="3"/>
  <c r="R45" i="3"/>
  <c r="S45" i="3"/>
  <c r="T45" i="3"/>
  <c r="U45" i="3"/>
  <c r="V45" i="3"/>
  <c r="W45" i="3"/>
  <c r="X45" i="3"/>
  <c r="Y45" i="3"/>
  <c r="N46" i="3"/>
  <c r="O46" i="3"/>
  <c r="P46" i="3"/>
  <c r="Q46" i="3"/>
  <c r="R46" i="3"/>
  <c r="S46" i="3"/>
  <c r="T46" i="3"/>
  <c r="U46" i="3"/>
  <c r="V46" i="3"/>
  <c r="W46" i="3"/>
  <c r="X46" i="3"/>
  <c r="Y46" i="3"/>
  <c r="Y2" i="3"/>
  <c r="X2" i="3"/>
  <c r="W2" i="3"/>
  <c r="V2" i="3"/>
  <c r="U2" i="3"/>
  <c r="T2" i="3"/>
  <c r="S2" i="3"/>
  <c r="R2" i="3"/>
  <c r="Q2" i="3"/>
  <c r="P2" i="3"/>
  <c r="O2" i="3"/>
  <c r="N2" i="3"/>
</calcChain>
</file>

<file path=xl/sharedStrings.xml><?xml version="1.0" encoding="utf-8"?>
<sst xmlns="http://schemas.openxmlformats.org/spreadsheetml/2006/main" count="117" uniqueCount="19">
  <si>
    <t>Excel Raw Data Export</t>
  </si>
  <si>
    <t>Copyright (c) 2010 QIAGEN GmbH. All Rights Reserved.</t>
  </si>
  <si>
    <t>File</t>
  </si>
  <si>
    <t>Run 2021-07-14 mRT-OLA-PCR CP on bead max performance (PCR).rex</t>
  </si>
  <si>
    <t>Date</t>
  </si>
  <si>
    <t>Time</t>
  </si>
  <si>
    <t>Channel Cycling A.Green</t>
  </si>
  <si>
    <t>ID</t>
  </si>
  <si>
    <t>Page 1</t>
  </si>
  <si>
    <t xml:space="preserve"> Pipette MUT</t>
  </si>
  <si>
    <t xml:space="preserve"> Pipette NTC</t>
  </si>
  <si>
    <t xml:space="preserve"> Magnet MUT</t>
  </si>
  <si>
    <t xml:space="preserve"> Magnet NTC</t>
  </si>
  <si>
    <t xml:space="preserve"> Ligation Control</t>
  </si>
  <si>
    <t xml:space="preserve"> PCR NTC</t>
  </si>
  <si>
    <t>Channel Cycling A.Green2</t>
  </si>
  <si>
    <t>Channel Cycling A.Yellow</t>
  </si>
  <si>
    <t>Channel Cycling A.Yellow 2</t>
  </si>
  <si>
    <t>Quantitative analysis of channel Cycling A.Green2 : Page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</si>
</sst>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pPr>
            <a:r>
              <a:rPr lang="en-US"/>
              <a:t>14 July 2021 - mRT-OLA-PCR (MUT)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'Run 2021-07-14 mRT-OLA-PCR CP o'!$B$63</c:f>
              <c:strCache>
                <c:ptCount val="1"/>
                <c:pt idx="0">
                  <c:v> Pipette MUT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val>
            <c:numRef>
              <c:f>'Run 2021-07-14 mRT-OLA-PCR CP o'!$B$64:$B$108</c:f>
              <c:numCache>
                <c:formatCode>General</c:formatCode>
                <c:ptCount val="45"/>
                <c:pt idx="0">
                  <c:v>4.9793240253299702</c:v>
                </c:pt>
                <c:pt idx="1">
                  <c:v>5.0672668548612698</c:v>
                </c:pt>
                <c:pt idx="2">
                  <c:v>5.0851962055898898</c:v>
                </c:pt>
                <c:pt idx="3">
                  <c:v>5.0631782195069004</c:v>
                </c:pt>
                <c:pt idx="4">
                  <c:v>5.0898228192803598</c:v>
                </c:pt>
                <c:pt idx="5">
                  <c:v>5.2362287327382298</c:v>
                </c:pt>
                <c:pt idx="6">
                  <c:v>5.2523733228699996</c:v>
                </c:pt>
                <c:pt idx="7">
                  <c:v>5.2419826555784397</c:v>
                </c:pt>
                <c:pt idx="8">
                  <c:v>5.3364069363153801</c:v>
                </c:pt>
                <c:pt idx="9">
                  <c:v>5.3410738189863904</c:v>
                </c:pt>
                <c:pt idx="10">
                  <c:v>5.3864347295338399</c:v>
                </c:pt>
                <c:pt idx="11">
                  <c:v>5.4530657918160799</c:v>
                </c:pt>
                <c:pt idx="12">
                  <c:v>5.4502174410620299</c:v>
                </c:pt>
                <c:pt idx="13">
                  <c:v>5.4584791114889502</c:v>
                </c:pt>
                <c:pt idx="14">
                  <c:v>5.5333282469927001</c:v>
                </c:pt>
                <c:pt idx="15">
                  <c:v>5.5511050075023496</c:v>
                </c:pt>
                <c:pt idx="16">
                  <c:v>5.6387535558970701</c:v>
                </c:pt>
                <c:pt idx="17">
                  <c:v>5.6542305638208603</c:v>
                </c:pt>
                <c:pt idx="18">
                  <c:v>5.7504895602858497</c:v>
                </c:pt>
                <c:pt idx="19">
                  <c:v>5.7322041657129796</c:v>
                </c:pt>
                <c:pt idx="20">
                  <c:v>5.8320998957300203</c:v>
                </c:pt>
                <c:pt idx="21">
                  <c:v>5.9777911872212597</c:v>
                </c:pt>
                <c:pt idx="22">
                  <c:v>6.1479616489916298</c:v>
                </c:pt>
                <c:pt idx="23">
                  <c:v>6.4387350270847703</c:v>
                </c:pt>
                <c:pt idx="24">
                  <c:v>7.0647884197895703</c:v>
                </c:pt>
                <c:pt idx="25">
                  <c:v>8.0078256983727307</c:v>
                </c:pt>
                <c:pt idx="26">
                  <c:v>9.6395056076905394</c:v>
                </c:pt>
                <c:pt idx="27">
                  <c:v>12.051003280689701</c:v>
                </c:pt>
                <c:pt idx="28">
                  <c:v>15.0645202309199</c:v>
                </c:pt>
                <c:pt idx="29">
                  <c:v>18.638284885938798</c:v>
                </c:pt>
                <c:pt idx="30">
                  <c:v>22.415706619872299</c:v>
                </c:pt>
                <c:pt idx="31">
                  <c:v>26.214730341667401</c:v>
                </c:pt>
                <c:pt idx="32">
                  <c:v>29.457446402685601</c:v>
                </c:pt>
                <c:pt idx="33">
                  <c:v>32.213321126115801</c:v>
                </c:pt>
                <c:pt idx="34">
                  <c:v>33.901255054551001</c:v>
                </c:pt>
                <c:pt idx="35">
                  <c:v>35.102362605223703</c:v>
                </c:pt>
                <c:pt idx="36">
                  <c:v>36.134780760553298</c:v>
                </c:pt>
                <c:pt idx="37">
                  <c:v>36.406907250578598</c:v>
                </c:pt>
                <c:pt idx="38">
                  <c:v>36.801607283639797</c:v>
                </c:pt>
                <c:pt idx="39">
                  <c:v>37.258389737217797</c:v>
                </c:pt>
                <c:pt idx="40">
                  <c:v>37.452833273387199</c:v>
                </c:pt>
                <c:pt idx="41">
                  <c:v>37.759212634470103</c:v>
                </c:pt>
                <c:pt idx="42">
                  <c:v>38.0744501550178</c:v>
                </c:pt>
                <c:pt idx="43">
                  <c:v>38.322524859489803</c:v>
                </c:pt>
                <c:pt idx="44">
                  <c:v>38.654726482032501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6C4-4631-8AC5-E0E787B1DAB7}"/>
            </c:ext>
          </c:extLst>
        </c:ser>
        <c:ser>
          <c:idx val="1"/>
          <c:order val="1"/>
          <c:tx>
            <c:strRef>
              <c:f>'Run 2021-07-14 mRT-OLA-PCR CP o'!$C$63</c:f>
              <c:strCache>
                <c:ptCount val="1"/>
                <c:pt idx="0">
                  <c:v> Pipette MUT</c:v>
                </c:pt>
              </c:strCache>
            </c:strRef>
          </c:tx>
          <c:spPr>
            <a:ln w="28575" cap="rnd">
              <a:solidFill>
                <a:srgbClr val="0070C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'Run 2021-07-14 mRT-OLA-PCR CP o'!$C$64:$C$108</c:f>
              <c:numCache>
                <c:formatCode>General</c:formatCode>
                <c:ptCount val="45"/>
                <c:pt idx="0">
                  <c:v>4.5318023448030296</c:v>
                </c:pt>
                <c:pt idx="1">
                  <c:v>4.6088785708836104</c:v>
                </c:pt>
                <c:pt idx="2">
                  <c:v>4.6603087408763804</c:v>
                </c:pt>
                <c:pt idx="3">
                  <c:v>4.6764207029713996</c:v>
                </c:pt>
                <c:pt idx="4">
                  <c:v>4.6928613209226597</c:v>
                </c:pt>
                <c:pt idx="5">
                  <c:v>4.7917397828132504</c:v>
                </c:pt>
                <c:pt idx="6">
                  <c:v>4.87329562175064</c:v>
                </c:pt>
                <c:pt idx="7">
                  <c:v>4.9323516695913101</c:v>
                </c:pt>
                <c:pt idx="8">
                  <c:v>4.9294270237277802</c:v>
                </c:pt>
                <c:pt idx="9">
                  <c:v>4.9955690147953797</c:v>
                </c:pt>
                <c:pt idx="10">
                  <c:v>5.0773441672388797</c:v>
                </c:pt>
                <c:pt idx="11">
                  <c:v>5.0934615091172599</c:v>
                </c:pt>
                <c:pt idx="12">
                  <c:v>5.1694296395601098</c:v>
                </c:pt>
                <c:pt idx="13">
                  <c:v>5.2462424658579403</c:v>
                </c:pt>
                <c:pt idx="14">
                  <c:v>5.2787496321485801</c:v>
                </c:pt>
                <c:pt idx="15">
                  <c:v>5.3445995778337299</c:v>
                </c:pt>
                <c:pt idx="16">
                  <c:v>5.2998942767768602</c:v>
                </c:pt>
                <c:pt idx="17">
                  <c:v>5.4182606894898004</c:v>
                </c:pt>
                <c:pt idx="18">
                  <c:v>5.4088146283156604</c:v>
                </c:pt>
                <c:pt idx="19">
                  <c:v>5.4889049304247299</c:v>
                </c:pt>
                <c:pt idx="20">
                  <c:v>5.5610415372374602</c:v>
                </c:pt>
                <c:pt idx="21">
                  <c:v>5.6606611516201797</c:v>
                </c:pt>
                <c:pt idx="22">
                  <c:v>5.7618066681925697</c:v>
                </c:pt>
                <c:pt idx="23">
                  <c:v>5.9849952951349099</c:v>
                </c:pt>
                <c:pt idx="24">
                  <c:v>6.4114340937412599</c:v>
                </c:pt>
                <c:pt idx="25">
                  <c:v>7.2198570738282397</c:v>
                </c:pt>
                <c:pt idx="26">
                  <c:v>8.5191119249256104</c:v>
                </c:pt>
                <c:pt idx="27">
                  <c:v>10.666274291817899</c:v>
                </c:pt>
                <c:pt idx="28">
                  <c:v>13.5212372886898</c:v>
                </c:pt>
                <c:pt idx="29">
                  <c:v>16.919712113120202</c:v>
                </c:pt>
                <c:pt idx="30">
                  <c:v>20.8706361922201</c:v>
                </c:pt>
                <c:pt idx="31">
                  <c:v>24.630677173593199</c:v>
                </c:pt>
                <c:pt idx="32">
                  <c:v>27.7209560867148</c:v>
                </c:pt>
                <c:pt idx="33">
                  <c:v>30.610142889840802</c:v>
                </c:pt>
                <c:pt idx="34">
                  <c:v>33.135083425767803</c:v>
                </c:pt>
                <c:pt idx="35">
                  <c:v>34.718089570458503</c:v>
                </c:pt>
                <c:pt idx="36">
                  <c:v>35.676101828539501</c:v>
                </c:pt>
                <c:pt idx="37">
                  <c:v>36.488429553204099</c:v>
                </c:pt>
                <c:pt idx="38">
                  <c:v>37.076625721624602</c:v>
                </c:pt>
                <c:pt idx="39">
                  <c:v>37.591036414565799</c:v>
                </c:pt>
                <c:pt idx="40">
                  <c:v>38.036163881895199</c:v>
                </c:pt>
                <c:pt idx="41">
                  <c:v>38.636352076498603</c:v>
                </c:pt>
                <c:pt idx="42">
                  <c:v>38.834210727092398</c:v>
                </c:pt>
                <c:pt idx="43">
                  <c:v>39.064825411357802</c:v>
                </c:pt>
                <c:pt idx="44">
                  <c:v>39.547665369649799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6C4-4631-8AC5-E0E787B1DAB7}"/>
            </c:ext>
          </c:extLst>
        </c:ser>
        <c:ser>
          <c:idx val="2"/>
          <c:order val="2"/>
          <c:tx>
            <c:strRef>
              <c:f>'Run 2021-07-14 mRT-OLA-PCR CP o'!$D$63</c:f>
              <c:strCache>
                <c:ptCount val="1"/>
                <c:pt idx="0">
                  <c:v> Pipette NTC</c:v>
                </c:pt>
              </c:strCache>
            </c:strRef>
          </c:tx>
          <c:spPr>
            <a:ln w="28575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'Run 2021-07-14 mRT-OLA-PCR CP o'!$D$64:$D$108</c:f>
              <c:numCache>
                <c:formatCode>General</c:formatCode>
                <c:ptCount val="45"/>
                <c:pt idx="0">
                  <c:v>4.7111140175914699</c:v>
                </c:pt>
                <c:pt idx="1">
                  <c:v>4.8190338691597603</c:v>
                </c:pt>
                <c:pt idx="2">
                  <c:v>4.8822512143638299</c:v>
                </c:pt>
                <c:pt idx="3">
                  <c:v>4.8962931476092404</c:v>
                </c:pt>
                <c:pt idx="4">
                  <c:v>4.95438642383023</c:v>
                </c:pt>
                <c:pt idx="5">
                  <c:v>5.0176750336970004</c:v>
                </c:pt>
                <c:pt idx="6">
                  <c:v>5.0864042114900396</c:v>
                </c:pt>
                <c:pt idx="7">
                  <c:v>5.1165680279894099</c:v>
                </c:pt>
                <c:pt idx="8">
                  <c:v>5.2059422990986297</c:v>
                </c:pt>
                <c:pt idx="9">
                  <c:v>5.2101930266269898</c:v>
                </c:pt>
                <c:pt idx="10">
                  <c:v>5.30187431652298</c:v>
                </c:pt>
                <c:pt idx="11">
                  <c:v>5.3524289093069104</c:v>
                </c:pt>
                <c:pt idx="12">
                  <c:v>5.3984239610240996</c:v>
                </c:pt>
                <c:pt idx="13">
                  <c:v>5.3994048981460301</c:v>
                </c:pt>
                <c:pt idx="14">
                  <c:v>5.4961906941764997</c:v>
                </c:pt>
                <c:pt idx="15">
                  <c:v>5.5344472419317903</c:v>
                </c:pt>
                <c:pt idx="16">
                  <c:v>5.5135541196424702</c:v>
                </c:pt>
                <c:pt idx="17">
                  <c:v>5.5218878931399002</c:v>
                </c:pt>
                <c:pt idx="18">
                  <c:v>5.5795122199333704</c:v>
                </c:pt>
                <c:pt idx="19">
                  <c:v>5.6694308971718002</c:v>
                </c:pt>
                <c:pt idx="20">
                  <c:v>5.6531154814514801</c:v>
                </c:pt>
                <c:pt idx="21">
                  <c:v>5.7011774878563601</c:v>
                </c:pt>
                <c:pt idx="22">
                  <c:v>5.7082827144626203</c:v>
                </c:pt>
                <c:pt idx="23">
                  <c:v>5.8092270131638397</c:v>
                </c:pt>
                <c:pt idx="24">
                  <c:v>5.8143549248493196</c:v>
                </c:pt>
                <c:pt idx="25">
                  <c:v>5.9235523002975503</c:v>
                </c:pt>
                <c:pt idx="26">
                  <c:v>5.8939497978179602</c:v>
                </c:pt>
                <c:pt idx="27">
                  <c:v>5.9087627867669097</c:v>
                </c:pt>
                <c:pt idx="28">
                  <c:v>5.9859108364487197</c:v>
                </c:pt>
                <c:pt idx="29">
                  <c:v>6.0635283944965801</c:v>
                </c:pt>
                <c:pt idx="30">
                  <c:v>6.0878047717141301</c:v>
                </c:pt>
                <c:pt idx="31">
                  <c:v>6.1610061564284502</c:v>
                </c:pt>
                <c:pt idx="32">
                  <c:v>6.2358536151166</c:v>
                </c:pt>
                <c:pt idx="33">
                  <c:v>6.2036247112923704</c:v>
                </c:pt>
                <c:pt idx="34">
                  <c:v>6.3252460517280804</c:v>
                </c:pt>
                <c:pt idx="35">
                  <c:v>6.3920042725261297</c:v>
                </c:pt>
                <c:pt idx="36">
                  <c:v>6.2990332319698297</c:v>
                </c:pt>
                <c:pt idx="37">
                  <c:v>6.3086182058083002</c:v>
                </c:pt>
                <c:pt idx="38">
                  <c:v>6.3306630045014103</c:v>
                </c:pt>
                <c:pt idx="39">
                  <c:v>6.3877786972316599</c:v>
                </c:pt>
                <c:pt idx="40">
                  <c:v>6.4042114900434903</c:v>
                </c:pt>
                <c:pt idx="41">
                  <c:v>6.5572712173765098</c:v>
                </c:pt>
                <c:pt idx="42">
                  <c:v>6.5759341749270801</c:v>
                </c:pt>
                <c:pt idx="43">
                  <c:v>6.4846147977299298</c:v>
                </c:pt>
                <c:pt idx="44">
                  <c:v>6.6012876266938996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6C4-4631-8AC5-E0E787B1DAB7}"/>
            </c:ext>
          </c:extLst>
        </c:ser>
        <c:ser>
          <c:idx val="3"/>
          <c:order val="3"/>
          <c:tx>
            <c:strRef>
              <c:f>'Run 2021-07-14 mRT-OLA-PCR CP o'!$E$63</c:f>
              <c:strCache>
                <c:ptCount val="1"/>
                <c:pt idx="0">
                  <c:v> Pipette NTC</c:v>
                </c:pt>
              </c:strCache>
            </c:strRef>
          </c:tx>
          <c:spPr>
            <a:ln w="28575" cap="rnd">
              <a:solidFill>
                <a:schemeClr val="bg1">
                  <a:lumMod val="65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'Run 2021-07-14 mRT-OLA-PCR CP o'!$E$64:$E$108</c:f>
              <c:numCache>
                <c:formatCode>General</c:formatCode>
                <c:ptCount val="45"/>
                <c:pt idx="0">
                  <c:v>4.8470283054856198</c:v>
                </c:pt>
                <c:pt idx="1">
                  <c:v>4.9181862109305401</c:v>
                </c:pt>
                <c:pt idx="2">
                  <c:v>4.9573292351960196</c:v>
                </c:pt>
                <c:pt idx="3">
                  <c:v>4.9419203479057003</c:v>
                </c:pt>
                <c:pt idx="4">
                  <c:v>5.0671396963454596</c:v>
                </c:pt>
                <c:pt idx="5">
                  <c:v>5.1279033013983799</c:v>
                </c:pt>
                <c:pt idx="6">
                  <c:v>5.1187914854657803</c:v>
                </c:pt>
                <c:pt idx="7">
                  <c:v>5.2293841810893804</c:v>
                </c:pt>
                <c:pt idx="8">
                  <c:v>5.2237500806967496</c:v>
                </c:pt>
                <c:pt idx="9">
                  <c:v>5.2890117435780102</c:v>
                </c:pt>
                <c:pt idx="10">
                  <c:v>5.3194124102798899</c:v>
                </c:pt>
                <c:pt idx="11">
                  <c:v>5.3535006739401396</c:v>
                </c:pt>
                <c:pt idx="12">
                  <c:v>5.3662458697935902</c:v>
                </c:pt>
                <c:pt idx="13">
                  <c:v>5.4700072186911299</c:v>
                </c:pt>
                <c:pt idx="14">
                  <c:v>5.46272983901732</c:v>
                </c:pt>
                <c:pt idx="15">
                  <c:v>5.5427307109614299</c:v>
                </c:pt>
                <c:pt idx="16">
                  <c:v>5.5456371913227001</c:v>
                </c:pt>
                <c:pt idx="17">
                  <c:v>5.6253910124360997</c:v>
                </c:pt>
                <c:pt idx="18">
                  <c:v>5.6547900612903996</c:v>
                </c:pt>
                <c:pt idx="19">
                  <c:v>5.72213321126116</c:v>
                </c:pt>
                <c:pt idx="20">
                  <c:v>5.70382238498512</c:v>
                </c:pt>
                <c:pt idx="21">
                  <c:v>5.8058230775099604</c:v>
                </c:pt>
                <c:pt idx="22">
                  <c:v>5.7878559984304996</c:v>
                </c:pt>
                <c:pt idx="23">
                  <c:v>5.8723255839300696</c:v>
                </c:pt>
                <c:pt idx="24">
                  <c:v>5.8195729653729202</c:v>
                </c:pt>
                <c:pt idx="25">
                  <c:v>5.8810617931698301</c:v>
                </c:pt>
                <c:pt idx="26">
                  <c:v>5.8946691517073804</c:v>
                </c:pt>
                <c:pt idx="27">
                  <c:v>5.9585390576463997</c:v>
                </c:pt>
                <c:pt idx="28">
                  <c:v>6.0262039021480502</c:v>
                </c:pt>
                <c:pt idx="29">
                  <c:v>6.0101765938341796</c:v>
                </c:pt>
                <c:pt idx="30">
                  <c:v>6.0721751735713703</c:v>
                </c:pt>
                <c:pt idx="31">
                  <c:v>5.9163296965997798</c:v>
                </c:pt>
                <c:pt idx="32">
                  <c:v>5.9375397370361904</c:v>
                </c:pt>
                <c:pt idx="33">
                  <c:v>5.9885792089957803</c:v>
                </c:pt>
                <c:pt idx="34">
                  <c:v>6.0306515602349897</c:v>
                </c:pt>
                <c:pt idx="35">
                  <c:v>6.0626637165890997</c:v>
                </c:pt>
                <c:pt idx="36">
                  <c:v>6.1189851576667804</c:v>
                </c:pt>
                <c:pt idx="37">
                  <c:v>6.1626829720214902</c:v>
                </c:pt>
                <c:pt idx="38">
                  <c:v>6.1934335342437903</c:v>
                </c:pt>
                <c:pt idx="39">
                  <c:v>6.2448893496515101</c:v>
                </c:pt>
                <c:pt idx="40">
                  <c:v>6.2439917601281802</c:v>
                </c:pt>
                <c:pt idx="41">
                  <c:v>6.3370717936980201</c:v>
                </c:pt>
                <c:pt idx="42">
                  <c:v>6.4129507480388703</c:v>
                </c:pt>
                <c:pt idx="43">
                  <c:v>6.4881361104753204</c:v>
                </c:pt>
                <c:pt idx="44">
                  <c:v>6.4999364207420998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6C4-4631-8AC5-E0E787B1DAB7}"/>
            </c:ext>
          </c:extLst>
        </c:ser>
        <c:ser>
          <c:idx val="4"/>
          <c:order val="4"/>
          <c:tx>
            <c:strRef>
              <c:f>'Run 2021-07-14 mRT-OLA-PCR CP o'!$F$63</c:f>
              <c:strCache>
                <c:ptCount val="1"/>
                <c:pt idx="0">
                  <c:v> Magnet MUT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'Run 2021-07-14 mRT-OLA-PCR CP o'!$F$64:$F$108</c:f>
              <c:numCache>
                <c:formatCode>General</c:formatCode>
                <c:ptCount val="45"/>
                <c:pt idx="0">
                  <c:v>3.9260289569284801</c:v>
                </c:pt>
                <c:pt idx="1">
                  <c:v>3.92131431041937</c:v>
                </c:pt>
                <c:pt idx="2">
                  <c:v>3.9852750438696898</c:v>
                </c:pt>
                <c:pt idx="3">
                  <c:v>4.0300250600090397</c:v>
                </c:pt>
                <c:pt idx="4">
                  <c:v>4.09428168154421</c:v>
                </c:pt>
                <c:pt idx="5">
                  <c:v>4.1242788644940198</c:v>
                </c:pt>
                <c:pt idx="6">
                  <c:v>4.13824673838407</c:v>
                </c:pt>
                <c:pt idx="7">
                  <c:v>4.2143383942422599</c:v>
                </c:pt>
                <c:pt idx="8">
                  <c:v>4.2902265964751702</c:v>
                </c:pt>
                <c:pt idx="9">
                  <c:v>4.2756953125458503</c:v>
                </c:pt>
                <c:pt idx="10">
                  <c:v>4.34903922658558</c:v>
                </c:pt>
                <c:pt idx="11">
                  <c:v>4.4020098311698197</c:v>
                </c:pt>
                <c:pt idx="12">
                  <c:v>4.4962887878886999</c:v>
                </c:pt>
                <c:pt idx="13">
                  <c:v>4.5870654357722298</c:v>
                </c:pt>
                <c:pt idx="14">
                  <c:v>4.7975454773349</c:v>
                </c:pt>
                <c:pt idx="15">
                  <c:v>5.0469723557386601</c:v>
                </c:pt>
                <c:pt idx="16">
                  <c:v>5.6642760865695196</c:v>
                </c:pt>
                <c:pt idx="17">
                  <c:v>6.5141938247912199</c:v>
                </c:pt>
                <c:pt idx="18">
                  <c:v>7.7693489847300796</c:v>
                </c:pt>
                <c:pt idx="19">
                  <c:v>9.7110958520892101</c:v>
                </c:pt>
                <c:pt idx="20">
                  <c:v>11.7590717819603</c:v>
                </c:pt>
                <c:pt idx="21">
                  <c:v>13.988136110475301</c:v>
                </c:pt>
                <c:pt idx="22">
                  <c:v>16.028631473813402</c:v>
                </c:pt>
                <c:pt idx="23">
                  <c:v>18.130973271279998</c:v>
                </c:pt>
                <c:pt idx="24">
                  <c:v>20.114035756974602</c:v>
                </c:pt>
                <c:pt idx="25">
                  <c:v>21.453879606317201</c:v>
                </c:pt>
                <c:pt idx="26">
                  <c:v>22.611757663256899</c:v>
                </c:pt>
                <c:pt idx="27">
                  <c:v>23.307774471656401</c:v>
                </c:pt>
                <c:pt idx="28">
                  <c:v>23.034917728440298</c:v>
                </c:pt>
                <c:pt idx="29">
                  <c:v>23.524398086082702</c:v>
                </c:pt>
                <c:pt idx="30">
                  <c:v>24.0157050548444</c:v>
                </c:pt>
                <c:pt idx="31">
                  <c:v>23.914892805371199</c:v>
                </c:pt>
                <c:pt idx="32">
                  <c:v>24.357213702601701</c:v>
                </c:pt>
                <c:pt idx="33">
                  <c:v>24.732331324228799</c:v>
                </c:pt>
                <c:pt idx="34">
                  <c:v>25.098420691233699</c:v>
                </c:pt>
                <c:pt idx="35">
                  <c:v>25.463710776139202</c:v>
                </c:pt>
                <c:pt idx="36">
                  <c:v>25.2649729152361</c:v>
                </c:pt>
                <c:pt idx="37">
                  <c:v>25.390073419370701</c:v>
                </c:pt>
                <c:pt idx="38">
                  <c:v>25.7962666259759</c:v>
                </c:pt>
                <c:pt idx="39">
                  <c:v>26.308333969125901</c:v>
                </c:pt>
                <c:pt idx="40">
                  <c:v>26.605395824896899</c:v>
                </c:pt>
                <c:pt idx="41">
                  <c:v>26.941837694870401</c:v>
                </c:pt>
                <c:pt idx="42">
                  <c:v>26.024848730273298</c:v>
                </c:pt>
                <c:pt idx="43">
                  <c:v>25.780335480495701</c:v>
                </c:pt>
                <c:pt idx="44">
                  <c:v>25.969583683019302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6C4-4631-8AC5-E0E787B1DAB7}"/>
            </c:ext>
          </c:extLst>
        </c:ser>
        <c:ser>
          <c:idx val="5"/>
          <c:order val="5"/>
          <c:tx>
            <c:strRef>
              <c:f>'Run 2021-07-14 mRT-OLA-PCR CP o'!$G$63</c:f>
              <c:strCache>
                <c:ptCount val="1"/>
                <c:pt idx="0">
                  <c:v> Magnet MUT</c:v>
                </c:pt>
              </c:strCache>
            </c:strRef>
          </c:tx>
          <c:spPr>
            <a:ln w="28575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'Run 2021-07-14 mRT-OLA-PCR CP o'!$G$64:$G$108</c:f>
              <c:numCache>
                <c:formatCode>General</c:formatCode>
                <c:ptCount val="45"/>
                <c:pt idx="0">
                  <c:v>3.9783321889066898</c:v>
                </c:pt>
                <c:pt idx="1">
                  <c:v>4.0281910429541501</c:v>
                </c:pt>
                <c:pt idx="2">
                  <c:v>4.0322414156782003</c:v>
                </c:pt>
                <c:pt idx="3">
                  <c:v>4.0525614615795398</c:v>
                </c:pt>
                <c:pt idx="4">
                  <c:v>4.1165319764541604</c:v>
                </c:pt>
                <c:pt idx="5">
                  <c:v>4.1170636256333601</c:v>
                </c:pt>
                <c:pt idx="6">
                  <c:v>4.1901274128328403</c:v>
                </c:pt>
                <c:pt idx="7">
                  <c:v>4.2229851733170598</c:v>
                </c:pt>
                <c:pt idx="8">
                  <c:v>4.23176274400811</c:v>
                </c:pt>
                <c:pt idx="9">
                  <c:v>4.2988733755499604</c:v>
                </c:pt>
                <c:pt idx="10">
                  <c:v>4.3731182985016801</c:v>
                </c:pt>
                <c:pt idx="11">
                  <c:v>4.3984130617227404</c:v>
                </c:pt>
                <c:pt idx="12">
                  <c:v>4.5136186770427997</c:v>
                </c:pt>
                <c:pt idx="13">
                  <c:v>4.5667200732433004</c:v>
                </c:pt>
                <c:pt idx="14">
                  <c:v>4.7489597455264603</c:v>
                </c:pt>
                <c:pt idx="15">
                  <c:v>5.0470740825513101</c:v>
                </c:pt>
                <c:pt idx="16">
                  <c:v>5.5395335825640304</c:v>
                </c:pt>
                <c:pt idx="17">
                  <c:v>6.4331019048345697</c:v>
                </c:pt>
                <c:pt idx="18">
                  <c:v>7.6531624322880898</c:v>
                </c:pt>
                <c:pt idx="19">
                  <c:v>9.3993227341819701</c:v>
                </c:pt>
                <c:pt idx="20">
                  <c:v>11.410289667099001</c:v>
                </c:pt>
                <c:pt idx="21">
                  <c:v>13.863075710180301</c:v>
                </c:pt>
                <c:pt idx="22">
                  <c:v>16.1862935835813</c:v>
                </c:pt>
                <c:pt idx="23">
                  <c:v>18.606733923740101</c:v>
                </c:pt>
                <c:pt idx="24">
                  <c:v>20.3566251403285</c:v>
                </c:pt>
                <c:pt idx="25">
                  <c:v>21.881257881958</c:v>
                </c:pt>
                <c:pt idx="26">
                  <c:v>22.847238117036699</c:v>
                </c:pt>
                <c:pt idx="27">
                  <c:v>23.686071056178601</c:v>
                </c:pt>
                <c:pt idx="28">
                  <c:v>24.282597085526799</c:v>
                </c:pt>
                <c:pt idx="29">
                  <c:v>24.7375993198836</c:v>
                </c:pt>
                <c:pt idx="30">
                  <c:v>23.975280384527402</c:v>
                </c:pt>
                <c:pt idx="31">
                  <c:v>24.336848777224098</c:v>
                </c:pt>
                <c:pt idx="32">
                  <c:v>23.994929309646601</c:v>
                </c:pt>
                <c:pt idx="33">
                  <c:v>24.527606113781399</c:v>
                </c:pt>
                <c:pt idx="34">
                  <c:v>24.746645740008098</c:v>
                </c:pt>
                <c:pt idx="35">
                  <c:v>24.890633894982699</c:v>
                </c:pt>
                <c:pt idx="36">
                  <c:v>25.045955087612199</c:v>
                </c:pt>
                <c:pt idx="37">
                  <c:v>24.5841371568083</c:v>
                </c:pt>
                <c:pt idx="38">
                  <c:v>24.9352371897577</c:v>
                </c:pt>
                <c:pt idx="39">
                  <c:v>25.1827267872129</c:v>
                </c:pt>
                <c:pt idx="40">
                  <c:v>25.407288726126001</c:v>
                </c:pt>
                <c:pt idx="41">
                  <c:v>25.811622886737702</c:v>
                </c:pt>
                <c:pt idx="42">
                  <c:v>26.2639374816074</c:v>
                </c:pt>
                <c:pt idx="43">
                  <c:v>26.551025079292401</c:v>
                </c:pt>
                <c:pt idx="44">
                  <c:v>26.986401863948199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6C4-4631-8AC5-E0E787B1DAB7}"/>
            </c:ext>
          </c:extLst>
        </c:ser>
        <c:ser>
          <c:idx val="6"/>
          <c:order val="6"/>
          <c:tx>
            <c:strRef>
              <c:f>'Run 2021-07-14 mRT-OLA-PCR CP o'!$H$63</c:f>
              <c:strCache>
                <c:ptCount val="1"/>
                <c:pt idx="0">
                  <c:v> Magnet NTC</c:v>
                </c:pt>
              </c:strCache>
            </c:strRef>
          </c:tx>
          <c:spPr>
            <a:ln w="28575" cap="rnd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'Run 2021-07-14 mRT-OLA-PCR CP o'!$H$64:$H$108</c:f>
              <c:numCache>
                <c:formatCode>General</c:formatCode>
                <c:ptCount val="45"/>
                <c:pt idx="0">
                  <c:v>4.1008621347371603</c:v>
                </c:pt>
                <c:pt idx="1">
                  <c:v>4.0973525597009202</c:v>
                </c:pt>
                <c:pt idx="2">
                  <c:v>4.1589051064903702</c:v>
                </c:pt>
                <c:pt idx="3">
                  <c:v>4.1702906843671297</c:v>
                </c:pt>
                <c:pt idx="4">
                  <c:v>4.23977792254286</c:v>
                </c:pt>
                <c:pt idx="5">
                  <c:v>4.3018452517193602</c:v>
                </c:pt>
                <c:pt idx="6">
                  <c:v>4.2923628595406997</c:v>
                </c:pt>
                <c:pt idx="7">
                  <c:v>4.35095750362402</c:v>
                </c:pt>
                <c:pt idx="8">
                  <c:v>4.2914238428085998</c:v>
                </c:pt>
                <c:pt idx="9">
                  <c:v>4.3444782881724997</c:v>
                </c:pt>
                <c:pt idx="10">
                  <c:v>4.4095521477073296</c:v>
                </c:pt>
                <c:pt idx="11">
                  <c:v>4.4374507260751201</c:v>
                </c:pt>
                <c:pt idx="12">
                  <c:v>4.50093461509117</c:v>
                </c:pt>
                <c:pt idx="13">
                  <c:v>4.5307557324037102</c:v>
                </c:pt>
                <c:pt idx="14">
                  <c:v>4.5799367337476697</c:v>
                </c:pt>
                <c:pt idx="15">
                  <c:v>4.5625649242037403</c:v>
                </c:pt>
                <c:pt idx="16">
                  <c:v>4.5746547646295896</c:v>
                </c:pt>
                <c:pt idx="17">
                  <c:v>4.6360178312570204</c:v>
                </c:pt>
                <c:pt idx="18">
                  <c:v>4.6689337213484601</c:v>
                </c:pt>
                <c:pt idx="19">
                  <c:v>4.6992337791147598</c:v>
                </c:pt>
                <c:pt idx="20">
                  <c:v>4.7090295262073703</c:v>
                </c:pt>
                <c:pt idx="21">
                  <c:v>4.7583352407110704</c:v>
                </c:pt>
                <c:pt idx="22">
                  <c:v>4.8215648126955104</c:v>
                </c:pt>
                <c:pt idx="23">
                  <c:v>4.8728732738231502</c:v>
                </c:pt>
                <c:pt idx="24">
                  <c:v>4.8538948653391296</c:v>
                </c:pt>
                <c:pt idx="25">
                  <c:v>4.99134343950091</c:v>
                </c:pt>
                <c:pt idx="26">
                  <c:v>4.9394627650521397</c:v>
                </c:pt>
                <c:pt idx="27">
                  <c:v>4.9928609576126197</c:v>
                </c:pt>
                <c:pt idx="28">
                  <c:v>5.0656900892652796</c:v>
                </c:pt>
                <c:pt idx="29">
                  <c:v>5.0850181836677599</c:v>
                </c:pt>
                <c:pt idx="30">
                  <c:v>5.1420723931595997</c:v>
                </c:pt>
                <c:pt idx="31">
                  <c:v>5.1618219272144596</c:v>
                </c:pt>
                <c:pt idx="32">
                  <c:v>5.1849139136847997</c:v>
                </c:pt>
                <c:pt idx="33">
                  <c:v>5.15802624551766</c:v>
                </c:pt>
                <c:pt idx="34">
                  <c:v>5.2251977314920799</c:v>
                </c:pt>
                <c:pt idx="35">
                  <c:v>5.2867815788392596</c:v>
                </c:pt>
                <c:pt idx="36">
                  <c:v>5.29009943795936</c:v>
                </c:pt>
                <c:pt idx="37">
                  <c:v>5.3858243686579703</c:v>
                </c:pt>
                <c:pt idx="38">
                  <c:v>5.3814501157142498</c:v>
                </c:pt>
                <c:pt idx="39">
                  <c:v>5.4725973398438503</c:v>
                </c:pt>
                <c:pt idx="40">
                  <c:v>5.45718110378216</c:v>
                </c:pt>
                <c:pt idx="41">
                  <c:v>5.4701686121919604</c:v>
                </c:pt>
                <c:pt idx="42">
                  <c:v>5.3567886298488299</c:v>
                </c:pt>
                <c:pt idx="43">
                  <c:v>5.3206301976043298</c:v>
                </c:pt>
                <c:pt idx="44">
                  <c:v>5.3959716182192698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6C4-4631-8AC5-E0E787B1DAB7}"/>
            </c:ext>
          </c:extLst>
        </c:ser>
        <c:ser>
          <c:idx val="7"/>
          <c:order val="7"/>
          <c:tx>
            <c:strRef>
              <c:f>'Run 2021-07-14 mRT-OLA-PCR CP o'!$I$63</c:f>
              <c:strCache>
                <c:ptCount val="1"/>
                <c:pt idx="0">
                  <c:v> Magnet NTC</c:v>
                </c:pt>
              </c:strCache>
            </c:strRef>
          </c:tx>
          <c:spPr>
            <a:ln w="28575" cap="rnd">
              <a:solidFill>
                <a:schemeClr val="tx1">
                  <a:lumMod val="50000"/>
                  <a:lumOff val="50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'Run 2021-07-14 mRT-OLA-PCR CP o'!$I$64:$I$108</c:f>
              <c:numCache>
                <c:formatCode>General</c:formatCode>
                <c:ptCount val="45"/>
                <c:pt idx="0">
                  <c:v>4.2629347458827898</c:v>
                </c:pt>
                <c:pt idx="1">
                  <c:v>4.3677424277103798</c:v>
                </c:pt>
                <c:pt idx="2">
                  <c:v>4.3995281440921197</c:v>
                </c:pt>
                <c:pt idx="3">
                  <c:v>4.4603294774958799</c:v>
                </c:pt>
                <c:pt idx="4">
                  <c:v>4.5135169502301604</c:v>
                </c:pt>
                <c:pt idx="5">
                  <c:v>4.5689032871454502</c:v>
                </c:pt>
                <c:pt idx="6">
                  <c:v>4.5385026204435697</c:v>
                </c:pt>
                <c:pt idx="7">
                  <c:v>4.6616311894407598</c:v>
                </c:pt>
                <c:pt idx="8">
                  <c:v>4.6574349584191603</c:v>
                </c:pt>
                <c:pt idx="9">
                  <c:v>4.6745426695071899</c:v>
                </c:pt>
                <c:pt idx="10">
                  <c:v>4.7198334586752999</c:v>
                </c:pt>
                <c:pt idx="11">
                  <c:v>4.7722590981917996</c:v>
                </c:pt>
                <c:pt idx="12">
                  <c:v>4.78968959628149</c:v>
                </c:pt>
                <c:pt idx="13">
                  <c:v>4.8365649761850298</c:v>
                </c:pt>
                <c:pt idx="14">
                  <c:v>4.8149256709568</c:v>
                </c:pt>
                <c:pt idx="15">
                  <c:v>4.8948762384331204</c:v>
                </c:pt>
                <c:pt idx="16">
                  <c:v>4.9160406999729496</c:v>
                </c:pt>
                <c:pt idx="17">
                  <c:v>4.9877047496640099</c:v>
                </c:pt>
                <c:pt idx="18">
                  <c:v>5.0127794308384797</c:v>
                </c:pt>
                <c:pt idx="19">
                  <c:v>5.0209117959175202</c:v>
                </c:pt>
                <c:pt idx="20">
                  <c:v>5.0424963759823003</c:v>
                </c:pt>
                <c:pt idx="21">
                  <c:v>5.1415274280918597</c:v>
                </c:pt>
                <c:pt idx="22">
                  <c:v>5.12738348856454</c:v>
                </c:pt>
                <c:pt idx="23">
                  <c:v>5.18673228046082</c:v>
                </c:pt>
                <c:pt idx="24">
                  <c:v>5.1351695023015704</c:v>
                </c:pt>
                <c:pt idx="25">
                  <c:v>5.15938048371099</c:v>
                </c:pt>
                <c:pt idx="26">
                  <c:v>5.2576049875202999</c:v>
                </c:pt>
                <c:pt idx="27">
                  <c:v>5.2700592558683699</c:v>
                </c:pt>
                <c:pt idx="28">
                  <c:v>5.2549723870392198</c:v>
                </c:pt>
                <c:pt idx="29">
                  <c:v>5.2749348766744104</c:v>
                </c:pt>
                <c:pt idx="30">
                  <c:v>5.3781948577096204</c:v>
                </c:pt>
                <c:pt idx="31">
                  <c:v>5.3715826148877204</c:v>
                </c:pt>
                <c:pt idx="32">
                  <c:v>5.36025963812643</c:v>
                </c:pt>
                <c:pt idx="33">
                  <c:v>5.3526468953340096</c:v>
                </c:pt>
                <c:pt idx="34">
                  <c:v>5.3751985406826304</c:v>
                </c:pt>
                <c:pt idx="35">
                  <c:v>5.4614582538592602</c:v>
                </c:pt>
                <c:pt idx="36">
                  <c:v>5.3809414816510301</c:v>
                </c:pt>
                <c:pt idx="37">
                  <c:v>5.4110839187515802</c:v>
                </c:pt>
                <c:pt idx="38">
                  <c:v>5.5171173527776904</c:v>
                </c:pt>
                <c:pt idx="39">
                  <c:v>5.4819307749039998</c:v>
                </c:pt>
                <c:pt idx="40">
                  <c:v>5.5633376567228696</c:v>
                </c:pt>
                <c:pt idx="41">
                  <c:v>5.5756466010528696</c:v>
                </c:pt>
                <c:pt idx="42">
                  <c:v>5.5652513923857496</c:v>
                </c:pt>
                <c:pt idx="43">
                  <c:v>5.5142835344254397</c:v>
                </c:pt>
                <c:pt idx="44">
                  <c:v>5.4948755118130297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6C4-4631-8AC5-E0E787B1DAB7}"/>
            </c:ext>
          </c:extLst>
        </c:ser>
        <c:ser>
          <c:idx val="8"/>
          <c:order val="8"/>
          <c:tx>
            <c:strRef>
              <c:f>'Run 2021-07-14 mRT-OLA-PCR CP o'!$J$63</c:f>
              <c:strCache>
                <c:ptCount val="1"/>
                <c:pt idx="0">
                  <c:v> Ligation Control</c:v>
                </c:pt>
              </c:strCache>
            </c:strRef>
          </c:tx>
          <c:spPr>
            <a:ln w="28575" cap="rnd">
              <a:solidFill>
                <a:schemeClr val="bg2">
                  <a:lumMod val="5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val>
            <c:numRef>
              <c:f>'Run 2021-07-14 mRT-OLA-PCR CP o'!$J$64:$J$108</c:f>
              <c:numCache>
                <c:formatCode>General</c:formatCode>
                <c:ptCount val="45"/>
                <c:pt idx="0">
                  <c:v>4.8788179344370697</c:v>
                </c:pt>
                <c:pt idx="1">
                  <c:v>4.9935657791002201</c:v>
                </c:pt>
                <c:pt idx="2">
                  <c:v>5.0492103456168396</c:v>
                </c:pt>
                <c:pt idx="3">
                  <c:v>5.1012000130791604</c:v>
                </c:pt>
                <c:pt idx="4">
                  <c:v>5.1224536507209901</c:v>
                </c:pt>
                <c:pt idx="5">
                  <c:v>5.1276671498690298</c:v>
                </c:pt>
                <c:pt idx="6">
                  <c:v>5.2030212863355496</c:v>
                </c:pt>
                <c:pt idx="7">
                  <c:v>5.27972330306961</c:v>
                </c:pt>
                <c:pt idx="8">
                  <c:v>5.1964090435136399</c:v>
                </c:pt>
                <c:pt idx="9">
                  <c:v>5.27926944498242</c:v>
                </c:pt>
                <c:pt idx="10">
                  <c:v>5.3265176368861402</c:v>
                </c:pt>
                <c:pt idx="11">
                  <c:v>5.4008036418198904</c:v>
                </c:pt>
                <c:pt idx="12">
                  <c:v>5.4034376396472998</c:v>
                </c:pt>
                <c:pt idx="13">
                  <c:v>5.47319316831791</c:v>
                </c:pt>
                <c:pt idx="14">
                  <c:v>5.5446199231962598</c:v>
                </c:pt>
                <c:pt idx="15">
                  <c:v>5.5343455151191501</c:v>
                </c:pt>
                <c:pt idx="16">
                  <c:v>5.6207115790544497</c:v>
                </c:pt>
                <c:pt idx="17">
                  <c:v>5.6535849898175403</c:v>
                </c:pt>
                <c:pt idx="18">
                  <c:v>5.6569263243559398</c:v>
                </c:pt>
                <c:pt idx="19">
                  <c:v>5.6244754711222997</c:v>
                </c:pt>
                <c:pt idx="20">
                  <c:v>5.7583387086705899</c:v>
                </c:pt>
                <c:pt idx="21">
                  <c:v>5.7590600442511599</c:v>
                </c:pt>
                <c:pt idx="22">
                  <c:v>5.83059942524351</c:v>
                </c:pt>
                <c:pt idx="23">
                  <c:v>5.7681795538082499</c:v>
                </c:pt>
                <c:pt idx="24">
                  <c:v>5.8712647185981997</c:v>
                </c:pt>
                <c:pt idx="25">
                  <c:v>5.9357595178149101</c:v>
                </c:pt>
                <c:pt idx="26">
                  <c:v>5.9086454096753904</c:v>
                </c:pt>
                <c:pt idx="27">
                  <c:v>6.0096567810003396</c:v>
                </c:pt>
                <c:pt idx="28">
                  <c:v>6.0433943107323804</c:v>
                </c:pt>
                <c:pt idx="29">
                  <c:v>6.0952749851811401</c:v>
                </c:pt>
                <c:pt idx="30">
                  <c:v>6.1709391927977402</c:v>
                </c:pt>
                <c:pt idx="31">
                  <c:v>6.21171305996209</c:v>
                </c:pt>
                <c:pt idx="32">
                  <c:v>6.2294956893263196</c:v>
                </c:pt>
                <c:pt idx="33">
                  <c:v>6.2058442053864402</c:v>
                </c:pt>
                <c:pt idx="34">
                  <c:v>6.3260852979323996</c:v>
                </c:pt>
                <c:pt idx="35">
                  <c:v>6.2383967854327196</c:v>
                </c:pt>
                <c:pt idx="36">
                  <c:v>6.3019760433356202</c:v>
                </c:pt>
                <c:pt idx="37">
                  <c:v>6.3154039826047201</c:v>
                </c:pt>
                <c:pt idx="38">
                  <c:v>6.3747833763855803</c:v>
                </c:pt>
                <c:pt idx="39">
                  <c:v>6.4695201037613499</c:v>
                </c:pt>
                <c:pt idx="40">
                  <c:v>6.5151954426387997</c:v>
                </c:pt>
                <c:pt idx="41">
                  <c:v>6.5375753414206201</c:v>
                </c:pt>
                <c:pt idx="42">
                  <c:v>6.5590057899510903</c:v>
                </c:pt>
                <c:pt idx="43">
                  <c:v>6.6706994081679403</c:v>
                </c:pt>
                <c:pt idx="44">
                  <c:v>6.6626993209735303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16C4-4631-8AC5-E0E787B1DAB7}"/>
            </c:ext>
          </c:extLst>
        </c:ser>
        <c:ser>
          <c:idx val="9"/>
          <c:order val="9"/>
          <c:tx>
            <c:strRef>
              <c:f>'Run 2021-07-14 mRT-OLA-PCR CP o'!$K$63</c:f>
              <c:strCache>
                <c:ptCount val="1"/>
                <c:pt idx="0">
                  <c:v> Ligation Control</c:v>
                </c:pt>
              </c:strCache>
            </c:strRef>
          </c:tx>
          <c:spPr>
            <a:ln w="28575" cap="rnd">
              <a:solidFill>
                <a:schemeClr val="bg2">
                  <a:lumMod val="5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val>
            <c:numRef>
              <c:f>'Run 2021-07-14 mRT-OLA-PCR CP o'!$K$64:$K$108</c:f>
              <c:numCache>
                <c:formatCode>General</c:formatCode>
                <c:ptCount val="45"/>
                <c:pt idx="0">
                  <c:v>4.6561144661396403</c:v>
                </c:pt>
                <c:pt idx="1">
                  <c:v>4.7151331349660497</c:v>
                </c:pt>
                <c:pt idx="2">
                  <c:v>4.7159533073929998</c:v>
                </c:pt>
                <c:pt idx="3">
                  <c:v>4.7706823325958103</c:v>
                </c:pt>
                <c:pt idx="4">
                  <c:v>4.8597804880707098</c:v>
                </c:pt>
                <c:pt idx="5">
                  <c:v>4.8813611047531804</c:v>
                </c:pt>
                <c:pt idx="6">
                  <c:v>4.9918129478669604</c:v>
                </c:pt>
                <c:pt idx="7">
                  <c:v>5.0072031559247598</c:v>
                </c:pt>
                <c:pt idx="8">
                  <c:v>5.0206877123791704</c:v>
                </c:pt>
                <c:pt idx="9">
                  <c:v>5.1190203707942299</c:v>
                </c:pt>
                <c:pt idx="10">
                  <c:v>5.1157396810864402</c:v>
                </c:pt>
                <c:pt idx="11">
                  <c:v>5.1155870908674803</c:v>
                </c:pt>
                <c:pt idx="12">
                  <c:v>5.1708756135398399</c:v>
                </c:pt>
                <c:pt idx="13">
                  <c:v>5.2325533625602301</c:v>
                </c:pt>
                <c:pt idx="14">
                  <c:v>5.2857251850156404</c:v>
                </c:pt>
                <c:pt idx="15">
                  <c:v>5.3435568780041196</c:v>
                </c:pt>
                <c:pt idx="16">
                  <c:v>5.41695277332723</c:v>
                </c:pt>
                <c:pt idx="17">
                  <c:v>5.4385501581656301</c:v>
                </c:pt>
                <c:pt idx="18">
                  <c:v>5.4569783615331797</c:v>
                </c:pt>
                <c:pt idx="19">
                  <c:v>5.5073879097683198</c:v>
                </c:pt>
                <c:pt idx="20">
                  <c:v>5.4329160577730002</c:v>
                </c:pt>
                <c:pt idx="21">
                  <c:v>5.5994506752117204</c:v>
                </c:pt>
                <c:pt idx="22">
                  <c:v>5.58444988291635</c:v>
                </c:pt>
                <c:pt idx="23">
                  <c:v>5.6324571133451897</c:v>
                </c:pt>
                <c:pt idx="24">
                  <c:v>5.6434905599474101</c:v>
                </c:pt>
                <c:pt idx="25">
                  <c:v>5.6403884511002804</c:v>
                </c:pt>
                <c:pt idx="26">
                  <c:v>5.77778376170793</c:v>
                </c:pt>
                <c:pt idx="27">
                  <c:v>5.82589456015869</c:v>
                </c:pt>
                <c:pt idx="28">
                  <c:v>5.8283594790804703</c:v>
                </c:pt>
                <c:pt idx="29">
                  <c:v>5.9219090210163703</c:v>
                </c:pt>
                <c:pt idx="30">
                  <c:v>5.9347104600595104</c:v>
                </c:pt>
                <c:pt idx="31">
                  <c:v>5.9922178988326902</c:v>
                </c:pt>
                <c:pt idx="32">
                  <c:v>5.9547746066400196</c:v>
                </c:pt>
                <c:pt idx="33">
                  <c:v>6.0119529004857402</c:v>
                </c:pt>
                <c:pt idx="34">
                  <c:v>6.0155424037319198</c:v>
                </c:pt>
                <c:pt idx="35">
                  <c:v>6.0765494265150997</c:v>
                </c:pt>
                <c:pt idx="36">
                  <c:v>6.1263882985100704</c:v>
                </c:pt>
                <c:pt idx="37">
                  <c:v>6.1007978862239103</c:v>
                </c:pt>
                <c:pt idx="38">
                  <c:v>6.2057424785737902</c:v>
                </c:pt>
                <c:pt idx="39">
                  <c:v>6.2932021057450198</c:v>
                </c:pt>
                <c:pt idx="40">
                  <c:v>6.2853945728745497</c:v>
                </c:pt>
                <c:pt idx="41">
                  <c:v>6.2953274695092096</c:v>
                </c:pt>
                <c:pt idx="42">
                  <c:v>6.3557347512486002</c:v>
                </c:pt>
                <c:pt idx="43">
                  <c:v>6.3475183548426903</c:v>
                </c:pt>
                <c:pt idx="44">
                  <c:v>6.3998372370997698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16C4-4631-8AC5-E0E787B1DAB7}"/>
            </c:ext>
          </c:extLst>
        </c:ser>
        <c:ser>
          <c:idx val="10"/>
          <c:order val="10"/>
          <c:tx>
            <c:strRef>
              <c:f>'Run 2021-07-14 mRT-OLA-PCR CP o'!$L$63</c:f>
              <c:strCache>
                <c:ptCount val="1"/>
                <c:pt idx="0">
                  <c:v> PCR NTC</c:v>
                </c:pt>
              </c:strCache>
            </c:strRef>
          </c:tx>
          <c:spPr>
            <a:ln w="28575" cap="rnd">
              <a:solidFill>
                <a:schemeClr val="bg2">
                  <a:lumMod val="2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'Run 2021-07-14 mRT-OLA-PCR CP o'!$L$64:$L$108</c:f>
              <c:numCache>
                <c:formatCode>General</c:formatCode>
                <c:ptCount val="45"/>
                <c:pt idx="0">
                  <c:v>5.1296136533032799</c:v>
                </c:pt>
                <c:pt idx="1">
                  <c:v>5.1398489356832204</c:v>
                </c:pt>
                <c:pt idx="2">
                  <c:v>5.2092120895050602</c:v>
                </c:pt>
                <c:pt idx="3">
                  <c:v>5.2716650862679701</c:v>
                </c:pt>
                <c:pt idx="4">
                  <c:v>5.26929239220381</c:v>
                </c:pt>
                <c:pt idx="5">
                  <c:v>5.2887769893949796</c:v>
                </c:pt>
                <c:pt idx="6">
                  <c:v>5.3278400854505197</c:v>
                </c:pt>
                <c:pt idx="7">
                  <c:v>5.3816222687817996</c:v>
                </c:pt>
                <c:pt idx="8">
                  <c:v>5.3879606317235096</c:v>
                </c:pt>
                <c:pt idx="9">
                  <c:v>5.4043095837556798</c:v>
                </c:pt>
                <c:pt idx="10">
                  <c:v>5.4148399856799996</c:v>
                </c:pt>
                <c:pt idx="11">
                  <c:v>5.4760560514737699</c:v>
                </c:pt>
                <c:pt idx="12">
                  <c:v>5.5313954375524501</c:v>
                </c:pt>
                <c:pt idx="13">
                  <c:v>5.4886701762417003</c:v>
                </c:pt>
                <c:pt idx="14">
                  <c:v>5.52705248516647</c:v>
                </c:pt>
                <c:pt idx="15">
                  <c:v>5.5194062060621896</c:v>
                </c:pt>
                <c:pt idx="16">
                  <c:v>5.5668980951654303</c:v>
                </c:pt>
                <c:pt idx="17">
                  <c:v>5.6088643179510704</c:v>
                </c:pt>
                <c:pt idx="18">
                  <c:v>5.6781363647923504</c:v>
                </c:pt>
                <c:pt idx="19">
                  <c:v>5.6791027695124701</c:v>
                </c:pt>
                <c:pt idx="20">
                  <c:v>5.6601581069422702</c:v>
                </c:pt>
                <c:pt idx="21">
                  <c:v>5.7375012261713998</c:v>
                </c:pt>
                <c:pt idx="22">
                  <c:v>5.7107979378521803</c:v>
                </c:pt>
                <c:pt idx="23">
                  <c:v>5.6925961045896996</c:v>
                </c:pt>
                <c:pt idx="24">
                  <c:v>5.7681450311342699</c:v>
                </c:pt>
                <c:pt idx="25">
                  <c:v>5.7664861015742197</c:v>
                </c:pt>
                <c:pt idx="26">
                  <c:v>5.8386886631336203</c:v>
                </c:pt>
                <c:pt idx="27">
                  <c:v>5.9155413138017803</c:v>
                </c:pt>
                <c:pt idx="28">
                  <c:v>5.9139273787934803</c:v>
                </c:pt>
                <c:pt idx="29">
                  <c:v>5.9421683070115199</c:v>
                </c:pt>
                <c:pt idx="30">
                  <c:v>5.9981180539660697</c:v>
                </c:pt>
                <c:pt idx="31">
                  <c:v>5.9514880480776604</c:v>
                </c:pt>
                <c:pt idx="32">
                  <c:v>6.0492631653080302</c:v>
                </c:pt>
                <c:pt idx="33">
                  <c:v>6.1126551788030401</c:v>
                </c:pt>
                <c:pt idx="34">
                  <c:v>6.1330777447165596</c:v>
                </c:pt>
                <c:pt idx="35">
                  <c:v>5.97120739945185</c:v>
                </c:pt>
                <c:pt idx="36">
                  <c:v>6.0813071112910899</c:v>
                </c:pt>
                <c:pt idx="37">
                  <c:v>6.0813741839148099</c:v>
                </c:pt>
                <c:pt idx="38">
                  <c:v>6.0459766067456604</c:v>
                </c:pt>
                <c:pt idx="39">
                  <c:v>6.0839754838381497</c:v>
                </c:pt>
                <c:pt idx="40">
                  <c:v>6.1094580504056397</c:v>
                </c:pt>
                <c:pt idx="41">
                  <c:v>6.1421377889677302</c:v>
                </c:pt>
                <c:pt idx="42">
                  <c:v>6.1463340199893199</c:v>
                </c:pt>
                <c:pt idx="43">
                  <c:v>6.2350906640217696</c:v>
                </c:pt>
                <c:pt idx="44">
                  <c:v>6.2256809338521402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16C4-4631-8AC5-E0E787B1DAB7}"/>
            </c:ext>
          </c:extLst>
        </c:ser>
        <c:ser>
          <c:idx val="11"/>
          <c:order val="11"/>
          <c:tx>
            <c:strRef>
              <c:f>'Run 2021-07-14 mRT-OLA-PCR CP o'!$M$63</c:f>
              <c:strCache>
                <c:ptCount val="1"/>
                <c:pt idx="0">
                  <c:v> PCR NTC</c:v>
                </c:pt>
              </c:strCache>
            </c:strRef>
          </c:tx>
          <c:spPr>
            <a:ln w="28575" cap="rnd">
              <a:solidFill>
                <a:schemeClr val="bg2">
                  <a:lumMod val="2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'Run 2021-07-14 mRT-OLA-PCR CP o'!$M$64:$M$108</c:f>
              <c:numCache>
                <c:formatCode>General</c:formatCode>
                <c:ptCount val="45"/>
                <c:pt idx="0">
                  <c:v>4.9070666877945399</c:v>
                </c:pt>
                <c:pt idx="1">
                  <c:v>4.9271381704432704</c:v>
                </c:pt>
                <c:pt idx="2">
                  <c:v>4.9389932566860901</c:v>
                </c:pt>
                <c:pt idx="3">
                  <c:v>5.0184888481981602</c:v>
                </c:pt>
                <c:pt idx="4">
                  <c:v>5.0477798123140296</c:v>
                </c:pt>
                <c:pt idx="5">
                  <c:v>5.0319766267688104</c:v>
                </c:pt>
                <c:pt idx="6">
                  <c:v>5.0577788732973001</c:v>
                </c:pt>
                <c:pt idx="7">
                  <c:v>5.1130802515558802</c:v>
                </c:pt>
                <c:pt idx="8">
                  <c:v>5.0925895650088799</c:v>
                </c:pt>
                <c:pt idx="9">
                  <c:v>5.1243316841851998</c:v>
                </c:pt>
                <c:pt idx="10">
                  <c:v>5.1666030874087596</c:v>
                </c:pt>
                <c:pt idx="11">
                  <c:v>5.1963509139064197</c:v>
                </c:pt>
                <c:pt idx="12">
                  <c:v>5.1783251462811997</c:v>
                </c:pt>
                <c:pt idx="13">
                  <c:v>5.22220950637064</c:v>
                </c:pt>
                <c:pt idx="14">
                  <c:v>5.2939095694875098</c:v>
                </c:pt>
                <c:pt idx="15">
                  <c:v>5.3251638877640302</c:v>
                </c:pt>
                <c:pt idx="16">
                  <c:v>5.35457030145544</c:v>
                </c:pt>
                <c:pt idx="17">
                  <c:v>5.3482871747920999</c:v>
                </c:pt>
                <c:pt idx="18">
                  <c:v>5.39969834087481</c:v>
                </c:pt>
                <c:pt idx="19">
                  <c:v>5.3998626688029301</c:v>
                </c:pt>
                <c:pt idx="20">
                  <c:v>5.4359311818112497</c:v>
                </c:pt>
                <c:pt idx="21">
                  <c:v>5.4716672661282404</c:v>
                </c:pt>
                <c:pt idx="22">
                  <c:v>5.4937247272449801</c:v>
                </c:pt>
                <c:pt idx="23">
                  <c:v>5.54004221662725</c:v>
                </c:pt>
                <c:pt idx="24">
                  <c:v>5.56387535558971</c:v>
                </c:pt>
                <c:pt idx="25">
                  <c:v>5.5940591541415499</c:v>
                </c:pt>
                <c:pt idx="26">
                  <c:v>5.5704820090262999</c:v>
                </c:pt>
                <c:pt idx="27">
                  <c:v>5.6457109432618697</c:v>
                </c:pt>
                <c:pt idx="28">
                  <c:v>5.6824597543297504</c:v>
                </c:pt>
                <c:pt idx="29">
                  <c:v>5.6806068730994301</c:v>
                </c:pt>
                <c:pt idx="30">
                  <c:v>5.7184274488005302</c:v>
                </c:pt>
                <c:pt idx="31">
                  <c:v>5.7317654688334496</c:v>
                </c:pt>
                <c:pt idx="32">
                  <c:v>5.7734035248340598</c:v>
                </c:pt>
                <c:pt idx="33">
                  <c:v>5.8051422903791901</c:v>
                </c:pt>
                <c:pt idx="34">
                  <c:v>5.8376948704254703</c:v>
                </c:pt>
                <c:pt idx="35">
                  <c:v>5.8785381857022996</c:v>
                </c:pt>
                <c:pt idx="36">
                  <c:v>5.8931516335956697</c:v>
                </c:pt>
                <c:pt idx="37">
                  <c:v>5.9255477108532704</c:v>
                </c:pt>
                <c:pt idx="38">
                  <c:v>5.9305460186668704</c:v>
                </c:pt>
                <c:pt idx="39">
                  <c:v>5.8753773883094098</c:v>
                </c:pt>
                <c:pt idx="40">
                  <c:v>5.9117612379228301</c:v>
                </c:pt>
                <c:pt idx="41">
                  <c:v>5.9929299865212</c:v>
                </c:pt>
                <c:pt idx="42">
                  <c:v>5.9800106813153304</c:v>
                </c:pt>
                <c:pt idx="43">
                  <c:v>6.0921644922560496</c:v>
                </c:pt>
                <c:pt idx="44">
                  <c:v>6.0644439358103801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16C4-4631-8AC5-E0E787B1DA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40964496"/>
        <c:axId val="1640962832"/>
      </c:lineChart>
      <c:catAx>
        <c:axId val="16409644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+mn-cs"/>
                  </a:defRPr>
                </a:pPr>
                <a:r>
                  <a:rPr lang="en-US" baseline="0"/>
                  <a:t>Cycle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254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pPr>
            <a:endParaRPr lang="en-US"/>
          </a:p>
        </c:txPr>
        <c:crossAx val="1640962832"/>
        <c:crosses val="autoZero"/>
        <c:auto val="1"/>
        <c:lblAlgn val="ctr"/>
        <c:lblOffset val="100"/>
        <c:tickLblSkip val="4"/>
        <c:noMultiLvlLbl val="0"/>
      </c:catAx>
      <c:valAx>
        <c:axId val="164096283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+mn-cs"/>
                  </a:defRPr>
                </a:pPr>
                <a:r>
                  <a:rPr lang="en-US"/>
                  <a:t>Fluorescence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2540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pPr>
            <a:endParaRPr lang="en-US"/>
          </a:p>
        </c:txPr>
        <c:crossAx val="1640964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egendEntry>
        <c:idx val="9"/>
        <c:delete val="1"/>
      </c:legendEntry>
      <c:legendEntry>
        <c:idx val="1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500" baseline="0">
          <a:solidFill>
            <a:schemeClr val="tx1"/>
          </a:solidFill>
          <a:latin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pPr>
            <a:r>
              <a:rPr lang="en-US"/>
              <a:t>14 July 2021 - mRT-OLA-PCR (WT)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'Run 2021-07-14 mRT-OLA-PCR CP o'!$B$115</c:f>
              <c:strCache>
                <c:ptCount val="1"/>
                <c:pt idx="0">
                  <c:v> Pipette MUT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val>
            <c:numRef>
              <c:f>'Run 2021-07-14 mRT-OLA-PCR CP o'!$B$116:$B$160</c:f>
              <c:numCache>
                <c:formatCode>General</c:formatCode>
                <c:ptCount val="45"/>
                <c:pt idx="0">
                  <c:v>8.1307698176546896</c:v>
                </c:pt>
                <c:pt idx="1">
                  <c:v>8.2560845349813103</c:v>
                </c:pt>
                <c:pt idx="2">
                  <c:v>8.4985122453650703</c:v>
                </c:pt>
                <c:pt idx="3">
                  <c:v>8.5924569568423994</c:v>
                </c:pt>
                <c:pt idx="4">
                  <c:v>8.7177566463444194</c:v>
                </c:pt>
                <c:pt idx="5">
                  <c:v>8.9012157850093594</c:v>
                </c:pt>
                <c:pt idx="6">
                  <c:v>8.9283588921950106</c:v>
                </c:pt>
                <c:pt idx="7">
                  <c:v>9.2163474987919898</c:v>
                </c:pt>
                <c:pt idx="8">
                  <c:v>9.3722947025762302</c:v>
                </c:pt>
                <c:pt idx="9">
                  <c:v>9.4726990666564905</c:v>
                </c:pt>
                <c:pt idx="10">
                  <c:v>9.5702237794249694</c:v>
                </c:pt>
                <c:pt idx="11">
                  <c:v>9.7800520986604695</c:v>
                </c:pt>
                <c:pt idx="12">
                  <c:v>9.9091070929020102</c:v>
                </c:pt>
                <c:pt idx="13">
                  <c:v>10.055027847714999</c:v>
                </c:pt>
                <c:pt idx="14">
                  <c:v>10.1839802068687</c:v>
                </c:pt>
                <c:pt idx="15">
                  <c:v>10.4118845981973</c:v>
                </c:pt>
                <c:pt idx="16">
                  <c:v>10.5473880662711</c:v>
                </c:pt>
                <c:pt idx="17">
                  <c:v>10.6884362045726</c:v>
                </c:pt>
                <c:pt idx="18">
                  <c:v>10.8075837338827</c:v>
                </c:pt>
                <c:pt idx="19">
                  <c:v>10.989452201113901</c:v>
                </c:pt>
                <c:pt idx="20">
                  <c:v>11.0967676305282</c:v>
                </c:pt>
                <c:pt idx="21">
                  <c:v>11.146950249719801</c:v>
                </c:pt>
                <c:pt idx="22">
                  <c:v>11.258341109565601</c:v>
                </c:pt>
                <c:pt idx="23">
                  <c:v>11.5711197578902</c:v>
                </c:pt>
                <c:pt idx="24">
                  <c:v>11.6472114137484</c:v>
                </c:pt>
                <c:pt idx="25">
                  <c:v>11.8584398740041</c:v>
                </c:pt>
                <c:pt idx="26">
                  <c:v>12.1723397530218</c:v>
                </c:pt>
                <c:pt idx="27">
                  <c:v>12.204470893415699</c:v>
                </c:pt>
                <c:pt idx="28">
                  <c:v>12.4429185422548</c:v>
                </c:pt>
                <c:pt idx="29">
                  <c:v>12.611816351802601</c:v>
                </c:pt>
                <c:pt idx="30">
                  <c:v>12.938506141756299</c:v>
                </c:pt>
                <c:pt idx="31">
                  <c:v>13.0665352043242</c:v>
                </c:pt>
                <c:pt idx="32">
                  <c:v>13.269362818458699</c:v>
                </c:pt>
                <c:pt idx="33">
                  <c:v>13.462081330586701</c:v>
                </c:pt>
                <c:pt idx="34">
                  <c:v>13.7302858886745</c:v>
                </c:pt>
                <c:pt idx="35">
                  <c:v>13.615714997374599</c:v>
                </c:pt>
                <c:pt idx="36">
                  <c:v>13.8279290964116</c:v>
                </c:pt>
                <c:pt idx="37">
                  <c:v>13.8513184381804</c:v>
                </c:pt>
                <c:pt idx="38">
                  <c:v>14.1206988632029</c:v>
                </c:pt>
                <c:pt idx="39">
                  <c:v>14.316601228938101</c:v>
                </c:pt>
                <c:pt idx="40">
                  <c:v>14.438790781203201</c:v>
                </c:pt>
                <c:pt idx="41">
                  <c:v>14.386460161237</c:v>
                </c:pt>
                <c:pt idx="42">
                  <c:v>14.5459896020665</c:v>
                </c:pt>
                <c:pt idx="43">
                  <c:v>14.6313311316745</c:v>
                </c:pt>
                <c:pt idx="44">
                  <c:v>14.765487907225101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6F5-42AA-A677-3E9290FE13EA}"/>
            </c:ext>
          </c:extLst>
        </c:ser>
        <c:ser>
          <c:idx val="1"/>
          <c:order val="1"/>
          <c:tx>
            <c:strRef>
              <c:f>'Run 2021-07-14 mRT-OLA-PCR CP o'!$C$115</c:f>
              <c:strCache>
                <c:ptCount val="1"/>
                <c:pt idx="0">
                  <c:v> Pipette MUT</c:v>
                </c:pt>
              </c:strCache>
            </c:strRef>
          </c:tx>
          <c:spPr>
            <a:ln w="28575" cap="rnd">
              <a:solidFill>
                <a:srgbClr val="0070C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'Run 2021-07-14 mRT-OLA-PCR CP o'!$C$116:$C$160</c:f>
              <c:numCache>
                <c:formatCode>General</c:formatCode>
                <c:ptCount val="45"/>
                <c:pt idx="0">
                  <c:v>7.5191010256242601</c:v>
                </c:pt>
                <c:pt idx="1">
                  <c:v>7.7791447318226901</c:v>
                </c:pt>
                <c:pt idx="2">
                  <c:v>7.85890491086188</c:v>
                </c:pt>
                <c:pt idx="3">
                  <c:v>8.2022329035375492</c:v>
                </c:pt>
                <c:pt idx="4">
                  <c:v>8.2814526588845592</c:v>
                </c:pt>
                <c:pt idx="5">
                  <c:v>8.5109102006561397</c:v>
                </c:pt>
                <c:pt idx="6">
                  <c:v>8.5553266702270996</c:v>
                </c:pt>
                <c:pt idx="7">
                  <c:v>8.8261043717097696</c:v>
                </c:pt>
                <c:pt idx="8">
                  <c:v>8.9411328733828093</c:v>
                </c:pt>
                <c:pt idx="9">
                  <c:v>9.1165475116574406</c:v>
                </c:pt>
                <c:pt idx="10">
                  <c:v>9.3152259606825893</c:v>
                </c:pt>
                <c:pt idx="11">
                  <c:v>9.3486577510381608</c:v>
                </c:pt>
                <c:pt idx="12">
                  <c:v>9.5687146453912302</c:v>
                </c:pt>
                <c:pt idx="13">
                  <c:v>9.7889486533913193</c:v>
                </c:pt>
                <c:pt idx="14">
                  <c:v>9.9276286390042401</c:v>
                </c:pt>
                <c:pt idx="15">
                  <c:v>10.091045497316999</c:v>
                </c:pt>
                <c:pt idx="16">
                  <c:v>10.197369579379201</c:v>
                </c:pt>
                <c:pt idx="17">
                  <c:v>10.4001971935137</c:v>
                </c:pt>
                <c:pt idx="18">
                  <c:v>10.537168434170001</c:v>
                </c:pt>
                <c:pt idx="19">
                  <c:v>10.726740262103</c:v>
                </c:pt>
                <c:pt idx="20">
                  <c:v>10.7791765214516</c:v>
                </c:pt>
                <c:pt idx="21">
                  <c:v>10.962198707678199</c:v>
                </c:pt>
                <c:pt idx="22">
                  <c:v>11.141060681539701</c:v>
                </c:pt>
                <c:pt idx="23">
                  <c:v>11.142255166059201</c:v>
                </c:pt>
                <c:pt idx="24">
                  <c:v>11.312943465323899</c:v>
                </c:pt>
                <c:pt idx="25">
                  <c:v>11.560997940031999</c:v>
                </c:pt>
                <c:pt idx="26">
                  <c:v>11.7226345791235</c:v>
                </c:pt>
                <c:pt idx="27">
                  <c:v>12.0929020116477</c:v>
                </c:pt>
                <c:pt idx="28">
                  <c:v>12.28656443122</c:v>
                </c:pt>
                <c:pt idx="29">
                  <c:v>12.4105694158338</c:v>
                </c:pt>
                <c:pt idx="30">
                  <c:v>12.773444606816099</c:v>
                </c:pt>
                <c:pt idx="31">
                  <c:v>13.0466984758585</c:v>
                </c:pt>
                <c:pt idx="32">
                  <c:v>12.909895475700001</c:v>
                </c:pt>
                <c:pt idx="33">
                  <c:v>13.0874087637649</c:v>
                </c:pt>
                <c:pt idx="34">
                  <c:v>13.315349486097899</c:v>
                </c:pt>
                <c:pt idx="35">
                  <c:v>13.3787582677489</c:v>
                </c:pt>
                <c:pt idx="36">
                  <c:v>13.6285954070344</c:v>
                </c:pt>
                <c:pt idx="37">
                  <c:v>13.78286411841</c:v>
                </c:pt>
                <c:pt idx="38">
                  <c:v>13.846227206836</c:v>
                </c:pt>
                <c:pt idx="39">
                  <c:v>14.0858065664658</c:v>
                </c:pt>
                <c:pt idx="40">
                  <c:v>14.1634241245136</c:v>
                </c:pt>
                <c:pt idx="41">
                  <c:v>14.339774820434</c:v>
                </c:pt>
                <c:pt idx="42">
                  <c:v>14.575824622975</c:v>
                </c:pt>
                <c:pt idx="43">
                  <c:v>14.6528572518502</c:v>
                </c:pt>
                <c:pt idx="44">
                  <c:v>14.881615421784799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6F5-42AA-A677-3E9290FE13EA}"/>
            </c:ext>
          </c:extLst>
        </c:ser>
        <c:ser>
          <c:idx val="2"/>
          <c:order val="2"/>
          <c:tx>
            <c:strRef>
              <c:f>'Run 2021-07-14 mRT-OLA-PCR CP o'!$D$115</c:f>
              <c:strCache>
                <c:ptCount val="1"/>
                <c:pt idx="0">
                  <c:v> Pipette NTC</c:v>
                </c:pt>
              </c:strCache>
            </c:strRef>
          </c:tx>
          <c:spPr>
            <a:ln w="28575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'Run 2021-07-14 mRT-OLA-PCR CP o'!$D$116:$D$160</c:f>
              <c:numCache>
                <c:formatCode>General</c:formatCode>
                <c:ptCount val="45"/>
                <c:pt idx="0">
                  <c:v>7.7480953470882499</c:v>
                </c:pt>
                <c:pt idx="1">
                  <c:v>7.9561713940290302</c:v>
                </c:pt>
                <c:pt idx="2">
                  <c:v>8.1688083793828792</c:v>
                </c:pt>
                <c:pt idx="3">
                  <c:v>8.2972021493422297</c:v>
                </c:pt>
                <c:pt idx="4">
                  <c:v>8.5205361003026407</c:v>
                </c:pt>
                <c:pt idx="5">
                  <c:v>8.6413875537244706</c:v>
                </c:pt>
                <c:pt idx="6">
                  <c:v>8.9742469325898</c:v>
                </c:pt>
                <c:pt idx="7">
                  <c:v>8.9896347644115995</c:v>
                </c:pt>
                <c:pt idx="8">
                  <c:v>9.1707811529281003</c:v>
                </c:pt>
                <c:pt idx="9">
                  <c:v>9.2939432582371495</c:v>
                </c:pt>
                <c:pt idx="10">
                  <c:v>9.4909208819714692</c:v>
                </c:pt>
                <c:pt idx="11">
                  <c:v>9.5777610655157002</c:v>
                </c:pt>
                <c:pt idx="12">
                  <c:v>9.8522418046336604</c:v>
                </c:pt>
                <c:pt idx="13">
                  <c:v>10.0470849818527</c:v>
                </c:pt>
                <c:pt idx="14">
                  <c:v>10.2834617634343</c:v>
                </c:pt>
                <c:pt idx="15">
                  <c:v>10.2929145318708</c:v>
                </c:pt>
                <c:pt idx="16">
                  <c:v>10.486095216296601</c:v>
                </c:pt>
                <c:pt idx="17">
                  <c:v>10.5463238473081</c:v>
                </c:pt>
                <c:pt idx="18">
                  <c:v>10.742896380342</c:v>
                </c:pt>
                <c:pt idx="19">
                  <c:v>10.9913786526284</c:v>
                </c:pt>
                <c:pt idx="20">
                  <c:v>11.0482439408967</c:v>
                </c:pt>
                <c:pt idx="21">
                  <c:v>11.1562230399493</c:v>
                </c:pt>
                <c:pt idx="22">
                  <c:v>11.331476819002599</c:v>
                </c:pt>
                <c:pt idx="23">
                  <c:v>11.5313445741461</c:v>
                </c:pt>
                <c:pt idx="24">
                  <c:v>11.6172020040182</c:v>
                </c:pt>
                <c:pt idx="25">
                  <c:v>11.826915740854901</c:v>
                </c:pt>
                <c:pt idx="26">
                  <c:v>11.873858752320601</c:v>
                </c:pt>
                <c:pt idx="27">
                  <c:v>12.0582240678372</c:v>
                </c:pt>
                <c:pt idx="28">
                  <c:v>12.146835387851601</c:v>
                </c:pt>
                <c:pt idx="29">
                  <c:v>12.4844230818138</c:v>
                </c:pt>
                <c:pt idx="30">
                  <c:v>12.619923196256501</c:v>
                </c:pt>
                <c:pt idx="31">
                  <c:v>12.631418326085299</c:v>
                </c:pt>
                <c:pt idx="32">
                  <c:v>12.859349965667199</c:v>
                </c:pt>
                <c:pt idx="33">
                  <c:v>13.0961509117266</c:v>
                </c:pt>
                <c:pt idx="34">
                  <c:v>13.226847159097099</c:v>
                </c:pt>
                <c:pt idx="35">
                  <c:v>13.493226084208001</c:v>
                </c:pt>
                <c:pt idx="36">
                  <c:v>13.3848071005315</c:v>
                </c:pt>
                <c:pt idx="37">
                  <c:v>13.4624801459317</c:v>
                </c:pt>
                <c:pt idx="38">
                  <c:v>13.5475318532082</c:v>
                </c:pt>
                <c:pt idx="39">
                  <c:v>13.8001420262807</c:v>
                </c:pt>
                <c:pt idx="40">
                  <c:v>14.0034391487813</c:v>
                </c:pt>
                <c:pt idx="41">
                  <c:v>14.143892576485801</c:v>
                </c:pt>
                <c:pt idx="42">
                  <c:v>14.3263141832609</c:v>
                </c:pt>
                <c:pt idx="43">
                  <c:v>14.122342142483999</c:v>
                </c:pt>
                <c:pt idx="44">
                  <c:v>14.3119452709748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6F5-42AA-A677-3E9290FE13EA}"/>
            </c:ext>
          </c:extLst>
        </c:ser>
        <c:ser>
          <c:idx val="3"/>
          <c:order val="3"/>
          <c:tx>
            <c:strRef>
              <c:f>'Run 2021-07-14 mRT-OLA-PCR CP o'!$E$115</c:f>
              <c:strCache>
                <c:ptCount val="1"/>
                <c:pt idx="0">
                  <c:v> Pipette NTC</c:v>
                </c:pt>
              </c:strCache>
            </c:strRef>
          </c:tx>
          <c:spPr>
            <a:ln w="28575" cap="rnd">
              <a:solidFill>
                <a:schemeClr val="bg1">
                  <a:lumMod val="65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'Run 2021-07-14 mRT-OLA-PCR CP o'!$E$116:$E$160</c:f>
              <c:numCache>
                <c:formatCode>General</c:formatCode>
                <c:ptCount val="45"/>
                <c:pt idx="0">
                  <c:v>7.9160284287315603</c:v>
                </c:pt>
                <c:pt idx="1">
                  <c:v>8.1655794613565291</c:v>
                </c:pt>
                <c:pt idx="2">
                  <c:v>8.3296652992235494</c:v>
                </c:pt>
                <c:pt idx="3">
                  <c:v>8.4130108593372501</c:v>
                </c:pt>
                <c:pt idx="4">
                  <c:v>8.5788568645057506</c:v>
                </c:pt>
                <c:pt idx="5">
                  <c:v>8.7971531024861296</c:v>
                </c:pt>
                <c:pt idx="6">
                  <c:v>8.9028254622212</c:v>
                </c:pt>
                <c:pt idx="7">
                  <c:v>9.1077831910974503</c:v>
                </c:pt>
                <c:pt idx="8">
                  <c:v>9.2781974008799395</c:v>
                </c:pt>
                <c:pt idx="9">
                  <c:v>9.4324230739886499</c:v>
                </c:pt>
                <c:pt idx="10">
                  <c:v>9.6093181760382507</c:v>
                </c:pt>
                <c:pt idx="11">
                  <c:v>9.7100198954170107</c:v>
                </c:pt>
                <c:pt idx="12">
                  <c:v>9.9195849546044101</c:v>
                </c:pt>
                <c:pt idx="13">
                  <c:v>10.0118033022319</c:v>
                </c:pt>
                <c:pt idx="14">
                  <c:v>10.199407672513599</c:v>
                </c:pt>
                <c:pt idx="15">
                  <c:v>10.330764731314099</c:v>
                </c:pt>
                <c:pt idx="16">
                  <c:v>10.5362274611531</c:v>
                </c:pt>
                <c:pt idx="17">
                  <c:v>10.730378951940001</c:v>
                </c:pt>
                <c:pt idx="18">
                  <c:v>10.766874843322499</c:v>
                </c:pt>
                <c:pt idx="19">
                  <c:v>10.9977492942702</c:v>
                </c:pt>
                <c:pt idx="20">
                  <c:v>11.138499099130801</c:v>
                </c:pt>
                <c:pt idx="21">
                  <c:v>11.355954833295201</c:v>
                </c:pt>
                <c:pt idx="22">
                  <c:v>11.4419188806921</c:v>
                </c:pt>
                <c:pt idx="23">
                  <c:v>11.356636039629899</c:v>
                </c:pt>
                <c:pt idx="24">
                  <c:v>11.512714035030401</c:v>
                </c:pt>
                <c:pt idx="25">
                  <c:v>11.7579086816899</c:v>
                </c:pt>
                <c:pt idx="26">
                  <c:v>11.9010980626911</c:v>
                </c:pt>
                <c:pt idx="27">
                  <c:v>11.869448168372401</c:v>
                </c:pt>
                <c:pt idx="28">
                  <c:v>12.076544802569099</c:v>
                </c:pt>
                <c:pt idx="29">
                  <c:v>12.1963182160024</c:v>
                </c:pt>
                <c:pt idx="30">
                  <c:v>12.362191958495499</c:v>
                </c:pt>
                <c:pt idx="31">
                  <c:v>12.209557234048001</c:v>
                </c:pt>
                <c:pt idx="32">
                  <c:v>12.2497247926408</c:v>
                </c:pt>
                <c:pt idx="33">
                  <c:v>12.440898538403699</c:v>
                </c:pt>
                <c:pt idx="34">
                  <c:v>12.5530886803489</c:v>
                </c:pt>
                <c:pt idx="35">
                  <c:v>12.766460669871099</c:v>
                </c:pt>
                <c:pt idx="36">
                  <c:v>13.121029475344001</c:v>
                </c:pt>
                <c:pt idx="37">
                  <c:v>13.361206479998</c:v>
                </c:pt>
                <c:pt idx="38">
                  <c:v>14.006154472165001</c:v>
                </c:pt>
                <c:pt idx="39">
                  <c:v>14.8331778086871</c:v>
                </c:pt>
                <c:pt idx="40">
                  <c:v>16.3736425828438</c:v>
                </c:pt>
                <c:pt idx="41">
                  <c:v>18.9085030899519</c:v>
                </c:pt>
                <c:pt idx="42">
                  <c:v>22.744117102093799</c:v>
                </c:pt>
                <c:pt idx="43">
                  <c:v>28.511278960352001</c:v>
                </c:pt>
                <c:pt idx="44">
                  <c:v>35.183438874901398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6F5-42AA-A677-3E9290FE13EA}"/>
            </c:ext>
          </c:extLst>
        </c:ser>
        <c:ser>
          <c:idx val="4"/>
          <c:order val="4"/>
          <c:tx>
            <c:strRef>
              <c:f>'Run 2021-07-14 mRT-OLA-PCR CP o'!$F$115</c:f>
              <c:strCache>
                <c:ptCount val="1"/>
                <c:pt idx="0">
                  <c:v> Magnet MUT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'Run 2021-07-14 mRT-OLA-PCR CP o'!$F$116:$F$160</c:f>
              <c:numCache>
                <c:formatCode>General</c:formatCode>
                <c:ptCount val="45"/>
                <c:pt idx="0">
                  <c:v>6.8004010942898603</c:v>
                </c:pt>
                <c:pt idx="1">
                  <c:v>6.8664581267007501</c:v>
                </c:pt>
                <c:pt idx="2">
                  <c:v>6.9868713723142699</c:v>
                </c:pt>
                <c:pt idx="3">
                  <c:v>7.0355280893161396</c:v>
                </c:pt>
                <c:pt idx="4">
                  <c:v>7.1280994888227696</c:v>
                </c:pt>
                <c:pt idx="5">
                  <c:v>7.2811692770493401</c:v>
                </c:pt>
                <c:pt idx="6">
                  <c:v>7.3036218378401996</c:v>
                </c:pt>
                <c:pt idx="7">
                  <c:v>7.35093842984665</c:v>
                </c:pt>
                <c:pt idx="8">
                  <c:v>7.5067451812702402</c:v>
                </c:pt>
                <c:pt idx="9">
                  <c:v>7.6335800208539997</c:v>
                </c:pt>
                <c:pt idx="10">
                  <c:v>7.7284598364937098</c:v>
                </c:pt>
                <c:pt idx="11">
                  <c:v>7.7230269539722496</c:v>
                </c:pt>
                <c:pt idx="12">
                  <c:v>7.84411819202389</c:v>
                </c:pt>
                <c:pt idx="13">
                  <c:v>7.8785851365389004</c:v>
                </c:pt>
                <c:pt idx="14">
                  <c:v>8.0377346635610092</c:v>
                </c:pt>
                <c:pt idx="15">
                  <c:v>8.2172012773981198</c:v>
                </c:pt>
                <c:pt idx="16">
                  <c:v>8.2219131292145704</c:v>
                </c:pt>
                <c:pt idx="17">
                  <c:v>8.3924620431830306</c:v>
                </c:pt>
                <c:pt idx="18">
                  <c:v>8.60057162643567</c:v>
                </c:pt>
                <c:pt idx="19">
                  <c:v>8.7740465836139894</c:v>
                </c:pt>
                <c:pt idx="20">
                  <c:v>8.8363088426031897</c:v>
                </c:pt>
                <c:pt idx="21">
                  <c:v>8.9332183037836508</c:v>
                </c:pt>
                <c:pt idx="22">
                  <c:v>8.9693917892590296</c:v>
                </c:pt>
                <c:pt idx="23">
                  <c:v>9.0443274586098994</c:v>
                </c:pt>
                <c:pt idx="24">
                  <c:v>9.1928671008551994</c:v>
                </c:pt>
                <c:pt idx="25">
                  <c:v>9.3143104193687805</c:v>
                </c:pt>
                <c:pt idx="26">
                  <c:v>9.5728999771114704</c:v>
                </c:pt>
                <c:pt idx="27">
                  <c:v>9.5624475471122299</c:v>
                </c:pt>
                <c:pt idx="28">
                  <c:v>9.3682256300704392</c:v>
                </c:pt>
                <c:pt idx="29">
                  <c:v>9.4484953514479706</c:v>
                </c:pt>
                <c:pt idx="30">
                  <c:v>9.6840110882225794</c:v>
                </c:pt>
                <c:pt idx="31">
                  <c:v>9.5130846112764207</c:v>
                </c:pt>
                <c:pt idx="32">
                  <c:v>9.5641006078177</c:v>
                </c:pt>
                <c:pt idx="33">
                  <c:v>9.6412858269118296</c:v>
                </c:pt>
                <c:pt idx="34">
                  <c:v>9.7262095499678392</c:v>
                </c:pt>
                <c:pt idx="35">
                  <c:v>9.7942966471233799</c:v>
                </c:pt>
                <c:pt idx="36">
                  <c:v>9.6440833142595501</c:v>
                </c:pt>
                <c:pt idx="37">
                  <c:v>9.7817959868772402</c:v>
                </c:pt>
                <c:pt idx="38">
                  <c:v>9.8048925972936001</c:v>
                </c:pt>
                <c:pt idx="39">
                  <c:v>9.9785786807988703</c:v>
                </c:pt>
                <c:pt idx="40">
                  <c:v>10.182472470181301</c:v>
                </c:pt>
                <c:pt idx="41">
                  <c:v>10.213081341485999</c:v>
                </c:pt>
                <c:pt idx="42">
                  <c:v>9.6902418554970602</c:v>
                </c:pt>
                <c:pt idx="43">
                  <c:v>9.8514425225343007</c:v>
                </c:pt>
                <c:pt idx="44">
                  <c:v>9.8798645468363908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6F5-42AA-A677-3E9290FE13EA}"/>
            </c:ext>
          </c:extLst>
        </c:ser>
        <c:ser>
          <c:idx val="5"/>
          <c:order val="5"/>
          <c:tx>
            <c:strRef>
              <c:f>'Run 2021-07-14 mRT-OLA-PCR CP o'!$G$115</c:f>
              <c:strCache>
                <c:ptCount val="1"/>
                <c:pt idx="0">
                  <c:v> Magnet MUT</c:v>
                </c:pt>
              </c:strCache>
            </c:strRef>
          </c:tx>
          <c:spPr>
            <a:ln w="28575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'Run 2021-07-14 mRT-OLA-PCR CP o'!$G$116:$G$160</c:f>
              <c:numCache>
                <c:formatCode>General</c:formatCode>
                <c:ptCount val="45"/>
                <c:pt idx="0">
                  <c:v>6.8442435339894701</c:v>
                </c:pt>
                <c:pt idx="1">
                  <c:v>6.9408930887530103</c:v>
                </c:pt>
                <c:pt idx="2">
                  <c:v>7.0952271959367401</c:v>
                </c:pt>
                <c:pt idx="3">
                  <c:v>7.1067368581673902</c:v>
                </c:pt>
                <c:pt idx="4">
                  <c:v>7.2189258822355704</c:v>
                </c:pt>
                <c:pt idx="5">
                  <c:v>7.3607614251926501</c:v>
                </c:pt>
                <c:pt idx="6">
                  <c:v>7.3292672527926301</c:v>
                </c:pt>
                <c:pt idx="7">
                  <c:v>7.4446420292151601</c:v>
                </c:pt>
                <c:pt idx="8">
                  <c:v>7.5612615049557101</c:v>
                </c:pt>
                <c:pt idx="9">
                  <c:v>7.5881081356018401</c:v>
                </c:pt>
                <c:pt idx="10">
                  <c:v>7.7741855497062602</c:v>
                </c:pt>
                <c:pt idx="11">
                  <c:v>7.7154383154039801</c:v>
                </c:pt>
                <c:pt idx="12">
                  <c:v>7.83207446402686</c:v>
                </c:pt>
                <c:pt idx="13">
                  <c:v>7.9106931063900596</c:v>
                </c:pt>
                <c:pt idx="14">
                  <c:v>8.0009155413138</c:v>
                </c:pt>
                <c:pt idx="15">
                  <c:v>8.0951291022245506</c:v>
                </c:pt>
                <c:pt idx="16">
                  <c:v>8.1557292177571394</c:v>
                </c:pt>
                <c:pt idx="17">
                  <c:v>8.3851846635092198</c:v>
                </c:pt>
                <c:pt idx="18">
                  <c:v>8.5255016403448494</c:v>
                </c:pt>
                <c:pt idx="19">
                  <c:v>8.7427074591185399</c:v>
                </c:pt>
                <c:pt idx="20">
                  <c:v>8.7950967676305307</c:v>
                </c:pt>
                <c:pt idx="21">
                  <c:v>9.0143761784869607</c:v>
                </c:pt>
                <c:pt idx="22">
                  <c:v>9.12066951892999</c:v>
                </c:pt>
                <c:pt idx="23">
                  <c:v>9.3224040588998207</c:v>
                </c:pt>
                <c:pt idx="24">
                  <c:v>9.4856619690677793</c:v>
                </c:pt>
                <c:pt idx="25">
                  <c:v>9.6760509651331397</c:v>
                </c:pt>
                <c:pt idx="26">
                  <c:v>9.6510261692225505</c:v>
                </c:pt>
                <c:pt idx="27">
                  <c:v>9.9232940706962207</c:v>
                </c:pt>
                <c:pt idx="28">
                  <c:v>9.9473563744563993</c:v>
                </c:pt>
                <c:pt idx="29">
                  <c:v>10.0849418885583</c:v>
                </c:pt>
                <c:pt idx="30">
                  <c:v>9.6602833091732094</c:v>
                </c:pt>
                <c:pt idx="31">
                  <c:v>9.7259915639407506</c:v>
                </c:pt>
                <c:pt idx="32">
                  <c:v>9.5829709315632794</c:v>
                </c:pt>
                <c:pt idx="33">
                  <c:v>9.6522703663925906</c:v>
                </c:pt>
                <c:pt idx="34">
                  <c:v>9.7460390122326501</c:v>
                </c:pt>
                <c:pt idx="35">
                  <c:v>9.7033210171227999</c:v>
                </c:pt>
                <c:pt idx="36">
                  <c:v>9.7651636530098394</c:v>
                </c:pt>
                <c:pt idx="37">
                  <c:v>9.5216296635385707</c:v>
                </c:pt>
                <c:pt idx="38">
                  <c:v>9.5892388682500798</c:v>
                </c:pt>
                <c:pt idx="39">
                  <c:v>9.7135663603962996</c:v>
                </c:pt>
                <c:pt idx="40">
                  <c:v>9.8933629123603897</c:v>
                </c:pt>
                <c:pt idx="41">
                  <c:v>9.9807227690038403</c:v>
                </c:pt>
                <c:pt idx="42">
                  <c:v>10.028774155576601</c:v>
                </c:pt>
                <c:pt idx="43">
                  <c:v>10.1805142290379</c:v>
                </c:pt>
                <c:pt idx="44">
                  <c:v>10.2656595712215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6F5-42AA-A677-3E9290FE13EA}"/>
            </c:ext>
          </c:extLst>
        </c:ser>
        <c:ser>
          <c:idx val="6"/>
          <c:order val="6"/>
          <c:tx>
            <c:strRef>
              <c:f>'Run 2021-07-14 mRT-OLA-PCR CP o'!$H$115</c:f>
              <c:strCache>
                <c:ptCount val="1"/>
                <c:pt idx="0">
                  <c:v> Magnet NTC</c:v>
                </c:pt>
              </c:strCache>
            </c:strRef>
          </c:tx>
          <c:spPr>
            <a:ln w="28575" cap="rnd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'Run 2021-07-14 mRT-OLA-PCR CP o'!$H$116:$H$160</c:f>
              <c:numCache>
                <c:formatCode>General</c:formatCode>
                <c:ptCount val="45"/>
                <c:pt idx="0">
                  <c:v>7.0503802039622601</c:v>
                </c:pt>
                <c:pt idx="1">
                  <c:v>7.1742471307589204</c:v>
                </c:pt>
                <c:pt idx="2">
                  <c:v>7.1548536405483096</c:v>
                </c:pt>
                <c:pt idx="3">
                  <c:v>7.2556649118791503</c:v>
                </c:pt>
                <c:pt idx="4">
                  <c:v>7.3954757000076299</c:v>
                </c:pt>
                <c:pt idx="5">
                  <c:v>7.4130362910404104</c:v>
                </c:pt>
                <c:pt idx="6">
                  <c:v>7.4409094377050398</c:v>
                </c:pt>
                <c:pt idx="7">
                  <c:v>7.6324240343466698</c:v>
                </c:pt>
                <c:pt idx="8">
                  <c:v>7.6175384850138803</c:v>
                </c:pt>
                <c:pt idx="9">
                  <c:v>7.7410813260987599</c:v>
                </c:pt>
                <c:pt idx="10">
                  <c:v>7.7721828030823197</c:v>
                </c:pt>
                <c:pt idx="11">
                  <c:v>7.8213677169960096</c:v>
                </c:pt>
                <c:pt idx="12">
                  <c:v>7.9391517157596398</c:v>
                </c:pt>
                <c:pt idx="13">
                  <c:v>8.0611065138416897</c:v>
                </c:pt>
                <c:pt idx="14">
                  <c:v>8.0397606513422506</c:v>
                </c:pt>
                <c:pt idx="15">
                  <c:v>8.25160953336737</c:v>
                </c:pt>
                <c:pt idx="16">
                  <c:v>8.2988271360896704</c:v>
                </c:pt>
                <c:pt idx="17">
                  <c:v>8.3235616904648708</c:v>
                </c:pt>
                <c:pt idx="18">
                  <c:v>8.3764909335978199</c:v>
                </c:pt>
                <c:pt idx="19">
                  <c:v>8.5076676585030899</c:v>
                </c:pt>
                <c:pt idx="20">
                  <c:v>8.5166470060038399</c:v>
                </c:pt>
                <c:pt idx="21">
                  <c:v>8.6681808311471809</c:v>
                </c:pt>
                <c:pt idx="22">
                  <c:v>8.6729737290506304</c:v>
                </c:pt>
                <c:pt idx="23">
                  <c:v>8.8756961928740292</c:v>
                </c:pt>
                <c:pt idx="24">
                  <c:v>8.8925418062520407</c:v>
                </c:pt>
                <c:pt idx="25">
                  <c:v>8.9939536125734296</c:v>
                </c:pt>
                <c:pt idx="26">
                  <c:v>9.0750098303314104</c:v>
                </c:pt>
                <c:pt idx="27">
                  <c:v>9.1649206824304095</c:v>
                </c:pt>
                <c:pt idx="28">
                  <c:v>9.2530708781567093</c:v>
                </c:pt>
                <c:pt idx="29">
                  <c:v>9.3328946364537995</c:v>
                </c:pt>
                <c:pt idx="30">
                  <c:v>9.2890821698329091</c:v>
                </c:pt>
                <c:pt idx="31">
                  <c:v>9.5350106519710494</c:v>
                </c:pt>
                <c:pt idx="32">
                  <c:v>9.5270290097481691</c:v>
                </c:pt>
                <c:pt idx="33">
                  <c:v>9.7297245746547603</c:v>
                </c:pt>
                <c:pt idx="34">
                  <c:v>9.7417117101255304</c:v>
                </c:pt>
                <c:pt idx="35">
                  <c:v>9.83279633313966</c:v>
                </c:pt>
                <c:pt idx="36">
                  <c:v>9.9041224790824192</c:v>
                </c:pt>
                <c:pt idx="37">
                  <c:v>10.0335698481727</c:v>
                </c:pt>
                <c:pt idx="38">
                  <c:v>10.1315545673522</c:v>
                </c:pt>
                <c:pt idx="39">
                  <c:v>10.1980403056164</c:v>
                </c:pt>
                <c:pt idx="40">
                  <c:v>10.394827191577001</c:v>
                </c:pt>
                <c:pt idx="41">
                  <c:v>10.4049090453302</c:v>
                </c:pt>
                <c:pt idx="42">
                  <c:v>9.8946037558992508</c:v>
                </c:pt>
                <c:pt idx="43">
                  <c:v>9.9850970219475599</c:v>
                </c:pt>
                <c:pt idx="44">
                  <c:v>10.012868441799499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6F5-42AA-A677-3E9290FE13EA}"/>
            </c:ext>
          </c:extLst>
        </c:ser>
        <c:ser>
          <c:idx val="7"/>
          <c:order val="7"/>
          <c:tx>
            <c:strRef>
              <c:f>'Run 2021-07-14 mRT-OLA-PCR CP o'!$I$115</c:f>
              <c:strCache>
                <c:ptCount val="1"/>
                <c:pt idx="0">
                  <c:v> Magnet NTC</c:v>
                </c:pt>
              </c:strCache>
            </c:strRef>
          </c:tx>
          <c:spPr>
            <a:ln w="28575" cap="rnd">
              <a:solidFill>
                <a:schemeClr val="tx1">
                  <a:lumMod val="50000"/>
                  <a:lumOff val="50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'Run 2021-07-14 mRT-OLA-PCR CP o'!$I$116:$I$160</c:f>
              <c:numCache>
                <c:formatCode>General</c:formatCode>
                <c:ptCount val="45"/>
                <c:pt idx="0">
                  <c:v>7.5827166145316802</c:v>
                </c:pt>
                <c:pt idx="1">
                  <c:v>7.6977603917407098</c:v>
                </c:pt>
                <c:pt idx="2">
                  <c:v>7.8160524910353297</c:v>
                </c:pt>
                <c:pt idx="3">
                  <c:v>7.8377379086923602</c:v>
                </c:pt>
                <c:pt idx="4">
                  <c:v>7.9463536387317601</c:v>
                </c:pt>
                <c:pt idx="5">
                  <c:v>7.9690241855497099</c:v>
                </c:pt>
                <c:pt idx="6">
                  <c:v>8.2263566905361394</c:v>
                </c:pt>
                <c:pt idx="7">
                  <c:v>8.1910429541466403</c:v>
                </c:pt>
                <c:pt idx="8">
                  <c:v>8.3288436595829598</c:v>
                </c:pt>
                <c:pt idx="9">
                  <c:v>8.45105668726635</c:v>
                </c:pt>
                <c:pt idx="10">
                  <c:v>8.5335493071817208</c:v>
                </c:pt>
                <c:pt idx="11">
                  <c:v>8.5611250985478495</c:v>
                </c:pt>
                <c:pt idx="12">
                  <c:v>8.6956470705612396</c:v>
                </c:pt>
                <c:pt idx="13">
                  <c:v>8.8087472343022792</c:v>
                </c:pt>
                <c:pt idx="14">
                  <c:v>8.8889671402832295</c:v>
                </c:pt>
                <c:pt idx="15">
                  <c:v>8.8533934974768105</c:v>
                </c:pt>
                <c:pt idx="16">
                  <c:v>9.0315970746275092</c:v>
                </c:pt>
                <c:pt idx="17">
                  <c:v>9.0380360465048</c:v>
                </c:pt>
                <c:pt idx="18">
                  <c:v>9.1848121868721506</c:v>
                </c:pt>
                <c:pt idx="19">
                  <c:v>9.2636250349685891</c:v>
                </c:pt>
                <c:pt idx="20">
                  <c:v>9.3196002136263107</c:v>
                </c:pt>
                <c:pt idx="21">
                  <c:v>9.4087129015030104</c:v>
                </c:pt>
                <c:pt idx="22">
                  <c:v>9.5000635792578993</c:v>
                </c:pt>
                <c:pt idx="23">
                  <c:v>9.5332010884768899</c:v>
                </c:pt>
                <c:pt idx="24">
                  <c:v>9.5848020141908901</c:v>
                </c:pt>
                <c:pt idx="25">
                  <c:v>9.6557056026042094</c:v>
                </c:pt>
                <c:pt idx="26">
                  <c:v>9.7636377508201697</c:v>
                </c:pt>
                <c:pt idx="27">
                  <c:v>9.7961746805875904</c:v>
                </c:pt>
                <c:pt idx="28">
                  <c:v>9.8352025635156792</c:v>
                </c:pt>
                <c:pt idx="29">
                  <c:v>9.9744157066198706</c:v>
                </c:pt>
                <c:pt idx="30">
                  <c:v>9.94489145553462</c:v>
                </c:pt>
                <c:pt idx="31">
                  <c:v>9.96424302535541</c:v>
                </c:pt>
                <c:pt idx="32">
                  <c:v>9.9164568551155892</c:v>
                </c:pt>
                <c:pt idx="33">
                  <c:v>9.9721229407656509</c:v>
                </c:pt>
                <c:pt idx="34">
                  <c:v>9.9829607588820206</c:v>
                </c:pt>
                <c:pt idx="35">
                  <c:v>10.0927239897256</c:v>
                </c:pt>
                <c:pt idx="36">
                  <c:v>10.0762364209377</c:v>
                </c:pt>
                <c:pt idx="37">
                  <c:v>10.0640292034204</c:v>
                </c:pt>
                <c:pt idx="38">
                  <c:v>10.1029983978027</c:v>
                </c:pt>
                <c:pt idx="39">
                  <c:v>10.139047837033599</c:v>
                </c:pt>
                <c:pt idx="40">
                  <c:v>10.1655603875792</c:v>
                </c:pt>
                <c:pt idx="41">
                  <c:v>10.066758220798</c:v>
                </c:pt>
                <c:pt idx="42">
                  <c:v>10.197168361508</c:v>
                </c:pt>
                <c:pt idx="43">
                  <c:v>10.165342401552101</c:v>
                </c:pt>
                <c:pt idx="44">
                  <c:v>10.2474141407536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6F5-42AA-A677-3E9290FE13EA}"/>
            </c:ext>
          </c:extLst>
        </c:ser>
        <c:ser>
          <c:idx val="8"/>
          <c:order val="8"/>
          <c:tx>
            <c:strRef>
              <c:f>'Run 2021-07-14 mRT-OLA-PCR CP o'!$J$115</c:f>
              <c:strCache>
                <c:ptCount val="1"/>
                <c:pt idx="0">
                  <c:v> Ligation Control</c:v>
                </c:pt>
              </c:strCache>
            </c:strRef>
          </c:tx>
          <c:spPr>
            <a:ln w="28575" cap="rnd">
              <a:solidFill>
                <a:schemeClr val="bg2">
                  <a:lumMod val="5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val>
            <c:numRef>
              <c:f>'Run 2021-07-14 mRT-OLA-PCR CP o'!$J$116:$J$160</c:f>
              <c:numCache>
                <c:formatCode>General</c:formatCode>
                <c:ptCount val="45"/>
                <c:pt idx="0">
                  <c:v>8.0628671702143908</c:v>
                </c:pt>
                <c:pt idx="1">
                  <c:v>8.2077105011414897</c:v>
                </c:pt>
                <c:pt idx="2">
                  <c:v>8.4166417240347204</c:v>
                </c:pt>
                <c:pt idx="3">
                  <c:v>8.5193466791086401</c:v>
                </c:pt>
                <c:pt idx="4">
                  <c:v>8.7350719642400296</c:v>
                </c:pt>
                <c:pt idx="5">
                  <c:v>8.8591846595966501</c:v>
                </c:pt>
                <c:pt idx="6">
                  <c:v>9.0240468313253803</c:v>
                </c:pt>
                <c:pt idx="7">
                  <c:v>9.1255993567735398</c:v>
                </c:pt>
                <c:pt idx="8">
                  <c:v>9.2815861753261597</c:v>
                </c:pt>
                <c:pt idx="9">
                  <c:v>9.4232089723048702</c:v>
                </c:pt>
                <c:pt idx="10">
                  <c:v>9.5727473868924999</c:v>
                </c:pt>
                <c:pt idx="11">
                  <c:v>9.7163168311499497</c:v>
                </c:pt>
                <c:pt idx="12">
                  <c:v>9.8343378856081998</c:v>
                </c:pt>
                <c:pt idx="13">
                  <c:v>9.9980926222629094</c:v>
                </c:pt>
                <c:pt idx="14">
                  <c:v>10.234988937209099</c:v>
                </c:pt>
                <c:pt idx="15">
                  <c:v>10.2797850657773</c:v>
                </c:pt>
                <c:pt idx="16">
                  <c:v>10.5245288776989</c:v>
                </c:pt>
                <c:pt idx="17">
                  <c:v>10.6424556852572</c:v>
                </c:pt>
                <c:pt idx="18">
                  <c:v>10.774940326325099</c:v>
                </c:pt>
                <c:pt idx="19">
                  <c:v>10.8418124943646</c:v>
                </c:pt>
                <c:pt idx="20">
                  <c:v>10.962996871900501</c:v>
                </c:pt>
                <c:pt idx="21">
                  <c:v>11.169277049341099</c:v>
                </c:pt>
                <c:pt idx="22">
                  <c:v>11.1675331611244</c:v>
                </c:pt>
                <c:pt idx="23">
                  <c:v>11.574554994101801</c:v>
                </c:pt>
                <c:pt idx="24">
                  <c:v>11.578311061030201</c:v>
                </c:pt>
                <c:pt idx="25">
                  <c:v>11.7766951138432</c:v>
                </c:pt>
                <c:pt idx="26">
                  <c:v>11.8741013316431</c:v>
                </c:pt>
                <c:pt idx="27">
                  <c:v>11.991738329573099</c:v>
                </c:pt>
                <c:pt idx="28">
                  <c:v>12.209252053609999</c:v>
                </c:pt>
                <c:pt idx="29">
                  <c:v>12.408519229302</c:v>
                </c:pt>
                <c:pt idx="30">
                  <c:v>12.613929139449899</c:v>
                </c:pt>
                <c:pt idx="31">
                  <c:v>12.8111226531918</c:v>
                </c:pt>
                <c:pt idx="32">
                  <c:v>12.833709359230101</c:v>
                </c:pt>
                <c:pt idx="33">
                  <c:v>12.951639799888801</c:v>
                </c:pt>
                <c:pt idx="34">
                  <c:v>13.1169095394319</c:v>
                </c:pt>
                <c:pt idx="35">
                  <c:v>13.1285233505421</c:v>
                </c:pt>
                <c:pt idx="36">
                  <c:v>13.4030161999949</c:v>
                </c:pt>
                <c:pt idx="37">
                  <c:v>13.4196993972686</c:v>
                </c:pt>
                <c:pt idx="38">
                  <c:v>13.6729991607538</c:v>
                </c:pt>
                <c:pt idx="39">
                  <c:v>13.752721681309501</c:v>
                </c:pt>
                <c:pt idx="40">
                  <c:v>13.998423234403999</c:v>
                </c:pt>
                <c:pt idx="41">
                  <c:v>14.223188626942299</c:v>
                </c:pt>
                <c:pt idx="42">
                  <c:v>14.3072658375931</c:v>
                </c:pt>
                <c:pt idx="43">
                  <c:v>14.341837303613501</c:v>
                </c:pt>
                <c:pt idx="44">
                  <c:v>14.504790242945401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B6F5-42AA-A677-3E9290FE13EA}"/>
            </c:ext>
          </c:extLst>
        </c:ser>
        <c:ser>
          <c:idx val="9"/>
          <c:order val="9"/>
          <c:tx>
            <c:strRef>
              <c:f>'Run 2021-07-14 mRT-OLA-PCR CP o'!$K$115</c:f>
              <c:strCache>
                <c:ptCount val="1"/>
                <c:pt idx="0">
                  <c:v> Ligation Control</c:v>
                </c:pt>
              </c:strCache>
            </c:strRef>
          </c:tx>
          <c:spPr>
            <a:ln w="28575" cap="rnd">
              <a:solidFill>
                <a:schemeClr val="bg2">
                  <a:lumMod val="5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val>
            <c:numRef>
              <c:f>'Run 2021-07-14 mRT-OLA-PCR CP o'!$K$116:$K$160</c:f>
              <c:numCache>
                <c:formatCode>General</c:formatCode>
                <c:ptCount val="45"/>
                <c:pt idx="0">
                  <c:v>7.7275501640344899</c:v>
                </c:pt>
                <c:pt idx="1">
                  <c:v>7.9601230894433002</c:v>
                </c:pt>
                <c:pt idx="2">
                  <c:v>8.1039491522439597</c:v>
                </c:pt>
                <c:pt idx="3">
                  <c:v>8.3158399546589106</c:v>
                </c:pt>
                <c:pt idx="4">
                  <c:v>8.3853411662979092</c:v>
                </c:pt>
                <c:pt idx="5">
                  <c:v>8.5403728287683407</c:v>
                </c:pt>
                <c:pt idx="6">
                  <c:v>8.7716996007222594</c:v>
                </c:pt>
                <c:pt idx="7">
                  <c:v>8.9459830624856895</c:v>
                </c:pt>
                <c:pt idx="8">
                  <c:v>9.1181375273844907</c:v>
                </c:pt>
                <c:pt idx="9">
                  <c:v>9.2509580905094708</c:v>
                </c:pt>
                <c:pt idx="10">
                  <c:v>9.3783220162254306</c:v>
                </c:pt>
                <c:pt idx="11">
                  <c:v>9.5890963389246693</c:v>
                </c:pt>
                <c:pt idx="12">
                  <c:v>9.7979451183845807</c:v>
                </c:pt>
                <c:pt idx="13">
                  <c:v>9.9228402126090405</c:v>
                </c:pt>
                <c:pt idx="14">
                  <c:v>10.1584758416985</c:v>
                </c:pt>
                <c:pt idx="15">
                  <c:v>10.192557118627199</c:v>
                </c:pt>
                <c:pt idx="16">
                  <c:v>10.4475253136274</c:v>
                </c:pt>
                <c:pt idx="17">
                  <c:v>10.602295392865299</c:v>
                </c:pt>
                <c:pt idx="18">
                  <c:v>10.6813153276875</c:v>
                </c:pt>
                <c:pt idx="19">
                  <c:v>10.874987528684001</c:v>
                </c:pt>
                <c:pt idx="20">
                  <c:v>10.8760439225076</c:v>
                </c:pt>
                <c:pt idx="21">
                  <c:v>11.0538261997406</c:v>
                </c:pt>
                <c:pt idx="22">
                  <c:v>11.2258716716258</c:v>
                </c:pt>
                <c:pt idx="23">
                  <c:v>11.292083110805899</c:v>
                </c:pt>
                <c:pt idx="24">
                  <c:v>11.557946135652699</c:v>
                </c:pt>
                <c:pt idx="25">
                  <c:v>11.724727244983599</c:v>
                </c:pt>
                <c:pt idx="26">
                  <c:v>11.9194088889671</c:v>
                </c:pt>
                <c:pt idx="27">
                  <c:v>12.0515754940108</c:v>
                </c:pt>
                <c:pt idx="28">
                  <c:v>12.258662219751701</c:v>
                </c:pt>
                <c:pt idx="29">
                  <c:v>12.3625543602655</c:v>
                </c:pt>
                <c:pt idx="30">
                  <c:v>12.5279839562284</c:v>
                </c:pt>
                <c:pt idx="31">
                  <c:v>12.617278299127699</c:v>
                </c:pt>
                <c:pt idx="32">
                  <c:v>12.659520358078399</c:v>
                </c:pt>
                <c:pt idx="33">
                  <c:v>12.8508430609598</c:v>
                </c:pt>
                <c:pt idx="34">
                  <c:v>12.907489245323999</c:v>
                </c:pt>
                <c:pt idx="35">
                  <c:v>13.151242338699401</c:v>
                </c:pt>
                <c:pt idx="36">
                  <c:v>13.326173330751001</c:v>
                </c:pt>
                <c:pt idx="37">
                  <c:v>13.424989191526199</c:v>
                </c:pt>
                <c:pt idx="38">
                  <c:v>13.5350067394013</c:v>
                </c:pt>
                <c:pt idx="39">
                  <c:v>13.7585514101879</c:v>
                </c:pt>
                <c:pt idx="40">
                  <c:v>13.882188613248401</c:v>
                </c:pt>
                <c:pt idx="41">
                  <c:v>13.9708334695746</c:v>
                </c:pt>
                <c:pt idx="42">
                  <c:v>14.147910785585299</c:v>
                </c:pt>
                <c:pt idx="43">
                  <c:v>14.355335669137499</c:v>
                </c:pt>
                <c:pt idx="44">
                  <c:v>14.449785102108301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B6F5-42AA-A677-3E9290FE13EA}"/>
            </c:ext>
          </c:extLst>
        </c:ser>
        <c:ser>
          <c:idx val="10"/>
          <c:order val="10"/>
          <c:tx>
            <c:strRef>
              <c:f>'Run 2021-07-14 mRT-OLA-PCR CP o'!$L$115</c:f>
              <c:strCache>
                <c:ptCount val="1"/>
                <c:pt idx="0">
                  <c:v> PCR NTC</c:v>
                </c:pt>
              </c:strCache>
            </c:strRef>
          </c:tx>
          <c:spPr>
            <a:ln w="28575" cap="rnd">
              <a:solidFill>
                <a:schemeClr val="bg2">
                  <a:lumMod val="2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'Run 2021-07-14 mRT-OLA-PCR CP o'!$L$116:$L$160</c:f>
              <c:numCache>
                <c:formatCode>General</c:formatCode>
                <c:ptCount val="45"/>
                <c:pt idx="0">
                  <c:v>8.3933521527936694</c:v>
                </c:pt>
                <c:pt idx="1">
                  <c:v>8.5004489673750392</c:v>
                </c:pt>
                <c:pt idx="2">
                  <c:v>8.5603112840466906</c:v>
                </c:pt>
                <c:pt idx="3">
                  <c:v>8.5853615116604391</c:v>
                </c:pt>
                <c:pt idx="4">
                  <c:v>8.7693598840314309</c:v>
                </c:pt>
                <c:pt idx="5">
                  <c:v>8.7965209430075504</c:v>
                </c:pt>
                <c:pt idx="6">
                  <c:v>8.8003474361908793</c:v>
                </c:pt>
                <c:pt idx="7">
                  <c:v>8.8350754049998699</c:v>
                </c:pt>
                <c:pt idx="8">
                  <c:v>9.0007101314036504</c:v>
                </c:pt>
                <c:pt idx="9">
                  <c:v>9.0735593848434295</c:v>
                </c:pt>
                <c:pt idx="10">
                  <c:v>9.0601029397092603</c:v>
                </c:pt>
                <c:pt idx="11">
                  <c:v>9.0536471996760408</c:v>
                </c:pt>
                <c:pt idx="12">
                  <c:v>9.2048288935448408</c:v>
                </c:pt>
                <c:pt idx="13">
                  <c:v>9.1813534752422292</c:v>
                </c:pt>
                <c:pt idx="14">
                  <c:v>9.2798831594894704</c:v>
                </c:pt>
                <c:pt idx="15">
                  <c:v>9.3420500495918208</c:v>
                </c:pt>
                <c:pt idx="16">
                  <c:v>9.3676309194734504</c:v>
                </c:pt>
                <c:pt idx="17">
                  <c:v>9.5089529376551596</c:v>
                </c:pt>
                <c:pt idx="18">
                  <c:v>9.4406296889702705</c:v>
                </c:pt>
                <c:pt idx="19">
                  <c:v>9.5471340287087596</c:v>
                </c:pt>
                <c:pt idx="20">
                  <c:v>9.5499097174537795</c:v>
                </c:pt>
                <c:pt idx="21">
                  <c:v>9.58304722667277</c:v>
                </c:pt>
                <c:pt idx="22">
                  <c:v>9.5905300162567304</c:v>
                </c:pt>
                <c:pt idx="23">
                  <c:v>9.7280624311981594</c:v>
                </c:pt>
                <c:pt idx="24">
                  <c:v>9.8069733730067892</c:v>
                </c:pt>
                <c:pt idx="25">
                  <c:v>9.77011696627169</c:v>
                </c:pt>
                <c:pt idx="26">
                  <c:v>9.7797614506243509</c:v>
                </c:pt>
                <c:pt idx="27">
                  <c:v>9.8289228891197293</c:v>
                </c:pt>
                <c:pt idx="28">
                  <c:v>9.9957157361597702</c:v>
                </c:pt>
                <c:pt idx="29">
                  <c:v>9.9885557335774795</c:v>
                </c:pt>
                <c:pt idx="30">
                  <c:v>10.1004552274866</c:v>
                </c:pt>
                <c:pt idx="31">
                  <c:v>10.071056178632301</c:v>
                </c:pt>
                <c:pt idx="32">
                  <c:v>10.1430533302815</c:v>
                </c:pt>
                <c:pt idx="33">
                  <c:v>10.127921466900601</c:v>
                </c:pt>
                <c:pt idx="34">
                  <c:v>10.3281779637925</c:v>
                </c:pt>
                <c:pt idx="35">
                  <c:v>10.2022910331448</c:v>
                </c:pt>
                <c:pt idx="36">
                  <c:v>10.182672290706201</c:v>
                </c:pt>
                <c:pt idx="37">
                  <c:v>10.1901782762392</c:v>
                </c:pt>
                <c:pt idx="38">
                  <c:v>10.275679662267001</c:v>
                </c:pt>
                <c:pt idx="39">
                  <c:v>10.3055912577542</c:v>
                </c:pt>
                <c:pt idx="40">
                  <c:v>10.2590473283996</c:v>
                </c:pt>
                <c:pt idx="41">
                  <c:v>10.408083466849799</c:v>
                </c:pt>
                <c:pt idx="42">
                  <c:v>10.436764070089801</c:v>
                </c:pt>
                <c:pt idx="43">
                  <c:v>10.589526442124299</c:v>
                </c:pt>
                <c:pt idx="44">
                  <c:v>10.605020218204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B6F5-42AA-A677-3E9290FE13EA}"/>
            </c:ext>
          </c:extLst>
        </c:ser>
        <c:ser>
          <c:idx val="11"/>
          <c:order val="11"/>
          <c:tx>
            <c:strRef>
              <c:f>'Run 2021-07-14 mRT-OLA-PCR CP o'!$M$115</c:f>
              <c:strCache>
                <c:ptCount val="1"/>
                <c:pt idx="0">
                  <c:v> PCR NTC</c:v>
                </c:pt>
              </c:strCache>
            </c:strRef>
          </c:tx>
          <c:spPr>
            <a:ln w="28575" cap="rnd">
              <a:solidFill>
                <a:schemeClr val="bg2">
                  <a:lumMod val="2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'Run 2021-07-14 mRT-OLA-PCR CP o'!$M$116:$M$160</c:f>
              <c:numCache>
                <c:formatCode>General</c:formatCode>
                <c:ptCount val="45"/>
                <c:pt idx="0">
                  <c:v>8.3255403328646604</c:v>
                </c:pt>
                <c:pt idx="1">
                  <c:v>8.3972577357791405</c:v>
                </c:pt>
                <c:pt idx="2">
                  <c:v>8.4254770178322502</c:v>
                </c:pt>
                <c:pt idx="3">
                  <c:v>8.5166323338674008</c:v>
                </c:pt>
                <c:pt idx="4">
                  <c:v>8.5440985732814507</c:v>
                </c:pt>
                <c:pt idx="5">
                  <c:v>8.5571577528547103</c:v>
                </c:pt>
                <c:pt idx="6">
                  <c:v>8.6569880870636204</c:v>
                </c:pt>
                <c:pt idx="7">
                  <c:v>8.6623287447274606</c:v>
                </c:pt>
                <c:pt idx="8">
                  <c:v>8.6611161974517401</c:v>
                </c:pt>
                <c:pt idx="9">
                  <c:v>8.8087063619221997</c:v>
                </c:pt>
                <c:pt idx="10">
                  <c:v>8.8625489106148301</c:v>
                </c:pt>
                <c:pt idx="11">
                  <c:v>8.8981896260449709</c:v>
                </c:pt>
                <c:pt idx="12">
                  <c:v>8.9628442816815408</c:v>
                </c:pt>
                <c:pt idx="13">
                  <c:v>8.9804038945718894</c:v>
                </c:pt>
                <c:pt idx="14">
                  <c:v>9.0375916903726505</c:v>
                </c:pt>
                <c:pt idx="15">
                  <c:v>9.0685457062202293</c:v>
                </c:pt>
                <c:pt idx="16">
                  <c:v>9.1334147147834503</c:v>
                </c:pt>
                <c:pt idx="17">
                  <c:v>9.2212812492052603</c:v>
                </c:pt>
                <c:pt idx="18">
                  <c:v>9.2577503115383593</c:v>
                </c:pt>
                <c:pt idx="19">
                  <c:v>9.2778374444659608</c:v>
                </c:pt>
                <c:pt idx="20">
                  <c:v>9.34243152513924</c:v>
                </c:pt>
                <c:pt idx="21">
                  <c:v>9.2685478860804995</c:v>
                </c:pt>
                <c:pt idx="22">
                  <c:v>9.4551942297421796</c:v>
                </c:pt>
                <c:pt idx="23">
                  <c:v>9.4851253880780106</c:v>
                </c:pt>
                <c:pt idx="24">
                  <c:v>9.4879424382743203</c:v>
                </c:pt>
                <c:pt idx="25">
                  <c:v>9.6269169146257703</c:v>
                </c:pt>
                <c:pt idx="26">
                  <c:v>9.6992212029978102</c:v>
                </c:pt>
                <c:pt idx="27">
                  <c:v>9.7718776226443893</c:v>
                </c:pt>
                <c:pt idx="28">
                  <c:v>9.7783333626775999</c:v>
                </c:pt>
                <c:pt idx="29">
                  <c:v>9.8692810457516291</c:v>
                </c:pt>
                <c:pt idx="30">
                  <c:v>9.9138955192972098</c:v>
                </c:pt>
                <c:pt idx="31">
                  <c:v>9.9875066758220807</c:v>
                </c:pt>
                <c:pt idx="32">
                  <c:v>10.0040495096572</c:v>
                </c:pt>
                <c:pt idx="33">
                  <c:v>10.129408243393099</c:v>
                </c:pt>
                <c:pt idx="34">
                  <c:v>10.124579014485199</c:v>
                </c:pt>
                <c:pt idx="35">
                  <c:v>10.1716639963378</c:v>
                </c:pt>
                <c:pt idx="36">
                  <c:v>10.3081813789069</c:v>
                </c:pt>
                <c:pt idx="37">
                  <c:v>10.3360799572747</c:v>
                </c:pt>
                <c:pt idx="38">
                  <c:v>10.3596769447078</c:v>
                </c:pt>
                <c:pt idx="39">
                  <c:v>10.337006397889899</c:v>
                </c:pt>
                <c:pt idx="40">
                  <c:v>10.4242008087282</c:v>
                </c:pt>
                <c:pt idx="41">
                  <c:v>10.4960942772799</c:v>
                </c:pt>
                <c:pt idx="42">
                  <c:v>10.414078990869999</c:v>
                </c:pt>
                <c:pt idx="43">
                  <c:v>10.5604420756629</c:v>
                </c:pt>
                <c:pt idx="44">
                  <c:v>10.8297973484515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B6F5-42AA-A677-3E9290FE13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40964496"/>
        <c:axId val="1640962832"/>
      </c:lineChart>
      <c:catAx>
        <c:axId val="16409644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+mn-cs"/>
                  </a:defRPr>
                </a:pPr>
                <a:r>
                  <a:rPr lang="en-US" baseline="0"/>
                  <a:t>Cycle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254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pPr>
            <a:endParaRPr lang="en-US"/>
          </a:p>
        </c:txPr>
        <c:crossAx val="1640962832"/>
        <c:crosses val="autoZero"/>
        <c:auto val="1"/>
        <c:lblAlgn val="ctr"/>
        <c:lblOffset val="100"/>
        <c:tickLblSkip val="4"/>
        <c:noMultiLvlLbl val="0"/>
      </c:catAx>
      <c:valAx>
        <c:axId val="164096283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+mn-cs"/>
                  </a:defRPr>
                </a:pPr>
                <a:r>
                  <a:rPr lang="en-US"/>
                  <a:t>Fluorescence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2540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pPr>
            <a:endParaRPr lang="en-US"/>
          </a:p>
        </c:txPr>
        <c:crossAx val="1640964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egendEntry>
        <c:idx val="9"/>
        <c:delete val="1"/>
      </c:legendEntry>
      <c:legendEntry>
        <c:idx val="1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500" baseline="0">
          <a:solidFill>
            <a:schemeClr val="tx1"/>
          </a:solidFill>
          <a:latin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pPr>
            <a:r>
              <a:rPr lang="en-US"/>
              <a:t>14 July 2021 - mRT-OLA-PCR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'Run 2021-07-14 mRT-OLA-PCR CP o'!$B$63</c:f>
              <c:strCache>
                <c:ptCount val="1"/>
                <c:pt idx="0">
                  <c:v> Pipette MUT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val>
            <c:numRef>
              <c:f>'Run 2021-07-14 mRT-OLA-PCR CP o'!$B$64:$B$108</c:f>
              <c:numCache>
                <c:formatCode>General</c:formatCode>
                <c:ptCount val="45"/>
                <c:pt idx="0">
                  <c:v>4.9793240253299702</c:v>
                </c:pt>
                <c:pt idx="1">
                  <c:v>5.0672668548612698</c:v>
                </c:pt>
                <c:pt idx="2">
                  <c:v>5.0851962055898898</c:v>
                </c:pt>
                <c:pt idx="3">
                  <c:v>5.0631782195069004</c:v>
                </c:pt>
                <c:pt idx="4">
                  <c:v>5.0898228192803598</c:v>
                </c:pt>
                <c:pt idx="5">
                  <c:v>5.2362287327382298</c:v>
                </c:pt>
                <c:pt idx="6">
                  <c:v>5.2523733228699996</c:v>
                </c:pt>
                <c:pt idx="7">
                  <c:v>5.2419826555784397</c:v>
                </c:pt>
                <c:pt idx="8">
                  <c:v>5.3364069363153801</c:v>
                </c:pt>
                <c:pt idx="9">
                  <c:v>5.3410738189863904</c:v>
                </c:pt>
                <c:pt idx="10">
                  <c:v>5.3864347295338399</c:v>
                </c:pt>
                <c:pt idx="11">
                  <c:v>5.4530657918160799</c:v>
                </c:pt>
                <c:pt idx="12">
                  <c:v>5.4502174410620299</c:v>
                </c:pt>
                <c:pt idx="13">
                  <c:v>5.4584791114889502</c:v>
                </c:pt>
                <c:pt idx="14">
                  <c:v>5.5333282469927001</c:v>
                </c:pt>
                <c:pt idx="15">
                  <c:v>5.5511050075023496</c:v>
                </c:pt>
                <c:pt idx="16">
                  <c:v>5.6387535558970701</c:v>
                </c:pt>
                <c:pt idx="17">
                  <c:v>5.6542305638208603</c:v>
                </c:pt>
                <c:pt idx="18">
                  <c:v>5.7504895602858497</c:v>
                </c:pt>
                <c:pt idx="19">
                  <c:v>5.7322041657129796</c:v>
                </c:pt>
                <c:pt idx="20">
                  <c:v>5.8320998957300203</c:v>
                </c:pt>
                <c:pt idx="21">
                  <c:v>5.9777911872212597</c:v>
                </c:pt>
                <c:pt idx="22">
                  <c:v>6.1479616489916298</c:v>
                </c:pt>
                <c:pt idx="23">
                  <c:v>6.4387350270847703</c:v>
                </c:pt>
                <c:pt idx="24">
                  <c:v>7.0647884197895703</c:v>
                </c:pt>
                <c:pt idx="25">
                  <c:v>8.0078256983727307</c:v>
                </c:pt>
                <c:pt idx="26">
                  <c:v>9.6395056076905394</c:v>
                </c:pt>
                <c:pt idx="27">
                  <c:v>12.051003280689701</c:v>
                </c:pt>
                <c:pt idx="28">
                  <c:v>15.0645202309199</c:v>
                </c:pt>
                <c:pt idx="29">
                  <c:v>18.638284885938798</c:v>
                </c:pt>
                <c:pt idx="30">
                  <c:v>22.415706619872299</c:v>
                </c:pt>
                <c:pt idx="31">
                  <c:v>26.214730341667401</c:v>
                </c:pt>
                <c:pt idx="32">
                  <c:v>29.457446402685601</c:v>
                </c:pt>
                <c:pt idx="33">
                  <c:v>32.213321126115801</c:v>
                </c:pt>
                <c:pt idx="34">
                  <c:v>33.901255054551001</c:v>
                </c:pt>
                <c:pt idx="35">
                  <c:v>35.102362605223703</c:v>
                </c:pt>
                <c:pt idx="36">
                  <c:v>36.134780760553298</c:v>
                </c:pt>
                <c:pt idx="37">
                  <c:v>36.406907250578598</c:v>
                </c:pt>
                <c:pt idx="38">
                  <c:v>36.801607283639797</c:v>
                </c:pt>
                <c:pt idx="39">
                  <c:v>37.258389737217797</c:v>
                </c:pt>
                <c:pt idx="40">
                  <c:v>37.452833273387199</c:v>
                </c:pt>
                <c:pt idx="41">
                  <c:v>37.759212634470103</c:v>
                </c:pt>
                <c:pt idx="42">
                  <c:v>38.0744501550178</c:v>
                </c:pt>
                <c:pt idx="43">
                  <c:v>38.322524859489803</c:v>
                </c:pt>
                <c:pt idx="44">
                  <c:v>38.654726482032501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2FB-4B82-84B1-1DA6A1CD2B2A}"/>
            </c:ext>
          </c:extLst>
        </c:ser>
        <c:ser>
          <c:idx val="1"/>
          <c:order val="1"/>
          <c:tx>
            <c:strRef>
              <c:f>'Run 2021-07-14 mRT-OLA-PCR CP o'!$C$63</c:f>
              <c:strCache>
                <c:ptCount val="1"/>
                <c:pt idx="0">
                  <c:v> Pipette MUT</c:v>
                </c:pt>
              </c:strCache>
            </c:strRef>
          </c:tx>
          <c:spPr>
            <a:ln w="28575" cap="rnd">
              <a:solidFill>
                <a:srgbClr val="0070C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'Run 2021-07-14 mRT-OLA-PCR CP o'!$C$64:$C$108</c:f>
              <c:numCache>
                <c:formatCode>General</c:formatCode>
                <c:ptCount val="45"/>
                <c:pt idx="0">
                  <c:v>4.5318023448030296</c:v>
                </c:pt>
                <c:pt idx="1">
                  <c:v>4.6088785708836104</c:v>
                </c:pt>
                <c:pt idx="2">
                  <c:v>4.6603087408763804</c:v>
                </c:pt>
                <c:pt idx="3">
                  <c:v>4.6764207029713996</c:v>
                </c:pt>
                <c:pt idx="4">
                  <c:v>4.6928613209226597</c:v>
                </c:pt>
                <c:pt idx="5">
                  <c:v>4.7917397828132504</c:v>
                </c:pt>
                <c:pt idx="6">
                  <c:v>4.87329562175064</c:v>
                </c:pt>
                <c:pt idx="7">
                  <c:v>4.9323516695913101</c:v>
                </c:pt>
                <c:pt idx="8">
                  <c:v>4.9294270237277802</c:v>
                </c:pt>
                <c:pt idx="9">
                  <c:v>4.9955690147953797</c:v>
                </c:pt>
                <c:pt idx="10">
                  <c:v>5.0773441672388797</c:v>
                </c:pt>
                <c:pt idx="11">
                  <c:v>5.0934615091172599</c:v>
                </c:pt>
                <c:pt idx="12">
                  <c:v>5.1694296395601098</c:v>
                </c:pt>
                <c:pt idx="13">
                  <c:v>5.2462424658579403</c:v>
                </c:pt>
                <c:pt idx="14">
                  <c:v>5.2787496321485801</c:v>
                </c:pt>
                <c:pt idx="15">
                  <c:v>5.3445995778337299</c:v>
                </c:pt>
                <c:pt idx="16">
                  <c:v>5.2998942767768602</c:v>
                </c:pt>
                <c:pt idx="17">
                  <c:v>5.4182606894898004</c:v>
                </c:pt>
                <c:pt idx="18">
                  <c:v>5.4088146283156604</c:v>
                </c:pt>
                <c:pt idx="19">
                  <c:v>5.4889049304247299</c:v>
                </c:pt>
                <c:pt idx="20">
                  <c:v>5.5610415372374602</c:v>
                </c:pt>
                <c:pt idx="21">
                  <c:v>5.6606611516201797</c:v>
                </c:pt>
                <c:pt idx="22">
                  <c:v>5.7618066681925697</c:v>
                </c:pt>
                <c:pt idx="23">
                  <c:v>5.9849952951349099</c:v>
                </c:pt>
                <c:pt idx="24">
                  <c:v>6.4114340937412599</c:v>
                </c:pt>
                <c:pt idx="25">
                  <c:v>7.2198570738282397</c:v>
                </c:pt>
                <c:pt idx="26">
                  <c:v>8.5191119249256104</c:v>
                </c:pt>
                <c:pt idx="27">
                  <c:v>10.666274291817899</c:v>
                </c:pt>
                <c:pt idx="28">
                  <c:v>13.5212372886898</c:v>
                </c:pt>
                <c:pt idx="29">
                  <c:v>16.919712113120202</c:v>
                </c:pt>
                <c:pt idx="30">
                  <c:v>20.8706361922201</c:v>
                </c:pt>
                <c:pt idx="31">
                  <c:v>24.630677173593199</c:v>
                </c:pt>
                <c:pt idx="32">
                  <c:v>27.7209560867148</c:v>
                </c:pt>
                <c:pt idx="33">
                  <c:v>30.610142889840802</c:v>
                </c:pt>
                <c:pt idx="34">
                  <c:v>33.135083425767803</c:v>
                </c:pt>
                <c:pt idx="35">
                  <c:v>34.718089570458503</c:v>
                </c:pt>
                <c:pt idx="36">
                  <c:v>35.676101828539501</c:v>
                </c:pt>
                <c:pt idx="37">
                  <c:v>36.488429553204099</c:v>
                </c:pt>
                <c:pt idx="38">
                  <c:v>37.076625721624602</c:v>
                </c:pt>
                <c:pt idx="39">
                  <c:v>37.591036414565799</c:v>
                </c:pt>
                <c:pt idx="40">
                  <c:v>38.036163881895199</c:v>
                </c:pt>
                <c:pt idx="41">
                  <c:v>38.636352076498603</c:v>
                </c:pt>
                <c:pt idx="42">
                  <c:v>38.834210727092398</c:v>
                </c:pt>
                <c:pt idx="43">
                  <c:v>39.064825411357802</c:v>
                </c:pt>
                <c:pt idx="44">
                  <c:v>39.547665369649799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2FB-4B82-84B1-1DA6A1CD2B2A}"/>
            </c:ext>
          </c:extLst>
        </c:ser>
        <c:ser>
          <c:idx val="2"/>
          <c:order val="2"/>
          <c:tx>
            <c:strRef>
              <c:f>'Run 2021-07-14 mRT-OLA-PCR CP o'!$D$63</c:f>
              <c:strCache>
                <c:ptCount val="1"/>
                <c:pt idx="0">
                  <c:v> Pipette NTC</c:v>
                </c:pt>
              </c:strCache>
            </c:strRef>
          </c:tx>
          <c:spPr>
            <a:ln w="28575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'Run 2021-07-14 mRT-OLA-PCR CP o'!$D$64:$D$108</c:f>
              <c:numCache>
                <c:formatCode>General</c:formatCode>
                <c:ptCount val="45"/>
                <c:pt idx="0">
                  <c:v>4.7111140175914699</c:v>
                </c:pt>
                <c:pt idx="1">
                  <c:v>4.8190338691597603</c:v>
                </c:pt>
                <c:pt idx="2">
                  <c:v>4.8822512143638299</c:v>
                </c:pt>
                <c:pt idx="3">
                  <c:v>4.8962931476092404</c:v>
                </c:pt>
                <c:pt idx="4">
                  <c:v>4.95438642383023</c:v>
                </c:pt>
                <c:pt idx="5">
                  <c:v>5.0176750336970004</c:v>
                </c:pt>
                <c:pt idx="6">
                  <c:v>5.0864042114900396</c:v>
                </c:pt>
                <c:pt idx="7">
                  <c:v>5.1165680279894099</c:v>
                </c:pt>
                <c:pt idx="8">
                  <c:v>5.2059422990986297</c:v>
                </c:pt>
                <c:pt idx="9">
                  <c:v>5.2101930266269898</c:v>
                </c:pt>
                <c:pt idx="10">
                  <c:v>5.30187431652298</c:v>
                </c:pt>
                <c:pt idx="11">
                  <c:v>5.3524289093069104</c:v>
                </c:pt>
                <c:pt idx="12">
                  <c:v>5.3984239610240996</c:v>
                </c:pt>
                <c:pt idx="13">
                  <c:v>5.3994048981460301</c:v>
                </c:pt>
                <c:pt idx="14">
                  <c:v>5.4961906941764997</c:v>
                </c:pt>
                <c:pt idx="15">
                  <c:v>5.5344472419317903</c:v>
                </c:pt>
                <c:pt idx="16">
                  <c:v>5.5135541196424702</c:v>
                </c:pt>
                <c:pt idx="17">
                  <c:v>5.5218878931399002</c:v>
                </c:pt>
                <c:pt idx="18">
                  <c:v>5.5795122199333704</c:v>
                </c:pt>
                <c:pt idx="19">
                  <c:v>5.6694308971718002</c:v>
                </c:pt>
                <c:pt idx="20">
                  <c:v>5.6531154814514801</c:v>
                </c:pt>
                <c:pt idx="21">
                  <c:v>5.7011774878563601</c:v>
                </c:pt>
                <c:pt idx="22">
                  <c:v>5.7082827144626203</c:v>
                </c:pt>
                <c:pt idx="23">
                  <c:v>5.8092270131638397</c:v>
                </c:pt>
                <c:pt idx="24">
                  <c:v>5.8143549248493196</c:v>
                </c:pt>
                <c:pt idx="25">
                  <c:v>5.9235523002975503</c:v>
                </c:pt>
                <c:pt idx="26">
                  <c:v>5.8939497978179602</c:v>
                </c:pt>
                <c:pt idx="27">
                  <c:v>5.9087627867669097</c:v>
                </c:pt>
                <c:pt idx="28">
                  <c:v>5.9859108364487197</c:v>
                </c:pt>
                <c:pt idx="29">
                  <c:v>6.0635283944965801</c:v>
                </c:pt>
                <c:pt idx="30">
                  <c:v>6.0878047717141301</c:v>
                </c:pt>
                <c:pt idx="31">
                  <c:v>6.1610061564284502</c:v>
                </c:pt>
                <c:pt idx="32">
                  <c:v>6.2358536151166</c:v>
                </c:pt>
                <c:pt idx="33">
                  <c:v>6.2036247112923704</c:v>
                </c:pt>
                <c:pt idx="34">
                  <c:v>6.3252460517280804</c:v>
                </c:pt>
                <c:pt idx="35">
                  <c:v>6.3920042725261297</c:v>
                </c:pt>
                <c:pt idx="36">
                  <c:v>6.2990332319698297</c:v>
                </c:pt>
                <c:pt idx="37">
                  <c:v>6.3086182058083002</c:v>
                </c:pt>
                <c:pt idx="38">
                  <c:v>6.3306630045014103</c:v>
                </c:pt>
                <c:pt idx="39">
                  <c:v>6.3877786972316599</c:v>
                </c:pt>
                <c:pt idx="40">
                  <c:v>6.4042114900434903</c:v>
                </c:pt>
                <c:pt idx="41">
                  <c:v>6.5572712173765098</c:v>
                </c:pt>
                <c:pt idx="42">
                  <c:v>6.5759341749270801</c:v>
                </c:pt>
                <c:pt idx="43">
                  <c:v>6.4846147977299298</c:v>
                </c:pt>
                <c:pt idx="44">
                  <c:v>6.6012876266938996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2FB-4B82-84B1-1DA6A1CD2B2A}"/>
            </c:ext>
          </c:extLst>
        </c:ser>
        <c:ser>
          <c:idx val="3"/>
          <c:order val="3"/>
          <c:tx>
            <c:strRef>
              <c:f>'Run 2021-07-14 mRT-OLA-PCR CP o'!$E$63</c:f>
              <c:strCache>
                <c:ptCount val="1"/>
                <c:pt idx="0">
                  <c:v> Pipette NTC</c:v>
                </c:pt>
              </c:strCache>
            </c:strRef>
          </c:tx>
          <c:spPr>
            <a:ln w="28575" cap="rnd">
              <a:solidFill>
                <a:schemeClr val="bg1">
                  <a:lumMod val="65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'Run 2021-07-14 mRT-OLA-PCR CP o'!$E$64:$E$108</c:f>
              <c:numCache>
                <c:formatCode>General</c:formatCode>
                <c:ptCount val="45"/>
                <c:pt idx="0">
                  <c:v>4.8470283054856198</c:v>
                </c:pt>
                <c:pt idx="1">
                  <c:v>4.9181862109305401</c:v>
                </c:pt>
                <c:pt idx="2">
                  <c:v>4.9573292351960196</c:v>
                </c:pt>
                <c:pt idx="3">
                  <c:v>4.9419203479057003</c:v>
                </c:pt>
                <c:pt idx="4">
                  <c:v>5.0671396963454596</c:v>
                </c:pt>
                <c:pt idx="5">
                  <c:v>5.1279033013983799</c:v>
                </c:pt>
                <c:pt idx="6">
                  <c:v>5.1187914854657803</c:v>
                </c:pt>
                <c:pt idx="7">
                  <c:v>5.2293841810893804</c:v>
                </c:pt>
                <c:pt idx="8">
                  <c:v>5.2237500806967496</c:v>
                </c:pt>
                <c:pt idx="9">
                  <c:v>5.2890117435780102</c:v>
                </c:pt>
                <c:pt idx="10">
                  <c:v>5.3194124102798899</c:v>
                </c:pt>
                <c:pt idx="11">
                  <c:v>5.3535006739401396</c:v>
                </c:pt>
                <c:pt idx="12">
                  <c:v>5.3662458697935902</c:v>
                </c:pt>
                <c:pt idx="13">
                  <c:v>5.4700072186911299</c:v>
                </c:pt>
                <c:pt idx="14">
                  <c:v>5.46272983901732</c:v>
                </c:pt>
                <c:pt idx="15">
                  <c:v>5.5427307109614299</c:v>
                </c:pt>
                <c:pt idx="16">
                  <c:v>5.5456371913227001</c:v>
                </c:pt>
                <c:pt idx="17">
                  <c:v>5.6253910124360997</c:v>
                </c:pt>
                <c:pt idx="18">
                  <c:v>5.6547900612903996</c:v>
                </c:pt>
                <c:pt idx="19">
                  <c:v>5.72213321126116</c:v>
                </c:pt>
                <c:pt idx="20">
                  <c:v>5.70382238498512</c:v>
                </c:pt>
                <c:pt idx="21">
                  <c:v>5.8058230775099604</c:v>
                </c:pt>
                <c:pt idx="22">
                  <c:v>5.7878559984304996</c:v>
                </c:pt>
                <c:pt idx="23">
                  <c:v>5.8723255839300696</c:v>
                </c:pt>
                <c:pt idx="24">
                  <c:v>5.8195729653729202</c:v>
                </c:pt>
                <c:pt idx="25">
                  <c:v>5.8810617931698301</c:v>
                </c:pt>
                <c:pt idx="26">
                  <c:v>5.8946691517073804</c:v>
                </c:pt>
                <c:pt idx="27">
                  <c:v>5.9585390576463997</c:v>
                </c:pt>
                <c:pt idx="28">
                  <c:v>6.0262039021480502</c:v>
                </c:pt>
                <c:pt idx="29">
                  <c:v>6.0101765938341796</c:v>
                </c:pt>
                <c:pt idx="30">
                  <c:v>6.0721751735713703</c:v>
                </c:pt>
                <c:pt idx="31">
                  <c:v>5.9163296965997798</c:v>
                </c:pt>
                <c:pt idx="32">
                  <c:v>5.9375397370361904</c:v>
                </c:pt>
                <c:pt idx="33">
                  <c:v>5.9885792089957803</c:v>
                </c:pt>
                <c:pt idx="34">
                  <c:v>6.0306515602349897</c:v>
                </c:pt>
                <c:pt idx="35">
                  <c:v>6.0626637165890997</c:v>
                </c:pt>
                <c:pt idx="36">
                  <c:v>6.1189851576667804</c:v>
                </c:pt>
                <c:pt idx="37">
                  <c:v>6.1626829720214902</c:v>
                </c:pt>
                <c:pt idx="38">
                  <c:v>6.1934335342437903</c:v>
                </c:pt>
                <c:pt idx="39">
                  <c:v>6.2448893496515101</c:v>
                </c:pt>
                <c:pt idx="40">
                  <c:v>6.2439917601281802</c:v>
                </c:pt>
                <c:pt idx="41">
                  <c:v>6.3370717936980201</c:v>
                </c:pt>
                <c:pt idx="42">
                  <c:v>6.4129507480388703</c:v>
                </c:pt>
                <c:pt idx="43">
                  <c:v>6.4881361104753204</c:v>
                </c:pt>
                <c:pt idx="44">
                  <c:v>6.4999364207420998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2FB-4B82-84B1-1DA6A1CD2B2A}"/>
            </c:ext>
          </c:extLst>
        </c:ser>
        <c:ser>
          <c:idx val="4"/>
          <c:order val="4"/>
          <c:tx>
            <c:strRef>
              <c:f>'Run 2021-07-14 mRT-OLA-PCR CP o'!$F$63</c:f>
              <c:strCache>
                <c:ptCount val="1"/>
                <c:pt idx="0">
                  <c:v> Magnet MUT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'Run 2021-07-14 mRT-OLA-PCR CP o'!$F$64:$F$108</c:f>
              <c:numCache>
                <c:formatCode>General</c:formatCode>
                <c:ptCount val="45"/>
                <c:pt idx="0">
                  <c:v>3.9260289569284801</c:v>
                </c:pt>
                <c:pt idx="1">
                  <c:v>3.92131431041937</c:v>
                </c:pt>
                <c:pt idx="2">
                  <c:v>3.9852750438696898</c:v>
                </c:pt>
                <c:pt idx="3">
                  <c:v>4.0300250600090397</c:v>
                </c:pt>
                <c:pt idx="4">
                  <c:v>4.09428168154421</c:v>
                </c:pt>
                <c:pt idx="5">
                  <c:v>4.1242788644940198</c:v>
                </c:pt>
                <c:pt idx="6">
                  <c:v>4.13824673838407</c:v>
                </c:pt>
                <c:pt idx="7">
                  <c:v>4.2143383942422599</c:v>
                </c:pt>
                <c:pt idx="8">
                  <c:v>4.2902265964751702</c:v>
                </c:pt>
                <c:pt idx="9">
                  <c:v>4.2756953125458503</c:v>
                </c:pt>
                <c:pt idx="10">
                  <c:v>4.34903922658558</c:v>
                </c:pt>
                <c:pt idx="11">
                  <c:v>4.4020098311698197</c:v>
                </c:pt>
                <c:pt idx="12">
                  <c:v>4.4962887878886999</c:v>
                </c:pt>
                <c:pt idx="13">
                  <c:v>4.5870654357722298</c:v>
                </c:pt>
                <c:pt idx="14">
                  <c:v>4.7975454773349</c:v>
                </c:pt>
                <c:pt idx="15">
                  <c:v>5.0469723557386601</c:v>
                </c:pt>
                <c:pt idx="16">
                  <c:v>5.6642760865695196</c:v>
                </c:pt>
                <c:pt idx="17">
                  <c:v>6.5141938247912199</c:v>
                </c:pt>
                <c:pt idx="18">
                  <c:v>7.7693489847300796</c:v>
                </c:pt>
                <c:pt idx="19">
                  <c:v>9.7110958520892101</c:v>
                </c:pt>
                <c:pt idx="20">
                  <c:v>11.7590717819603</c:v>
                </c:pt>
                <c:pt idx="21">
                  <c:v>13.988136110475301</c:v>
                </c:pt>
                <c:pt idx="22">
                  <c:v>16.028631473813402</c:v>
                </c:pt>
                <c:pt idx="23">
                  <c:v>18.130973271279998</c:v>
                </c:pt>
                <c:pt idx="24">
                  <c:v>20.114035756974602</c:v>
                </c:pt>
                <c:pt idx="25">
                  <c:v>21.453879606317201</c:v>
                </c:pt>
                <c:pt idx="26">
                  <c:v>22.611757663256899</c:v>
                </c:pt>
                <c:pt idx="27">
                  <c:v>23.307774471656401</c:v>
                </c:pt>
                <c:pt idx="28">
                  <c:v>23.034917728440298</c:v>
                </c:pt>
                <c:pt idx="29">
                  <c:v>23.524398086082702</c:v>
                </c:pt>
                <c:pt idx="30">
                  <c:v>24.0157050548444</c:v>
                </c:pt>
                <c:pt idx="31">
                  <c:v>23.914892805371199</c:v>
                </c:pt>
                <c:pt idx="32">
                  <c:v>24.357213702601701</c:v>
                </c:pt>
                <c:pt idx="33">
                  <c:v>24.732331324228799</c:v>
                </c:pt>
                <c:pt idx="34">
                  <c:v>25.098420691233699</c:v>
                </c:pt>
                <c:pt idx="35">
                  <c:v>25.463710776139202</c:v>
                </c:pt>
                <c:pt idx="36">
                  <c:v>25.2649729152361</c:v>
                </c:pt>
                <c:pt idx="37">
                  <c:v>25.390073419370701</c:v>
                </c:pt>
                <c:pt idx="38">
                  <c:v>25.7962666259759</c:v>
                </c:pt>
                <c:pt idx="39">
                  <c:v>26.308333969125901</c:v>
                </c:pt>
                <c:pt idx="40">
                  <c:v>26.605395824896899</c:v>
                </c:pt>
                <c:pt idx="41">
                  <c:v>26.941837694870401</c:v>
                </c:pt>
                <c:pt idx="42">
                  <c:v>26.024848730273298</c:v>
                </c:pt>
                <c:pt idx="43">
                  <c:v>25.780335480495701</c:v>
                </c:pt>
                <c:pt idx="44">
                  <c:v>25.969583683019302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2FB-4B82-84B1-1DA6A1CD2B2A}"/>
            </c:ext>
          </c:extLst>
        </c:ser>
        <c:ser>
          <c:idx val="5"/>
          <c:order val="5"/>
          <c:tx>
            <c:strRef>
              <c:f>'Run 2021-07-14 mRT-OLA-PCR CP o'!$G$63</c:f>
              <c:strCache>
                <c:ptCount val="1"/>
                <c:pt idx="0">
                  <c:v> Magnet MUT</c:v>
                </c:pt>
              </c:strCache>
            </c:strRef>
          </c:tx>
          <c:spPr>
            <a:ln w="28575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'Run 2021-07-14 mRT-OLA-PCR CP o'!$G$64:$G$108</c:f>
              <c:numCache>
                <c:formatCode>General</c:formatCode>
                <c:ptCount val="45"/>
                <c:pt idx="0">
                  <c:v>3.9783321889066898</c:v>
                </c:pt>
                <c:pt idx="1">
                  <c:v>4.0281910429541501</c:v>
                </c:pt>
                <c:pt idx="2">
                  <c:v>4.0322414156782003</c:v>
                </c:pt>
                <c:pt idx="3">
                  <c:v>4.0525614615795398</c:v>
                </c:pt>
                <c:pt idx="4">
                  <c:v>4.1165319764541604</c:v>
                </c:pt>
                <c:pt idx="5">
                  <c:v>4.1170636256333601</c:v>
                </c:pt>
                <c:pt idx="6">
                  <c:v>4.1901274128328403</c:v>
                </c:pt>
                <c:pt idx="7">
                  <c:v>4.2229851733170598</c:v>
                </c:pt>
                <c:pt idx="8">
                  <c:v>4.23176274400811</c:v>
                </c:pt>
                <c:pt idx="9">
                  <c:v>4.2988733755499604</c:v>
                </c:pt>
                <c:pt idx="10">
                  <c:v>4.3731182985016801</c:v>
                </c:pt>
                <c:pt idx="11">
                  <c:v>4.3984130617227404</c:v>
                </c:pt>
                <c:pt idx="12">
                  <c:v>4.5136186770427997</c:v>
                </c:pt>
                <c:pt idx="13">
                  <c:v>4.5667200732433004</c:v>
                </c:pt>
                <c:pt idx="14">
                  <c:v>4.7489597455264603</c:v>
                </c:pt>
                <c:pt idx="15">
                  <c:v>5.0470740825513101</c:v>
                </c:pt>
                <c:pt idx="16">
                  <c:v>5.5395335825640304</c:v>
                </c:pt>
                <c:pt idx="17">
                  <c:v>6.4331019048345697</c:v>
                </c:pt>
                <c:pt idx="18">
                  <c:v>7.6531624322880898</c:v>
                </c:pt>
                <c:pt idx="19">
                  <c:v>9.3993227341819701</c:v>
                </c:pt>
                <c:pt idx="20">
                  <c:v>11.410289667099001</c:v>
                </c:pt>
                <c:pt idx="21">
                  <c:v>13.863075710180301</c:v>
                </c:pt>
                <c:pt idx="22">
                  <c:v>16.1862935835813</c:v>
                </c:pt>
                <c:pt idx="23">
                  <c:v>18.606733923740101</c:v>
                </c:pt>
                <c:pt idx="24">
                  <c:v>20.3566251403285</c:v>
                </c:pt>
                <c:pt idx="25">
                  <c:v>21.881257881958</c:v>
                </c:pt>
                <c:pt idx="26">
                  <c:v>22.847238117036699</c:v>
                </c:pt>
                <c:pt idx="27">
                  <c:v>23.686071056178601</c:v>
                </c:pt>
                <c:pt idx="28">
                  <c:v>24.282597085526799</c:v>
                </c:pt>
                <c:pt idx="29">
                  <c:v>24.7375993198836</c:v>
                </c:pt>
                <c:pt idx="30">
                  <c:v>23.975280384527402</c:v>
                </c:pt>
                <c:pt idx="31">
                  <c:v>24.336848777224098</c:v>
                </c:pt>
                <c:pt idx="32">
                  <c:v>23.994929309646601</c:v>
                </c:pt>
                <c:pt idx="33">
                  <c:v>24.527606113781399</c:v>
                </c:pt>
                <c:pt idx="34">
                  <c:v>24.746645740008098</c:v>
                </c:pt>
                <c:pt idx="35">
                  <c:v>24.890633894982699</c:v>
                </c:pt>
                <c:pt idx="36">
                  <c:v>25.045955087612199</c:v>
                </c:pt>
                <c:pt idx="37">
                  <c:v>24.5841371568083</c:v>
                </c:pt>
                <c:pt idx="38">
                  <c:v>24.9352371897577</c:v>
                </c:pt>
                <c:pt idx="39">
                  <c:v>25.1827267872129</c:v>
                </c:pt>
                <c:pt idx="40">
                  <c:v>25.407288726126001</c:v>
                </c:pt>
                <c:pt idx="41">
                  <c:v>25.811622886737702</c:v>
                </c:pt>
                <c:pt idx="42">
                  <c:v>26.2639374816074</c:v>
                </c:pt>
                <c:pt idx="43">
                  <c:v>26.551025079292401</c:v>
                </c:pt>
                <c:pt idx="44">
                  <c:v>26.986401863948199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2FB-4B82-84B1-1DA6A1CD2B2A}"/>
            </c:ext>
          </c:extLst>
        </c:ser>
        <c:ser>
          <c:idx val="6"/>
          <c:order val="6"/>
          <c:tx>
            <c:strRef>
              <c:f>'Run 2021-07-14 mRT-OLA-PCR CP o'!$H$63</c:f>
              <c:strCache>
                <c:ptCount val="1"/>
                <c:pt idx="0">
                  <c:v> Magnet NTC</c:v>
                </c:pt>
              </c:strCache>
            </c:strRef>
          </c:tx>
          <c:spPr>
            <a:ln w="28575" cap="rnd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'Run 2021-07-14 mRT-OLA-PCR CP o'!$H$64:$H$108</c:f>
              <c:numCache>
                <c:formatCode>General</c:formatCode>
                <c:ptCount val="45"/>
                <c:pt idx="0">
                  <c:v>4.1008621347371603</c:v>
                </c:pt>
                <c:pt idx="1">
                  <c:v>4.0973525597009202</c:v>
                </c:pt>
                <c:pt idx="2">
                  <c:v>4.1589051064903702</c:v>
                </c:pt>
                <c:pt idx="3">
                  <c:v>4.1702906843671297</c:v>
                </c:pt>
                <c:pt idx="4">
                  <c:v>4.23977792254286</c:v>
                </c:pt>
                <c:pt idx="5">
                  <c:v>4.3018452517193602</c:v>
                </c:pt>
                <c:pt idx="6">
                  <c:v>4.2923628595406997</c:v>
                </c:pt>
                <c:pt idx="7">
                  <c:v>4.35095750362402</c:v>
                </c:pt>
                <c:pt idx="8">
                  <c:v>4.2914238428085998</c:v>
                </c:pt>
                <c:pt idx="9">
                  <c:v>4.3444782881724997</c:v>
                </c:pt>
                <c:pt idx="10">
                  <c:v>4.4095521477073296</c:v>
                </c:pt>
                <c:pt idx="11">
                  <c:v>4.4374507260751201</c:v>
                </c:pt>
                <c:pt idx="12">
                  <c:v>4.50093461509117</c:v>
                </c:pt>
                <c:pt idx="13">
                  <c:v>4.5307557324037102</c:v>
                </c:pt>
                <c:pt idx="14">
                  <c:v>4.5799367337476697</c:v>
                </c:pt>
                <c:pt idx="15">
                  <c:v>4.5625649242037403</c:v>
                </c:pt>
                <c:pt idx="16">
                  <c:v>4.5746547646295896</c:v>
                </c:pt>
                <c:pt idx="17">
                  <c:v>4.6360178312570204</c:v>
                </c:pt>
                <c:pt idx="18">
                  <c:v>4.6689337213484601</c:v>
                </c:pt>
                <c:pt idx="19">
                  <c:v>4.6992337791147598</c:v>
                </c:pt>
                <c:pt idx="20">
                  <c:v>4.7090295262073703</c:v>
                </c:pt>
                <c:pt idx="21">
                  <c:v>4.7583352407110704</c:v>
                </c:pt>
                <c:pt idx="22">
                  <c:v>4.8215648126955104</c:v>
                </c:pt>
                <c:pt idx="23">
                  <c:v>4.8728732738231502</c:v>
                </c:pt>
                <c:pt idx="24">
                  <c:v>4.8538948653391296</c:v>
                </c:pt>
                <c:pt idx="25">
                  <c:v>4.99134343950091</c:v>
                </c:pt>
                <c:pt idx="26">
                  <c:v>4.9394627650521397</c:v>
                </c:pt>
                <c:pt idx="27">
                  <c:v>4.9928609576126197</c:v>
                </c:pt>
                <c:pt idx="28">
                  <c:v>5.0656900892652796</c:v>
                </c:pt>
                <c:pt idx="29">
                  <c:v>5.0850181836677599</c:v>
                </c:pt>
                <c:pt idx="30">
                  <c:v>5.1420723931595997</c:v>
                </c:pt>
                <c:pt idx="31">
                  <c:v>5.1618219272144596</c:v>
                </c:pt>
                <c:pt idx="32">
                  <c:v>5.1849139136847997</c:v>
                </c:pt>
                <c:pt idx="33">
                  <c:v>5.15802624551766</c:v>
                </c:pt>
                <c:pt idx="34">
                  <c:v>5.2251977314920799</c:v>
                </c:pt>
                <c:pt idx="35">
                  <c:v>5.2867815788392596</c:v>
                </c:pt>
                <c:pt idx="36">
                  <c:v>5.29009943795936</c:v>
                </c:pt>
                <c:pt idx="37">
                  <c:v>5.3858243686579703</c:v>
                </c:pt>
                <c:pt idx="38">
                  <c:v>5.3814501157142498</c:v>
                </c:pt>
                <c:pt idx="39">
                  <c:v>5.4725973398438503</c:v>
                </c:pt>
                <c:pt idx="40">
                  <c:v>5.45718110378216</c:v>
                </c:pt>
                <c:pt idx="41">
                  <c:v>5.4701686121919604</c:v>
                </c:pt>
                <c:pt idx="42">
                  <c:v>5.3567886298488299</c:v>
                </c:pt>
                <c:pt idx="43">
                  <c:v>5.3206301976043298</c:v>
                </c:pt>
                <c:pt idx="44">
                  <c:v>5.3959716182192698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2FB-4B82-84B1-1DA6A1CD2B2A}"/>
            </c:ext>
          </c:extLst>
        </c:ser>
        <c:ser>
          <c:idx val="7"/>
          <c:order val="7"/>
          <c:tx>
            <c:strRef>
              <c:f>'Run 2021-07-14 mRT-OLA-PCR CP o'!$I$63</c:f>
              <c:strCache>
                <c:ptCount val="1"/>
                <c:pt idx="0">
                  <c:v> Magnet NTC</c:v>
                </c:pt>
              </c:strCache>
            </c:strRef>
          </c:tx>
          <c:spPr>
            <a:ln w="28575" cap="rnd">
              <a:solidFill>
                <a:schemeClr val="tx1">
                  <a:lumMod val="50000"/>
                  <a:lumOff val="50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'Run 2021-07-14 mRT-OLA-PCR CP o'!$I$64:$I$108</c:f>
              <c:numCache>
                <c:formatCode>General</c:formatCode>
                <c:ptCount val="45"/>
                <c:pt idx="0">
                  <c:v>4.2629347458827898</c:v>
                </c:pt>
                <c:pt idx="1">
                  <c:v>4.3677424277103798</c:v>
                </c:pt>
                <c:pt idx="2">
                  <c:v>4.3995281440921197</c:v>
                </c:pt>
                <c:pt idx="3">
                  <c:v>4.4603294774958799</c:v>
                </c:pt>
                <c:pt idx="4">
                  <c:v>4.5135169502301604</c:v>
                </c:pt>
                <c:pt idx="5">
                  <c:v>4.5689032871454502</c:v>
                </c:pt>
                <c:pt idx="6">
                  <c:v>4.5385026204435697</c:v>
                </c:pt>
                <c:pt idx="7">
                  <c:v>4.6616311894407598</c:v>
                </c:pt>
                <c:pt idx="8">
                  <c:v>4.6574349584191603</c:v>
                </c:pt>
                <c:pt idx="9">
                  <c:v>4.6745426695071899</c:v>
                </c:pt>
                <c:pt idx="10">
                  <c:v>4.7198334586752999</c:v>
                </c:pt>
                <c:pt idx="11">
                  <c:v>4.7722590981917996</c:v>
                </c:pt>
                <c:pt idx="12">
                  <c:v>4.78968959628149</c:v>
                </c:pt>
                <c:pt idx="13">
                  <c:v>4.8365649761850298</c:v>
                </c:pt>
                <c:pt idx="14">
                  <c:v>4.8149256709568</c:v>
                </c:pt>
                <c:pt idx="15">
                  <c:v>4.8948762384331204</c:v>
                </c:pt>
                <c:pt idx="16">
                  <c:v>4.9160406999729496</c:v>
                </c:pt>
                <c:pt idx="17">
                  <c:v>4.9877047496640099</c:v>
                </c:pt>
                <c:pt idx="18">
                  <c:v>5.0127794308384797</c:v>
                </c:pt>
                <c:pt idx="19">
                  <c:v>5.0209117959175202</c:v>
                </c:pt>
                <c:pt idx="20">
                  <c:v>5.0424963759823003</c:v>
                </c:pt>
                <c:pt idx="21">
                  <c:v>5.1415274280918597</c:v>
                </c:pt>
                <c:pt idx="22">
                  <c:v>5.12738348856454</c:v>
                </c:pt>
                <c:pt idx="23">
                  <c:v>5.18673228046082</c:v>
                </c:pt>
                <c:pt idx="24">
                  <c:v>5.1351695023015704</c:v>
                </c:pt>
                <c:pt idx="25">
                  <c:v>5.15938048371099</c:v>
                </c:pt>
                <c:pt idx="26">
                  <c:v>5.2576049875202999</c:v>
                </c:pt>
                <c:pt idx="27">
                  <c:v>5.2700592558683699</c:v>
                </c:pt>
                <c:pt idx="28">
                  <c:v>5.2549723870392198</c:v>
                </c:pt>
                <c:pt idx="29">
                  <c:v>5.2749348766744104</c:v>
                </c:pt>
                <c:pt idx="30">
                  <c:v>5.3781948577096204</c:v>
                </c:pt>
                <c:pt idx="31">
                  <c:v>5.3715826148877204</c:v>
                </c:pt>
                <c:pt idx="32">
                  <c:v>5.36025963812643</c:v>
                </c:pt>
                <c:pt idx="33">
                  <c:v>5.3526468953340096</c:v>
                </c:pt>
                <c:pt idx="34">
                  <c:v>5.3751985406826304</c:v>
                </c:pt>
                <c:pt idx="35">
                  <c:v>5.4614582538592602</c:v>
                </c:pt>
                <c:pt idx="36">
                  <c:v>5.3809414816510301</c:v>
                </c:pt>
                <c:pt idx="37">
                  <c:v>5.4110839187515802</c:v>
                </c:pt>
                <c:pt idx="38">
                  <c:v>5.5171173527776904</c:v>
                </c:pt>
                <c:pt idx="39">
                  <c:v>5.4819307749039998</c:v>
                </c:pt>
                <c:pt idx="40">
                  <c:v>5.5633376567228696</c:v>
                </c:pt>
                <c:pt idx="41">
                  <c:v>5.5756466010528696</c:v>
                </c:pt>
                <c:pt idx="42">
                  <c:v>5.5652513923857496</c:v>
                </c:pt>
                <c:pt idx="43">
                  <c:v>5.5142835344254397</c:v>
                </c:pt>
                <c:pt idx="44">
                  <c:v>5.4948755118130297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A2FB-4B82-84B1-1DA6A1CD2B2A}"/>
            </c:ext>
          </c:extLst>
        </c:ser>
        <c:ser>
          <c:idx val="8"/>
          <c:order val="8"/>
          <c:tx>
            <c:strRef>
              <c:f>'Run 2021-07-14 mRT-OLA-PCR CP o'!$J$63</c:f>
              <c:strCache>
                <c:ptCount val="1"/>
                <c:pt idx="0">
                  <c:v> Ligation Control</c:v>
                </c:pt>
              </c:strCache>
            </c:strRef>
          </c:tx>
          <c:spPr>
            <a:ln w="28575" cap="rnd">
              <a:solidFill>
                <a:schemeClr val="bg2">
                  <a:lumMod val="5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val>
            <c:numRef>
              <c:f>'Run 2021-07-14 mRT-OLA-PCR CP o'!$J$64:$J$108</c:f>
              <c:numCache>
                <c:formatCode>General</c:formatCode>
                <c:ptCount val="45"/>
                <c:pt idx="0">
                  <c:v>4.8788179344370697</c:v>
                </c:pt>
                <c:pt idx="1">
                  <c:v>4.9935657791002201</c:v>
                </c:pt>
                <c:pt idx="2">
                  <c:v>5.0492103456168396</c:v>
                </c:pt>
                <c:pt idx="3">
                  <c:v>5.1012000130791604</c:v>
                </c:pt>
                <c:pt idx="4">
                  <c:v>5.1224536507209901</c:v>
                </c:pt>
                <c:pt idx="5">
                  <c:v>5.1276671498690298</c:v>
                </c:pt>
                <c:pt idx="6">
                  <c:v>5.2030212863355496</c:v>
                </c:pt>
                <c:pt idx="7">
                  <c:v>5.27972330306961</c:v>
                </c:pt>
                <c:pt idx="8">
                  <c:v>5.1964090435136399</c:v>
                </c:pt>
                <c:pt idx="9">
                  <c:v>5.27926944498242</c:v>
                </c:pt>
                <c:pt idx="10">
                  <c:v>5.3265176368861402</c:v>
                </c:pt>
                <c:pt idx="11">
                  <c:v>5.4008036418198904</c:v>
                </c:pt>
                <c:pt idx="12">
                  <c:v>5.4034376396472998</c:v>
                </c:pt>
                <c:pt idx="13">
                  <c:v>5.47319316831791</c:v>
                </c:pt>
                <c:pt idx="14">
                  <c:v>5.5446199231962598</c:v>
                </c:pt>
                <c:pt idx="15">
                  <c:v>5.5343455151191501</c:v>
                </c:pt>
                <c:pt idx="16">
                  <c:v>5.6207115790544497</c:v>
                </c:pt>
                <c:pt idx="17">
                  <c:v>5.6535849898175403</c:v>
                </c:pt>
                <c:pt idx="18">
                  <c:v>5.6569263243559398</c:v>
                </c:pt>
                <c:pt idx="19">
                  <c:v>5.6244754711222997</c:v>
                </c:pt>
                <c:pt idx="20">
                  <c:v>5.7583387086705899</c:v>
                </c:pt>
                <c:pt idx="21">
                  <c:v>5.7590600442511599</c:v>
                </c:pt>
                <c:pt idx="22">
                  <c:v>5.83059942524351</c:v>
                </c:pt>
                <c:pt idx="23">
                  <c:v>5.7681795538082499</c:v>
                </c:pt>
                <c:pt idx="24">
                  <c:v>5.8712647185981997</c:v>
                </c:pt>
                <c:pt idx="25">
                  <c:v>5.9357595178149101</c:v>
                </c:pt>
                <c:pt idx="26">
                  <c:v>5.9086454096753904</c:v>
                </c:pt>
                <c:pt idx="27">
                  <c:v>6.0096567810003396</c:v>
                </c:pt>
                <c:pt idx="28">
                  <c:v>6.0433943107323804</c:v>
                </c:pt>
                <c:pt idx="29">
                  <c:v>6.0952749851811401</c:v>
                </c:pt>
                <c:pt idx="30">
                  <c:v>6.1709391927977402</c:v>
                </c:pt>
                <c:pt idx="31">
                  <c:v>6.21171305996209</c:v>
                </c:pt>
                <c:pt idx="32">
                  <c:v>6.2294956893263196</c:v>
                </c:pt>
                <c:pt idx="33">
                  <c:v>6.2058442053864402</c:v>
                </c:pt>
                <c:pt idx="34">
                  <c:v>6.3260852979323996</c:v>
                </c:pt>
                <c:pt idx="35">
                  <c:v>6.2383967854327196</c:v>
                </c:pt>
                <c:pt idx="36">
                  <c:v>6.3019760433356202</c:v>
                </c:pt>
                <c:pt idx="37">
                  <c:v>6.3154039826047201</c:v>
                </c:pt>
                <c:pt idx="38">
                  <c:v>6.3747833763855803</c:v>
                </c:pt>
                <c:pt idx="39">
                  <c:v>6.4695201037613499</c:v>
                </c:pt>
                <c:pt idx="40">
                  <c:v>6.5151954426387997</c:v>
                </c:pt>
                <c:pt idx="41">
                  <c:v>6.5375753414206201</c:v>
                </c:pt>
                <c:pt idx="42">
                  <c:v>6.5590057899510903</c:v>
                </c:pt>
                <c:pt idx="43">
                  <c:v>6.6706994081679403</c:v>
                </c:pt>
                <c:pt idx="44">
                  <c:v>6.6626993209735303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A2FB-4B82-84B1-1DA6A1CD2B2A}"/>
            </c:ext>
          </c:extLst>
        </c:ser>
        <c:ser>
          <c:idx val="9"/>
          <c:order val="9"/>
          <c:tx>
            <c:strRef>
              <c:f>'Run 2021-07-14 mRT-OLA-PCR CP o'!$K$63</c:f>
              <c:strCache>
                <c:ptCount val="1"/>
                <c:pt idx="0">
                  <c:v> Ligation Control</c:v>
                </c:pt>
              </c:strCache>
            </c:strRef>
          </c:tx>
          <c:spPr>
            <a:ln w="28575" cap="rnd">
              <a:solidFill>
                <a:schemeClr val="bg2">
                  <a:lumMod val="5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val>
            <c:numRef>
              <c:f>'Run 2021-07-14 mRT-OLA-PCR CP o'!$K$64:$K$108</c:f>
              <c:numCache>
                <c:formatCode>General</c:formatCode>
                <c:ptCount val="45"/>
                <c:pt idx="0">
                  <c:v>4.6561144661396403</c:v>
                </c:pt>
                <c:pt idx="1">
                  <c:v>4.7151331349660497</c:v>
                </c:pt>
                <c:pt idx="2">
                  <c:v>4.7159533073929998</c:v>
                </c:pt>
                <c:pt idx="3">
                  <c:v>4.7706823325958103</c:v>
                </c:pt>
                <c:pt idx="4">
                  <c:v>4.8597804880707098</c:v>
                </c:pt>
                <c:pt idx="5">
                  <c:v>4.8813611047531804</c:v>
                </c:pt>
                <c:pt idx="6">
                  <c:v>4.9918129478669604</c:v>
                </c:pt>
                <c:pt idx="7">
                  <c:v>5.0072031559247598</c:v>
                </c:pt>
                <c:pt idx="8">
                  <c:v>5.0206877123791704</c:v>
                </c:pt>
                <c:pt idx="9">
                  <c:v>5.1190203707942299</c:v>
                </c:pt>
                <c:pt idx="10">
                  <c:v>5.1157396810864402</c:v>
                </c:pt>
                <c:pt idx="11">
                  <c:v>5.1155870908674803</c:v>
                </c:pt>
                <c:pt idx="12">
                  <c:v>5.1708756135398399</c:v>
                </c:pt>
                <c:pt idx="13">
                  <c:v>5.2325533625602301</c:v>
                </c:pt>
                <c:pt idx="14">
                  <c:v>5.2857251850156404</c:v>
                </c:pt>
                <c:pt idx="15">
                  <c:v>5.3435568780041196</c:v>
                </c:pt>
                <c:pt idx="16">
                  <c:v>5.41695277332723</c:v>
                </c:pt>
                <c:pt idx="17">
                  <c:v>5.4385501581656301</c:v>
                </c:pt>
                <c:pt idx="18">
                  <c:v>5.4569783615331797</c:v>
                </c:pt>
                <c:pt idx="19">
                  <c:v>5.5073879097683198</c:v>
                </c:pt>
                <c:pt idx="20">
                  <c:v>5.4329160577730002</c:v>
                </c:pt>
                <c:pt idx="21">
                  <c:v>5.5994506752117204</c:v>
                </c:pt>
                <c:pt idx="22">
                  <c:v>5.58444988291635</c:v>
                </c:pt>
                <c:pt idx="23">
                  <c:v>5.6324571133451897</c:v>
                </c:pt>
                <c:pt idx="24">
                  <c:v>5.6434905599474101</c:v>
                </c:pt>
                <c:pt idx="25">
                  <c:v>5.6403884511002804</c:v>
                </c:pt>
                <c:pt idx="26">
                  <c:v>5.77778376170793</c:v>
                </c:pt>
                <c:pt idx="27">
                  <c:v>5.82589456015869</c:v>
                </c:pt>
                <c:pt idx="28">
                  <c:v>5.8283594790804703</c:v>
                </c:pt>
                <c:pt idx="29">
                  <c:v>5.9219090210163703</c:v>
                </c:pt>
                <c:pt idx="30">
                  <c:v>5.9347104600595104</c:v>
                </c:pt>
                <c:pt idx="31">
                  <c:v>5.9922178988326902</c:v>
                </c:pt>
                <c:pt idx="32">
                  <c:v>5.9547746066400196</c:v>
                </c:pt>
                <c:pt idx="33">
                  <c:v>6.0119529004857402</c:v>
                </c:pt>
                <c:pt idx="34">
                  <c:v>6.0155424037319198</c:v>
                </c:pt>
                <c:pt idx="35">
                  <c:v>6.0765494265150997</c:v>
                </c:pt>
                <c:pt idx="36">
                  <c:v>6.1263882985100704</c:v>
                </c:pt>
                <c:pt idx="37">
                  <c:v>6.1007978862239103</c:v>
                </c:pt>
                <c:pt idx="38">
                  <c:v>6.2057424785737902</c:v>
                </c:pt>
                <c:pt idx="39">
                  <c:v>6.2932021057450198</c:v>
                </c:pt>
                <c:pt idx="40">
                  <c:v>6.2853945728745497</c:v>
                </c:pt>
                <c:pt idx="41">
                  <c:v>6.2953274695092096</c:v>
                </c:pt>
                <c:pt idx="42">
                  <c:v>6.3557347512486002</c:v>
                </c:pt>
                <c:pt idx="43">
                  <c:v>6.3475183548426903</c:v>
                </c:pt>
                <c:pt idx="44">
                  <c:v>6.3998372370997698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A2FB-4B82-84B1-1DA6A1CD2B2A}"/>
            </c:ext>
          </c:extLst>
        </c:ser>
        <c:ser>
          <c:idx val="10"/>
          <c:order val="10"/>
          <c:tx>
            <c:strRef>
              <c:f>'Run 2021-07-14 mRT-OLA-PCR CP o'!$L$63</c:f>
              <c:strCache>
                <c:ptCount val="1"/>
                <c:pt idx="0">
                  <c:v> PCR NTC</c:v>
                </c:pt>
              </c:strCache>
            </c:strRef>
          </c:tx>
          <c:spPr>
            <a:ln w="28575" cap="rnd">
              <a:solidFill>
                <a:schemeClr val="bg2">
                  <a:lumMod val="2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'Run 2021-07-14 mRT-OLA-PCR CP o'!$L$64:$L$108</c:f>
              <c:numCache>
                <c:formatCode>General</c:formatCode>
                <c:ptCount val="45"/>
                <c:pt idx="0">
                  <c:v>5.1296136533032799</c:v>
                </c:pt>
                <c:pt idx="1">
                  <c:v>5.1398489356832204</c:v>
                </c:pt>
                <c:pt idx="2">
                  <c:v>5.2092120895050602</c:v>
                </c:pt>
                <c:pt idx="3">
                  <c:v>5.2716650862679701</c:v>
                </c:pt>
                <c:pt idx="4">
                  <c:v>5.26929239220381</c:v>
                </c:pt>
                <c:pt idx="5">
                  <c:v>5.2887769893949796</c:v>
                </c:pt>
                <c:pt idx="6">
                  <c:v>5.3278400854505197</c:v>
                </c:pt>
                <c:pt idx="7">
                  <c:v>5.3816222687817996</c:v>
                </c:pt>
                <c:pt idx="8">
                  <c:v>5.3879606317235096</c:v>
                </c:pt>
                <c:pt idx="9">
                  <c:v>5.4043095837556798</c:v>
                </c:pt>
                <c:pt idx="10">
                  <c:v>5.4148399856799996</c:v>
                </c:pt>
                <c:pt idx="11">
                  <c:v>5.4760560514737699</c:v>
                </c:pt>
                <c:pt idx="12">
                  <c:v>5.5313954375524501</c:v>
                </c:pt>
                <c:pt idx="13">
                  <c:v>5.4886701762417003</c:v>
                </c:pt>
                <c:pt idx="14">
                  <c:v>5.52705248516647</c:v>
                </c:pt>
                <c:pt idx="15">
                  <c:v>5.5194062060621896</c:v>
                </c:pt>
                <c:pt idx="16">
                  <c:v>5.5668980951654303</c:v>
                </c:pt>
                <c:pt idx="17">
                  <c:v>5.6088643179510704</c:v>
                </c:pt>
                <c:pt idx="18">
                  <c:v>5.6781363647923504</c:v>
                </c:pt>
                <c:pt idx="19">
                  <c:v>5.6791027695124701</c:v>
                </c:pt>
                <c:pt idx="20">
                  <c:v>5.6601581069422702</c:v>
                </c:pt>
                <c:pt idx="21">
                  <c:v>5.7375012261713998</c:v>
                </c:pt>
                <c:pt idx="22">
                  <c:v>5.7107979378521803</c:v>
                </c:pt>
                <c:pt idx="23">
                  <c:v>5.6925961045896996</c:v>
                </c:pt>
                <c:pt idx="24">
                  <c:v>5.7681450311342699</c:v>
                </c:pt>
                <c:pt idx="25">
                  <c:v>5.7664861015742197</c:v>
                </c:pt>
                <c:pt idx="26">
                  <c:v>5.8386886631336203</c:v>
                </c:pt>
                <c:pt idx="27">
                  <c:v>5.9155413138017803</c:v>
                </c:pt>
                <c:pt idx="28">
                  <c:v>5.9139273787934803</c:v>
                </c:pt>
                <c:pt idx="29">
                  <c:v>5.9421683070115199</c:v>
                </c:pt>
                <c:pt idx="30">
                  <c:v>5.9981180539660697</c:v>
                </c:pt>
                <c:pt idx="31">
                  <c:v>5.9514880480776604</c:v>
                </c:pt>
                <c:pt idx="32">
                  <c:v>6.0492631653080302</c:v>
                </c:pt>
                <c:pt idx="33">
                  <c:v>6.1126551788030401</c:v>
                </c:pt>
                <c:pt idx="34">
                  <c:v>6.1330777447165596</c:v>
                </c:pt>
                <c:pt idx="35">
                  <c:v>5.97120739945185</c:v>
                </c:pt>
                <c:pt idx="36">
                  <c:v>6.0813071112910899</c:v>
                </c:pt>
                <c:pt idx="37">
                  <c:v>6.0813741839148099</c:v>
                </c:pt>
                <c:pt idx="38">
                  <c:v>6.0459766067456604</c:v>
                </c:pt>
                <c:pt idx="39">
                  <c:v>6.0839754838381497</c:v>
                </c:pt>
                <c:pt idx="40">
                  <c:v>6.1094580504056397</c:v>
                </c:pt>
                <c:pt idx="41">
                  <c:v>6.1421377889677302</c:v>
                </c:pt>
                <c:pt idx="42">
                  <c:v>6.1463340199893199</c:v>
                </c:pt>
                <c:pt idx="43">
                  <c:v>6.2350906640217696</c:v>
                </c:pt>
                <c:pt idx="44">
                  <c:v>6.2256809338521402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A2FB-4B82-84B1-1DA6A1CD2B2A}"/>
            </c:ext>
          </c:extLst>
        </c:ser>
        <c:ser>
          <c:idx val="11"/>
          <c:order val="11"/>
          <c:tx>
            <c:strRef>
              <c:f>'Run 2021-07-14 mRT-OLA-PCR CP o'!$M$63</c:f>
              <c:strCache>
                <c:ptCount val="1"/>
                <c:pt idx="0">
                  <c:v> PCR NTC</c:v>
                </c:pt>
              </c:strCache>
            </c:strRef>
          </c:tx>
          <c:spPr>
            <a:ln w="28575" cap="rnd">
              <a:solidFill>
                <a:schemeClr val="bg2">
                  <a:lumMod val="2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'Run 2021-07-14 mRT-OLA-PCR CP o'!$M$64:$M$108</c:f>
              <c:numCache>
                <c:formatCode>General</c:formatCode>
                <c:ptCount val="45"/>
                <c:pt idx="0">
                  <c:v>4.9070666877945399</c:v>
                </c:pt>
                <c:pt idx="1">
                  <c:v>4.9271381704432704</c:v>
                </c:pt>
                <c:pt idx="2">
                  <c:v>4.9389932566860901</c:v>
                </c:pt>
                <c:pt idx="3">
                  <c:v>5.0184888481981602</c:v>
                </c:pt>
                <c:pt idx="4">
                  <c:v>5.0477798123140296</c:v>
                </c:pt>
                <c:pt idx="5">
                  <c:v>5.0319766267688104</c:v>
                </c:pt>
                <c:pt idx="6">
                  <c:v>5.0577788732973001</c:v>
                </c:pt>
                <c:pt idx="7">
                  <c:v>5.1130802515558802</c:v>
                </c:pt>
                <c:pt idx="8">
                  <c:v>5.0925895650088799</c:v>
                </c:pt>
                <c:pt idx="9">
                  <c:v>5.1243316841851998</c:v>
                </c:pt>
                <c:pt idx="10">
                  <c:v>5.1666030874087596</c:v>
                </c:pt>
                <c:pt idx="11">
                  <c:v>5.1963509139064197</c:v>
                </c:pt>
                <c:pt idx="12">
                  <c:v>5.1783251462811997</c:v>
                </c:pt>
                <c:pt idx="13">
                  <c:v>5.22220950637064</c:v>
                </c:pt>
                <c:pt idx="14">
                  <c:v>5.2939095694875098</c:v>
                </c:pt>
                <c:pt idx="15">
                  <c:v>5.3251638877640302</c:v>
                </c:pt>
                <c:pt idx="16">
                  <c:v>5.35457030145544</c:v>
                </c:pt>
                <c:pt idx="17">
                  <c:v>5.3482871747920999</c:v>
                </c:pt>
                <c:pt idx="18">
                  <c:v>5.39969834087481</c:v>
                </c:pt>
                <c:pt idx="19">
                  <c:v>5.3998626688029301</c:v>
                </c:pt>
                <c:pt idx="20">
                  <c:v>5.4359311818112497</c:v>
                </c:pt>
                <c:pt idx="21">
                  <c:v>5.4716672661282404</c:v>
                </c:pt>
                <c:pt idx="22">
                  <c:v>5.4937247272449801</c:v>
                </c:pt>
                <c:pt idx="23">
                  <c:v>5.54004221662725</c:v>
                </c:pt>
                <c:pt idx="24">
                  <c:v>5.56387535558971</c:v>
                </c:pt>
                <c:pt idx="25">
                  <c:v>5.5940591541415499</c:v>
                </c:pt>
                <c:pt idx="26">
                  <c:v>5.5704820090262999</c:v>
                </c:pt>
                <c:pt idx="27">
                  <c:v>5.6457109432618697</c:v>
                </c:pt>
                <c:pt idx="28">
                  <c:v>5.6824597543297504</c:v>
                </c:pt>
                <c:pt idx="29">
                  <c:v>5.6806068730994301</c:v>
                </c:pt>
                <c:pt idx="30">
                  <c:v>5.7184274488005302</c:v>
                </c:pt>
                <c:pt idx="31">
                  <c:v>5.7317654688334496</c:v>
                </c:pt>
                <c:pt idx="32">
                  <c:v>5.7734035248340598</c:v>
                </c:pt>
                <c:pt idx="33">
                  <c:v>5.8051422903791901</c:v>
                </c:pt>
                <c:pt idx="34">
                  <c:v>5.8376948704254703</c:v>
                </c:pt>
                <c:pt idx="35">
                  <c:v>5.8785381857022996</c:v>
                </c:pt>
                <c:pt idx="36">
                  <c:v>5.8931516335956697</c:v>
                </c:pt>
                <c:pt idx="37">
                  <c:v>5.9255477108532704</c:v>
                </c:pt>
                <c:pt idx="38">
                  <c:v>5.9305460186668704</c:v>
                </c:pt>
                <c:pt idx="39">
                  <c:v>5.8753773883094098</c:v>
                </c:pt>
                <c:pt idx="40">
                  <c:v>5.9117612379228301</c:v>
                </c:pt>
                <c:pt idx="41">
                  <c:v>5.9929299865212</c:v>
                </c:pt>
                <c:pt idx="42">
                  <c:v>5.9800106813153304</c:v>
                </c:pt>
                <c:pt idx="43">
                  <c:v>6.0921644922560496</c:v>
                </c:pt>
                <c:pt idx="44">
                  <c:v>6.0644439358103801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A2FB-4B82-84B1-1DA6A1CD2B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40964496"/>
        <c:axId val="1640962832"/>
      </c:lineChart>
      <c:catAx>
        <c:axId val="16409644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+mn-cs"/>
                  </a:defRPr>
                </a:pPr>
                <a:r>
                  <a:rPr lang="en-US" baseline="0"/>
                  <a:t>Cycle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254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pPr>
            <a:endParaRPr lang="en-US"/>
          </a:p>
        </c:txPr>
        <c:crossAx val="1640962832"/>
        <c:crosses val="autoZero"/>
        <c:auto val="1"/>
        <c:lblAlgn val="ctr"/>
        <c:lblOffset val="100"/>
        <c:tickLblSkip val="4"/>
        <c:noMultiLvlLbl val="0"/>
      </c:catAx>
      <c:valAx>
        <c:axId val="164096283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+mn-cs"/>
                  </a:defRPr>
                </a:pPr>
                <a:r>
                  <a:rPr lang="en-US"/>
                  <a:t>Fluorescence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2540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pPr>
            <a:endParaRPr lang="en-US"/>
          </a:p>
        </c:txPr>
        <c:crossAx val="1640964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egendEntry>
        <c:idx val="9"/>
        <c:delete val="1"/>
      </c:legendEntry>
      <c:legendEntry>
        <c:idx val="1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500" baseline="0">
          <a:solidFill>
            <a:schemeClr val="tx1"/>
          </a:solidFill>
          <a:latin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pPr>
            <a:r>
              <a:rPr lang="en-US"/>
              <a:t>14 July 2021 - mRT-OLA-PCR (WT)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'Run 2021-07-14 mRT-OLA-PCR CP o'!$B$115</c:f>
              <c:strCache>
                <c:ptCount val="1"/>
                <c:pt idx="0">
                  <c:v> Pipette MUT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val>
            <c:numRef>
              <c:f>'Run 2021-07-14 mRT-OLA-PCR CP o'!$B$116:$B$160</c:f>
              <c:numCache>
                <c:formatCode>General</c:formatCode>
                <c:ptCount val="45"/>
                <c:pt idx="0">
                  <c:v>8.1307698176546896</c:v>
                </c:pt>
                <c:pt idx="1">
                  <c:v>8.2560845349813103</c:v>
                </c:pt>
                <c:pt idx="2">
                  <c:v>8.4985122453650703</c:v>
                </c:pt>
                <c:pt idx="3">
                  <c:v>8.5924569568423994</c:v>
                </c:pt>
                <c:pt idx="4">
                  <c:v>8.7177566463444194</c:v>
                </c:pt>
                <c:pt idx="5">
                  <c:v>8.9012157850093594</c:v>
                </c:pt>
                <c:pt idx="6">
                  <c:v>8.9283588921950106</c:v>
                </c:pt>
                <c:pt idx="7">
                  <c:v>9.2163474987919898</c:v>
                </c:pt>
                <c:pt idx="8">
                  <c:v>9.3722947025762302</c:v>
                </c:pt>
                <c:pt idx="9">
                  <c:v>9.4726990666564905</c:v>
                </c:pt>
                <c:pt idx="10">
                  <c:v>9.5702237794249694</c:v>
                </c:pt>
                <c:pt idx="11">
                  <c:v>9.7800520986604695</c:v>
                </c:pt>
                <c:pt idx="12">
                  <c:v>9.9091070929020102</c:v>
                </c:pt>
                <c:pt idx="13">
                  <c:v>10.055027847714999</c:v>
                </c:pt>
                <c:pt idx="14">
                  <c:v>10.1839802068687</c:v>
                </c:pt>
                <c:pt idx="15">
                  <c:v>10.4118845981973</c:v>
                </c:pt>
                <c:pt idx="16">
                  <c:v>10.5473880662711</c:v>
                </c:pt>
                <c:pt idx="17">
                  <c:v>10.6884362045726</c:v>
                </c:pt>
                <c:pt idx="18">
                  <c:v>10.8075837338827</c:v>
                </c:pt>
                <c:pt idx="19">
                  <c:v>10.989452201113901</c:v>
                </c:pt>
                <c:pt idx="20">
                  <c:v>11.0967676305282</c:v>
                </c:pt>
                <c:pt idx="21">
                  <c:v>11.146950249719801</c:v>
                </c:pt>
                <c:pt idx="22">
                  <c:v>11.258341109565601</c:v>
                </c:pt>
                <c:pt idx="23">
                  <c:v>11.5711197578902</c:v>
                </c:pt>
                <c:pt idx="24">
                  <c:v>11.6472114137484</c:v>
                </c:pt>
                <c:pt idx="25">
                  <c:v>11.8584398740041</c:v>
                </c:pt>
                <c:pt idx="26">
                  <c:v>12.1723397530218</c:v>
                </c:pt>
                <c:pt idx="27">
                  <c:v>12.204470893415699</c:v>
                </c:pt>
                <c:pt idx="28">
                  <c:v>12.4429185422548</c:v>
                </c:pt>
                <c:pt idx="29">
                  <c:v>12.611816351802601</c:v>
                </c:pt>
                <c:pt idx="30">
                  <c:v>12.938506141756299</c:v>
                </c:pt>
                <c:pt idx="31">
                  <c:v>13.0665352043242</c:v>
                </c:pt>
                <c:pt idx="32">
                  <c:v>13.269362818458699</c:v>
                </c:pt>
                <c:pt idx="33">
                  <c:v>13.462081330586701</c:v>
                </c:pt>
                <c:pt idx="34">
                  <c:v>13.7302858886745</c:v>
                </c:pt>
                <c:pt idx="35">
                  <c:v>13.615714997374599</c:v>
                </c:pt>
                <c:pt idx="36">
                  <c:v>13.8279290964116</c:v>
                </c:pt>
                <c:pt idx="37">
                  <c:v>13.8513184381804</c:v>
                </c:pt>
                <c:pt idx="38">
                  <c:v>14.1206988632029</c:v>
                </c:pt>
                <c:pt idx="39">
                  <c:v>14.316601228938101</c:v>
                </c:pt>
                <c:pt idx="40">
                  <c:v>14.438790781203201</c:v>
                </c:pt>
                <c:pt idx="41">
                  <c:v>14.386460161237</c:v>
                </c:pt>
                <c:pt idx="42">
                  <c:v>14.5459896020665</c:v>
                </c:pt>
                <c:pt idx="43">
                  <c:v>14.6313311316745</c:v>
                </c:pt>
                <c:pt idx="44">
                  <c:v>14.765487907225101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7C-4115-B8E3-BAB23374B3B2}"/>
            </c:ext>
          </c:extLst>
        </c:ser>
        <c:ser>
          <c:idx val="1"/>
          <c:order val="1"/>
          <c:tx>
            <c:strRef>
              <c:f>'Run 2021-07-14 mRT-OLA-PCR CP o'!$C$115</c:f>
              <c:strCache>
                <c:ptCount val="1"/>
                <c:pt idx="0">
                  <c:v> Pipette MUT</c:v>
                </c:pt>
              </c:strCache>
            </c:strRef>
          </c:tx>
          <c:spPr>
            <a:ln w="28575" cap="rnd">
              <a:solidFill>
                <a:srgbClr val="0070C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'Run 2021-07-14 mRT-OLA-PCR CP o'!$C$116:$C$160</c:f>
              <c:numCache>
                <c:formatCode>General</c:formatCode>
                <c:ptCount val="45"/>
                <c:pt idx="0">
                  <c:v>7.5191010256242601</c:v>
                </c:pt>
                <c:pt idx="1">
                  <c:v>7.7791447318226901</c:v>
                </c:pt>
                <c:pt idx="2">
                  <c:v>7.85890491086188</c:v>
                </c:pt>
                <c:pt idx="3">
                  <c:v>8.2022329035375492</c:v>
                </c:pt>
                <c:pt idx="4">
                  <c:v>8.2814526588845592</c:v>
                </c:pt>
                <c:pt idx="5">
                  <c:v>8.5109102006561397</c:v>
                </c:pt>
                <c:pt idx="6">
                  <c:v>8.5553266702270996</c:v>
                </c:pt>
                <c:pt idx="7">
                  <c:v>8.8261043717097696</c:v>
                </c:pt>
                <c:pt idx="8">
                  <c:v>8.9411328733828093</c:v>
                </c:pt>
                <c:pt idx="9">
                  <c:v>9.1165475116574406</c:v>
                </c:pt>
                <c:pt idx="10">
                  <c:v>9.3152259606825893</c:v>
                </c:pt>
                <c:pt idx="11">
                  <c:v>9.3486577510381608</c:v>
                </c:pt>
                <c:pt idx="12">
                  <c:v>9.5687146453912302</c:v>
                </c:pt>
                <c:pt idx="13">
                  <c:v>9.7889486533913193</c:v>
                </c:pt>
                <c:pt idx="14">
                  <c:v>9.9276286390042401</c:v>
                </c:pt>
                <c:pt idx="15">
                  <c:v>10.091045497316999</c:v>
                </c:pt>
                <c:pt idx="16">
                  <c:v>10.197369579379201</c:v>
                </c:pt>
                <c:pt idx="17">
                  <c:v>10.4001971935137</c:v>
                </c:pt>
                <c:pt idx="18">
                  <c:v>10.537168434170001</c:v>
                </c:pt>
                <c:pt idx="19">
                  <c:v>10.726740262103</c:v>
                </c:pt>
                <c:pt idx="20">
                  <c:v>10.7791765214516</c:v>
                </c:pt>
                <c:pt idx="21">
                  <c:v>10.962198707678199</c:v>
                </c:pt>
                <c:pt idx="22">
                  <c:v>11.141060681539701</c:v>
                </c:pt>
                <c:pt idx="23">
                  <c:v>11.142255166059201</c:v>
                </c:pt>
                <c:pt idx="24">
                  <c:v>11.312943465323899</c:v>
                </c:pt>
                <c:pt idx="25">
                  <c:v>11.560997940031999</c:v>
                </c:pt>
                <c:pt idx="26">
                  <c:v>11.7226345791235</c:v>
                </c:pt>
                <c:pt idx="27">
                  <c:v>12.0929020116477</c:v>
                </c:pt>
                <c:pt idx="28">
                  <c:v>12.28656443122</c:v>
                </c:pt>
                <c:pt idx="29">
                  <c:v>12.4105694158338</c:v>
                </c:pt>
                <c:pt idx="30">
                  <c:v>12.773444606816099</c:v>
                </c:pt>
                <c:pt idx="31">
                  <c:v>13.0466984758585</c:v>
                </c:pt>
                <c:pt idx="32">
                  <c:v>12.909895475700001</c:v>
                </c:pt>
                <c:pt idx="33">
                  <c:v>13.0874087637649</c:v>
                </c:pt>
                <c:pt idx="34">
                  <c:v>13.315349486097899</c:v>
                </c:pt>
                <c:pt idx="35">
                  <c:v>13.3787582677489</c:v>
                </c:pt>
                <c:pt idx="36">
                  <c:v>13.6285954070344</c:v>
                </c:pt>
                <c:pt idx="37">
                  <c:v>13.78286411841</c:v>
                </c:pt>
                <c:pt idx="38">
                  <c:v>13.846227206836</c:v>
                </c:pt>
                <c:pt idx="39">
                  <c:v>14.0858065664658</c:v>
                </c:pt>
                <c:pt idx="40">
                  <c:v>14.1634241245136</c:v>
                </c:pt>
                <c:pt idx="41">
                  <c:v>14.339774820434</c:v>
                </c:pt>
                <c:pt idx="42">
                  <c:v>14.575824622975</c:v>
                </c:pt>
                <c:pt idx="43">
                  <c:v>14.6528572518502</c:v>
                </c:pt>
                <c:pt idx="44">
                  <c:v>14.881615421784799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77C-4115-B8E3-BAB23374B3B2}"/>
            </c:ext>
          </c:extLst>
        </c:ser>
        <c:ser>
          <c:idx val="2"/>
          <c:order val="2"/>
          <c:tx>
            <c:strRef>
              <c:f>'Run 2021-07-14 mRT-OLA-PCR CP o'!$D$115</c:f>
              <c:strCache>
                <c:ptCount val="1"/>
                <c:pt idx="0">
                  <c:v> Pipette NTC</c:v>
                </c:pt>
              </c:strCache>
            </c:strRef>
          </c:tx>
          <c:spPr>
            <a:ln w="28575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'Run 2021-07-14 mRT-OLA-PCR CP o'!$D$116:$D$160</c:f>
              <c:numCache>
                <c:formatCode>General</c:formatCode>
                <c:ptCount val="45"/>
                <c:pt idx="0">
                  <c:v>7.7480953470882499</c:v>
                </c:pt>
                <c:pt idx="1">
                  <c:v>7.9561713940290302</c:v>
                </c:pt>
                <c:pt idx="2">
                  <c:v>8.1688083793828792</c:v>
                </c:pt>
                <c:pt idx="3">
                  <c:v>8.2972021493422297</c:v>
                </c:pt>
                <c:pt idx="4">
                  <c:v>8.5205361003026407</c:v>
                </c:pt>
                <c:pt idx="5">
                  <c:v>8.6413875537244706</c:v>
                </c:pt>
                <c:pt idx="6">
                  <c:v>8.9742469325898</c:v>
                </c:pt>
                <c:pt idx="7">
                  <c:v>8.9896347644115995</c:v>
                </c:pt>
                <c:pt idx="8">
                  <c:v>9.1707811529281003</c:v>
                </c:pt>
                <c:pt idx="9">
                  <c:v>9.2939432582371495</c:v>
                </c:pt>
                <c:pt idx="10">
                  <c:v>9.4909208819714692</c:v>
                </c:pt>
                <c:pt idx="11">
                  <c:v>9.5777610655157002</c:v>
                </c:pt>
                <c:pt idx="12">
                  <c:v>9.8522418046336604</c:v>
                </c:pt>
                <c:pt idx="13">
                  <c:v>10.0470849818527</c:v>
                </c:pt>
                <c:pt idx="14">
                  <c:v>10.2834617634343</c:v>
                </c:pt>
                <c:pt idx="15">
                  <c:v>10.2929145318708</c:v>
                </c:pt>
                <c:pt idx="16">
                  <c:v>10.486095216296601</c:v>
                </c:pt>
                <c:pt idx="17">
                  <c:v>10.5463238473081</c:v>
                </c:pt>
                <c:pt idx="18">
                  <c:v>10.742896380342</c:v>
                </c:pt>
                <c:pt idx="19">
                  <c:v>10.9913786526284</c:v>
                </c:pt>
                <c:pt idx="20">
                  <c:v>11.0482439408967</c:v>
                </c:pt>
                <c:pt idx="21">
                  <c:v>11.1562230399493</c:v>
                </c:pt>
                <c:pt idx="22">
                  <c:v>11.331476819002599</c:v>
                </c:pt>
                <c:pt idx="23">
                  <c:v>11.5313445741461</c:v>
                </c:pt>
                <c:pt idx="24">
                  <c:v>11.6172020040182</c:v>
                </c:pt>
                <c:pt idx="25">
                  <c:v>11.826915740854901</c:v>
                </c:pt>
                <c:pt idx="26">
                  <c:v>11.873858752320601</c:v>
                </c:pt>
                <c:pt idx="27">
                  <c:v>12.0582240678372</c:v>
                </c:pt>
                <c:pt idx="28">
                  <c:v>12.146835387851601</c:v>
                </c:pt>
                <c:pt idx="29">
                  <c:v>12.4844230818138</c:v>
                </c:pt>
                <c:pt idx="30">
                  <c:v>12.619923196256501</c:v>
                </c:pt>
                <c:pt idx="31">
                  <c:v>12.631418326085299</c:v>
                </c:pt>
                <c:pt idx="32">
                  <c:v>12.859349965667199</c:v>
                </c:pt>
                <c:pt idx="33">
                  <c:v>13.0961509117266</c:v>
                </c:pt>
                <c:pt idx="34">
                  <c:v>13.226847159097099</c:v>
                </c:pt>
                <c:pt idx="35">
                  <c:v>13.493226084208001</c:v>
                </c:pt>
                <c:pt idx="36">
                  <c:v>13.3848071005315</c:v>
                </c:pt>
                <c:pt idx="37">
                  <c:v>13.4624801459317</c:v>
                </c:pt>
                <c:pt idx="38">
                  <c:v>13.5475318532082</c:v>
                </c:pt>
                <c:pt idx="39">
                  <c:v>13.8001420262807</c:v>
                </c:pt>
                <c:pt idx="40">
                  <c:v>14.0034391487813</c:v>
                </c:pt>
                <c:pt idx="41">
                  <c:v>14.143892576485801</c:v>
                </c:pt>
                <c:pt idx="42">
                  <c:v>14.3263141832609</c:v>
                </c:pt>
                <c:pt idx="43">
                  <c:v>14.122342142483999</c:v>
                </c:pt>
                <c:pt idx="44">
                  <c:v>14.3119452709748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77C-4115-B8E3-BAB23374B3B2}"/>
            </c:ext>
          </c:extLst>
        </c:ser>
        <c:ser>
          <c:idx val="3"/>
          <c:order val="3"/>
          <c:tx>
            <c:strRef>
              <c:f>'Run 2021-07-14 mRT-OLA-PCR CP o'!$E$115</c:f>
              <c:strCache>
                <c:ptCount val="1"/>
                <c:pt idx="0">
                  <c:v> Pipette NTC</c:v>
                </c:pt>
              </c:strCache>
            </c:strRef>
          </c:tx>
          <c:spPr>
            <a:ln w="28575" cap="rnd">
              <a:solidFill>
                <a:schemeClr val="bg1">
                  <a:lumMod val="65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'Run 2021-07-14 mRT-OLA-PCR CP o'!$E$116:$E$160</c:f>
              <c:numCache>
                <c:formatCode>General</c:formatCode>
                <c:ptCount val="45"/>
                <c:pt idx="0">
                  <c:v>7.9160284287315603</c:v>
                </c:pt>
                <c:pt idx="1">
                  <c:v>8.1655794613565291</c:v>
                </c:pt>
                <c:pt idx="2">
                  <c:v>8.3296652992235494</c:v>
                </c:pt>
                <c:pt idx="3">
                  <c:v>8.4130108593372501</c:v>
                </c:pt>
                <c:pt idx="4">
                  <c:v>8.5788568645057506</c:v>
                </c:pt>
                <c:pt idx="5">
                  <c:v>8.7971531024861296</c:v>
                </c:pt>
                <c:pt idx="6">
                  <c:v>8.9028254622212</c:v>
                </c:pt>
                <c:pt idx="7">
                  <c:v>9.1077831910974503</c:v>
                </c:pt>
                <c:pt idx="8">
                  <c:v>9.2781974008799395</c:v>
                </c:pt>
                <c:pt idx="9">
                  <c:v>9.4324230739886499</c:v>
                </c:pt>
                <c:pt idx="10">
                  <c:v>9.6093181760382507</c:v>
                </c:pt>
                <c:pt idx="11">
                  <c:v>9.7100198954170107</c:v>
                </c:pt>
                <c:pt idx="12">
                  <c:v>9.9195849546044101</c:v>
                </c:pt>
                <c:pt idx="13">
                  <c:v>10.0118033022319</c:v>
                </c:pt>
                <c:pt idx="14">
                  <c:v>10.199407672513599</c:v>
                </c:pt>
                <c:pt idx="15">
                  <c:v>10.330764731314099</c:v>
                </c:pt>
                <c:pt idx="16">
                  <c:v>10.5362274611531</c:v>
                </c:pt>
                <c:pt idx="17">
                  <c:v>10.730378951940001</c:v>
                </c:pt>
                <c:pt idx="18">
                  <c:v>10.766874843322499</c:v>
                </c:pt>
                <c:pt idx="19">
                  <c:v>10.9977492942702</c:v>
                </c:pt>
                <c:pt idx="20">
                  <c:v>11.138499099130801</c:v>
                </c:pt>
                <c:pt idx="21">
                  <c:v>11.355954833295201</c:v>
                </c:pt>
                <c:pt idx="22">
                  <c:v>11.4419188806921</c:v>
                </c:pt>
                <c:pt idx="23">
                  <c:v>11.356636039629899</c:v>
                </c:pt>
                <c:pt idx="24">
                  <c:v>11.512714035030401</c:v>
                </c:pt>
                <c:pt idx="25">
                  <c:v>11.7579086816899</c:v>
                </c:pt>
                <c:pt idx="26">
                  <c:v>11.9010980626911</c:v>
                </c:pt>
                <c:pt idx="27">
                  <c:v>11.869448168372401</c:v>
                </c:pt>
                <c:pt idx="28">
                  <c:v>12.076544802569099</c:v>
                </c:pt>
                <c:pt idx="29">
                  <c:v>12.1963182160024</c:v>
                </c:pt>
                <c:pt idx="30">
                  <c:v>12.362191958495499</c:v>
                </c:pt>
                <c:pt idx="31">
                  <c:v>12.209557234048001</c:v>
                </c:pt>
                <c:pt idx="32">
                  <c:v>12.2497247926408</c:v>
                </c:pt>
                <c:pt idx="33">
                  <c:v>12.440898538403699</c:v>
                </c:pt>
                <c:pt idx="34">
                  <c:v>12.5530886803489</c:v>
                </c:pt>
                <c:pt idx="35">
                  <c:v>12.766460669871099</c:v>
                </c:pt>
                <c:pt idx="36">
                  <c:v>13.121029475344001</c:v>
                </c:pt>
                <c:pt idx="37">
                  <c:v>13.361206479998</c:v>
                </c:pt>
                <c:pt idx="38">
                  <c:v>14.006154472165001</c:v>
                </c:pt>
                <c:pt idx="39">
                  <c:v>14.8331778086871</c:v>
                </c:pt>
                <c:pt idx="40">
                  <c:v>16.3736425828438</c:v>
                </c:pt>
                <c:pt idx="41">
                  <c:v>18.9085030899519</c:v>
                </c:pt>
                <c:pt idx="42">
                  <c:v>22.744117102093799</c:v>
                </c:pt>
                <c:pt idx="43">
                  <c:v>28.511278960352001</c:v>
                </c:pt>
                <c:pt idx="44">
                  <c:v>35.183438874901398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77C-4115-B8E3-BAB23374B3B2}"/>
            </c:ext>
          </c:extLst>
        </c:ser>
        <c:ser>
          <c:idx val="4"/>
          <c:order val="4"/>
          <c:tx>
            <c:strRef>
              <c:f>'Run 2021-07-14 mRT-OLA-PCR CP o'!$F$115</c:f>
              <c:strCache>
                <c:ptCount val="1"/>
                <c:pt idx="0">
                  <c:v> Magnet MUT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'Run 2021-07-14 mRT-OLA-PCR CP o'!$F$116:$F$160</c:f>
              <c:numCache>
                <c:formatCode>General</c:formatCode>
                <c:ptCount val="45"/>
                <c:pt idx="0">
                  <c:v>6.8004010942898603</c:v>
                </c:pt>
                <c:pt idx="1">
                  <c:v>6.8664581267007501</c:v>
                </c:pt>
                <c:pt idx="2">
                  <c:v>6.9868713723142699</c:v>
                </c:pt>
                <c:pt idx="3">
                  <c:v>7.0355280893161396</c:v>
                </c:pt>
                <c:pt idx="4">
                  <c:v>7.1280994888227696</c:v>
                </c:pt>
                <c:pt idx="5">
                  <c:v>7.2811692770493401</c:v>
                </c:pt>
                <c:pt idx="6">
                  <c:v>7.3036218378401996</c:v>
                </c:pt>
                <c:pt idx="7">
                  <c:v>7.35093842984665</c:v>
                </c:pt>
                <c:pt idx="8">
                  <c:v>7.5067451812702402</c:v>
                </c:pt>
                <c:pt idx="9">
                  <c:v>7.6335800208539997</c:v>
                </c:pt>
                <c:pt idx="10">
                  <c:v>7.7284598364937098</c:v>
                </c:pt>
                <c:pt idx="11">
                  <c:v>7.7230269539722496</c:v>
                </c:pt>
                <c:pt idx="12">
                  <c:v>7.84411819202389</c:v>
                </c:pt>
                <c:pt idx="13">
                  <c:v>7.8785851365389004</c:v>
                </c:pt>
                <c:pt idx="14">
                  <c:v>8.0377346635610092</c:v>
                </c:pt>
                <c:pt idx="15">
                  <c:v>8.2172012773981198</c:v>
                </c:pt>
                <c:pt idx="16">
                  <c:v>8.2219131292145704</c:v>
                </c:pt>
                <c:pt idx="17">
                  <c:v>8.3924620431830306</c:v>
                </c:pt>
                <c:pt idx="18">
                  <c:v>8.60057162643567</c:v>
                </c:pt>
                <c:pt idx="19">
                  <c:v>8.7740465836139894</c:v>
                </c:pt>
                <c:pt idx="20">
                  <c:v>8.8363088426031897</c:v>
                </c:pt>
                <c:pt idx="21">
                  <c:v>8.9332183037836508</c:v>
                </c:pt>
                <c:pt idx="22">
                  <c:v>8.9693917892590296</c:v>
                </c:pt>
                <c:pt idx="23">
                  <c:v>9.0443274586098994</c:v>
                </c:pt>
                <c:pt idx="24">
                  <c:v>9.1928671008551994</c:v>
                </c:pt>
                <c:pt idx="25">
                  <c:v>9.3143104193687805</c:v>
                </c:pt>
                <c:pt idx="26">
                  <c:v>9.5728999771114704</c:v>
                </c:pt>
                <c:pt idx="27">
                  <c:v>9.5624475471122299</c:v>
                </c:pt>
                <c:pt idx="28">
                  <c:v>9.3682256300704392</c:v>
                </c:pt>
                <c:pt idx="29">
                  <c:v>9.4484953514479706</c:v>
                </c:pt>
                <c:pt idx="30">
                  <c:v>9.6840110882225794</c:v>
                </c:pt>
                <c:pt idx="31">
                  <c:v>9.5130846112764207</c:v>
                </c:pt>
                <c:pt idx="32">
                  <c:v>9.5641006078177</c:v>
                </c:pt>
                <c:pt idx="33">
                  <c:v>9.6412858269118296</c:v>
                </c:pt>
                <c:pt idx="34">
                  <c:v>9.7262095499678392</c:v>
                </c:pt>
                <c:pt idx="35">
                  <c:v>9.7942966471233799</c:v>
                </c:pt>
                <c:pt idx="36">
                  <c:v>9.6440833142595501</c:v>
                </c:pt>
                <c:pt idx="37">
                  <c:v>9.7817959868772402</c:v>
                </c:pt>
                <c:pt idx="38">
                  <c:v>9.8048925972936001</c:v>
                </c:pt>
                <c:pt idx="39">
                  <c:v>9.9785786807988703</c:v>
                </c:pt>
                <c:pt idx="40">
                  <c:v>10.182472470181301</c:v>
                </c:pt>
                <c:pt idx="41">
                  <c:v>10.213081341485999</c:v>
                </c:pt>
                <c:pt idx="42">
                  <c:v>9.6902418554970602</c:v>
                </c:pt>
                <c:pt idx="43">
                  <c:v>9.8514425225343007</c:v>
                </c:pt>
                <c:pt idx="44">
                  <c:v>9.8798645468363908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77C-4115-B8E3-BAB23374B3B2}"/>
            </c:ext>
          </c:extLst>
        </c:ser>
        <c:ser>
          <c:idx val="5"/>
          <c:order val="5"/>
          <c:tx>
            <c:strRef>
              <c:f>'Run 2021-07-14 mRT-OLA-PCR CP o'!$G$115</c:f>
              <c:strCache>
                <c:ptCount val="1"/>
                <c:pt idx="0">
                  <c:v> Magnet MUT</c:v>
                </c:pt>
              </c:strCache>
            </c:strRef>
          </c:tx>
          <c:spPr>
            <a:ln w="28575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'Run 2021-07-14 mRT-OLA-PCR CP o'!$G$116:$G$160</c:f>
              <c:numCache>
                <c:formatCode>General</c:formatCode>
                <c:ptCount val="45"/>
                <c:pt idx="0">
                  <c:v>6.8442435339894701</c:v>
                </c:pt>
                <c:pt idx="1">
                  <c:v>6.9408930887530103</c:v>
                </c:pt>
                <c:pt idx="2">
                  <c:v>7.0952271959367401</c:v>
                </c:pt>
                <c:pt idx="3">
                  <c:v>7.1067368581673902</c:v>
                </c:pt>
                <c:pt idx="4">
                  <c:v>7.2189258822355704</c:v>
                </c:pt>
                <c:pt idx="5">
                  <c:v>7.3607614251926501</c:v>
                </c:pt>
                <c:pt idx="6">
                  <c:v>7.3292672527926301</c:v>
                </c:pt>
                <c:pt idx="7">
                  <c:v>7.4446420292151601</c:v>
                </c:pt>
                <c:pt idx="8">
                  <c:v>7.5612615049557101</c:v>
                </c:pt>
                <c:pt idx="9">
                  <c:v>7.5881081356018401</c:v>
                </c:pt>
                <c:pt idx="10">
                  <c:v>7.7741855497062602</c:v>
                </c:pt>
                <c:pt idx="11">
                  <c:v>7.7154383154039801</c:v>
                </c:pt>
                <c:pt idx="12">
                  <c:v>7.83207446402686</c:v>
                </c:pt>
                <c:pt idx="13">
                  <c:v>7.9106931063900596</c:v>
                </c:pt>
                <c:pt idx="14">
                  <c:v>8.0009155413138</c:v>
                </c:pt>
                <c:pt idx="15">
                  <c:v>8.0951291022245506</c:v>
                </c:pt>
                <c:pt idx="16">
                  <c:v>8.1557292177571394</c:v>
                </c:pt>
                <c:pt idx="17">
                  <c:v>8.3851846635092198</c:v>
                </c:pt>
                <c:pt idx="18">
                  <c:v>8.5255016403448494</c:v>
                </c:pt>
                <c:pt idx="19">
                  <c:v>8.7427074591185399</c:v>
                </c:pt>
                <c:pt idx="20">
                  <c:v>8.7950967676305307</c:v>
                </c:pt>
                <c:pt idx="21">
                  <c:v>9.0143761784869607</c:v>
                </c:pt>
                <c:pt idx="22">
                  <c:v>9.12066951892999</c:v>
                </c:pt>
                <c:pt idx="23">
                  <c:v>9.3224040588998207</c:v>
                </c:pt>
                <c:pt idx="24">
                  <c:v>9.4856619690677793</c:v>
                </c:pt>
                <c:pt idx="25">
                  <c:v>9.6760509651331397</c:v>
                </c:pt>
                <c:pt idx="26">
                  <c:v>9.6510261692225505</c:v>
                </c:pt>
                <c:pt idx="27">
                  <c:v>9.9232940706962207</c:v>
                </c:pt>
                <c:pt idx="28">
                  <c:v>9.9473563744563993</c:v>
                </c:pt>
                <c:pt idx="29">
                  <c:v>10.0849418885583</c:v>
                </c:pt>
                <c:pt idx="30">
                  <c:v>9.6602833091732094</c:v>
                </c:pt>
                <c:pt idx="31">
                  <c:v>9.7259915639407506</c:v>
                </c:pt>
                <c:pt idx="32">
                  <c:v>9.5829709315632794</c:v>
                </c:pt>
                <c:pt idx="33">
                  <c:v>9.6522703663925906</c:v>
                </c:pt>
                <c:pt idx="34">
                  <c:v>9.7460390122326501</c:v>
                </c:pt>
                <c:pt idx="35">
                  <c:v>9.7033210171227999</c:v>
                </c:pt>
                <c:pt idx="36">
                  <c:v>9.7651636530098394</c:v>
                </c:pt>
                <c:pt idx="37">
                  <c:v>9.5216296635385707</c:v>
                </c:pt>
                <c:pt idx="38">
                  <c:v>9.5892388682500798</c:v>
                </c:pt>
                <c:pt idx="39">
                  <c:v>9.7135663603962996</c:v>
                </c:pt>
                <c:pt idx="40">
                  <c:v>9.8933629123603897</c:v>
                </c:pt>
                <c:pt idx="41">
                  <c:v>9.9807227690038403</c:v>
                </c:pt>
                <c:pt idx="42">
                  <c:v>10.028774155576601</c:v>
                </c:pt>
                <c:pt idx="43">
                  <c:v>10.1805142290379</c:v>
                </c:pt>
                <c:pt idx="44">
                  <c:v>10.2656595712215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77C-4115-B8E3-BAB23374B3B2}"/>
            </c:ext>
          </c:extLst>
        </c:ser>
        <c:ser>
          <c:idx val="6"/>
          <c:order val="6"/>
          <c:tx>
            <c:strRef>
              <c:f>'Run 2021-07-14 mRT-OLA-PCR CP o'!$H$115</c:f>
              <c:strCache>
                <c:ptCount val="1"/>
                <c:pt idx="0">
                  <c:v> Magnet NTC</c:v>
                </c:pt>
              </c:strCache>
            </c:strRef>
          </c:tx>
          <c:spPr>
            <a:ln w="28575" cap="rnd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'Run 2021-07-14 mRT-OLA-PCR CP o'!$H$116:$H$160</c:f>
              <c:numCache>
                <c:formatCode>General</c:formatCode>
                <c:ptCount val="45"/>
                <c:pt idx="0">
                  <c:v>7.0503802039622601</c:v>
                </c:pt>
                <c:pt idx="1">
                  <c:v>7.1742471307589204</c:v>
                </c:pt>
                <c:pt idx="2">
                  <c:v>7.1548536405483096</c:v>
                </c:pt>
                <c:pt idx="3">
                  <c:v>7.2556649118791503</c:v>
                </c:pt>
                <c:pt idx="4">
                  <c:v>7.3954757000076299</c:v>
                </c:pt>
                <c:pt idx="5">
                  <c:v>7.4130362910404104</c:v>
                </c:pt>
                <c:pt idx="6">
                  <c:v>7.4409094377050398</c:v>
                </c:pt>
                <c:pt idx="7">
                  <c:v>7.6324240343466698</c:v>
                </c:pt>
                <c:pt idx="8">
                  <c:v>7.6175384850138803</c:v>
                </c:pt>
                <c:pt idx="9">
                  <c:v>7.7410813260987599</c:v>
                </c:pt>
                <c:pt idx="10">
                  <c:v>7.7721828030823197</c:v>
                </c:pt>
                <c:pt idx="11">
                  <c:v>7.8213677169960096</c:v>
                </c:pt>
                <c:pt idx="12">
                  <c:v>7.9391517157596398</c:v>
                </c:pt>
                <c:pt idx="13">
                  <c:v>8.0611065138416897</c:v>
                </c:pt>
                <c:pt idx="14">
                  <c:v>8.0397606513422506</c:v>
                </c:pt>
                <c:pt idx="15">
                  <c:v>8.25160953336737</c:v>
                </c:pt>
                <c:pt idx="16">
                  <c:v>8.2988271360896704</c:v>
                </c:pt>
                <c:pt idx="17">
                  <c:v>8.3235616904648708</c:v>
                </c:pt>
                <c:pt idx="18">
                  <c:v>8.3764909335978199</c:v>
                </c:pt>
                <c:pt idx="19">
                  <c:v>8.5076676585030899</c:v>
                </c:pt>
                <c:pt idx="20">
                  <c:v>8.5166470060038399</c:v>
                </c:pt>
                <c:pt idx="21">
                  <c:v>8.6681808311471809</c:v>
                </c:pt>
                <c:pt idx="22">
                  <c:v>8.6729737290506304</c:v>
                </c:pt>
                <c:pt idx="23">
                  <c:v>8.8756961928740292</c:v>
                </c:pt>
                <c:pt idx="24">
                  <c:v>8.8925418062520407</c:v>
                </c:pt>
                <c:pt idx="25">
                  <c:v>8.9939536125734296</c:v>
                </c:pt>
                <c:pt idx="26">
                  <c:v>9.0750098303314104</c:v>
                </c:pt>
                <c:pt idx="27">
                  <c:v>9.1649206824304095</c:v>
                </c:pt>
                <c:pt idx="28">
                  <c:v>9.2530708781567093</c:v>
                </c:pt>
                <c:pt idx="29">
                  <c:v>9.3328946364537995</c:v>
                </c:pt>
                <c:pt idx="30">
                  <c:v>9.2890821698329091</c:v>
                </c:pt>
                <c:pt idx="31">
                  <c:v>9.5350106519710494</c:v>
                </c:pt>
                <c:pt idx="32">
                  <c:v>9.5270290097481691</c:v>
                </c:pt>
                <c:pt idx="33">
                  <c:v>9.7297245746547603</c:v>
                </c:pt>
                <c:pt idx="34">
                  <c:v>9.7417117101255304</c:v>
                </c:pt>
                <c:pt idx="35">
                  <c:v>9.83279633313966</c:v>
                </c:pt>
                <c:pt idx="36">
                  <c:v>9.9041224790824192</c:v>
                </c:pt>
                <c:pt idx="37">
                  <c:v>10.0335698481727</c:v>
                </c:pt>
                <c:pt idx="38">
                  <c:v>10.1315545673522</c:v>
                </c:pt>
                <c:pt idx="39">
                  <c:v>10.1980403056164</c:v>
                </c:pt>
                <c:pt idx="40">
                  <c:v>10.394827191577001</c:v>
                </c:pt>
                <c:pt idx="41">
                  <c:v>10.4049090453302</c:v>
                </c:pt>
                <c:pt idx="42">
                  <c:v>9.8946037558992508</c:v>
                </c:pt>
                <c:pt idx="43">
                  <c:v>9.9850970219475599</c:v>
                </c:pt>
                <c:pt idx="44">
                  <c:v>10.012868441799499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77C-4115-B8E3-BAB23374B3B2}"/>
            </c:ext>
          </c:extLst>
        </c:ser>
        <c:ser>
          <c:idx val="7"/>
          <c:order val="7"/>
          <c:tx>
            <c:strRef>
              <c:f>'Run 2021-07-14 mRT-OLA-PCR CP o'!$I$115</c:f>
              <c:strCache>
                <c:ptCount val="1"/>
                <c:pt idx="0">
                  <c:v> Magnet NTC</c:v>
                </c:pt>
              </c:strCache>
            </c:strRef>
          </c:tx>
          <c:spPr>
            <a:ln w="28575" cap="rnd">
              <a:solidFill>
                <a:schemeClr val="tx1">
                  <a:lumMod val="50000"/>
                  <a:lumOff val="50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'Run 2021-07-14 mRT-OLA-PCR CP o'!$I$116:$I$160</c:f>
              <c:numCache>
                <c:formatCode>General</c:formatCode>
                <c:ptCount val="45"/>
                <c:pt idx="0">
                  <c:v>7.5827166145316802</c:v>
                </c:pt>
                <c:pt idx="1">
                  <c:v>7.6977603917407098</c:v>
                </c:pt>
                <c:pt idx="2">
                  <c:v>7.8160524910353297</c:v>
                </c:pt>
                <c:pt idx="3">
                  <c:v>7.8377379086923602</c:v>
                </c:pt>
                <c:pt idx="4">
                  <c:v>7.9463536387317601</c:v>
                </c:pt>
                <c:pt idx="5">
                  <c:v>7.9690241855497099</c:v>
                </c:pt>
                <c:pt idx="6">
                  <c:v>8.2263566905361394</c:v>
                </c:pt>
                <c:pt idx="7">
                  <c:v>8.1910429541466403</c:v>
                </c:pt>
                <c:pt idx="8">
                  <c:v>8.3288436595829598</c:v>
                </c:pt>
                <c:pt idx="9">
                  <c:v>8.45105668726635</c:v>
                </c:pt>
                <c:pt idx="10">
                  <c:v>8.5335493071817208</c:v>
                </c:pt>
                <c:pt idx="11">
                  <c:v>8.5611250985478495</c:v>
                </c:pt>
                <c:pt idx="12">
                  <c:v>8.6956470705612396</c:v>
                </c:pt>
                <c:pt idx="13">
                  <c:v>8.8087472343022792</c:v>
                </c:pt>
                <c:pt idx="14">
                  <c:v>8.8889671402832295</c:v>
                </c:pt>
                <c:pt idx="15">
                  <c:v>8.8533934974768105</c:v>
                </c:pt>
                <c:pt idx="16">
                  <c:v>9.0315970746275092</c:v>
                </c:pt>
                <c:pt idx="17">
                  <c:v>9.0380360465048</c:v>
                </c:pt>
                <c:pt idx="18">
                  <c:v>9.1848121868721506</c:v>
                </c:pt>
                <c:pt idx="19">
                  <c:v>9.2636250349685891</c:v>
                </c:pt>
                <c:pt idx="20">
                  <c:v>9.3196002136263107</c:v>
                </c:pt>
                <c:pt idx="21">
                  <c:v>9.4087129015030104</c:v>
                </c:pt>
                <c:pt idx="22">
                  <c:v>9.5000635792578993</c:v>
                </c:pt>
                <c:pt idx="23">
                  <c:v>9.5332010884768899</c:v>
                </c:pt>
                <c:pt idx="24">
                  <c:v>9.5848020141908901</c:v>
                </c:pt>
                <c:pt idx="25">
                  <c:v>9.6557056026042094</c:v>
                </c:pt>
                <c:pt idx="26">
                  <c:v>9.7636377508201697</c:v>
                </c:pt>
                <c:pt idx="27">
                  <c:v>9.7961746805875904</c:v>
                </c:pt>
                <c:pt idx="28">
                  <c:v>9.8352025635156792</c:v>
                </c:pt>
                <c:pt idx="29">
                  <c:v>9.9744157066198706</c:v>
                </c:pt>
                <c:pt idx="30">
                  <c:v>9.94489145553462</c:v>
                </c:pt>
                <c:pt idx="31">
                  <c:v>9.96424302535541</c:v>
                </c:pt>
                <c:pt idx="32">
                  <c:v>9.9164568551155892</c:v>
                </c:pt>
                <c:pt idx="33">
                  <c:v>9.9721229407656509</c:v>
                </c:pt>
                <c:pt idx="34">
                  <c:v>9.9829607588820206</c:v>
                </c:pt>
                <c:pt idx="35">
                  <c:v>10.0927239897256</c:v>
                </c:pt>
                <c:pt idx="36">
                  <c:v>10.0762364209377</c:v>
                </c:pt>
                <c:pt idx="37">
                  <c:v>10.0640292034204</c:v>
                </c:pt>
                <c:pt idx="38">
                  <c:v>10.1029983978027</c:v>
                </c:pt>
                <c:pt idx="39">
                  <c:v>10.139047837033599</c:v>
                </c:pt>
                <c:pt idx="40">
                  <c:v>10.1655603875792</c:v>
                </c:pt>
                <c:pt idx="41">
                  <c:v>10.066758220798</c:v>
                </c:pt>
                <c:pt idx="42">
                  <c:v>10.197168361508</c:v>
                </c:pt>
                <c:pt idx="43">
                  <c:v>10.165342401552101</c:v>
                </c:pt>
                <c:pt idx="44">
                  <c:v>10.2474141407536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77C-4115-B8E3-BAB23374B3B2}"/>
            </c:ext>
          </c:extLst>
        </c:ser>
        <c:ser>
          <c:idx val="8"/>
          <c:order val="8"/>
          <c:tx>
            <c:strRef>
              <c:f>'Run 2021-07-14 mRT-OLA-PCR CP o'!$J$115</c:f>
              <c:strCache>
                <c:ptCount val="1"/>
                <c:pt idx="0">
                  <c:v> Ligation Control</c:v>
                </c:pt>
              </c:strCache>
            </c:strRef>
          </c:tx>
          <c:spPr>
            <a:ln w="28575" cap="rnd">
              <a:solidFill>
                <a:schemeClr val="bg2">
                  <a:lumMod val="5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val>
            <c:numRef>
              <c:f>'Run 2021-07-14 mRT-OLA-PCR CP o'!$J$116:$J$160</c:f>
              <c:numCache>
                <c:formatCode>General</c:formatCode>
                <c:ptCount val="45"/>
                <c:pt idx="0">
                  <c:v>8.0628671702143908</c:v>
                </c:pt>
                <c:pt idx="1">
                  <c:v>8.2077105011414897</c:v>
                </c:pt>
                <c:pt idx="2">
                  <c:v>8.4166417240347204</c:v>
                </c:pt>
                <c:pt idx="3">
                  <c:v>8.5193466791086401</c:v>
                </c:pt>
                <c:pt idx="4">
                  <c:v>8.7350719642400296</c:v>
                </c:pt>
                <c:pt idx="5">
                  <c:v>8.8591846595966501</c:v>
                </c:pt>
                <c:pt idx="6">
                  <c:v>9.0240468313253803</c:v>
                </c:pt>
                <c:pt idx="7">
                  <c:v>9.1255993567735398</c:v>
                </c:pt>
                <c:pt idx="8">
                  <c:v>9.2815861753261597</c:v>
                </c:pt>
                <c:pt idx="9">
                  <c:v>9.4232089723048702</c:v>
                </c:pt>
                <c:pt idx="10">
                  <c:v>9.5727473868924999</c:v>
                </c:pt>
                <c:pt idx="11">
                  <c:v>9.7163168311499497</c:v>
                </c:pt>
                <c:pt idx="12">
                  <c:v>9.8343378856081998</c:v>
                </c:pt>
                <c:pt idx="13">
                  <c:v>9.9980926222629094</c:v>
                </c:pt>
                <c:pt idx="14">
                  <c:v>10.234988937209099</c:v>
                </c:pt>
                <c:pt idx="15">
                  <c:v>10.2797850657773</c:v>
                </c:pt>
                <c:pt idx="16">
                  <c:v>10.5245288776989</c:v>
                </c:pt>
                <c:pt idx="17">
                  <c:v>10.6424556852572</c:v>
                </c:pt>
                <c:pt idx="18">
                  <c:v>10.774940326325099</c:v>
                </c:pt>
                <c:pt idx="19">
                  <c:v>10.8418124943646</c:v>
                </c:pt>
                <c:pt idx="20">
                  <c:v>10.962996871900501</c:v>
                </c:pt>
                <c:pt idx="21">
                  <c:v>11.169277049341099</c:v>
                </c:pt>
                <c:pt idx="22">
                  <c:v>11.1675331611244</c:v>
                </c:pt>
                <c:pt idx="23">
                  <c:v>11.574554994101801</c:v>
                </c:pt>
                <c:pt idx="24">
                  <c:v>11.578311061030201</c:v>
                </c:pt>
                <c:pt idx="25">
                  <c:v>11.7766951138432</c:v>
                </c:pt>
                <c:pt idx="26">
                  <c:v>11.8741013316431</c:v>
                </c:pt>
                <c:pt idx="27">
                  <c:v>11.991738329573099</c:v>
                </c:pt>
                <c:pt idx="28">
                  <c:v>12.209252053609999</c:v>
                </c:pt>
                <c:pt idx="29">
                  <c:v>12.408519229302</c:v>
                </c:pt>
                <c:pt idx="30">
                  <c:v>12.613929139449899</c:v>
                </c:pt>
                <c:pt idx="31">
                  <c:v>12.8111226531918</c:v>
                </c:pt>
                <c:pt idx="32">
                  <c:v>12.833709359230101</c:v>
                </c:pt>
                <c:pt idx="33">
                  <c:v>12.951639799888801</c:v>
                </c:pt>
                <c:pt idx="34">
                  <c:v>13.1169095394319</c:v>
                </c:pt>
                <c:pt idx="35">
                  <c:v>13.1285233505421</c:v>
                </c:pt>
                <c:pt idx="36">
                  <c:v>13.4030161999949</c:v>
                </c:pt>
                <c:pt idx="37">
                  <c:v>13.4196993972686</c:v>
                </c:pt>
                <c:pt idx="38">
                  <c:v>13.6729991607538</c:v>
                </c:pt>
                <c:pt idx="39">
                  <c:v>13.752721681309501</c:v>
                </c:pt>
                <c:pt idx="40">
                  <c:v>13.998423234403999</c:v>
                </c:pt>
                <c:pt idx="41">
                  <c:v>14.223188626942299</c:v>
                </c:pt>
                <c:pt idx="42">
                  <c:v>14.3072658375931</c:v>
                </c:pt>
                <c:pt idx="43">
                  <c:v>14.341837303613501</c:v>
                </c:pt>
                <c:pt idx="44">
                  <c:v>14.504790242945401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177C-4115-B8E3-BAB23374B3B2}"/>
            </c:ext>
          </c:extLst>
        </c:ser>
        <c:ser>
          <c:idx val="9"/>
          <c:order val="9"/>
          <c:tx>
            <c:strRef>
              <c:f>'Run 2021-07-14 mRT-OLA-PCR CP o'!$K$115</c:f>
              <c:strCache>
                <c:ptCount val="1"/>
                <c:pt idx="0">
                  <c:v> Ligation Control</c:v>
                </c:pt>
              </c:strCache>
            </c:strRef>
          </c:tx>
          <c:spPr>
            <a:ln w="28575" cap="rnd">
              <a:solidFill>
                <a:schemeClr val="bg2">
                  <a:lumMod val="5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val>
            <c:numRef>
              <c:f>'Run 2021-07-14 mRT-OLA-PCR CP o'!$K$116:$K$160</c:f>
              <c:numCache>
                <c:formatCode>General</c:formatCode>
                <c:ptCount val="45"/>
                <c:pt idx="0">
                  <c:v>7.7275501640344899</c:v>
                </c:pt>
                <c:pt idx="1">
                  <c:v>7.9601230894433002</c:v>
                </c:pt>
                <c:pt idx="2">
                  <c:v>8.1039491522439597</c:v>
                </c:pt>
                <c:pt idx="3">
                  <c:v>8.3158399546589106</c:v>
                </c:pt>
                <c:pt idx="4">
                  <c:v>8.3853411662979092</c:v>
                </c:pt>
                <c:pt idx="5">
                  <c:v>8.5403728287683407</c:v>
                </c:pt>
                <c:pt idx="6">
                  <c:v>8.7716996007222594</c:v>
                </c:pt>
                <c:pt idx="7">
                  <c:v>8.9459830624856895</c:v>
                </c:pt>
                <c:pt idx="8">
                  <c:v>9.1181375273844907</c:v>
                </c:pt>
                <c:pt idx="9">
                  <c:v>9.2509580905094708</c:v>
                </c:pt>
                <c:pt idx="10">
                  <c:v>9.3783220162254306</c:v>
                </c:pt>
                <c:pt idx="11">
                  <c:v>9.5890963389246693</c:v>
                </c:pt>
                <c:pt idx="12">
                  <c:v>9.7979451183845807</c:v>
                </c:pt>
                <c:pt idx="13">
                  <c:v>9.9228402126090405</c:v>
                </c:pt>
                <c:pt idx="14">
                  <c:v>10.1584758416985</c:v>
                </c:pt>
                <c:pt idx="15">
                  <c:v>10.192557118627199</c:v>
                </c:pt>
                <c:pt idx="16">
                  <c:v>10.4475253136274</c:v>
                </c:pt>
                <c:pt idx="17">
                  <c:v>10.602295392865299</c:v>
                </c:pt>
                <c:pt idx="18">
                  <c:v>10.6813153276875</c:v>
                </c:pt>
                <c:pt idx="19">
                  <c:v>10.874987528684001</c:v>
                </c:pt>
                <c:pt idx="20">
                  <c:v>10.8760439225076</c:v>
                </c:pt>
                <c:pt idx="21">
                  <c:v>11.0538261997406</c:v>
                </c:pt>
                <c:pt idx="22">
                  <c:v>11.2258716716258</c:v>
                </c:pt>
                <c:pt idx="23">
                  <c:v>11.292083110805899</c:v>
                </c:pt>
                <c:pt idx="24">
                  <c:v>11.557946135652699</c:v>
                </c:pt>
                <c:pt idx="25">
                  <c:v>11.724727244983599</c:v>
                </c:pt>
                <c:pt idx="26">
                  <c:v>11.9194088889671</c:v>
                </c:pt>
                <c:pt idx="27">
                  <c:v>12.0515754940108</c:v>
                </c:pt>
                <c:pt idx="28">
                  <c:v>12.258662219751701</c:v>
                </c:pt>
                <c:pt idx="29">
                  <c:v>12.3625543602655</c:v>
                </c:pt>
                <c:pt idx="30">
                  <c:v>12.5279839562284</c:v>
                </c:pt>
                <c:pt idx="31">
                  <c:v>12.617278299127699</c:v>
                </c:pt>
                <c:pt idx="32">
                  <c:v>12.659520358078399</c:v>
                </c:pt>
                <c:pt idx="33">
                  <c:v>12.8508430609598</c:v>
                </c:pt>
                <c:pt idx="34">
                  <c:v>12.907489245323999</c:v>
                </c:pt>
                <c:pt idx="35">
                  <c:v>13.151242338699401</c:v>
                </c:pt>
                <c:pt idx="36">
                  <c:v>13.326173330751001</c:v>
                </c:pt>
                <c:pt idx="37">
                  <c:v>13.424989191526199</c:v>
                </c:pt>
                <c:pt idx="38">
                  <c:v>13.5350067394013</c:v>
                </c:pt>
                <c:pt idx="39">
                  <c:v>13.7585514101879</c:v>
                </c:pt>
                <c:pt idx="40">
                  <c:v>13.882188613248401</c:v>
                </c:pt>
                <c:pt idx="41">
                  <c:v>13.9708334695746</c:v>
                </c:pt>
                <c:pt idx="42">
                  <c:v>14.147910785585299</c:v>
                </c:pt>
                <c:pt idx="43">
                  <c:v>14.355335669137499</c:v>
                </c:pt>
                <c:pt idx="44">
                  <c:v>14.449785102108301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177C-4115-B8E3-BAB23374B3B2}"/>
            </c:ext>
          </c:extLst>
        </c:ser>
        <c:ser>
          <c:idx val="10"/>
          <c:order val="10"/>
          <c:tx>
            <c:strRef>
              <c:f>'Run 2021-07-14 mRT-OLA-PCR CP o'!$L$115</c:f>
              <c:strCache>
                <c:ptCount val="1"/>
                <c:pt idx="0">
                  <c:v> PCR NTC</c:v>
                </c:pt>
              </c:strCache>
            </c:strRef>
          </c:tx>
          <c:spPr>
            <a:ln w="28575" cap="rnd">
              <a:solidFill>
                <a:schemeClr val="bg2">
                  <a:lumMod val="2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'Run 2021-07-14 mRT-OLA-PCR CP o'!$L$116:$L$160</c:f>
              <c:numCache>
                <c:formatCode>General</c:formatCode>
                <c:ptCount val="45"/>
                <c:pt idx="0">
                  <c:v>8.3933521527936694</c:v>
                </c:pt>
                <c:pt idx="1">
                  <c:v>8.5004489673750392</c:v>
                </c:pt>
                <c:pt idx="2">
                  <c:v>8.5603112840466906</c:v>
                </c:pt>
                <c:pt idx="3">
                  <c:v>8.5853615116604391</c:v>
                </c:pt>
                <c:pt idx="4">
                  <c:v>8.7693598840314309</c:v>
                </c:pt>
                <c:pt idx="5">
                  <c:v>8.7965209430075504</c:v>
                </c:pt>
                <c:pt idx="6">
                  <c:v>8.8003474361908793</c:v>
                </c:pt>
                <c:pt idx="7">
                  <c:v>8.8350754049998699</c:v>
                </c:pt>
                <c:pt idx="8">
                  <c:v>9.0007101314036504</c:v>
                </c:pt>
                <c:pt idx="9">
                  <c:v>9.0735593848434295</c:v>
                </c:pt>
                <c:pt idx="10">
                  <c:v>9.0601029397092603</c:v>
                </c:pt>
                <c:pt idx="11">
                  <c:v>9.0536471996760408</c:v>
                </c:pt>
                <c:pt idx="12">
                  <c:v>9.2048288935448408</c:v>
                </c:pt>
                <c:pt idx="13">
                  <c:v>9.1813534752422292</c:v>
                </c:pt>
                <c:pt idx="14">
                  <c:v>9.2798831594894704</c:v>
                </c:pt>
                <c:pt idx="15">
                  <c:v>9.3420500495918208</c:v>
                </c:pt>
                <c:pt idx="16">
                  <c:v>9.3676309194734504</c:v>
                </c:pt>
                <c:pt idx="17">
                  <c:v>9.5089529376551596</c:v>
                </c:pt>
                <c:pt idx="18">
                  <c:v>9.4406296889702705</c:v>
                </c:pt>
                <c:pt idx="19">
                  <c:v>9.5471340287087596</c:v>
                </c:pt>
                <c:pt idx="20">
                  <c:v>9.5499097174537795</c:v>
                </c:pt>
                <c:pt idx="21">
                  <c:v>9.58304722667277</c:v>
                </c:pt>
                <c:pt idx="22">
                  <c:v>9.5905300162567304</c:v>
                </c:pt>
                <c:pt idx="23">
                  <c:v>9.7280624311981594</c:v>
                </c:pt>
                <c:pt idx="24">
                  <c:v>9.8069733730067892</c:v>
                </c:pt>
                <c:pt idx="25">
                  <c:v>9.77011696627169</c:v>
                </c:pt>
                <c:pt idx="26">
                  <c:v>9.7797614506243509</c:v>
                </c:pt>
                <c:pt idx="27">
                  <c:v>9.8289228891197293</c:v>
                </c:pt>
                <c:pt idx="28">
                  <c:v>9.9957157361597702</c:v>
                </c:pt>
                <c:pt idx="29">
                  <c:v>9.9885557335774795</c:v>
                </c:pt>
                <c:pt idx="30">
                  <c:v>10.1004552274866</c:v>
                </c:pt>
                <c:pt idx="31">
                  <c:v>10.071056178632301</c:v>
                </c:pt>
                <c:pt idx="32">
                  <c:v>10.1430533302815</c:v>
                </c:pt>
                <c:pt idx="33">
                  <c:v>10.127921466900601</c:v>
                </c:pt>
                <c:pt idx="34">
                  <c:v>10.3281779637925</c:v>
                </c:pt>
                <c:pt idx="35">
                  <c:v>10.2022910331448</c:v>
                </c:pt>
                <c:pt idx="36">
                  <c:v>10.182672290706201</c:v>
                </c:pt>
                <c:pt idx="37">
                  <c:v>10.1901782762392</c:v>
                </c:pt>
                <c:pt idx="38">
                  <c:v>10.275679662267001</c:v>
                </c:pt>
                <c:pt idx="39">
                  <c:v>10.3055912577542</c:v>
                </c:pt>
                <c:pt idx="40">
                  <c:v>10.2590473283996</c:v>
                </c:pt>
                <c:pt idx="41">
                  <c:v>10.408083466849799</c:v>
                </c:pt>
                <c:pt idx="42">
                  <c:v>10.436764070089801</c:v>
                </c:pt>
                <c:pt idx="43">
                  <c:v>10.589526442124299</c:v>
                </c:pt>
                <c:pt idx="44">
                  <c:v>10.605020218204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177C-4115-B8E3-BAB23374B3B2}"/>
            </c:ext>
          </c:extLst>
        </c:ser>
        <c:ser>
          <c:idx val="11"/>
          <c:order val="11"/>
          <c:tx>
            <c:strRef>
              <c:f>'Run 2021-07-14 mRT-OLA-PCR CP o'!$M$115</c:f>
              <c:strCache>
                <c:ptCount val="1"/>
                <c:pt idx="0">
                  <c:v> PCR NTC</c:v>
                </c:pt>
              </c:strCache>
            </c:strRef>
          </c:tx>
          <c:spPr>
            <a:ln w="28575" cap="rnd">
              <a:solidFill>
                <a:schemeClr val="bg2">
                  <a:lumMod val="2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'Run 2021-07-14 mRT-OLA-PCR CP o'!$M$116:$M$160</c:f>
              <c:numCache>
                <c:formatCode>General</c:formatCode>
                <c:ptCount val="45"/>
                <c:pt idx="0">
                  <c:v>8.3255403328646604</c:v>
                </c:pt>
                <c:pt idx="1">
                  <c:v>8.3972577357791405</c:v>
                </c:pt>
                <c:pt idx="2">
                  <c:v>8.4254770178322502</c:v>
                </c:pt>
                <c:pt idx="3">
                  <c:v>8.5166323338674008</c:v>
                </c:pt>
                <c:pt idx="4">
                  <c:v>8.5440985732814507</c:v>
                </c:pt>
                <c:pt idx="5">
                  <c:v>8.5571577528547103</c:v>
                </c:pt>
                <c:pt idx="6">
                  <c:v>8.6569880870636204</c:v>
                </c:pt>
                <c:pt idx="7">
                  <c:v>8.6623287447274606</c:v>
                </c:pt>
                <c:pt idx="8">
                  <c:v>8.6611161974517401</c:v>
                </c:pt>
                <c:pt idx="9">
                  <c:v>8.8087063619221997</c:v>
                </c:pt>
                <c:pt idx="10">
                  <c:v>8.8625489106148301</c:v>
                </c:pt>
                <c:pt idx="11">
                  <c:v>8.8981896260449709</c:v>
                </c:pt>
                <c:pt idx="12">
                  <c:v>8.9628442816815408</c:v>
                </c:pt>
                <c:pt idx="13">
                  <c:v>8.9804038945718894</c:v>
                </c:pt>
                <c:pt idx="14">
                  <c:v>9.0375916903726505</c:v>
                </c:pt>
                <c:pt idx="15">
                  <c:v>9.0685457062202293</c:v>
                </c:pt>
                <c:pt idx="16">
                  <c:v>9.1334147147834503</c:v>
                </c:pt>
                <c:pt idx="17">
                  <c:v>9.2212812492052603</c:v>
                </c:pt>
                <c:pt idx="18">
                  <c:v>9.2577503115383593</c:v>
                </c:pt>
                <c:pt idx="19">
                  <c:v>9.2778374444659608</c:v>
                </c:pt>
                <c:pt idx="20">
                  <c:v>9.34243152513924</c:v>
                </c:pt>
                <c:pt idx="21">
                  <c:v>9.2685478860804995</c:v>
                </c:pt>
                <c:pt idx="22">
                  <c:v>9.4551942297421796</c:v>
                </c:pt>
                <c:pt idx="23">
                  <c:v>9.4851253880780106</c:v>
                </c:pt>
                <c:pt idx="24">
                  <c:v>9.4879424382743203</c:v>
                </c:pt>
                <c:pt idx="25">
                  <c:v>9.6269169146257703</c:v>
                </c:pt>
                <c:pt idx="26">
                  <c:v>9.6992212029978102</c:v>
                </c:pt>
                <c:pt idx="27">
                  <c:v>9.7718776226443893</c:v>
                </c:pt>
                <c:pt idx="28">
                  <c:v>9.7783333626775999</c:v>
                </c:pt>
                <c:pt idx="29">
                  <c:v>9.8692810457516291</c:v>
                </c:pt>
                <c:pt idx="30">
                  <c:v>9.9138955192972098</c:v>
                </c:pt>
                <c:pt idx="31">
                  <c:v>9.9875066758220807</c:v>
                </c:pt>
                <c:pt idx="32">
                  <c:v>10.0040495096572</c:v>
                </c:pt>
                <c:pt idx="33">
                  <c:v>10.129408243393099</c:v>
                </c:pt>
                <c:pt idx="34">
                  <c:v>10.124579014485199</c:v>
                </c:pt>
                <c:pt idx="35">
                  <c:v>10.1716639963378</c:v>
                </c:pt>
                <c:pt idx="36">
                  <c:v>10.3081813789069</c:v>
                </c:pt>
                <c:pt idx="37">
                  <c:v>10.3360799572747</c:v>
                </c:pt>
                <c:pt idx="38">
                  <c:v>10.3596769447078</c:v>
                </c:pt>
                <c:pt idx="39">
                  <c:v>10.337006397889899</c:v>
                </c:pt>
                <c:pt idx="40">
                  <c:v>10.4242008087282</c:v>
                </c:pt>
                <c:pt idx="41">
                  <c:v>10.4960942772799</c:v>
                </c:pt>
                <c:pt idx="42">
                  <c:v>10.414078990869999</c:v>
                </c:pt>
                <c:pt idx="43">
                  <c:v>10.5604420756629</c:v>
                </c:pt>
                <c:pt idx="44">
                  <c:v>10.8297973484515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177C-4115-B8E3-BAB23374B3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40964496"/>
        <c:axId val="1640962832"/>
      </c:lineChart>
      <c:catAx>
        <c:axId val="16409644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+mn-cs"/>
                  </a:defRPr>
                </a:pPr>
                <a:r>
                  <a:rPr lang="en-US" baseline="0"/>
                  <a:t>Cycle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254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pPr>
            <a:endParaRPr lang="en-US"/>
          </a:p>
        </c:txPr>
        <c:crossAx val="1640962832"/>
        <c:crosses val="autoZero"/>
        <c:auto val="1"/>
        <c:lblAlgn val="ctr"/>
        <c:lblOffset val="100"/>
        <c:tickLblSkip val="4"/>
        <c:noMultiLvlLbl val="0"/>
      </c:catAx>
      <c:valAx>
        <c:axId val="164096283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+mn-cs"/>
                  </a:defRPr>
                </a:pPr>
                <a:r>
                  <a:rPr lang="en-US"/>
                  <a:t>Fluorescence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2540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pPr>
            <a:endParaRPr lang="en-US"/>
          </a:p>
        </c:txPr>
        <c:crossAx val="1640964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egendEntry>
        <c:idx val="9"/>
        <c:delete val="1"/>
      </c:legendEntry>
      <c:legendEntry>
        <c:idx val="1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500" baseline="0">
          <a:solidFill>
            <a:schemeClr val="tx1"/>
          </a:solidFill>
          <a:latin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Sheet2!$AA$1</c:f>
              <c:strCache>
                <c:ptCount val="1"/>
                <c:pt idx="0">
                  <c:v> Pipette MUT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val>
            <c:numRef>
              <c:f>Sheet2!$AA$2:$AA$46</c:f>
              <c:numCache>
                <c:formatCode>General</c:formatCode>
                <c:ptCount val="45"/>
                <c:pt idx="0">
                  <c:v>0</c:v>
                </c:pt>
                <c:pt idx="1">
                  <c:v>0.25115139806463321</c:v>
                </c:pt>
                <c:pt idx="2">
                  <c:v>0.30235490750233462</c:v>
                </c:pt>
                <c:pt idx="3">
                  <c:v>0.23947487490863334</c:v>
                </c:pt>
                <c:pt idx="4">
                  <c:v>0.31556781528412209</c:v>
                </c:pt>
                <c:pt idx="5">
                  <c:v>0.73368092405994267</c:v>
                </c:pt>
                <c:pt idx="6">
                  <c:v>0.77978742761895492</c:v>
                </c:pt>
                <c:pt idx="7">
                  <c:v>0.75011325598940859</c:v>
                </c:pt>
                <c:pt idx="8">
                  <c:v>1.0197746967767976</c:v>
                </c:pt>
                <c:pt idx="9">
                  <c:v>1.0331026066663775</c:v>
                </c:pt>
                <c:pt idx="10">
                  <c:v>1.1626464951470414</c:v>
                </c:pt>
                <c:pt idx="11">
                  <c:v>1.3529347146176267</c:v>
                </c:pt>
                <c:pt idx="12">
                  <c:v>1.3448002563807162</c:v>
                </c:pt>
                <c:pt idx="13">
                  <c:v>1.368394335501536</c:v>
                </c:pt>
                <c:pt idx="14">
                  <c:v>1.5821521270791363</c:v>
                </c:pt>
                <c:pt idx="15">
                  <c:v>1.6329198619684215</c:v>
                </c:pt>
                <c:pt idx="16">
                  <c:v>1.8832308376897007</c:v>
                </c:pt>
                <c:pt idx="17">
                  <c:v>1.9274308275994394</c:v>
                </c:pt>
                <c:pt idx="18">
                  <c:v>2.2023319385521676</c:v>
                </c:pt>
                <c:pt idx="19">
                  <c:v>2.1501116218348701</c:v>
                </c:pt>
                <c:pt idx="20">
                  <c:v>2.4353986928579552</c:v>
                </c:pt>
                <c:pt idx="21">
                  <c:v>2.8514709495601784</c:v>
                </c:pt>
                <c:pt idx="22">
                  <c:v>3.3374520080582069</c:v>
                </c:pt>
                <c:pt idx="23">
                  <c:v>4.16785672459143</c:v>
                </c:pt>
                <c:pt idx="24">
                  <c:v>5.9557703689318862</c:v>
                </c:pt>
                <c:pt idx="25">
                  <c:v>8.6489419692262857</c:v>
                </c:pt>
                <c:pt idx="26">
                  <c:v>13.308772595591233</c:v>
                </c:pt>
                <c:pt idx="27">
                  <c:v>20.195644614961413</c:v>
                </c:pt>
                <c:pt idx="28">
                  <c:v>28.801792485975906</c:v>
                </c:pt>
                <c:pt idx="29">
                  <c:v>39.007922926008199</c:v>
                </c:pt>
                <c:pt idx="30">
                  <c:v>49.795667129979684</c:v>
                </c:pt>
                <c:pt idx="31">
                  <c:v>60.645103338647075</c:v>
                </c:pt>
                <c:pt idx="32">
                  <c:v>69.905809147089414</c:v>
                </c:pt>
                <c:pt idx="33">
                  <c:v>77.776169850393146</c:v>
                </c:pt>
                <c:pt idx="34">
                  <c:v>82.596653433041013</c:v>
                </c:pt>
                <c:pt idx="35">
                  <c:v>86.026834633545519</c:v>
                </c:pt>
                <c:pt idx="36">
                  <c:v>88.975264476891098</c:v>
                </c:pt>
                <c:pt idx="37">
                  <c:v>89.752416506050579</c:v>
                </c:pt>
                <c:pt idx="38">
                  <c:v>90.87962000459386</c:v>
                </c:pt>
                <c:pt idx="39">
                  <c:v>92.184121490831316</c:v>
                </c:pt>
                <c:pt idx="40">
                  <c:v>92.739422772514502</c:v>
                </c:pt>
                <c:pt idx="41">
                  <c:v>93.614395812206553</c:v>
                </c:pt>
                <c:pt idx="42">
                  <c:v>94.514666413345267</c:v>
                </c:pt>
                <c:pt idx="43">
                  <c:v>95.223130186738402</c:v>
                </c:pt>
                <c:pt idx="44">
                  <c:v>96.171847693163912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629-4D9A-83E5-A402144DC5CD}"/>
            </c:ext>
          </c:extLst>
        </c:ser>
        <c:ser>
          <c:idx val="1"/>
          <c:order val="1"/>
          <c:tx>
            <c:strRef>
              <c:f>Sheet2!$AB$1</c:f>
              <c:strCache>
                <c:ptCount val="1"/>
                <c:pt idx="0">
                  <c:v> Pipette MUT</c:v>
                </c:pt>
              </c:strCache>
            </c:strRef>
          </c:tx>
          <c:spPr>
            <a:ln w="28575" cap="rnd">
              <a:solidFill>
                <a:srgbClr val="0070C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Sheet2!$AB$2:$AB$46</c:f>
              <c:numCache>
                <c:formatCode>General</c:formatCode>
                <c:ptCount val="45"/>
                <c:pt idx="0">
                  <c:v>0</c:v>
                </c:pt>
                <c:pt idx="1">
                  <c:v>0.22011802486743975</c:v>
                </c:pt>
                <c:pt idx="2">
                  <c:v>0.3669947988492086</c:v>
                </c:pt>
                <c:pt idx="3">
                  <c:v>0.41300812167831141</c:v>
                </c:pt>
                <c:pt idx="4">
                  <c:v>0.45996003584245509</c:v>
                </c:pt>
                <c:pt idx="5">
                  <c:v>0.74234194320949021</c:v>
                </c:pt>
                <c:pt idx="6">
                  <c:v>0.97525306374796938</c:v>
                </c:pt>
                <c:pt idx="7">
                  <c:v>1.1439081895655587</c:v>
                </c:pt>
                <c:pt idx="8">
                  <c:v>1.1355558440544553</c:v>
                </c:pt>
                <c:pt idx="9">
                  <c:v>1.3244473502288601</c:v>
                </c:pt>
                <c:pt idx="10">
                  <c:v>1.5579847969154474</c:v>
                </c:pt>
                <c:pt idx="11">
                  <c:v>1.6040134835908082</c:v>
                </c:pt>
                <c:pt idx="12">
                  <c:v>1.8209669551900773</c:v>
                </c:pt>
                <c:pt idx="13">
                  <c:v>2.0403327501822646</c:v>
                </c:pt>
                <c:pt idx="14">
                  <c:v>2.133168292369453</c:v>
                </c:pt>
                <c:pt idx="15">
                  <c:v>2.3212257611755871</c:v>
                </c:pt>
                <c:pt idx="16">
                  <c:v>2.1935541940771341</c:v>
                </c:pt>
                <c:pt idx="17">
                  <c:v>2.5315907366262898</c:v>
                </c:pt>
                <c:pt idx="18">
                  <c:v>2.504614216963081</c:v>
                </c:pt>
                <c:pt idx="19">
                  <c:v>2.7333399863443431</c:v>
                </c:pt>
                <c:pt idx="20">
                  <c:v>2.9393512069204091</c:v>
                </c:pt>
                <c:pt idx="21">
                  <c:v>3.2238497335225689</c:v>
                </c:pt>
                <c:pt idx="22">
                  <c:v>3.5127060056087904</c:v>
                </c:pt>
                <c:pt idx="23">
                  <c:v>4.1500989117438429</c:v>
                </c:pt>
                <c:pt idx="24">
                  <c:v>5.3679435163556306</c:v>
                </c:pt>
                <c:pt idx="25">
                  <c:v>7.6766770738102448</c:v>
                </c:pt>
                <c:pt idx="26">
                  <c:v>11.387152095303897</c:v>
                </c:pt>
                <c:pt idx="27">
                  <c:v>17.51912252644447</c:v>
                </c:pt>
                <c:pt idx="28">
                  <c:v>25.672464327119378</c:v>
                </c:pt>
                <c:pt idx="29">
                  <c:v>35.377993566878203</c:v>
                </c:pt>
                <c:pt idx="30">
                  <c:v>46.66123418355636</c:v>
                </c:pt>
                <c:pt idx="31">
                  <c:v>57.399341591347586</c:v>
                </c:pt>
                <c:pt idx="32">
                  <c:v>66.224709999171154</c:v>
                </c:pt>
                <c:pt idx="33">
                  <c:v>74.475789805703059</c:v>
                </c:pt>
                <c:pt idx="34">
                  <c:v>81.68663745533928</c:v>
                </c:pt>
                <c:pt idx="35">
                  <c:v>86.207463183859574</c:v>
                </c:pt>
                <c:pt idx="36">
                  <c:v>88.943401056935002</c:v>
                </c:pt>
                <c:pt idx="37">
                  <c:v>91.263285973346129</c:v>
                </c:pt>
                <c:pt idx="38">
                  <c:v>92.943085120387352</c:v>
                </c:pt>
                <c:pt idx="39">
                  <c:v>94.412164127739473</c:v>
                </c:pt>
                <c:pt idx="40">
                  <c:v>95.683380738946639</c:v>
                </c:pt>
                <c:pt idx="41">
                  <c:v>97.39742729600998</c:v>
                </c:pt>
                <c:pt idx="42">
                  <c:v>97.962481627109582</c:v>
                </c:pt>
                <c:pt idx="43">
                  <c:v>98.621082227933741</c:v>
                </c:pt>
                <c:pt idx="44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629-4D9A-83E5-A402144DC5CD}"/>
            </c:ext>
          </c:extLst>
        </c:ser>
        <c:ser>
          <c:idx val="2"/>
          <c:order val="2"/>
          <c:tx>
            <c:strRef>
              <c:f>Sheet2!$AC$1</c:f>
              <c:strCache>
                <c:ptCount val="1"/>
                <c:pt idx="0">
                  <c:v> Pipette NTC</c:v>
                </c:pt>
              </c:strCache>
            </c:strRef>
          </c:tx>
          <c:spPr>
            <a:ln w="28575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Sheet2!$AC$2:$AC$46</c:f>
              <c:numCache>
                <c:formatCode>General</c:formatCode>
                <c:ptCount val="45"/>
                <c:pt idx="0">
                  <c:v>0</c:v>
                </c:pt>
                <c:pt idx="1">
                  <c:v>0.30820274654293689</c:v>
                </c:pt>
                <c:pt idx="2">
                  <c:v>0.48874190720623822</c:v>
                </c:pt>
                <c:pt idx="3">
                  <c:v>0.52884354124406419</c:v>
                </c:pt>
                <c:pt idx="4">
                  <c:v>0.69474913717287912</c:v>
                </c:pt>
                <c:pt idx="5">
                  <c:v>0.87549181891646977</c:v>
                </c:pt>
                <c:pt idx="6">
                  <c:v>1.0717719384276467</c:v>
                </c:pt>
                <c:pt idx="7">
                  <c:v>1.1579152286214838</c:v>
                </c:pt>
                <c:pt idx="8">
                  <c:v>1.4131546069735212</c:v>
                </c:pt>
                <c:pt idx="9">
                  <c:v>1.4252940408219568</c:v>
                </c:pt>
                <c:pt idx="10">
                  <c:v>1.6871219153225352</c:v>
                </c:pt>
                <c:pt idx="11">
                  <c:v>1.8314981734431977</c:v>
                </c:pt>
                <c:pt idx="12">
                  <c:v>1.9628530730341396</c:v>
                </c:pt>
                <c:pt idx="13">
                  <c:v>1.9656544808453205</c:v>
                </c:pt>
                <c:pt idx="14">
                  <c:v>2.2420600515484952</c:v>
                </c:pt>
                <c:pt idx="15">
                  <c:v>2.3513149561845577</c:v>
                </c:pt>
                <c:pt idx="16">
                  <c:v>2.2916473641720616</c:v>
                </c:pt>
                <c:pt idx="17">
                  <c:v>2.3154473587388567</c:v>
                </c:pt>
                <c:pt idx="18">
                  <c:v>2.4800137061471181</c:v>
                </c:pt>
                <c:pt idx="19">
                  <c:v>2.7368078259282718</c:v>
                </c:pt>
                <c:pt idx="20">
                  <c:v>2.6902134703679281</c:v>
                </c:pt>
                <c:pt idx="21">
                  <c:v>2.8274712794094357</c:v>
                </c:pt>
                <c:pt idx="22">
                  <c:v>2.8477627301762447</c:v>
                </c:pt>
                <c:pt idx="23">
                  <c:v>3.1360443545063115</c:v>
                </c:pt>
                <c:pt idx="24">
                  <c:v>3.1506888934166937</c:v>
                </c:pt>
                <c:pt idx="25">
                  <c:v>3.462540054619677</c:v>
                </c:pt>
                <c:pt idx="26">
                  <c:v>3.37799979222893</c:v>
                </c:pt>
                <c:pt idx="27">
                  <c:v>3.4203034445434204</c:v>
                </c:pt>
                <c:pt idx="28">
                  <c:v>3.6406265867349088</c:v>
                </c:pt>
                <c:pt idx="29">
                  <c:v>3.8622905736907183</c:v>
                </c:pt>
                <c:pt idx="30">
                  <c:v>3.9316202292251941</c:v>
                </c:pt>
                <c:pt idx="31">
                  <c:v>4.1406722941775191</c:v>
                </c:pt>
                <c:pt idx="32">
                  <c:v>4.3544252970237984</c:v>
                </c:pt>
                <c:pt idx="33">
                  <c:v>4.262384430284742</c:v>
                </c:pt>
                <c:pt idx="34">
                  <c:v>4.6097165532982727</c:v>
                </c:pt>
                <c:pt idx="35">
                  <c:v>4.8003679182258727</c:v>
                </c:pt>
                <c:pt idx="36">
                  <c:v>4.534856711232834</c:v>
                </c:pt>
                <c:pt idx="37">
                  <c:v>4.5622299444205154</c:v>
                </c:pt>
                <c:pt idx="38">
                  <c:v>4.6251865497666902</c:v>
                </c:pt>
                <c:pt idx="39">
                  <c:v>4.7883003153469392</c:v>
                </c:pt>
                <c:pt idx="40">
                  <c:v>4.835229882098357</c:v>
                </c:pt>
                <c:pt idx="41">
                  <c:v>5.2723452752686191</c:v>
                </c:pt>
                <c:pt idx="42">
                  <c:v>5.3256438546505622</c:v>
                </c:pt>
                <c:pt idx="43">
                  <c:v>5.0648495479891746</c:v>
                </c:pt>
                <c:pt idx="44">
                  <c:v>5.398049471924165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629-4D9A-83E5-A402144DC5CD}"/>
            </c:ext>
          </c:extLst>
        </c:ser>
        <c:ser>
          <c:idx val="3"/>
          <c:order val="3"/>
          <c:tx>
            <c:strRef>
              <c:f>Sheet2!$AD$1</c:f>
              <c:strCache>
                <c:ptCount val="1"/>
                <c:pt idx="0">
                  <c:v> Pipette NTC</c:v>
                </c:pt>
              </c:strCache>
            </c:strRef>
          </c:tx>
          <c:spPr>
            <a:ln w="28575" cap="rnd">
              <a:solidFill>
                <a:schemeClr val="bg1">
                  <a:lumMod val="65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Sheet2!$AD$2:$AD$46</c:f>
              <c:numCache>
                <c:formatCode>General</c:formatCode>
                <c:ptCount val="45"/>
                <c:pt idx="0">
                  <c:v>0</c:v>
                </c:pt>
                <c:pt idx="1">
                  <c:v>0.20321619773994329</c:v>
                </c:pt>
                <c:pt idx="2">
                  <c:v>0.31500274499055431</c:v>
                </c:pt>
                <c:pt idx="3">
                  <c:v>0.27099729728993532</c:v>
                </c:pt>
                <c:pt idx="4">
                  <c:v>0.62860478607553327</c:v>
                </c:pt>
                <c:pt idx="5">
                  <c:v>0.80213643660147727</c:v>
                </c:pt>
                <c:pt idx="6">
                  <c:v>0.77611447071094952</c:v>
                </c:pt>
                <c:pt idx="7">
                  <c:v>1.0919504549479366</c:v>
                </c:pt>
                <c:pt idx="8">
                  <c:v>1.0758603177760129</c:v>
                </c:pt>
                <c:pt idx="9">
                  <c:v>1.2622377400173319</c:v>
                </c:pt>
                <c:pt idx="10">
                  <c:v>1.3490574385074356</c:v>
                </c:pt>
                <c:pt idx="11">
                  <c:v>1.4464083552506877</c:v>
                </c:pt>
                <c:pt idx="12">
                  <c:v>1.4828067037489292</c:v>
                </c:pt>
                <c:pt idx="13">
                  <c:v>1.7791333966649716</c:v>
                </c:pt>
                <c:pt idx="14">
                  <c:v>1.7583503028179173</c:v>
                </c:pt>
                <c:pt idx="15">
                  <c:v>1.9868206731964579</c:v>
                </c:pt>
                <c:pt idx="16">
                  <c:v>1.995121140785127</c:v>
                </c:pt>
                <c:pt idx="17">
                  <c:v>2.2228859714186244</c:v>
                </c:pt>
                <c:pt idx="18">
                  <c:v>2.3068452010781613</c:v>
                </c:pt>
                <c:pt idx="19">
                  <c:v>2.4991670351079969</c:v>
                </c:pt>
                <c:pt idx="20">
                  <c:v>2.4468740892992731</c:v>
                </c:pt>
                <c:pt idx="21">
                  <c:v>2.7381726143490832</c:v>
                </c:pt>
                <c:pt idx="22">
                  <c:v>2.6868613584571133</c:v>
                </c:pt>
                <c:pt idx="23">
                  <c:v>2.9280936977532535</c:v>
                </c:pt>
                <c:pt idx="24">
                  <c:v>2.7774402110186358</c:v>
                </c:pt>
                <c:pt idx="25">
                  <c:v>2.9530429878323283</c:v>
                </c:pt>
                <c:pt idx="26">
                  <c:v>2.9919035423412792</c:v>
                </c:pt>
                <c:pt idx="27">
                  <c:v>3.1743063176025892</c:v>
                </c:pt>
                <c:pt idx="28">
                  <c:v>3.3675468624768836</c:v>
                </c:pt>
                <c:pt idx="29">
                  <c:v>3.3217752980219455</c:v>
                </c:pt>
                <c:pt idx="30">
                  <c:v>3.498833849151179</c:v>
                </c:pt>
                <c:pt idx="31">
                  <c:v>3.0537627770459315</c:v>
                </c:pt>
                <c:pt idx="32">
                  <c:v>3.1143354392743627</c:v>
                </c:pt>
                <c:pt idx="33">
                  <c:v>3.2600964388629579</c:v>
                </c:pt>
                <c:pt idx="34">
                  <c:v>3.3802487001662289</c:v>
                </c:pt>
                <c:pt idx="35">
                  <c:v>3.4716705689672196</c:v>
                </c:pt>
                <c:pt idx="36">
                  <c:v>3.6325160721544916</c:v>
                </c:pt>
                <c:pt idx="37">
                  <c:v>3.7573104098628107</c:v>
                </c:pt>
                <c:pt idx="38">
                  <c:v>3.845129356951106</c:v>
                </c:pt>
                <c:pt idx="39">
                  <c:v>3.9920793703527675</c:v>
                </c:pt>
                <c:pt idx="40">
                  <c:v>3.9895159906562769</c:v>
                </c:pt>
                <c:pt idx="41">
                  <c:v>4.2553384651838693</c:v>
                </c:pt>
                <c:pt idx="42">
                  <c:v>4.472037263345741</c:v>
                </c:pt>
                <c:pt idx="43">
                  <c:v>4.6867552681057543</c:v>
                </c:pt>
                <c:pt idx="44">
                  <c:v>4.7204551665158148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629-4D9A-83E5-A402144DC5CD}"/>
            </c:ext>
          </c:extLst>
        </c:ser>
        <c:ser>
          <c:idx val="4"/>
          <c:order val="4"/>
          <c:tx>
            <c:strRef>
              <c:f>Sheet2!$AE$1</c:f>
              <c:strCache>
                <c:ptCount val="1"/>
                <c:pt idx="0">
                  <c:v> Magnet MUT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Sheet2!$AE$2:$AE$46</c:f>
              <c:numCache>
                <c:formatCode>General</c:formatCode>
                <c:ptCount val="45"/>
                <c:pt idx="0">
                  <c:v>0</c:v>
                </c:pt>
                <c:pt idx="1">
                  <c:v>-1.346431617511379E-2</c:v>
                </c:pt>
                <c:pt idx="2">
                  <c:v>0.16919784869837282</c:v>
                </c:pt>
                <c:pt idx="3">
                  <c:v>0.29699711529818767</c:v>
                </c:pt>
                <c:pt idx="4">
                  <c:v>0.48050429171584363</c:v>
                </c:pt>
                <c:pt idx="5">
                  <c:v>0.56617170173662257</c:v>
                </c:pt>
                <c:pt idx="6">
                  <c:v>0.60606183347531128</c:v>
                </c:pt>
                <c:pt idx="7">
                  <c:v>0.82336807494705888</c:v>
                </c:pt>
                <c:pt idx="8">
                  <c:v>1.0400932836876264</c:v>
                </c:pt>
                <c:pt idx="9">
                  <c:v>0.99859413823172638</c:v>
                </c:pt>
                <c:pt idx="10">
                  <c:v>1.2080532453446535</c:v>
                </c:pt>
                <c:pt idx="11">
                  <c:v>1.3593292671484072</c:v>
                </c:pt>
                <c:pt idx="12">
                  <c:v>1.6285756845563721</c:v>
                </c:pt>
                <c:pt idx="13">
                  <c:v>1.8878200385199346</c:v>
                </c:pt>
                <c:pt idx="14">
                  <c:v>2.4889191501234857</c:v>
                </c:pt>
                <c:pt idx="15">
                  <c:v>3.2012445274154011</c:v>
                </c:pt>
                <c:pt idx="16">
                  <c:v>4.9641704629915981</c:v>
                </c:pt>
                <c:pt idx="17">
                  <c:v>7.3914067633466987</c:v>
                </c:pt>
                <c:pt idx="18">
                  <c:v>10.975939747863514</c:v>
                </c:pt>
                <c:pt idx="19">
                  <c:v>16.521274632173789</c:v>
                </c:pt>
                <c:pt idx="20">
                  <c:v>22.369983625631622</c:v>
                </c:pt>
                <c:pt idx="21">
                  <c:v>28.735853651263401</c:v>
                </c:pt>
                <c:pt idx="22">
                  <c:v>34.56319927998657</c:v>
                </c:pt>
                <c:pt idx="23">
                  <c:v>40.567168955030148</c:v>
                </c:pt>
                <c:pt idx="24">
                  <c:v>46.230494986113406</c:v>
                </c:pt>
                <c:pt idx="25">
                  <c:v>50.056886037483082</c:v>
                </c:pt>
                <c:pt idx="26">
                  <c:v>53.363610353025678</c:v>
                </c:pt>
                <c:pt idx="27">
                  <c:v>55.351328913341092</c:v>
                </c:pt>
                <c:pt idx="28">
                  <c:v>54.572091391699871</c:v>
                </c:pt>
                <c:pt idx="29">
                  <c:v>55.969973138310181</c:v>
                </c:pt>
                <c:pt idx="30">
                  <c:v>57.373071409551059</c:v>
                </c:pt>
                <c:pt idx="31">
                  <c:v>57.085166897811149</c:v>
                </c:pt>
                <c:pt idx="32">
                  <c:v>58.348368370002873</c:v>
                </c:pt>
                <c:pt idx="33">
                  <c:v>59.419647468167383</c:v>
                </c:pt>
                <c:pt idx="34">
                  <c:v>60.465143238884579</c:v>
                </c:pt>
                <c:pt idx="35">
                  <c:v>61.508356381014757</c:v>
                </c:pt>
                <c:pt idx="36">
                  <c:v>60.940791158469537</c:v>
                </c:pt>
                <c:pt idx="37">
                  <c:v>61.298059245924158</c:v>
                </c:pt>
                <c:pt idx="38">
                  <c:v>62.458085506927546</c:v>
                </c:pt>
                <c:pt idx="39">
                  <c:v>63.92047226228653</c:v>
                </c:pt>
                <c:pt idx="40">
                  <c:v>64.768835918382067</c:v>
                </c:pt>
                <c:pt idx="41">
                  <c:v>65.729662929085094</c:v>
                </c:pt>
                <c:pt idx="42">
                  <c:v>63.11088136729289</c:v>
                </c:pt>
                <c:pt idx="43">
                  <c:v>62.412588568957197</c:v>
                </c:pt>
                <c:pt idx="44">
                  <c:v>62.953052764825543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629-4D9A-83E5-A402144DC5CD}"/>
            </c:ext>
          </c:extLst>
        </c:ser>
        <c:ser>
          <c:idx val="5"/>
          <c:order val="5"/>
          <c:tx>
            <c:strRef>
              <c:f>Sheet2!$AF$1</c:f>
              <c:strCache>
                <c:ptCount val="1"/>
                <c:pt idx="0">
                  <c:v> Magnet MUT</c:v>
                </c:pt>
              </c:strCache>
            </c:strRef>
          </c:tx>
          <c:spPr>
            <a:ln w="28575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Sheet2!$AF$2:$AF$46</c:f>
              <c:numCache>
                <c:formatCode>General</c:formatCode>
                <c:ptCount val="45"/>
                <c:pt idx="0">
                  <c:v>0</c:v>
                </c:pt>
                <c:pt idx="1">
                  <c:v>0.14238933369165033</c:v>
                </c:pt>
                <c:pt idx="2">
                  <c:v>0.15395658457213296</c:v>
                </c:pt>
                <c:pt idx="3">
                  <c:v>0.21198755723992269</c:v>
                </c:pt>
                <c:pt idx="4">
                  <c:v>0.39467765637935553</c:v>
                </c:pt>
                <c:pt idx="5">
                  <c:v>0.39619596589188288</c:v>
                </c:pt>
                <c:pt idx="6">
                  <c:v>0.60485507318743947</c:v>
                </c:pt>
                <c:pt idx="7">
                  <c:v>0.69869185927751565</c:v>
                </c:pt>
                <c:pt idx="8">
                  <c:v>0.72375927139533713</c:v>
                </c:pt>
                <c:pt idx="9">
                  <c:v>0.91541706801805534</c:v>
                </c:pt>
                <c:pt idx="10">
                  <c:v>1.1274493200834592</c:v>
                </c:pt>
                <c:pt idx="11">
                  <c:v>1.1996873317615135</c:v>
                </c:pt>
                <c:pt idx="12">
                  <c:v>1.5286971158079929</c:v>
                </c:pt>
                <c:pt idx="13">
                  <c:v>1.6803466586532476</c:v>
                </c:pt>
                <c:pt idx="14">
                  <c:v>2.2007955539263562</c:v>
                </c:pt>
                <c:pt idx="15">
                  <c:v>3.0521649370351263</c:v>
                </c:pt>
                <c:pt idx="16">
                  <c:v>4.4585546629238699</c:v>
                </c:pt>
                <c:pt idx="17">
                  <c:v>7.0104504183889738</c:v>
                </c:pt>
                <c:pt idx="18">
                  <c:v>10.49475844925996</c:v>
                </c:pt>
                <c:pt idx="19">
                  <c:v>15.481527733383643</c:v>
                </c:pt>
                <c:pt idx="20">
                  <c:v>21.224544638293501</c:v>
                </c:pt>
                <c:pt idx="21">
                  <c:v>28.229329987553172</c:v>
                </c:pt>
                <c:pt idx="22">
                  <c:v>34.864088273397726</c:v>
                </c:pt>
                <c:pt idx="23">
                  <c:v>41.776499195388396</c:v>
                </c:pt>
                <c:pt idx="24">
                  <c:v>46.773923406657154</c:v>
                </c:pt>
                <c:pt idx="25">
                  <c:v>51.128043539431381</c:v>
                </c:pt>
                <c:pt idx="26">
                  <c:v>53.886736747687465</c:v>
                </c:pt>
                <c:pt idx="27">
                  <c:v>56.282316541184706</c:v>
                </c:pt>
                <c:pt idx="28">
                  <c:v>57.985904509086318</c:v>
                </c:pt>
                <c:pt idx="29">
                  <c:v>59.285321958925941</c:v>
                </c:pt>
                <c:pt idx="30">
                  <c:v>57.108254568596969</c:v>
                </c:pt>
                <c:pt idx="31">
                  <c:v>58.140839121604081</c:v>
                </c:pt>
                <c:pt idx="32">
                  <c:v>57.164368921983765</c:v>
                </c:pt>
                <c:pt idx="33">
                  <c:v>58.685613175643368</c:v>
                </c:pt>
                <c:pt idx="34">
                  <c:v>59.311157164295807</c:v>
                </c:pt>
                <c:pt idx="35">
                  <c:v>59.722365521126619</c:v>
                </c:pt>
                <c:pt idx="36">
                  <c:v>60.165939316578374</c:v>
                </c:pt>
                <c:pt idx="37">
                  <c:v>58.847057270243546</c:v>
                </c:pt>
                <c:pt idx="38">
                  <c:v>59.849745773737702</c:v>
                </c:pt>
                <c:pt idx="39">
                  <c:v>60.556538570132822</c:v>
                </c:pt>
                <c:pt idx="40">
                  <c:v>61.197853447203698</c:v>
                </c:pt>
                <c:pt idx="41">
                  <c:v>62.352570554489589</c:v>
                </c:pt>
                <c:pt idx="42">
                  <c:v>63.644312513123424</c:v>
                </c:pt>
                <c:pt idx="43">
                  <c:v>64.464191199195753</c:v>
                </c:pt>
                <c:pt idx="44">
                  <c:v>65.707561337886503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629-4D9A-83E5-A402144DC5CD}"/>
            </c:ext>
          </c:extLst>
        </c:ser>
        <c:ser>
          <c:idx val="6"/>
          <c:order val="6"/>
          <c:tx>
            <c:strRef>
              <c:f>Sheet2!$AG$1</c:f>
              <c:strCache>
                <c:ptCount val="1"/>
                <c:pt idx="0">
                  <c:v> Magnet NTC</c:v>
                </c:pt>
              </c:strCache>
            </c:strRef>
          </c:tx>
          <c:spPr>
            <a:ln w="28575" cap="rnd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Sheet2!$AG$2:$AG$46</c:f>
              <c:numCache>
                <c:formatCode>General</c:formatCode>
                <c:ptCount val="45"/>
                <c:pt idx="0">
                  <c:v>0</c:v>
                </c:pt>
                <c:pt idx="1">
                  <c:v>-1.0022814613336302E-2</c:v>
                </c:pt>
                <c:pt idx="2">
                  <c:v>0.16576193398981298</c:v>
                </c:pt>
                <c:pt idx="3">
                  <c:v>0.19827741952469896</c:v>
                </c:pt>
                <c:pt idx="4">
                  <c:v>0.39672244464495132</c:v>
                </c:pt>
                <c:pt idx="5">
                  <c:v>0.57397733375751736</c:v>
                </c:pt>
                <c:pt idx="6">
                  <c:v>0.54689705824943735</c:v>
                </c:pt>
                <c:pt idx="7">
                  <c:v>0.71423448483733076</c:v>
                </c:pt>
                <c:pt idx="8">
                  <c:v>0.54421536872079823</c:v>
                </c:pt>
                <c:pt idx="9">
                  <c:v>0.69573082708963296</c:v>
                </c:pt>
                <c:pt idx="10">
                  <c:v>0.88157191142519375</c:v>
                </c:pt>
                <c:pt idx="11">
                  <c:v>0.96124602469206966</c:v>
                </c:pt>
                <c:pt idx="12">
                  <c:v>1.1425463941017928</c:v>
                </c:pt>
                <c:pt idx="13">
                  <c:v>1.2277109873359495</c:v>
                </c:pt>
                <c:pt idx="14">
                  <c:v>1.3681644763990675</c:v>
                </c:pt>
                <c:pt idx="15">
                  <c:v>1.3185532201190133</c:v>
                </c:pt>
                <c:pt idx="16">
                  <c:v>1.353079972800421</c:v>
                </c:pt>
                <c:pt idx="17">
                  <c:v>1.5283235947665237</c:v>
                </c:pt>
                <c:pt idx="18">
                  <c:v>1.6223263902083582</c:v>
                </c:pt>
                <c:pt idx="19">
                  <c:v>1.7088587648203997</c:v>
                </c:pt>
                <c:pt idx="20">
                  <c:v>1.7368339344903847</c:v>
                </c:pt>
                <c:pt idx="21">
                  <c:v>1.8776435854440496</c:v>
                </c:pt>
                <c:pt idx="22">
                  <c:v>2.058217663939768</c:v>
                </c:pt>
                <c:pt idx="23">
                  <c:v>2.2047468558412557</c:v>
                </c:pt>
                <c:pt idx="24">
                  <c:v>2.150547396383256</c:v>
                </c:pt>
                <c:pt idx="25">
                  <c:v>2.5430797011396709</c:v>
                </c:pt>
                <c:pt idx="26">
                  <c:v>2.3949163546816483</c:v>
                </c:pt>
                <c:pt idx="27">
                  <c:v>2.5474135029672396</c:v>
                </c:pt>
                <c:pt idx="28">
                  <c:v>2.755402469570694</c:v>
                </c:pt>
                <c:pt idx="29">
                  <c:v>2.8106005790354396</c:v>
                </c:pt>
                <c:pt idx="30">
                  <c:v>2.9735387578013177</c:v>
                </c:pt>
                <c:pt idx="31">
                  <c:v>3.0299404350664072</c:v>
                </c:pt>
                <c:pt idx="32">
                  <c:v>3.095887650058522</c:v>
                </c:pt>
                <c:pt idx="33">
                  <c:v>3.0191005431748201</c:v>
                </c:pt>
                <c:pt idx="34">
                  <c:v>3.2109321308376915</c:v>
                </c:pt>
                <c:pt idx="35">
                  <c:v>3.3868062690917755</c:v>
                </c:pt>
                <c:pt idx="36">
                  <c:v>3.3962815720930069</c:v>
                </c:pt>
                <c:pt idx="37">
                  <c:v>3.66965747212633</c:v>
                </c:pt>
                <c:pt idx="38">
                  <c:v>3.6571652684053575</c:v>
                </c:pt>
                <c:pt idx="39">
                  <c:v>3.9174679319864998</c:v>
                </c:pt>
                <c:pt idx="40">
                  <c:v>3.8734414973081623</c:v>
                </c:pt>
                <c:pt idx="41">
                  <c:v>3.9105318537577078</c:v>
                </c:pt>
                <c:pt idx="42">
                  <c:v>3.5867358009153785</c:v>
                </c:pt>
                <c:pt idx="43">
                  <c:v>3.4834727963198828</c:v>
                </c:pt>
                <c:pt idx="44">
                  <c:v>3.6986364795953137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629-4D9A-83E5-A402144DC5CD}"/>
            </c:ext>
          </c:extLst>
        </c:ser>
        <c:ser>
          <c:idx val="7"/>
          <c:order val="7"/>
          <c:tx>
            <c:strRef>
              <c:f>Sheet2!$AH$1</c:f>
              <c:strCache>
                <c:ptCount val="1"/>
                <c:pt idx="0">
                  <c:v> Magnet NTC</c:v>
                </c:pt>
              </c:strCache>
            </c:strRef>
          </c:tx>
          <c:spPr>
            <a:ln w="28575" cap="rnd">
              <a:solidFill>
                <a:schemeClr val="tx1">
                  <a:lumMod val="50000"/>
                  <a:lumOff val="50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Sheet2!$AH$2:$AH$46</c:f>
              <c:numCache>
                <c:formatCode>General</c:formatCode>
                <c:ptCount val="45"/>
                <c:pt idx="0">
                  <c:v>0</c:v>
                </c:pt>
                <c:pt idx="1">
                  <c:v>0.29931486124794349</c:v>
                </c:pt>
                <c:pt idx="2">
                  <c:v>0.39009005179282646</c:v>
                </c:pt>
                <c:pt idx="3">
                  <c:v>0.56372944877303655</c:v>
                </c:pt>
                <c:pt idx="4">
                  <c:v>0.71562481315842774</c:v>
                </c:pt>
                <c:pt idx="5">
                  <c:v>0.87379980052340711</c:v>
                </c:pt>
                <c:pt idx="6">
                  <c:v>0.78698010203330082</c:v>
                </c:pt>
                <c:pt idx="7">
                  <c:v>1.1386166414777801</c:v>
                </c:pt>
                <c:pt idx="8">
                  <c:v>1.1266328413965943</c:v>
                </c:pt>
                <c:pt idx="9">
                  <c:v>1.175489872496728</c:v>
                </c:pt>
                <c:pt idx="10">
                  <c:v>1.3048335049411783</c:v>
                </c:pt>
                <c:pt idx="11">
                  <c:v>1.4545531890720513</c:v>
                </c:pt>
                <c:pt idx="12">
                  <c:v>1.504332050947659</c:v>
                </c:pt>
                <c:pt idx="13">
                  <c:v>1.6382010344717195</c:v>
                </c:pt>
                <c:pt idx="14">
                  <c:v>1.5764024570301902</c:v>
                </c:pt>
                <c:pt idx="15">
                  <c:v>1.8047291654697011</c:v>
                </c:pt>
                <c:pt idx="16">
                  <c:v>1.8651716612745628</c:v>
                </c:pt>
                <c:pt idx="17">
                  <c:v>2.0698333303021363</c:v>
                </c:pt>
                <c:pt idx="18">
                  <c:v>2.1414428209969025</c:v>
                </c:pt>
                <c:pt idx="19">
                  <c:v>2.1646676236335534</c:v>
                </c:pt>
                <c:pt idx="20">
                  <c:v>2.2263099142989695</c:v>
                </c:pt>
                <c:pt idx="21">
                  <c:v>2.5091275962144155</c:v>
                </c:pt>
                <c:pt idx="22">
                  <c:v>2.4687346476891046</c:v>
                </c:pt>
                <c:pt idx="23">
                  <c:v>2.6382258061796633</c:v>
                </c:pt>
                <c:pt idx="24">
                  <c:v>2.4909703233641709</c:v>
                </c:pt>
                <c:pt idx="25">
                  <c:v>2.5601132183778961</c:v>
                </c:pt>
                <c:pt idx="26">
                  <c:v>2.8406275205374949</c:v>
                </c:pt>
                <c:pt idx="27">
                  <c:v>2.8761950241550198</c:v>
                </c:pt>
                <c:pt idx="28">
                  <c:v>2.8331092123946626</c:v>
                </c:pt>
                <c:pt idx="29">
                  <c:v>2.8901190585350403</c:v>
                </c:pt>
                <c:pt idx="30">
                  <c:v>3.1850139207920072</c:v>
                </c:pt>
                <c:pt idx="31">
                  <c:v>3.1661303570277552</c:v>
                </c:pt>
                <c:pt idx="32">
                  <c:v>3.1337936507947668</c:v>
                </c:pt>
                <c:pt idx="33">
                  <c:v>3.1120528106874743</c:v>
                </c:pt>
                <c:pt idx="34">
                  <c:v>3.1764568932960295</c:v>
                </c:pt>
                <c:pt idx="35">
                  <c:v>3.4228015660388409</c:v>
                </c:pt>
                <c:pt idx="36">
                  <c:v>3.1928578626633262</c:v>
                </c:pt>
                <c:pt idx="37">
                  <c:v>3.2789400965330482</c:v>
                </c:pt>
                <c:pt idx="38">
                  <c:v>3.5817555203621581</c:v>
                </c:pt>
                <c:pt idx="39">
                  <c:v>3.4812679846166512</c:v>
                </c:pt>
                <c:pt idx="40">
                  <c:v>3.7137537061911976</c:v>
                </c:pt>
                <c:pt idx="41">
                  <c:v>3.7489061864292705</c:v>
                </c:pt>
                <c:pt idx="42">
                  <c:v>3.7192190453191292</c:v>
                </c:pt>
                <c:pt idx="43">
                  <c:v>3.5736625644631705</c:v>
                </c:pt>
                <c:pt idx="44">
                  <c:v>3.5182361921397511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629-4D9A-83E5-A402144DC5CD}"/>
            </c:ext>
          </c:extLst>
        </c:ser>
        <c:ser>
          <c:idx val="8"/>
          <c:order val="8"/>
          <c:tx>
            <c:strRef>
              <c:f>Sheet2!$AI$1</c:f>
              <c:strCache>
                <c:ptCount val="1"/>
                <c:pt idx="0">
                  <c:v> Ligation Control</c:v>
                </c:pt>
              </c:strCache>
            </c:strRef>
          </c:tx>
          <c:spPr>
            <a:ln w="28575" cap="rnd">
              <a:solidFill>
                <a:schemeClr val="bg2">
                  <a:lumMod val="5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val>
            <c:numRef>
              <c:f>Sheet2!$AI$2:$AI$46</c:f>
              <c:numCache>
                <c:formatCode>General</c:formatCode>
                <c:ptCount val="45"/>
                <c:pt idx="0">
                  <c:v>0</c:v>
                </c:pt>
                <c:pt idx="1">
                  <c:v>0.32770246040123874</c:v>
                </c:pt>
                <c:pt idx="2">
                  <c:v>0.48661491238659982</c:v>
                </c:pt>
                <c:pt idx="3">
                  <c:v>0.63508952637920557</c:v>
                </c:pt>
                <c:pt idx="4">
                  <c:v>0.69578669562146722</c:v>
                </c:pt>
                <c:pt idx="5">
                  <c:v>0.71067565935867483</c:v>
                </c:pt>
                <c:pt idx="6">
                  <c:v>0.92587565717980391</c:v>
                </c:pt>
                <c:pt idx="7">
                  <c:v>1.1449249968451827</c:v>
                </c:pt>
                <c:pt idx="8">
                  <c:v>0.90699209341552423</c:v>
                </c:pt>
                <c:pt idx="9">
                  <c:v>1.1436288469063167</c:v>
                </c:pt>
                <c:pt idx="10">
                  <c:v>1.2785625250229848</c:v>
                </c:pt>
                <c:pt idx="11">
                  <c:v>1.49071210100527</c:v>
                </c:pt>
                <c:pt idx="12">
                  <c:v>1.4982343997575254</c:v>
                </c:pt>
                <c:pt idx="13">
                  <c:v>1.6974456218859435</c:v>
                </c:pt>
                <c:pt idx="14">
                  <c:v>1.9014296128778732</c:v>
                </c:pt>
                <c:pt idx="15">
                  <c:v>1.8720874599518715</c:v>
                </c:pt>
                <c:pt idx="16">
                  <c:v>2.1187358543496209</c:v>
                </c:pt>
                <c:pt idx="17">
                  <c:v>2.2126173352651821</c:v>
                </c:pt>
                <c:pt idx="18">
                  <c:v>2.2221596805046198</c:v>
                </c:pt>
                <c:pt idx="19">
                  <c:v>2.1294849598769621</c:v>
                </c:pt>
                <c:pt idx="20">
                  <c:v>2.5117780864330679</c:v>
                </c:pt>
                <c:pt idx="21">
                  <c:v>2.5138381115709838</c:v>
                </c:pt>
                <c:pt idx="22">
                  <c:v>2.7181437456819775</c:v>
                </c:pt>
                <c:pt idx="23">
                  <c:v>2.5398820492874949</c:v>
                </c:pt>
                <c:pt idx="24">
                  <c:v>2.8342776628321387</c:v>
                </c:pt>
                <c:pt idx="25">
                  <c:v>3.018465038625064</c:v>
                </c:pt>
                <c:pt idx="26">
                  <c:v>2.9410312534852263</c:v>
                </c:pt>
                <c:pt idx="27">
                  <c:v>3.2295044270673623</c:v>
                </c:pt>
                <c:pt idx="28">
                  <c:v>3.3258537008467952</c:v>
                </c:pt>
                <c:pt idx="29">
                  <c:v>3.4740170473047876</c:v>
                </c:pt>
                <c:pt idx="30">
                  <c:v>3.6901025613556899</c:v>
                </c:pt>
                <c:pt idx="31">
                  <c:v>3.8065465488576327</c:v>
                </c:pt>
                <c:pt idx="32">
                  <c:v>3.8573310443064845</c:v>
                </c:pt>
                <c:pt idx="33">
                  <c:v>3.7897859893035659</c:v>
                </c:pt>
                <c:pt idx="34">
                  <c:v>4.1331763334474134</c:v>
                </c:pt>
                <c:pt idx="35">
                  <c:v>3.8827512262968127</c:v>
                </c:pt>
                <c:pt idx="36">
                  <c:v>4.0643239547992795</c:v>
                </c:pt>
                <c:pt idx="37">
                  <c:v>4.1026721150590211</c:v>
                </c:pt>
                <c:pt idx="38">
                  <c:v>4.2722506678958467</c:v>
                </c:pt>
                <c:pt idx="39">
                  <c:v>4.5428044089489967</c:v>
                </c:pt>
                <c:pt idx="40">
                  <c:v>4.6732462571051858</c:v>
                </c:pt>
                <c:pt idx="41">
                  <c:v>4.7371598575380522</c:v>
                </c:pt>
                <c:pt idx="42">
                  <c:v>4.7983619718919472</c:v>
                </c:pt>
                <c:pt idx="43">
                  <c:v>5.1173420242687628</c:v>
                </c:pt>
                <c:pt idx="44">
                  <c:v>5.0944949872309113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629-4D9A-83E5-A402144DC5CD}"/>
            </c:ext>
          </c:extLst>
        </c:ser>
        <c:ser>
          <c:idx val="9"/>
          <c:order val="9"/>
          <c:tx>
            <c:strRef>
              <c:f>Sheet2!$AJ$1</c:f>
              <c:strCache>
                <c:ptCount val="1"/>
                <c:pt idx="0">
                  <c:v> Ligation Control</c:v>
                </c:pt>
              </c:strCache>
            </c:strRef>
          </c:tx>
          <c:spPr>
            <a:ln w="28575" cap="rnd">
              <a:solidFill>
                <a:schemeClr val="bg2">
                  <a:lumMod val="5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val>
            <c:numRef>
              <c:f>Sheet2!$AJ$2:$AJ$46</c:f>
              <c:numCache>
                <c:formatCode>General</c:formatCode>
                <c:ptCount val="45"/>
                <c:pt idx="0">
                  <c:v>0</c:v>
                </c:pt>
                <c:pt idx="1">
                  <c:v>0.16854837701567019</c:v>
                </c:pt>
                <c:pt idx="2">
                  <c:v>0.17089066521335966</c:v>
                </c:pt>
                <c:pt idx="3">
                  <c:v>0.32718846990826489</c:v>
                </c:pt>
                <c:pt idx="4">
                  <c:v>0.58163930383937978</c:v>
                </c:pt>
                <c:pt idx="5">
                  <c:v>0.64327027568536077</c:v>
                </c:pt>
                <c:pt idx="6">
                  <c:v>0.95870400649303766</c:v>
                </c:pt>
                <c:pt idx="7">
                  <c:v>1.002656109135428</c:v>
                </c:pt>
                <c:pt idx="8">
                  <c:v>1.0411659594990821</c:v>
                </c:pt>
                <c:pt idx="9">
                  <c:v>1.3219891348276009</c:v>
                </c:pt>
                <c:pt idx="10">
                  <c:v>1.3126199820368736</c:v>
                </c:pt>
                <c:pt idx="11">
                  <c:v>1.312184207488488</c:v>
                </c:pt>
                <c:pt idx="12">
                  <c:v>1.4700798521942251</c:v>
                </c:pt>
                <c:pt idx="13">
                  <c:v>1.6462221594011743</c:v>
                </c:pt>
                <c:pt idx="14">
                  <c:v>1.798072828961083</c:v>
                </c:pt>
                <c:pt idx="15">
                  <c:v>1.963231382806929</c:v>
                </c:pt>
                <c:pt idx="16">
                  <c:v>2.1728389405901822</c:v>
                </c:pt>
                <c:pt idx="17">
                  <c:v>2.2345177997491721</c:v>
                </c:pt>
                <c:pt idx="18">
                  <c:v>2.2871459567489674</c:v>
                </c:pt>
                <c:pt idx="19">
                  <c:v>2.4311079896121019</c:v>
                </c:pt>
                <c:pt idx="20">
                  <c:v>2.218427662577251</c:v>
                </c:pt>
                <c:pt idx="21">
                  <c:v>2.6940253004836747</c:v>
                </c:pt>
                <c:pt idx="22">
                  <c:v>2.6511853102634539</c:v>
                </c:pt>
                <c:pt idx="23">
                  <c:v>2.7882866874157877</c:v>
                </c:pt>
                <c:pt idx="24">
                  <c:v>2.8197965393774291</c:v>
                </c:pt>
                <c:pt idx="25">
                  <c:v>2.810937386470278</c:v>
                </c:pt>
                <c:pt idx="26">
                  <c:v>3.2033175785853651</c:v>
                </c:pt>
                <c:pt idx="27">
                  <c:v>3.3407147303180564</c:v>
                </c:pt>
                <c:pt idx="28">
                  <c:v>3.3477541653307856</c:v>
                </c:pt>
                <c:pt idx="29">
                  <c:v>3.6149174846227266</c:v>
                </c:pt>
                <c:pt idx="30">
                  <c:v>3.6514764551500454</c:v>
                </c:pt>
                <c:pt idx="31">
                  <c:v>3.8157089880805439</c:v>
                </c:pt>
                <c:pt idx="32">
                  <c:v>3.7087766181255284</c:v>
                </c:pt>
                <c:pt idx="33">
                  <c:v>3.87206916300768</c:v>
                </c:pt>
                <c:pt idx="34">
                  <c:v>3.8823202404797179</c:v>
                </c:pt>
                <c:pt idx="35">
                  <c:v>4.0565470551662219</c:v>
                </c:pt>
                <c:pt idx="36">
                  <c:v>4.1988793231431831</c:v>
                </c:pt>
                <c:pt idx="37">
                  <c:v>4.1257969825251566</c:v>
                </c:pt>
                <c:pt idx="38">
                  <c:v>4.4255028394832241</c:v>
                </c:pt>
                <c:pt idx="39">
                  <c:v>4.6752742848112154</c:v>
                </c:pt>
                <c:pt idx="40">
                  <c:v>4.65297715375113</c:v>
                </c:pt>
                <c:pt idx="41">
                  <c:v>4.6813440017354617</c:v>
                </c:pt>
                <c:pt idx="42">
                  <c:v>4.8538580468598855</c:v>
                </c:pt>
                <c:pt idx="43">
                  <c:v>4.8303932634841917</c:v>
                </c:pt>
                <c:pt idx="44">
                  <c:v>4.9798080650555674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629-4D9A-83E5-A402144DC5CD}"/>
            </c:ext>
          </c:extLst>
        </c:ser>
        <c:ser>
          <c:idx val="10"/>
          <c:order val="10"/>
          <c:tx>
            <c:strRef>
              <c:f>Sheet2!$AK$1</c:f>
              <c:strCache>
                <c:ptCount val="1"/>
                <c:pt idx="0">
                  <c:v> PCR NTC</c:v>
                </c:pt>
              </c:strCache>
            </c:strRef>
          </c:tx>
          <c:spPr>
            <a:ln w="28575" cap="rnd">
              <a:solidFill>
                <a:schemeClr val="bg2">
                  <a:lumMod val="2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Sheet2!$AK$2:$AK$46</c:f>
              <c:numCache>
                <c:formatCode>General</c:formatCode>
                <c:ptCount val="45"/>
                <c:pt idx="0">
                  <c:v>0</c:v>
                </c:pt>
                <c:pt idx="1">
                  <c:v>2.9230415862312814E-2</c:v>
                </c:pt>
                <c:pt idx="2">
                  <c:v>0.22732107486626382</c:v>
                </c:pt>
                <c:pt idx="3">
                  <c:v>0.40567737217812549</c:v>
                </c:pt>
                <c:pt idx="4">
                  <c:v>0.39890131738696827</c:v>
                </c:pt>
                <c:pt idx="5">
                  <c:v>0.45454637510650436</c:v>
                </c:pt>
                <c:pt idx="6">
                  <c:v>0.56610465949841393</c:v>
                </c:pt>
                <c:pt idx="7">
                  <c:v>0.71969842725195132</c:v>
                </c:pt>
                <c:pt idx="8">
                  <c:v>0.73779983157036655</c:v>
                </c:pt>
                <c:pt idx="9">
                  <c:v>0.78448996175670316</c:v>
                </c:pt>
                <c:pt idx="10">
                  <c:v>0.81456319432803093</c:v>
                </c:pt>
                <c:pt idx="11">
                  <c:v>0.98938700418338799</c:v>
                </c:pt>
                <c:pt idx="12">
                  <c:v>1.147427907071922</c:v>
                </c:pt>
                <c:pt idx="13">
                  <c:v>1.0254110335182627</c:v>
                </c:pt>
                <c:pt idx="14">
                  <c:v>1.1350250930019148</c:v>
                </c:pt>
                <c:pt idx="15">
                  <c:v>1.1131884782686017</c:v>
                </c:pt>
                <c:pt idx="16">
                  <c:v>1.2488181186677008</c:v>
                </c:pt>
                <c:pt idx="17">
                  <c:v>1.3686672931857227</c:v>
                </c:pt>
                <c:pt idx="18">
                  <c:v>1.566497764455631</c:v>
                </c:pt>
                <c:pt idx="19">
                  <c:v>1.5692576699288561</c:v>
                </c:pt>
                <c:pt idx="20">
                  <c:v>1.5151545836883227</c:v>
                </c:pt>
                <c:pt idx="21">
                  <c:v>1.7360348149545004</c:v>
                </c:pt>
                <c:pt idx="22">
                  <c:v>1.6597742689834609</c:v>
                </c:pt>
                <c:pt idx="23">
                  <c:v>1.6077925907093458</c:v>
                </c:pt>
                <c:pt idx="24">
                  <c:v>1.8235488794832706</c:v>
                </c:pt>
                <c:pt idx="25">
                  <c:v>1.8188112279826547</c:v>
                </c:pt>
                <c:pt idx="26">
                  <c:v>2.0250108053232641</c:v>
                </c:pt>
                <c:pt idx="27">
                  <c:v>2.2444903326838386</c:v>
                </c:pt>
                <c:pt idx="28">
                  <c:v>2.2398811788064807</c:v>
                </c:pt>
                <c:pt idx="29">
                  <c:v>2.3205329913806856</c:v>
                </c:pt>
                <c:pt idx="30">
                  <c:v>2.4803169924628481</c:v>
                </c:pt>
                <c:pt idx="31">
                  <c:v>2.3471487599525678</c:v>
                </c:pt>
                <c:pt idx="32">
                  <c:v>2.6263796821234422</c:v>
                </c:pt>
                <c:pt idx="33">
                  <c:v>2.807417668963943</c:v>
                </c:pt>
                <c:pt idx="34">
                  <c:v>2.865741423255042</c:v>
                </c:pt>
                <c:pt idx="35">
                  <c:v>2.403464240054249</c:v>
                </c:pt>
                <c:pt idx="36">
                  <c:v>2.7178923372886787</c:v>
                </c:pt>
                <c:pt idx="37">
                  <c:v>2.7180838865407204</c:v>
                </c:pt>
                <c:pt idx="38">
                  <c:v>2.6169937687731477</c:v>
                </c:pt>
                <c:pt idx="39">
                  <c:v>2.7255128050325879</c:v>
                </c:pt>
                <c:pt idx="40">
                  <c:v>2.7982871546163977</c:v>
                </c:pt>
                <c:pt idx="41">
                  <c:v>2.8916155370666643</c:v>
                </c:pt>
                <c:pt idx="42">
                  <c:v>2.9035993371478224</c:v>
                </c:pt>
                <c:pt idx="43">
                  <c:v>3.157074866137267</c:v>
                </c:pt>
                <c:pt idx="44">
                  <c:v>3.1302021023189015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7629-4D9A-83E5-A402144DC5CD}"/>
            </c:ext>
          </c:extLst>
        </c:ser>
        <c:ser>
          <c:idx val="11"/>
          <c:order val="11"/>
          <c:tx>
            <c:strRef>
              <c:f>Sheet2!$AL$1</c:f>
              <c:strCache>
                <c:ptCount val="1"/>
                <c:pt idx="0">
                  <c:v> PCR NTC</c:v>
                </c:pt>
              </c:strCache>
            </c:strRef>
          </c:tx>
          <c:spPr>
            <a:ln w="28575" cap="rnd">
              <a:solidFill>
                <a:schemeClr val="bg2">
                  <a:lumMod val="2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Sheet2!$AL$2:$AL$46</c:f>
              <c:numCache>
                <c:formatCode>General</c:formatCode>
                <c:ptCount val="45"/>
                <c:pt idx="0">
                  <c:v>0</c:v>
                </c:pt>
                <c:pt idx="1">
                  <c:v>5.7321113674930833E-2</c:v>
                </c:pt>
                <c:pt idx="2">
                  <c:v>9.1177443974165551E-2</c:v>
                </c:pt>
                <c:pt idx="3">
                  <c:v>0.31820480998728118</c:v>
                </c:pt>
                <c:pt idx="4">
                  <c:v>0.40185536600837635</c:v>
                </c:pt>
                <c:pt idx="5">
                  <c:v>0.35672386222677466</c:v>
                </c:pt>
                <c:pt idx="6">
                  <c:v>0.43041116934863771</c:v>
                </c:pt>
                <c:pt idx="7">
                  <c:v>0.58834352766103737</c:v>
                </c:pt>
                <c:pt idx="8">
                  <c:v>0.52982523116079017</c:v>
                </c:pt>
                <c:pt idx="9">
                  <c:v>0.62047591469184038</c:v>
                </c:pt>
                <c:pt idx="10">
                  <c:v>0.74119663830663352</c:v>
                </c:pt>
                <c:pt idx="11">
                  <c:v>0.82615192407683269</c:v>
                </c:pt>
                <c:pt idx="12">
                  <c:v>0.77467306258931434</c:v>
                </c:pt>
                <c:pt idx="13">
                  <c:v>0.9000001466549008</c:v>
                </c:pt>
                <c:pt idx="14">
                  <c:v>1.1047646645706592</c:v>
                </c:pt>
                <c:pt idx="15">
                  <c:v>1.1940222626322656</c:v>
                </c:pt>
                <c:pt idx="16">
                  <c:v>1.2780025251508376</c:v>
                </c:pt>
                <c:pt idx="17">
                  <c:v>1.260058867275315</c:v>
                </c:pt>
                <c:pt idx="18">
                  <c:v>1.4068813689689887</c:v>
                </c:pt>
                <c:pt idx="19">
                  <c:v>1.4073506646365079</c:v>
                </c:pt>
                <c:pt idx="20">
                  <c:v>1.5103568735159689</c:v>
                </c:pt>
                <c:pt idx="21">
                  <c:v>1.6124137164149512</c:v>
                </c:pt>
                <c:pt idx="22">
                  <c:v>1.6754064837246931</c:v>
                </c:pt>
                <c:pt idx="23">
                  <c:v>1.8076822164387598</c:v>
                </c:pt>
                <c:pt idx="24">
                  <c:v>1.8757460506659736</c:v>
                </c:pt>
                <c:pt idx="25">
                  <c:v>1.9619464065744423</c:v>
                </c:pt>
                <c:pt idx="26">
                  <c:v>1.8946136519925547</c:v>
                </c:pt>
                <c:pt idx="27">
                  <c:v>2.1094560912098559</c:v>
                </c:pt>
                <c:pt idx="28">
                  <c:v>2.2144051282842936</c:v>
                </c:pt>
                <c:pt idx="29">
                  <c:v>2.2091135801964867</c:v>
                </c:pt>
                <c:pt idx="30">
                  <c:v>2.3171234146942492</c:v>
                </c:pt>
                <c:pt idx="31">
                  <c:v>2.3552147792379556</c:v>
                </c:pt>
                <c:pt idx="32">
                  <c:v>2.4741267591342226</c:v>
                </c:pt>
                <c:pt idx="33">
                  <c:v>2.5647678652026604</c:v>
                </c:pt>
                <c:pt idx="34">
                  <c:v>2.6577331021959094</c:v>
                </c:pt>
                <c:pt idx="35">
                  <c:v>2.7743754229859112</c:v>
                </c:pt>
                <c:pt idx="36">
                  <c:v>2.8161092162755428</c:v>
                </c:pt>
                <c:pt idx="37">
                  <c:v>2.9086275050140293</c:v>
                </c:pt>
                <c:pt idx="38">
                  <c:v>2.9229019149009234</c:v>
                </c:pt>
                <c:pt idx="39">
                  <c:v>2.7653486644832093</c:v>
                </c:pt>
                <c:pt idx="40">
                  <c:v>2.8692554269342816</c:v>
                </c:pt>
                <c:pt idx="41">
                  <c:v>3.1010610761075537</c:v>
                </c:pt>
                <c:pt idx="42">
                  <c:v>3.0641654976758521</c:v>
                </c:pt>
                <c:pt idx="43">
                  <c:v>3.3844597907542102</c:v>
                </c:pt>
                <c:pt idx="44">
                  <c:v>3.305294081127121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7629-4D9A-83E5-A402144DC5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40964496"/>
        <c:axId val="1640962832"/>
      </c:lineChart>
      <c:catAx>
        <c:axId val="16409644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+mn-cs"/>
                  </a:defRPr>
                </a:pPr>
                <a:r>
                  <a:rPr lang="en-US" baseline="0"/>
                  <a:t>Cycle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254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pPr>
            <a:endParaRPr lang="en-US"/>
          </a:p>
        </c:txPr>
        <c:crossAx val="1640962832"/>
        <c:crosses val="autoZero"/>
        <c:auto val="1"/>
        <c:lblAlgn val="ctr"/>
        <c:lblOffset val="100"/>
        <c:tickLblSkip val="4"/>
        <c:noMultiLvlLbl val="0"/>
      </c:catAx>
      <c:valAx>
        <c:axId val="1640962832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+mn-cs"/>
                  </a:defRPr>
                </a:pPr>
                <a:r>
                  <a:rPr lang="en-US"/>
                  <a:t> Normalized Fluorescence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2540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pPr>
            <a:endParaRPr lang="en-US"/>
          </a:p>
        </c:txPr>
        <c:crossAx val="16409644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500" baseline="0">
          <a:solidFill>
            <a:schemeClr val="tx1"/>
          </a:solidFill>
          <a:latin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236220</xdr:colOff>
      <xdr:row>83</xdr:row>
      <xdr:rowOff>0</xdr:rowOff>
    </xdr:from>
    <xdr:to>
      <xdr:col>25</xdr:col>
      <xdr:colOff>495300</xdr:colOff>
      <xdr:row>107</xdr:row>
      <xdr:rowOff>7620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8806446-FD24-48A0-862D-5EE9684AA9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350520</xdr:colOff>
      <xdr:row>113</xdr:row>
      <xdr:rowOff>0</xdr:rowOff>
    </xdr:from>
    <xdr:to>
      <xdr:col>26</xdr:col>
      <xdr:colOff>0</xdr:colOff>
      <xdr:row>137</xdr:row>
      <xdr:rowOff>7620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BB60AE1-28C7-4EB5-B211-0AE8E968782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259080</xdr:colOff>
      <xdr:row>24</xdr:row>
      <xdr:rowOff>7620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651904F-881F-453C-9230-FDFC84AF86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24</xdr:row>
      <xdr:rowOff>0</xdr:rowOff>
    </xdr:from>
    <xdr:to>
      <xdr:col>12</xdr:col>
      <xdr:colOff>259080</xdr:colOff>
      <xdr:row>48</xdr:row>
      <xdr:rowOff>7620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D3046C3-019C-41EF-B376-9EC81B3ECC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48</xdr:row>
      <xdr:rowOff>0</xdr:rowOff>
    </xdr:from>
    <xdr:to>
      <xdr:col>38</xdr:col>
      <xdr:colOff>259080</xdr:colOff>
      <xdr:row>72</xdr:row>
      <xdr:rowOff>7620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2293C9-5849-431D-8287-EDBE3D8718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4"/>
  <sheetViews>
    <sheetView topLeftCell="A12" workbookViewId="0">
      <selection activeCell="B63" sqref="B63:M108"/>
    </sheetView>
  </sheetViews>
  <sheetFormatPr defaultRowHeight="14.4" x14ac:dyDescent="0.3"/>
  <sheetData>
    <row r="1" spans="1:13" x14ac:dyDescent="0.3">
      <c r="A1" t="s">
        <v>0</v>
      </c>
    </row>
    <row r="2" spans="1:13" x14ac:dyDescent="0.3">
      <c r="A2" t="s">
        <v>1</v>
      </c>
    </row>
    <row r="3" spans="1:13" x14ac:dyDescent="0.3">
      <c r="A3" t="s">
        <v>2</v>
      </c>
      <c r="B3" t="s">
        <v>3</v>
      </c>
    </row>
    <row r="4" spans="1:13" x14ac:dyDescent="0.3">
      <c r="A4" t="s">
        <v>4</v>
      </c>
      <c r="B4" s="1">
        <v>44391</v>
      </c>
    </row>
    <row r="5" spans="1:13" x14ac:dyDescent="0.3">
      <c r="A5" t="s">
        <v>5</v>
      </c>
      <c r="B5" s="2">
        <v>0.46369212962962963</v>
      </c>
    </row>
    <row r="8" spans="1:13" x14ac:dyDescent="0.3">
      <c r="A8" t="s">
        <v>6</v>
      </c>
    </row>
    <row r="10" spans="1:13" x14ac:dyDescent="0.3">
      <c r="A10" t="s">
        <v>7</v>
      </c>
      <c r="B10">
        <v>1</v>
      </c>
      <c r="C10">
        <v>2</v>
      </c>
      <c r="D10">
        <v>3</v>
      </c>
      <c r="E10">
        <v>4</v>
      </c>
      <c r="F10">
        <v>5</v>
      </c>
      <c r="G10">
        <v>6</v>
      </c>
      <c r="H10">
        <v>7</v>
      </c>
      <c r="I10">
        <v>8</v>
      </c>
      <c r="J10">
        <v>9</v>
      </c>
      <c r="K10">
        <v>10</v>
      </c>
      <c r="L10">
        <v>11</v>
      </c>
      <c r="M10">
        <v>12</v>
      </c>
    </row>
    <row r="11" spans="1:13" x14ac:dyDescent="0.3">
      <c r="A11" t="s">
        <v>8</v>
      </c>
      <c r="B11" t="s">
        <v>9</v>
      </c>
      <c r="C11" t="s">
        <v>9</v>
      </c>
      <c r="D11" t="s">
        <v>10</v>
      </c>
      <c r="E11" t="s">
        <v>10</v>
      </c>
      <c r="F11" t="s">
        <v>11</v>
      </c>
      <c r="G11" t="s">
        <v>11</v>
      </c>
      <c r="H11" t="s">
        <v>12</v>
      </c>
      <c r="I11" t="s">
        <v>12</v>
      </c>
      <c r="J11" t="s">
        <v>13</v>
      </c>
      <c r="K11" t="s">
        <v>13</v>
      </c>
      <c r="L11" t="s">
        <v>14</v>
      </c>
      <c r="M11" t="s">
        <v>14</v>
      </c>
    </row>
    <row r="12" spans="1:13" x14ac:dyDescent="0.3">
      <c r="A12">
        <v>1</v>
      </c>
      <c r="B12">
        <v>20.823682001983698</v>
      </c>
      <c r="C12">
        <v>19.298319746935</v>
      </c>
      <c r="D12">
        <v>19.807377288292301</v>
      </c>
      <c r="E12">
        <v>20.2942448055746</v>
      </c>
      <c r="F12">
        <v>16.030541519211699</v>
      </c>
      <c r="G12">
        <v>15.9148328592137</v>
      </c>
      <c r="H12">
        <v>16.361192786004001</v>
      </c>
      <c r="I12">
        <v>17.146766358943101</v>
      </c>
      <c r="J12">
        <v>20.704614680352801</v>
      </c>
      <c r="K12">
        <v>20.082398718242199</v>
      </c>
      <c r="L12">
        <v>22.421958906280299</v>
      </c>
      <c r="M12">
        <v>21.170366979476601</v>
      </c>
    </row>
    <row r="13" spans="1:13" x14ac:dyDescent="0.3">
      <c r="A13">
        <v>2</v>
      </c>
      <c r="B13">
        <v>20.812366850361801</v>
      </c>
      <c r="C13">
        <v>19.544263879351998</v>
      </c>
      <c r="D13">
        <v>20.393448010751701</v>
      </c>
      <c r="E13">
        <v>20.6266762915882</v>
      </c>
      <c r="F13">
        <v>16.191230757493098</v>
      </c>
      <c r="G13">
        <v>16.026169222552799</v>
      </c>
      <c r="H13">
        <v>16.421977351251801</v>
      </c>
      <c r="I13">
        <v>17.428568703746102</v>
      </c>
      <c r="J13">
        <v>20.824968119543499</v>
      </c>
      <c r="K13">
        <v>20.282073919061801</v>
      </c>
      <c r="L13">
        <v>22.3928920701638</v>
      </c>
      <c r="M13">
        <v>21.625203209089701</v>
      </c>
    </row>
    <row r="14" spans="1:13" x14ac:dyDescent="0.3">
      <c r="A14">
        <v>3</v>
      </c>
      <c r="B14">
        <v>21.285381857023001</v>
      </c>
      <c r="C14">
        <v>20.008239871824198</v>
      </c>
      <c r="D14">
        <v>20.3525787747005</v>
      </c>
      <c r="E14">
        <v>20.8581019956621</v>
      </c>
      <c r="F14">
        <v>16.549390184089201</v>
      </c>
      <c r="G14">
        <v>16.2359262771256</v>
      </c>
      <c r="H14">
        <v>16.753425105450699</v>
      </c>
      <c r="I14">
        <v>17.9950818998656</v>
      </c>
      <c r="J14">
        <v>21.140484728262301</v>
      </c>
      <c r="K14">
        <v>20.715786845335899</v>
      </c>
      <c r="L14">
        <v>22.700134788026801</v>
      </c>
      <c r="M14">
        <v>21.775563263317899</v>
      </c>
    </row>
    <row r="15" spans="1:13" x14ac:dyDescent="0.3">
      <c r="A15">
        <v>4</v>
      </c>
      <c r="B15">
        <v>21.4486261430642</v>
      </c>
      <c r="C15">
        <v>20.240329594873</v>
      </c>
      <c r="D15">
        <v>20.6762094242067</v>
      </c>
      <c r="E15">
        <v>21.362325474937101</v>
      </c>
      <c r="F15">
        <v>16.573913612137499</v>
      </c>
      <c r="G15">
        <v>16.252892856234599</v>
      </c>
      <c r="H15">
        <v>16.9208383742602</v>
      </c>
      <c r="I15">
        <v>17.8233513898426</v>
      </c>
      <c r="J15">
        <v>21.614023041123101</v>
      </c>
      <c r="K15">
        <v>20.8292769766791</v>
      </c>
      <c r="L15">
        <v>22.7086035451794</v>
      </c>
      <c r="M15">
        <v>21.7497738394969</v>
      </c>
    </row>
    <row r="16" spans="1:13" x14ac:dyDescent="0.3">
      <c r="A16">
        <v>5</v>
      </c>
      <c r="B16">
        <v>21.799242135245802</v>
      </c>
      <c r="C16">
        <v>20.520223653663798</v>
      </c>
      <c r="D16">
        <v>21.086442359044799</v>
      </c>
      <c r="E16">
        <v>21.275654230563799</v>
      </c>
      <c r="F16">
        <v>16.890798222910799</v>
      </c>
      <c r="G16">
        <v>16.5263423537628</v>
      </c>
      <c r="H16">
        <v>16.881869738816398</v>
      </c>
      <c r="I16">
        <v>18.123031313692799</v>
      </c>
      <c r="J16">
        <v>21.9975233433691</v>
      </c>
      <c r="K16">
        <v>21.1636094126366</v>
      </c>
      <c r="L16">
        <v>22.9018844892042</v>
      </c>
      <c r="M16">
        <v>22.121825683281401</v>
      </c>
    </row>
    <row r="17" spans="1:13" x14ac:dyDescent="0.3">
      <c r="A17">
        <v>6</v>
      </c>
      <c r="B17">
        <v>21.9940271828576</v>
      </c>
      <c r="C17">
        <v>21.027919522123302</v>
      </c>
      <c r="D17">
        <v>21.3019215468289</v>
      </c>
      <c r="E17">
        <v>21.5903715571832</v>
      </c>
      <c r="F17">
        <v>17.2367001275218</v>
      </c>
      <c r="G17">
        <v>16.5606164644846</v>
      </c>
      <c r="H17">
        <v>17.296319305932499</v>
      </c>
      <c r="I17">
        <v>18.1471478344905</v>
      </c>
      <c r="J17">
        <v>21.742759818507398</v>
      </c>
      <c r="K17">
        <v>21.311185952980399</v>
      </c>
      <c r="L17">
        <v>23.245492230614701</v>
      </c>
      <c r="M17">
        <v>21.928622990650901</v>
      </c>
    </row>
    <row r="18" spans="1:13" x14ac:dyDescent="0.3">
      <c r="A18">
        <v>7</v>
      </c>
      <c r="B18">
        <v>22.2634579123478</v>
      </c>
      <c r="C18">
        <v>21.309510185397102</v>
      </c>
      <c r="D18">
        <v>21.484266858494401</v>
      </c>
      <c r="E18">
        <v>21.9290673467831</v>
      </c>
      <c r="F18">
        <v>17.142392105999299</v>
      </c>
      <c r="G18">
        <v>16.987970804404799</v>
      </c>
      <c r="H18">
        <v>17.504093526066502</v>
      </c>
      <c r="I18">
        <v>18.4661413203414</v>
      </c>
      <c r="J18">
        <v>22.349998365104799</v>
      </c>
      <c r="K18">
        <v>21.590342212910301</v>
      </c>
      <c r="L18">
        <v>23.4507188089244</v>
      </c>
      <c r="M18">
        <v>22.389424110641801</v>
      </c>
    </row>
    <row r="19" spans="1:13" x14ac:dyDescent="0.3">
      <c r="A19">
        <v>8</v>
      </c>
      <c r="B19">
        <v>22.230634247114001</v>
      </c>
      <c r="C19">
        <v>21.604130108593399</v>
      </c>
      <c r="D19">
        <v>21.963366609738799</v>
      </c>
      <c r="E19">
        <v>22.163347829404099</v>
      </c>
      <c r="F19">
        <v>17.331901332816901</v>
      </c>
      <c r="G19">
        <v>17.208797916053602</v>
      </c>
      <c r="H19">
        <v>17.5817971606482</v>
      </c>
      <c r="I19">
        <v>18.7195500768401</v>
      </c>
      <c r="J19">
        <v>22.339309783576201</v>
      </c>
      <c r="K19">
        <v>21.7629256631317</v>
      </c>
      <c r="L19">
        <v>23.489629314760901</v>
      </c>
      <c r="M19">
        <v>22.348236311385801</v>
      </c>
    </row>
    <row r="20" spans="1:13" x14ac:dyDescent="0.3">
      <c r="A20">
        <v>9</v>
      </c>
      <c r="B20">
        <v>22.5610360875868</v>
      </c>
      <c r="C20">
        <v>21.7131393642373</v>
      </c>
      <c r="D20">
        <v>21.932504259810301</v>
      </c>
      <c r="E20">
        <v>22.4496598998773</v>
      </c>
      <c r="F20">
        <v>17.5977604450939</v>
      </c>
      <c r="G20">
        <v>17.337161960645599</v>
      </c>
      <c r="H20">
        <v>17.789679814857202</v>
      </c>
      <c r="I20">
        <v>18.641947051193998</v>
      </c>
      <c r="J20">
        <v>22.643189571548501</v>
      </c>
      <c r="K20">
        <v>21.969131896292499</v>
      </c>
      <c r="L20">
        <v>23.604507951040301</v>
      </c>
      <c r="M20">
        <v>22.576309781619901</v>
      </c>
    </row>
    <row r="21" spans="1:13" x14ac:dyDescent="0.3">
      <c r="A21">
        <v>10</v>
      </c>
      <c r="B21">
        <v>22.9597807395931</v>
      </c>
      <c r="C21">
        <v>22.110758700367299</v>
      </c>
      <c r="D21">
        <v>22.182979147959699</v>
      </c>
      <c r="E21">
        <v>22.691037504495998</v>
      </c>
      <c r="F21">
        <v>17.909895475700001</v>
      </c>
      <c r="G21">
        <v>17.393641682952701</v>
      </c>
      <c r="H21">
        <v>17.7607972252056</v>
      </c>
      <c r="I21">
        <v>19.082228521459498</v>
      </c>
      <c r="J21">
        <v>23.076422267999298</v>
      </c>
      <c r="K21">
        <v>22.354140099619599</v>
      </c>
      <c r="L21">
        <v>23.840557093017601</v>
      </c>
      <c r="M21">
        <v>22.5373573553935</v>
      </c>
    </row>
    <row r="22" spans="1:13" x14ac:dyDescent="0.3">
      <c r="A22">
        <v>11</v>
      </c>
      <c r="B22">
        <v>22.7195098332658</v>
      </c>
      <c r="C22">
        <v>22.209404643829</v>
      </c>
      <c r="D22">
        <v>22.509128164884601</v>
      </c>
      <c r="E22">
        <v>22.619865066649201</v>
      </c>
      <c r="F22">
        <v>17.993343251697599</v>
      </c>
      <c r="G22">
        <v>17.640650034332801</v>
      </c>
      <c r="H22">
        <v>17.938271387573302</v>
      </c>
      <c r="I22">
        <v>19.285877775234599</v>
      </c>
      <c r="J22">
        <v>23.0521095597772</v>
      </c>
      <c r="K22">
        <v>22.420792960504599</v>
      </c>
      <c r="L22">
        <v>23.856189587478202</v>
      </c>
      <c r="M22">
        <v>22.987716487373199</v>
      </c>
    </row>
    <row r="23" spans="1:13" x14ac:dyDescent="0.3">
      <c r="A23">
        <v>12</v>
      </c>
      <c r="B23">
        <v>23.391753588595002</v>
      </c>
      <c r="C23">
        <v>22.679007400625601</v>
      </c>
      <c r="D23">
        <v>22.804303044174901</v>
      </c>
      <c r="E23">
        <v>23.405109424793601</v>
      </c>
      <c r="F23">
        <v>18.466468299382001</v>
      </c>
      <c r="G23">
        <v>17.888151369497201</v>
      </c>
      <c r="H23">
        <v>18.276552165313898</v>
      </c>
      <c r="I23">
        <v>19.673075455863302</v>
      </c>
      <c r="J23">
        <v>23.478621020392598</v>
      </c>
      <c r="K23">
        <v>23.0194083020817</v>
      </c>
      <c r="L23">
        <v>24.0715430140928</v>
      </c>
      <c r="M23">
        <v>23.036763343469701</v>
      </c>
    </row>
    <row r="24" spans="1:13" x14ac:dyDescent="0.3">
      <c r="A24">
        <v>13</v>
      </c>
      <c r="B24">
        <v>23.468757152666502</v>
      </c>
      <c r="C24">
        <v>22.589782994909999</v>
      </c>
      <c r="D24">
        <v>23.073058016981101</v>
      </c>
      <c r="E24">
        <v>23.1341013707688</v>
      </c>
      <c r="F24">
        <v>18.702765152753699</v>
      </c>
      <c r="G24">
        <v>18.389955203871398</v>
      </c>
      <c r="H24">
        <v>18.577757432415201</v>
      </c>
      <c r="I24">
        <v>19.7125435028845</v>
      </c>
      <c r="J24">
        <v>23.678187228198698</v>
      </c>
      <c r="K24">
        <v>23.002975509269898</v>
      </c>
      <c r="L24">
        <v>24.196884979672799</v>
      </c>
      <c r="M24">
        <v>22.888125937794001</v>
      </c>
    </row>
    <row r="25" spans="1:13" x14ac:dyDescent="0.3">
      <c r="A25">
        <v>14</v>
      </c>
      <c r="B25">
        <v>23.7942647876271</v>
      </c>
      <c r="C25">
        <v>23.250680298059599</v>
      </c>
      <c r="D25">
        <v>23.259872042202101</v>
      </c>
      <c r="E25">
        <v>23.3136726705049</v>
      </c>
      <c r="F25">
        <v>19.350401639254901</v>
      </c>
      <c r="G25">
        <v>19.0329594872969</v>
      </c>
      <c r="H25">
        <v>18.517695015749499</v>
      </c>
      <c r="I25">
        <v>19.700596191784101</v>
      </c>
      <c r="J25">
        <v>23.701533531700601</v>
      </c>
      <c r="K25">
        <v>23.290353754990999</v>
      </c>
      <c r="L25">
        <v>24.214432854854</v>
      </c>
      <c r="M25">
        <v>23.138068716461898</v>
      </c>
    </row>
    <row r="26" spans="1:13" x14ac:dyDescent="0.3">
      <c r="A26">
        <v>15</v>
      </c>
      <c r="B26">
        <v>23.671790176711198</v>
      </c>
      <c r="C26">
        <v>23.6366944263488</v>
      </c>
      <c r="D26">
        <v>23.653620202945</v>
      </c>
      <c r="E26">
        <v>23.680476081483199</v>
      </c>
      <c r="F26">
        <v>20.606873099434299</v>
      </c>
      <c r="G26">
        <v>19.901797294793401</v>
      </c>
      <c r="H26">
        <v>18.7388927036444</v>
      </c>
      <c r="I26">
        <v>20.258640421149</v>
      </c>
      <c r="J26">
        <v>24.052033264667699</v>
      </c>
      <c r="K26">
        <v>23.9475089646754</v>
      </c>
      <c r="L26">
        <v>24.595508761221701</v>
      </c>
      <c r="M26">
        <v>23.377635360240099</v>
      </c>
    </row>
    <row r="27" spans="1:13" x14ac:dyDescent="0.3">
      <c r="A27">
        <v>16</v>
      </c>
      <c r="B27">
        <v>24.3454424571385</v>
      </c>
      <c r="C27">
        <v>23.669912143247</v>
      </c>
      <c r="D27">
        <v>24.048688017559599</v>
      </c>
      <c r="E27">
        <v>24.0773280278888</v>
      </c>
      <c r="F27">
        <v>22.108892195010299</v>
      </c>
      <c r="G27">
        <v>21.2222476539254</v>
      </c>
      <c r="H27">
        <v>18.760095477879901</v>
      </c>
      <c r="I27">
        <v>20.125945619193502</v>
      </c>
      <c r="J27">
        <v>24.037740647491201</v>
      </c>
      <c r="K27">
        <v>23.899988010768499</v>
      </c>
      <c r="L27">
        <v>24.801155870908701</v>
      </c>
      <c r="M27">
        <v>23.633554589150801</v>
      </c>
    </row>
    <row r="28" spans="1:13" x14ac:dyDescent="0.3">
      <c r="A28">
        <v>17</v>
      </c>
      <c r="B28">
        <v>24.299011433367099</v>
      </c>
      <c r="C28">
        <v>23.505912870985</v>
      </c>
      <c r="D28">
        <v>23.6894135085941</v>
      </c>
      <c r="E28">
        <v>24.379993242433201</v>
      </c>
      <c r="F28">
        <v>24.831987269616</v>
      </c>
      <c r="G28">
        <v>23.8455082721505</v>
      </c>
      <c r="H28">
        <v>18.884565499351499</v>
      </c>
      <c r="I28">
        <v>20.3740367742428</v>
      </c>
      <c r="J28">
        <v>24.349148219599101</v>
      </c>
      <c r="K28">
        <v>24.244366299756599</v>
      </c>
      <c r="L28">
        <v>24.779532565295899</v>
      </c>
      <c r="M28">
        <v>23.796989612965799</v>
      </c>
    </row>
    <row r="29" spans="1:13" x14ac:dyDescent="0.3">
      <c r="A29">
        <v>18</v>
      </c>
      <c r="B29">
        <v>24.483452764523999</v>
      </c>
      <c r="C29">
        <v>23.993939988446702</v>
      </c>
      <c r="D29">
        <v>23.982277735997101</v>
      </c>
      <c r="E29">
        <v>24.694082042674399</v>
      </c>
      <c r="F29">
        <v>29.622518725961399</v>
      </c>
      <c r="G29">
        <v>28.144938909415899</v>
      </c>
      <c r="H29">
        <v>19.1099295150565</v>
      </c>
      <c r="I29">
        <v>20.612322750111701</v>
      </c>
      <c r="J29">
        <v>24.464688080160698</v>
      </c>
      <c r="K29">
        <v>24.010179947465399</v>
      </c>
      <c r="L29">
        <v>24.9057755397879</v>
      </c>
      <c r="M29">
        <v>23.824387731746398</v>
      </c>
    </row>
    <row r="30" spans="1:13" x14ac:dyDescent="0.3">
      <c r="A30">
        <v>19</v>
      </c>
      <c r="B30">
        <v>24.501602197299199</v>
      </c>
      <c r="C30">
        <v>23.9747717504641</v>
      </c>
      <c r="D30">
        <v>24.411128913303301</v>
      </c>
      <c r="E30">
        <v>24.572365911345099</v>
      </c>
      <c r="F30">
        <v>36.378271152819103</v>
      </c>
      <c r="G30">
        <v>35.110539875932403</v>
      </c>
      <c r="H30">
        <v>19.4766155489433</v>
      </c>
      <c r="I30">
        <v>20.904206040392801</v>
      </c>
      <c r="J30">
        <v>24.514088185408902</v>
      </c>
      <c r="K30">
        <v>24.3518730449378</v>
      </c>
      <c r="L30">
        <v>25.059510185397102</v>
      </c>
      <c r="M30">
        <v>23.752847442478899</v>
      </c>
    </row>
    <row r="31" spans="1:13" x14ac:dyDescent="0.3">
      <c r="A31">
        <v>20</v>
      </c>
      <c r="B31">
        <v>25.120260166323298</v>
      </c>
      <c r="C31">
        <v>24.308028788687999</v>
      </c>
      <c r="D31">
        <v>24.684637099377301</v>
      </c>
      <c r="E31">
        <v>25.290520877611801</v>
      </c>
      <c r="F31">
        <v>46.800391185834101</v>
      </c>
      <c r="G31">
        <v>44.921416037231999</v>
      </c>
      <c r="H31">
        <v>19.6735586582233</v>
      </c>
      <c r="I31">
        <v>20.805371175707599</v>
      </c>
      <c r="J31">
        <v>24.955778180772501</v>
      </c>
      <c r="K31">
        <v>24.606608951660299</v>
      </c>
      <c r="L31">
        <v>25.286664201747701</v>
      </c>
      <c r="M31">
        <v>24.313623763383401</v>
      </c>
    </row>
    <row r="32" spans="1:13" x14ac:dyDescent="0.3">
      <c r="A32">
        <v>21</v>
      </c>
      <c r="B32">
        <v>25.682459754329699</v>
      </c>
      <c r="C32">
        <v>24.875148502980998</v>
      </c>
      <c r="D32">
        <v>24.598814882632698</v>
      </c>
      <c r="E32">
        <v>25.100480659189699</v>
      </c>
      <c r="F32">
        <v>59.441955770635097</v>
      </c>
      <c r="G32">
        <v>57.243239708334698</v>
      </c>
      <c r="H32">
        <v>19.757733683117099</v>
      </c>
      <c r="I32">
        <v>20.943829192856398</v>
      </c>
      <c r="J32">
        <v>24.9238956282902</v>
      </c>
      <c r="K32">
        <v>24.7883900641969</v>
      </c>
      <c r="L32">
        <v>24.955778180772501</v>
      </c>
      <c r="M32">
        <v>24.299801632715301</v>
      </c>
    </row>
    <row r="33" spans="1:13" x14ac:dyDescent="0.3">
      <c r="A33">
        <v>22</v>
      </c>
      <c r="B33">
        <v>25.885500114442699</v>
      </c>
      <c r="C33">
        <v>25.579989553438899</v>
      </c>
      <c r="D33">
        <v>24.9910080763823</v>
      </c>
      <c r="E33">
        <v>25.243572137026</v>
      </c>
      <c r="F33">
        <v>72.725806275817703</v>
      </c>
      <c r="G33">
        <v>71.1680781261921</v>
      </c>
      <c r="H33">
        <v>19.941034779670598</v>
      </c>
      <c r="I33">
        <v>21.4334579486788</v>
      </c>
      <c r="J33">
        <v>25.2672109051143</v>
      </c>
      <c r="K33">
        <v>24.724738144284899</v>
      </c>
      <c r="L33">
        <v>25.161070713828799</v>
      </c>
      <c r="M33">
        <v>24.534000370576202</v>
      </c>
    </row>
    <row r="34" spans="1:13" x14ac:dyDescent="0.3">
      <c r="A34">
        <v>23</v>
      </c>
      <c r="B34">
        <v>26.802580954560799</v>
      </c>
      <c r="C34">
        <v>25.9919317921721</v>
      </c>
      <c r="D34">
        <v>25.0845240820063</v>
      </c>
      <c r="E34">
        <v>25.572007911216001</v>
      </c>
      <c r="F34">
        <v>85.540902981965004</v>
      </c>
      <c r="G34">
        <v>87.0028737824572</v>
      </c>
      <c r="H34">
        <v>20.0355317224166</v>
      </c>
      <c r="I34">
        <v>21.106824052578201</v>
      </c>
      <c r="J34">
        <v>25.625797919686701</v>
      </c>
      <c r="K34">
        <v>24.828590320693799</v>
      </c>
      <c r="L34">
        <v>25.368600747692099</v>
      </c>
      <c r="M34">
        <v>24.537680980803</v>
      </c>
    </row>
    <row r="35" spans="1:13" x14ac:dyDescent="0.3">
      <c r="A35">
        <v>24</v>
      </c>
      <c r="B35">
        <v>28.692410816466701</v>
      </c>
      <c r="C35">
        <v>27.160582131685398</v>
      </c>
      <c r="D35">
        <v>25.4519395306761</v>
      </c>
      <c r="E35">
        <v>25.466603283037301</v>
      </c>
      <c r="F35">
        <v>99.965571831845594</v>
      </c>
      <c r="G35">
        <v>99.974957252299006</v>
      </c>
      <c r="H35">
        <v>20.3646058509872</v>
      </c>
      <c r="I35">
        <v>21.719310292210299</v>
      </c>
      <c r="J35">
        <v>25.7999542229343</v>
      </c>
      <c r="K35">
        <v>25.312682790366502</v>
      </c>
      <c r="L35">
        <v>25.997734622133802</v>
      </c>
      <c r="M35">
        <v>24.866960402838199</v>
      </c>
    </row>
    <row r="36" spans="1:13" x14ac:dyDescent="0.3">
      <c r="A36">
        <v>25</v>
      </c>
      <c r="B36">
        <v>32.102366238324102</v>
      </c>
      <c r="C36">
        <v>30.1337344276232</v>
      </c>
      <c r="D36">
        <v>25.634335146809399</v>
      </c>
      <c r="E36">
        <v>25.661642088742099</v>
      </c>
      <c r="F36">
        <v>100</v>
      </c>
      <c r="G36">
        <v>100</v>
      </c>
      <c r="H36">
        <v>20.505767216685001</v>
      </c>
      <c r="I36">
        <v>21.580167086289801</v>
      </c>
      <c r="J36">
        <v>25.736171511406098</v>
      </c>
      <c r="K36">
        <v>25.431258106355401</v>
      </c>
      <c r="L36">
        <v>25.729880099300999</v>
      </c>
      <c r="M36">
        <v>24.987055263091001</v>
      </c>
    </row>
    <row r="37" spans="1:13" x14ac:dyDescent="0.3">
      <c r="A37">
        <v>26</v>
      </c>
      <c r="B37">
        <v>37.846316217797103</v>
      </c>
      <c r="C37">
        <v>34.182204459155699</v>
      </c>
      <c r="D37">
        <v>25.964196785895101</v>
      </c>
      <c r="E37">
        <v>25.788073984457601</v>
      </c>
      <c r="F37">
        <v>100</v>
      </c>
      <c r="G37">
        <v>100</v>
      </c>
      <c r="H37">
        <v>20.528979425752102</v>
      </c>
      <c r="I37">
        <v>21.700182018332601</v>
      </c>
      <c r="J37">
        <v>26.0730907148852</v>
      </c>
      <c r="K37">
        <v>25.722228580147998</v>
      </c>
      <c r="L37">
        <v>26.210727092393402</v>
      </c>
      <c r="M37">
        <v>25.063350372574501</v>
      </c>
    </row>
    <row r="38" spans="1:13" x14ac:dyDescent="0.3">
      <c r="A38">
        <v>27</v>
      </c>
      <c r="B38">
        <v>46.653187863991299</v>
      </c>
      <c r="C38">
        <v>41.914289176416702</v>
      </c>
      <c r="D38">
        <v>26.193519610777599</v>
      </c>
      <c r="E38">
        <v>26.3766362576159</v>
      </c>
      <c r="F38">
        <v>100</v>
      </c>
      <c r="G38">
        <v>100</v>
      </c>
      <c r="H38">
        <v>20.948172145242399</v>
      </c>
      <c r="I38">
        <v>22.217605389955999</v>
      </c>
      <c r="J38">
        <v>26.174338813117402</v>
      </c>
      <c r="K38">
        <v>25.819556197217</v>
      </c>
      <c r="L38">
        <v>26.022735942626099</v>
      </c>
      <c r="M38">
        <v>25.429541466391999</v>
      </c>
    </row>
    <row r="39" spans="1:13" x14ac:dyDescent="0.3">
      <c r="A39">
        <v>28</v>
      </c>
      <c r="B39">
        <v>59.536761526919499</v>
      </c>
      <c r="C39">
        <v>53.856987061246997</v>
      </c>
      <c r="D39">
        <v>26.107951711064601</v>
      </c>
      <c r="E39">
        <v>26.008885445827499</v>
      </c>
      <c r="F39">
        <v>100</v>
      </c>
      <c r="G39">
        <v>100</v>
      </c>
      <c r="H39">
        <v>21.078594862069298</v>
      </c>
      <c r="I39">
        <v>22.060512921121799</v>
      </c>
      <c r="J39">
        <v>26.874009846557101</v>
      </c>
      <c r="K39">
        <v>26.055797156735601</v>
      </c>
      <c r="L39">
        <v>26.146920905446901</v>
      </c>
      <c r="M39">
        <v>25.472266727702699</v>
      </c>
    </row>
    <row r="40" spans="1:13" x14ac:dyDescent="0.3">
      <c r="A40">
        <v>29</v>
      </c>
      <c r="B40">
        <v>76.596039193887705</v>
      </c>
      <c r="C40">
        <v>68.662953638005106</v>
      </c>
      <c r="D40">
        <v>26.328268511834501</v>
      </c>
      <c r="E40">
        <v>26.252333358765</v>
      </c>
      <c r="F40">
        <v>100</v>
      </c>
      <c r="G40">
        <v>100</v>
      </c>
      <c r="H40">
        <v>21.2624660759245</v>
      </c>
      <c r="I40">
        <v>22.150583070702101</v>
      </c>
      <c r="J40">
        <v>27.1808957045853</v>
      </c>
      <c r="K40">
        <v>26.398298619058501</v>
      </c>
      <c r="L40">
        <v>26.4246840110882</v>
      </c>
      <c r="M40">
        <v>25.771572442206502</v>
      </c>
    </row>
    <row r="41" spans="1:13" x14ac:dyDescent="0.3">
      <c r="A41">
        <v>30</v>
      </c>
      <c r="B41">
        <v>98.476093220886099</v>
      </c>
      <c r="C41">
        <v>89.041557359250206</v>
      </c>
      <c r="D41">
        <v>26.7668312461171</v>
      </c>
      <c r="E41">
        <v>26.486203301035101</v>
      </c>
      <c r="F41">
        <v>100</v>
      </c>
      <c r="G41">
        <v>100</v>
      </c>
      <c r="H41">
        <v>21.437272704152999</v>
      </c>
      <c r="I41">
        <v>22.307253869732801</v>
      </c>
      <c r="J41">
        <v>26.927948072374701</v>
      </c>
      <c r="K41">
        <v>26.7356374456397</v>
      </c>
      <c r="L41">
        <v>26.672198062104201</v>
      </c>
      <c r="M41">
        <v>25.5066540234771</v>
      </c>
    </row>
    <row r="42" spans="1:13" x14ac:dyDescent="0.3">
      <c r="A42">
        <v>31</v>
      </c>
      <c r="B42">
        <v>100</v>
      </c>
      <c r="C42">
        <v>100</v>
      </c>
      <c r="D42">
        <v>27.055619134813501</v>
      </c>
      <c r="E42">
        <v>26.638001504103599</v>
      </c>
      <c r="F42">
        <v>100</v>
      </c>
      <c r="G42">
        <v>100</v>
      </c>
      <c r="H42">
        <v>21.574731059739101</v>
      </c>
      <c r="I42">
        <v>22.663507151544501</v>
      </c>
      <c r="J42">
        <v>27.293703473607302</v>
      </c>
      <c r="K42">
        <v>27.4408077108924</v>
      </c>
      <c r="L42">
        <v>26.731928329547902</v>
      </c>
      <c r="M42">
        <v>25.893034256504201</v>
      </c>
    </row>
    <row r="43" spans="1:13" x14ac:dyDescent="0.3">
      <c r="A43">
        <v>32</v>
      </c>
      <c r="B43">
        <v>100</v>
      </c>
      <c r="C43">
        <v>100</v>
      </c>
      <c r="D43">
        <v>27.5228067880849</v>
      </c>
      <c r="E43">
        <v>26.625140328504902</v>
      </c>
      <c r="F43">
        <v>100</v>
      </c>
      <c r="G43">
        <v>100</v>
      </c>
      <c r="H43">
        <v>21.832811983418502</v>
      </c>
      <c r="I43">
        <v>22.674048218509199</v>
      </c>
      <c r="J43">
        <v>27.561608300907899</v>
      </c>
      <c r="K43">
        <v>27.067088832939099</v>
      </c>
      <c r="L43">
        <v>26.8584943705109</v>
      </c>
      <c r="M43">
        <v>25.838673990997201</v>
      </c>
    </row>
    <row r="44" spans="1:13" x14ac:dyDescent="0.3">
      <c r="A44">
        <v>33</v>
      </c>
      <c r="B44">
        <v>100</v>
      </c>
      <c r="C44">
        <v>100</v>
      </c>
      <c r="D44">
        <v>27.890909731147801</v>
      </c>
      <c r="E44">
        <v>26.246280613412701</v>
      </c>
      <c r="F44">
        <v>100</v>
      </c>
      <c r="G44">
        <v>100</v>
      </c>
      <c r="H44">
        <v>22.018768596932901</v>
      </c>
      <c r="I44">
        <v>22.791846133571902</v>
      </c>
      <c r="J44">
        <v>27.797712320486401</v>
      </c>
      <c r="K44">
        <v>26.885927073613001</v>
      </c>
      <c r="L44">
        <v>27.080513139107801</v>
      </c>
      <c r="M44">
        <v>26.223610066594699</v>
      </c>
    </row>
    <row r="45" spans="1:13" x14ac:dyDescent="0.3">
      <c r="A45">
        <v>34</v>
      </c>
      <c r="B45">
        <v>100</v>
      </c>
      <c r="C45">
        <v>100</v>
      </c>
      <c r="D45">
        <v>27.6242289792301</v>
      </c>
      <c r="E45">
        <v>26.7277027542535</v>
      </c>
      <c r="F45">
        <v>100</v>
      </c>
      <c r="G45">
        <v>100</v>
      </c>
      <c r="H45">
        <v>22.044200300094101</v>
      </c>
      <c r="I45">
        <v>22.6381831591262</v>
      </c>
      <c r="J45">
        <v>28.016109167402401</v>
      </c>
      <c r="K45">
        <v>26.9025946206079</v>
      </c>
      <c r="L45">
        <v>27.421552278498901</v>
      </c>
      <c r="M45">
        <v>26.232371428068401</v>
      </c>
    </row>
    <row r="46" spans="1:13" x14ac:dyDescent="0.3">
      <c r="A46">
        <v>35</v>
      </c>
      <c r="B46">
        <v>100</v>
      </c>
      <c r="C46">
        <v>100</v>
      </c>
      <c r="D46">
        <v>28.1804790159105</v>
      </c>
      <c r="E46">
        <v>26.937056534676099</v>
      </c>
      <c r="F46">
        <v>100</v>
      </c>
      <c r="G46">
        <v>100</v>
      </c>
      <c r="H46">
        <v>22.5157432023992</v>
      </c>
      <c r="I46">
        <v>22.826951792390101</v>
      </c>
      <c r="J46">
        <v>28.6245263345286</v>
      </c>
      <c r="K46">
        <v>27.631858490178502</v>
      </c>
      <c r="L46">
        <v>27.615065740952701</v>
      </c>
      <c r="M46">
        <v>26.432745860990298</v>
      </c>
    </row>
    <row r="47" spans="1:13" x14ac:dyDescent="0.3">
      <c r="A47">
        <v>36</v>
      </c>
      <c r="B47">
        <v>100</v>
      </c>
      <c r="C47">
        <v>100</v>
      </c>
      <c r="D47">
        <v>28.509447877724401</v>
      </c>
      <c r="E47">
        <v>27.075021568040601</v>
      </c>
      <c r="F47">
        <v>100</v>
      </c>
      <c r="G47">
        <v>100</v>
      </c>
      <c r="H47">
        <v>22.623432771292698</v>
      </c>
      <c r="I47">
        <v>23.242811429905</v>
      </c>
      <c r="J47">
        <v>27.885979893304199</v>
      </c>
      <c r="K47">
        <v>27.653925383382902</v>
      </c>
      <c r="L47">
        <v>26.835736629282099</v>
      </c>
      <c r="M47">
        <v>26.512005580442299</v>
      </c>
    </row>
    <row r="48" spans="1:13" x14ac:dyDescent="0.3">
      <c r="A48">
        <v>37</v>
      </c>
      <c r="B48">
        <v>100</v>
      </c>
      <c r="C48">
        <v>100</v>
      </c>
      <c r="D48">
        <v>28.4194923105429</v>
      </c>
      <c r="E48">
        <v>27.431715877012302</v>
      </c>
      <c r="F48">
        <v>100</v>
      </c>
      <c r="G48">
        <v>100</v>
      </c>
      <c r="H48">
        <v>22.733217800738998</v>
      </c>
      <c r="I48">
        <v>23.1504430566001</v>
      </c>
      <c r="J48">
        <v>28.288090333409599</v>
      </c>
      <c r="K48">
        <v>28.332247595236801</v>
      </c>
      <c r="L48">
        <v>26.9883050496463</v>
      </c>
      <c r="M48">
        <v>26.910928394105301</v>
      </c>
    </row>
    <row r="49" spans="1:13" x14ac:dyDescent="0.3">
      <c r="A49">
        <v>38</v>
      </c>
      <c r="B49">
        <v>100</v>
      </c>
      <c r="C49">
        <v>100</v>
      </c>
      <c r="D49">
        <v>28.096945652450302</v>
      </c>
      <c r="E49">
        <v>27.3466321578018</v>
      </c>
      <c r="F49">
        <v>100</v>
      </c>
      <c r="G49">
        <v>100</v>
      </c>
      <c r="H49">
        <v>22.992432912323</v>
      </c>
      <c r="I49">
        <v>23.338572264184499</v>
      </c>
      <c r="J49">
        <v>28.803540093079999</v>
      </c>
      <c r="K49">
        <v>28.048077656683699</v>
      </c>
      <c r="L49">
        <v>27.121385519188198</v>
      </c>
      <c r="M49">
        <v>26.686376236616599</v>
      </c>
    </row>
    <row r="50" spans="1:13" x14ac:dyDescent="0.3">
      <c r="A50">
        <v>39</v>
      </c>
      <c r="B50">
        <v>100</v>
      </c>
      <c r="C50">
        <v>100</v>
      </c>
      <c r="D50">
        <v>28.4810915286997</v>
      </c>
      <c r="E50">
        <v>27.8958762493324</v>
      </c>
      <c r="F50">
        <v>100</v>
      </c>
      <c r="G50">
        <v>100</v>
      </c>
      <c r="H50">
        <v>23.148603799496399</v>
      </c>
      <c r="I50">
        <v>23.459924526530202</v>
      </c>
      <c r="J50">
        <v>29.165484092469701</v>
      </c>
      <c r="K50">
        <v>28.327611200122099</v>
      </c>
      <c r="L50">
        <v>27.2550109537979</v>
      </c>
      <c r="M50">
        <v>26.949060298568199</v>
      </c>
    </row>
    <row r="51" spans="1:13" x14ac:dyDescent="0.3">
      <c r="A51">
        <v>40</v>
      </c>
      <c r="B51">
        <v>100</v>
      </c>
      <c r="C51">
        <v>100</v>
      </c>
      <c r="D51">
        <v>28.744436814933501</v>
      </c>
      <c r="E51">
        <v>27.698481727321301</v>
      </c>
      <c r="F51">
        <v>100</v>
      </c>
      <c r="G51">
        <v>100</v>
      </c>
      <c r="H51">
        <v>23.2647185982045</v>
      </c>
      <c r="I51">
        <v>23.813338564997999</v>
      </c>
      <c r="J51">
        <v>28.965590905622999</v>
      </c>
      <c r="K51">
        <v>28.436830583774999</v>
      </c>
      <c r="L51">
        <v>27.533815082453199</v>
      </c>
      <c r="M51">
        <v>26.843084435210798</v>
      </c>
    </row>
    <row r="52" spans="1:13" x14ac:dyDescent="0.3">
      <c r="A52">
        <v>41</v>
      </c>
      <c r="B52">
        <v>100</v>
      </c>
      <c r="C52">
        <v>100</v>
      </c>
      <c r="D52">
        <v>28.901241430424299</v>
      </c>
      <c r="E52">
        <v>28.205488161542199</v>
      </c>
      <c r="F52">
        <v>100</v>
      </c>
      <c r="G52">
        <v>100</v>
      </c>
      <c r="H52">
        <v>23.612115663386</v>
      </c>
      <c r="I52">
        <v>23.792219072603601</v>
      </c>
      <c r="J52">
        <v>29.4818472135936</v>
      </c>
      <c r="K52">
        <v>28.874429149091501</v>
      </c>
      <c r="L52">
        <v>27.766714986902699</v>
      </c>
      <c r="M52">
        <v>26.9927737632018</v>
      </c>
    </row>
    <row r="53" spans="1:13" x14ac:dyDescent="0.3">
      <c r="A53">
        <v>42</v>
      </c>
      <c r="B53">
        <v>100</v>
      </c>
      <c r="C53">
        <v>100</v>
      </c>
      <c r="D53">
        <v>29.283588921950098</v>
      </c>
      <c r="E53">
        <v>28.693534282914001</v>
      </c>
      <c r="F53">
        <v>100</v>
      </c>
      <c r="G53">
        <v>100</v>
      </c>
      <c r="H53">
        <v>23.715368378220301</v>
      </c>
      <c r="I53">
        <v>24.017795834287</v>
      </c>
      <c r="J53">
        <v>29.527021184608699</v>
      </c>
      <c r="K53">
        <v>29.158566669209801</v>
      </c>
      <c r="L53">
        <v>27.786964980544699</v>
      </c>
      <c r="M53">
        <v>27.204136368704901</v>
      </c>
    </row>
    <row r="54" spans="1:13" x14ac:dyDescent="0.3">
      <c r="A54">
        <v>43</v>
      </c>
      <c r="B54">
        <v>100</v>
      </c>
      <c r="C54">
        <v>100</v>
      </c>
      <c r="D54">
        <v>29.6311676421541</v>
      </c>
      <c r="E54">
        <v>28.759659505825699</v>
      </c>
      <c r="F54">
        <v>100</v>
      </c>
      <c r="G54">
        <v>100</v>
      </c>
      <c r="H54">
        <v>22.7401134253961</v>
      </c>
      <c r="I54">
        <v>23.760204470893399</v>
      </c>
      <c r="J54">
        <v>29.7918233441236</v>
      </c>
      <c r="K54">
        <v>29.198255776420101</v>
      </c>
      <c r="L54">
        <v>28.218636352076501</v>
      </c>
      <c r="M54">
        <v>27.354521575166999</v>
      </c>
    </row>
    <row r="55" spans="1:13" x14ac:dyDescent="0.3">
      <c r="A55">
        <v>44</v>
      </c>
      <c r="B55">
        <v>100</v>
      </c>
      <c r="C55">
        <v>100</v>
      </c>
      <c r="D55">
        <v>29.228002485040701</v>
      </c>
      <c r="E55">
        <v>29.0785730634666</v>
      </c>
      <c r="F55">
        <v>100</v>
      </c>
      <c r="G55">
        <v>100</v>
      </c>
      <c r="H55">
        <v>22.7011990069898</v>
      </c>
      <c r="I55">
        <v>23.706314691894899</v>
      </c>
      <c r="J55">
        <v>29.873095801225801</v>
      </c>
      <c r="K55">
        <v>29.520307214974199</v>
      </c>
      <c r="L55">
        <v>28.432462479155099</v>
      </c>
      <c r="M55">
        <v>27.504196231021599</v>
      </c>
    </row>
    <row r="56" spans="1:13" x14ac:dyDescent="0.3">
      <c r="A56">
        <v>45</v>
      </c>
      <c r="B56">
        <v>100</v>
      </c>
      <c r="C56">
        <v>100</v>
      </c>
      <c r="D56">
        <v>29.575799191271798</v>
      </c>
      <c r="E56">
        <v>29.3675135423819</v>
      </c>
      <c r="F56">
        <v>100</v>
      </c>
      <c r="G56">
        <v>100</v>
      </c>
      <c r="H56">
        <v>22.915018147336799</v>
      </c>
      <c r="I56">
        <v>23.5473064358393</v>
      </c>
      <c r="J56">
        <v>30.561150530250998</v>
      </c>
      <c r="K56">
        <v>29.534381846123701</v>
      </c>
      <c r="L56">
        <v>28.439530256879799</v>
      </c>
      <c r="M56">
        <v>27.661118922277101</v>
      </c>
    </row>
    <row r="60" spans="1:13" x14ac:dyDescent="0.3">
      <c r="A60" t="s">
        <v>15</v>
      </c>
    </row>
    <row r="62" spans="1:13" x14ac:dyDescent="0.3">
      <c r="A62" t="s">
        <v>7</v>
      </c>
      <c r="B62">
        <v>1</v>
      </c>
      <c r="C62">
        <v>2</v>
      </c>
      <c r="D62">
        <v>3</v>
      </c>
      <c r="E62">
        <v>4</v>
      </c>
      <c r="F62">
        <v>5</v>
      </c>
      <c r="G62">
        <v>6</v>
      </c>
      <c r="H62">
        <v>7</v>
      </c>
      <c r="I62">
        <v>8</v>
      </c>
      <c r="J62">
        <v>9</v>
      </c>
      <c r="K62">
        <v>10</v>
      </c>
      <c r="L62">
        <v>11</v>
      </c>
      <c r="M62">
        <v>12</v>
      </c>
    </row>
    <row r="63" spans="1:13" x14ac:dyDescent="0.3">
      <c r="A63" t="s">
        <v>8</v>
      </c>
      <c r="B63" t="s">
        <v>9</v>
      </c>
      <c r="C63" t="s">
        <v>9</v>
      </c>
      <c r="D63" t="s">
        <v>10</v>
      </c>
      <c r="E63" t="s">
        <v>10</v>
      </c>
      <c r="F63" t="s">
        <v>11</v>
      </c>
      <c r="G63" t="s">
        <v>11</v>
      </c>
      <c r="H63" t="s">
        <v>12</v>
      </c>
      <c r="I63" t="s">
        <v>12</v>
      </c>
      <c r="J63" t="s">
        <v>13</v>
      </c>
      <c r="K63" t="s">
        <v>13</v>
      </c>
      <c r="L63" t="s">
        <v>14</v>
      </c>
      <c r="M63" t="s">
        <v>14</v>
      </c>
    </row>
    <row r="64" spans="1:13" x14ac:dyDescent="0.3">
      <c r="A64">
        <v>1</v>
      </c>
      <c r="B64">
        <v>4.9793240253299702</v>
      </c>
      <c r="C64">
        <v>4.5318023448030296</v>
      </c>
      <c r="D64">
        <v>4.7111140175914699</v>
      </c>
      <c r="E64">
        <v>4.8470283054856198</v>
      </c>
      <c r="F64">
        <v>3.9260289569284801</v>
      </c>
      <c r="G64">
        <v>3.9783321889066898</v>
      </c>
      <c r="H64">
        <v>4.1008621347371603</v>
      </c>
      <c r="I64">
        <v>4.2629347458827898</v>
      </c>
      <c r="J64">
        <v>4.8788179344370697</v>
      </c>
      <c r="K64">
        <v>4.6561144661396403</v>
      </c>
      <c r="L64">
        <v>5.1296136533032799</v>
      </c>
      <c r="M64">
        <v>4.9070666877945399</v>
      </c>
    </row>
    <row r="65" spans="1:13" x14ac:dyDescent="0.3">
      <c r="A65">
        <v>2</v>
      </c>
      <c r="B65">
        <v>5.0672668548612698</v>
      </c>
      <c r="C65">
        <v>4.6088785708836104</v>
      </c>
      <c r="D65">
        <v>4.8190338691597603</v>
      </c>
      <c r="E65">
        <v>4.9181862109305401</v>
      </c>
      <c r="F65">
        <v>3.92131431041937</v>
      </c>
      <c r="G65">
        <v>4.0281910429541501</v>
      </c>
      <c r="H65">
        <v>4.0973525597009202</v>
      </c>
      <c r="I65">
        <v>4.3677424277103798</v>
      </c>
      <c r="J65">
        <v>4.9935657791002201</v>
      </c>
      <c r="K65">
        <v>4.7151331349660497</v>
      </c>
      <c r="L65">
        <v>5.1398489356832204</v>
      </c>
      <c r="M65">
        <v>4.9271381704432704</v>
      </c>
    </row>
    <row r="66" spans="1:13" x14ac:dyDescent="0.3">
      <c r="A66">
        <v>3</v>
      </c>
      <c r="B66">
        <v>5.0851962055898898</v>
      </c>
      <c r="C66">
        <v>4.6603087408763804</v>
      </c>
      <c r="D66">
        <v>4.8822512143638299</v>
      </c>
      <c r="E66">
        <v>4.9573292351960196</v>
      </c>
      <c r="F66">
        <v>3.9852750438696898</v>
      </c>
      <c r="G66">
        <v>4.0322414156782003</v>
      </c>
      <c r="H66">
        <v>4.1589051064903702</v>
      </c>
      <c r="I66">
        <v>4.3995281440921197</v>
      </c>
      <c r="J66">
        <v>5.0492103456168396</v>
      </c>
      <c r="K66">
        <v>4.7159533073929998</v>
      </c>
      <c r="L66">
        <v>5.2092120895050602</v>
      </c>
      <c r="M66">
        <v>4.9389932566860901</v>
      </c>
    </row>
    <row r="67" spans="1:13" x14ac:dyDescent="0.3">
      <c r="A67">
        <v>4</v>
      </c>
      <c r="B67">
        <v>5.0631782195069004</v>
      </c>
      <c r="C67">
        <v>4.6764207029713996</v>
      </c>
      <c r="D67">
        <v>4.8962931476092404</v>
      </c>
      <c r="E67">
        <v>4.9419203479057003</v>
      </c>
      <c r="F67">
        <v>4.0300250600090397</v>
      </c>
      <c r="G67">
        <v>4.0525614615795398</v>
      </c>
      <c r="H67">
        <v>4.1702906843671297</v>
      </c>
      <c r="I67">
        <v>4.4603294774958799</v>
      </c>
      <c r="J67">
        <v>5.1012000130791604</v>
      </c>
      <c r="K67">
        <v>4.7706823325958103</v>
      </c>
      <c r="L67">
        <v>5.2716650862679701</v>
      </c>
      <c r="M67">
        <v>5.0184888481981602</v>
      </c>
    </row>
    <row r="68" spans="1:13" x14ac:dyDescent="0.3">
      <c r="A68">
        <v>5</v>
      </c>
      <c r="B68">
        <v>5.0898228192803598</v>
      </c>
      <c r="C68">
        <v>4.6928613209226597</v>
      </c>
      <c r="D68">
        <v>4.95438642383023</v>
      </c>
      <c r="E68">
        <v>5.0671396963454596</v>
      </c>
      <c r="F68">
        <v>4.09428168154421</v>
      </c>
      <c r="G68">
        <v>4.1165319764541604</v>
      </c>
      <c r="H68">
        <v>4.23977792254286</v>
      </c>
      <c r="I68">
        <v>4.5135169502301604</v>
      </c>
      <c r="J68">
        <v>5.1224536507209901</v>
      </c>
      <c r="K68">
        <v>4.8597804880707098</v>
      </c>
      <c r="L68">
        <v>5.26929239220381</v>
      </c>
      <c r="M68">
        <v>5.0477798123140296</v>
      </c>
    </row>
    <row r="69" spans="1:13" x14ac:dyDescent="0.3">
      <c r="A69">
        <v>6</v>
      </c>
      <c r="B69">
        <v>5.2362287327382298</v>
      </c>
      <c r="C69">
        <v>4.7917397828132504</v>
      </c>
      <c r="D69">
        <v>5.0176750336970004</v>
      </c>
      <c r="E69">
        <v>5.1279033013983799</v>
      </c>
      <c r="F69">
        <v>4.1242788644940198</v>
      </c>
      <c r="G69">
        <v>4.1170636256333601</v>
      </c>
      <c r="H69">
        <v>4.3018452517193602</v>
      </c>
      <c r="I69">
        <v>4.5689032871454502</v>
      </c>
      <c r="J69">
        <v>5.1276671498690298</v>
      </c>
      <c r="K69">
        <v>4.8813611047531804</v>
      </c>
      <c r="L69">
        <v>5.2887769893949796</v>
      </c>
      <c r="M69">
        <v>5.0319766267688104</v>
      </c>
    </row>
    <row r="70" spans="1:13" x14ac:dyDescent="0.3">
      <c r="A70">
        <v>7</v>
      </c>
      <c r="B70">
        <v>5.2523733228699996</v>
      </c>
      <c r="C70">
        <v>4.87329562175064</v>
      </c>
      <c r="D70">
        <v>5.0864042114900396</v>
      </c>
      <c r="E70">
        <v>5.1187914854657803</v>
      </c>
      <c r="F70">
        <v>4.13824673838407</v>
      </c>
      <c r="G70">
        <v>4.1901274128328403</v>
      </c>
      <c r="H70">
        <v>4.2923628595406997</v>
      </c>
      <c r="I70">
        <v>4.5385026204435697</v>
      </c>
      <c r="J70">
        <v>5.2030212863355496</v>
      </c>
      <c r="K70">
        <v>4.9918129478669604</v>
      </c>
      <c r="L70">
        <v>5.3278400854505197</v>
      </c>
      <c r="M70">
        <v>5.0577788732973001</v>
      </c>
    </row>
    <row r="71" spans="1:13" x14ac:dyDescent="0.3">
      <c r="A71">
        <v>8</v>
      </c>
      <c r="B71">
        <v>5.2419826555784397</v>
      </c>
      <c r="C71">
        <v>4.9323516695913101</v>
      </c>
      <c r="D71">
        <v>5.1165680279894099</v>
      </c>
      <c r="E71">
        <v>5.2293841810893804</v>
      </c>
      <c r="F71">
        <v>4.2143383942422599</v>
      </c>
      <c r="G71">
        <v>4.2229851733170598</v>
      </c>
      <c r="H71">
        <v>4.35095750362402</v>
      </c>
      <c r="I71">
        <v>4.6616311894407598</v>
      </c>
      <c r="J71">
        <v>5.27972330306961</v>
      </c>
      <c r="K71">
        <v>5.0072031559247598</v>
      </c>
      <c r="L71">
        <v>5.3816222687817996</v>
      </c>
      <c r="M71">
        <v>5.1130802515558802</v>
      </c>
    </row>
    <row r="72" spans="1:13" x14ac:dyDescent="0.3">
      <c r="A72">
        <v>9</v>
      </c>
      <c r="B72">
        <v>5.3364069363153801</v>
      </c>
      <c r="C72">
        <v>4.9294270237277802</v>
      </c>
      <c r="D72">
        <v>5.2059422990986297</v>
      </c>
      <c r="E72">
        <v>5.2237500806967496</v>
      </c>
      <c r="F72">
        <v>4.2902265964751702</v>
      </c>
      <c r="G72">
        <v>4.23176274400811</v>
      </c>
      <c r="H72">
        <v>4.2914238428085998</v>
      </c>
      <c r="I72">
        <v>4.6574349584191603</v>
      </c>
      <c r="J72">
        <v>5.1964090435136399</v>
      </c>
      <c r="K72">
        <v>5.0206877123791704</v>
      </c>
      <c r="L72">
        <v>5.3879606317235096</v>
      </c>
      <c r="M72">
        <v>5.0925895650088799</v>
      </c>
    </row>
    <row r="73" spans="1:13" x14ac:dyDescent="0.3">
      <c r="A73">
        <v>10</v>
      </c>
      <c r="B73">
        <v>5.3410738189863904</v>
      </c>
      <c r="C73">
        <v>4.9955690147953797</v>
      </c>
      <c r="D73">
        <v>5.2101930266269898</v>
      </c>
      <c r="E73">
        <v>5.2890117435780102</v>
      </c>
      <c r="F73">
        <v>4.2756953125458503</v>
      </c>
      <c r="G73">
        <v>4.2988733755499604</v>
      </c>
      <c r="H73">
        <v>4.3444782881724997</v>
      </c>
      <c r="I73">
        <v>4.6745426695071899</v>
      </c>
      <c r="J73">
        <v>5.27926944498242</v>
      </c>
      <c r="K73">
        <v>5.1190203707942299</v>
      </c>
      <c r="L73">
        <v>5.4043095837556798</v>
      </c>
      <c r="M73">
        <v>5.1243316841851998</v>
      </c>
    </row>
    <row r="74" spans="1:13" x14ac:dyDescent="0.3">
      <c r="A74">
        <v>11</v>
      </c>
      <c r="B74">
        <v>5.3864347295338399</v>
      </c>
      <c r="C74">
        <v>5.0773441672388797</v>
      </c>
      <c r="D74">
        <v>5.30187431652298</v>
      </c>
      <c r="E74">
        <v>5.3194124102798899</v>
      </c>
      <c r="F74">
        <v>4.34903922658558</v>
      </c>
      <c r="G74">
        <v>4.3731182985016801</v>
      </c>
      <c r="H74">
        <v>4.4095521477073296</v>
      </c>
      <c r="I74">
        <v>4.7198334586752999</v>
      </c>
      <c r="J74">
        <v>5.3265176368861402</v>
      </c>
      <c r="K74">
        <v>5.1157396810864402</v>
      </c>
      <c r="L74">
        <v>5.4148399856799996</v>
      </c>
      <c r="M74">
        <v>5.1666030874087596</v>
      </c>
    </row>
    <row r="75" spans="1:13" x14ac:dyDescent="0.3">
      <c r="A75">
        <v>12</v>
      </c>
      <c r="B75">
        <v>5.4530657918160799</v>
      </c>
      <c r="C75">
        <v>5.0934615091172599</v>
      </c>
      <c r="D75">
        <v>5.3524289093069104</v>
      </c>
      <c r="E75">
        <v>5.3535006739401396</v>
      </c>
      <c r="F75">
        <v>4.4020098311698197</v>
      </c>
      <c r="G75">
        <v>4.3984130617227404</v>
      </c>
      <c r="H75">
        <v>4.4374507260751201</v>
      </c>
      <c r="I75">
        <v>4.7722590981917996</v>
      </c>
      <c r="J75">
        <v>5.4008036418198904</v>
      </c>
      <c r="K75">
        <v>5.1155870908674803</v>
      </c>
      <c r="L75">
        <v>5.4760560514737699</v>
      </c>
      <c r="M75">
        <v>5.1963509139064197</v>
      </c>
    </row>
    <row r="76" spans="1:13" x14ac:dyDescent="0.3">
      <c r="A76">
        <v>13</v>
      </c>
      <c r="B76">
        <v>5.4502174410620299</v>
      </c>
      <c r="C76">
        <v>5.1694296395601098</v>
      </c>
      <c r="D76">
        <v>5.3984239610240996</v>
      </c>
      <c r="E76">
        <v>5.3662458697935902</v>
      </c>
      <c r="F76">
        <v>4.4962887878886999</v>
      </c>
      <c r="G76">
        <v>4.5136186770427997</v>
      </c>
      <c r="H76">
        <v>4.50093461509117</v>
      </c>
      <c r="I76">
        <v>4.78968959628149</v>
      </c>
      <c r="J76">
        <v>5.4034376396472998</v>
      </c>
      <c r="K76">
        <v>5.1708756135398399</v>
      </c>
      <c r="L76">
        <v>5.5313954375524501</v>
      </c>
      <c r="M76">
        <v>5.1783251462811997</v>
      </c>
    </row>
    <row r="77" spans="1:13" x14ac:dyDescent="0.3">
      <c r="A77">
        <v>14</v>
      </c>
      <c r="B77">
        <v>5.4584791114889502</v>
      </c>
      <c r="C77">
        <v>5.2462424658579403</v>
      </c>
      <c r="D77">
        <v>5.3994048981460301</v>
      </c>
      <c r="E77">
        <v>5.4700072186911299</v>
      </c>
      <c r="F77">
        <v>4.5870654357722298</v>
      </c>
      <c r="G77">
        <v>4.5667200732433004</v>
      </c>
      <c r="H77">
        <v>4.5307557324037102</v>
      </c>
      <c r="I77">
        <v>4.8365649761850298</v>
      </c>
      <c r="J77">
        <v>5.47319316831791</v>
      </c>
      <c r="K77">
        <v>5.2325533625602301</v>
      </c>
      <c r="L77">
        <v>5.4886701762417003</v>
      </c>
      <c r="M77">
        <v>5.22220950637064</v>
      </c>
    </row>
    <row r="78" spans="1:13" x14ac:dyDescent="0.3">
      <c r="A78">
        <v>15</v>
      </c>
      <c r="B78">
        <v>5.5333282469927001</v>
      </c>
      <c r="C78">
        <v>5.2787496321485801</v>
      </c>
      <c r="D78">
        <v>5.4961906941764997</v>
      </c>
      <c r="E78">
        <v>5.46272983901732</v>
      </c>
      <c r="F78">
        <v>4.7975454773349</v>
      </c>
      <c r="G78">
        <v>4.7489597455264603</v>
      </c>
      <c r="H78">
        <v>4.5799367337476697</v>
      </c>
      <c r="I78">
        <v>4.8149256709568</v>
      </c>
      <c r="J78">
        <v>5.5446199231962598</v>
      </c>
      <c r="K78">
        <v>5.2857251850156404</v>
      </c>
      <c r="L78">
        <v>5.52705248516647</v>
      </c>
      <c r="M78">
        <v>5.2939095694875098</v>
      </c>
    </row>
    <row r="79" spans="1:13" x14ac:dyDescent="0.3">
      <c r="A79">
        <v>16</v>
      </c>
      <c r="B79">
        <v>5.5511050075023496</v>
      </c>
      <c r="C79">
        <v>5.3445995778337299</v>
      </c>
      <c r="D79">
        <v>5.5344472419317903</v>
      </c>
      <c r="E79">
        <v>5.5427307109614299</v>
      </c>
      <c r="F79">
        <v>5.0469723557386601</v>
      </c>
      <c r="G79">
        <v>5.0470740825513101</v>
      </c>
      <c r="H79">
        <v>4.5625649242037403</v>
      </c>
      <c r="I79">
        <v>4.8948762384331204</v>
      </c>
      <c r="J79">
        <v>5.5343455151191501</v>
      </c>
      <c r="K79">
        <v>5.3435568780041196</v>
      </c>
      <c r="L79">
        <v>5.5194062060621896</v>
      </c>
      <c r="M79">
        <v>5.3251638877640302</v>
      </c>
    </row>
    <row r="80" spans="1:13" x14ac:dyDescent="0.3">
      <c r="A80">
        <v>17</v>
      </c>
      <c r="B80">
        <v>5.6387535558970701</v>
      </c>
      <c r="C80">
        <v>5.2998942767768602</v>
      </c>
      <c r="D80">
        <v>5.5135541196424702</v>
      </c>
      <c r="E80">
        <v>5.5456371913227001</v>
      </c>
      <c r="F80">
        <v>5.6642760865695196</v>
      </c>
      <c r="G80">
        <v>5.5395335825640304</v>
      </c>
      <c r="H80">
        <v>4.5746547646295896</v>
      </c>
      <c r="I80">
        <v>4.9160406999729496</v>
      </c>
      <c r="J80">
        <v>5.6207115790544497</v>
      </c>
      <c r="K80">
        <v>5.41695277332723</v>
      </c>
      <c r="L80">
        <v>5.5668980951654303</v>
      </c>
      <c r="M80">
        <v>5.35457030145544</v>
      </c>
    </row>
    <row r="81" spans="1:13" x14ac:dyDescent="0.3">
      <c r="A81">
        <v>18</v>
      </c>
      <c r="B81">
        <v>5.6542305638208603</v>
      </c>
      <c r="C81">
        <v>5.4182606894898004</v>
      </c>
      <c r="D81">
        <v>5.5218878931399002</v>
      </c>
      <c r="E81">
        <v>5.6253910124360997</v>
      </c>
      <c r="F81">
        <v>6.5141938247912199</v>
      </c>
      <c r="G81">
        <v>6.4331019048345697</v>
      </c>
      <c r="H81">
        <v>4.6360178312570204</v>
      </c>
      <c r="I81">
        <v>4.9877047496640099</v>
      </c>
      <c r="J81">
        <v>5.6535849898175403</v>
      </c>
      <c r="K81">
        <v>5.4385501581656301</v>
      </c>
      <c r="L81">
        <v>5.6088643179510704</v>
      </c>
      <c r="M81">
        <v>5.3482871747920999</v>
      </c>
    </row>
    <row r="82" spans="1:13" x14ac:dyDescent="0.3">
      <c r="A82">
        <v>19</v>
      </c>
      <c r="B82">
        <v>5.7504895602858497</v>
      </c>
      <c r="C82">
        <v>5.4088146283156604</v>
      </c>
      <c r="D82">
        <v>5.5795122199333704</v>
      </c>
      <c r="E82">
        <v>5.6547900612903996</v>
      </c>
      <c r="F82">
        <v>7.7693489847300796</v>
      </c>
      <c r="G82">
        <v>7.6531624322880898</v>
      </c>
      <c r="H82">
        <v>4.6689337213484601</v>
      </c>
      <c r="I82">
        <v>5.0127794308384797</v>
      </c>
      <c r="J82">
        <v>5.6569263243559398</v>
      </c>
      <c r="K82">
        <v>5.4569783615331797</v>
      </c>
      <c r="L82">
        <v>5.6781363647923504</v>
      </c>
      <c r="M82">
        <v>5.39969834087481</v>
      </c>
    </row>
    <row r="83" spans="1:13" x14ac:dyDescent="0.3">
      <c r="A83">
        <v>20</v>
      </c>
      <c r="B83">
        <v>5.7322041657129796</v>
      </c>
      <c r="C83">
        <v>5.4889049304247299</v>
      </c>
      <c r="D83">
        <v>5.6694308971718002</v>
      </c>
      <c r="E83">
        <v>5.72213321126116</v>
      </c>
      <c r="F83">
        <v>9.7110958520892101</v>
      </c>
      <c r="G83">
        <v>9.3993227341819701</v>
      </c>
      <c r="H83">
        <v>4.6992337791147598</v>
      </c>
      <c r="I83">
        <v>5.0209117959175202</v>
      </c>
      <c r="J83">
        <v>5.6244754711222997</v>
      </c>
      <c r="K83">
        <v>5.5073879097683198</v>
      </c>
      <c r="L83">
        <v>5.6791027695124701</v>
      </c>
      <c r="M83">
        <v>5.3998626688029301</v>
      </c>
    </row>
    <row r="84" spans="1:13" x14ac:dyDescent="0.3">
      <c r="A84">
        <v>21</v>
      </c>
      <c r="B84">
        <v>5.8320998957300203</v>
      </c>
      <c r="C84">
        <v>5.5610415372374602</v>
      </c>
      <c r="D84">
        <v>5.6531154814514801</v>
      </c>
      <c r="E84">
        <v>5.70382238498512</v>
      </c>
      <c r="F84">
        <v>11.7590717819603</v>
      </c>
      <c r="G84">
        <v>11.410289667099001</v>
      </c>
      <c r="H84">
        <v>4.7090295262073703</v>
      </c>
      <c r="I84">
        <v>5.0424963759823003</v>
      </c>
      <c r="J84">
        <v>5.7583387086705899</v>
      </c>
      <c r="K84">
        <v>5.4329160577730002</v>
      </c>
      <c r="L84">
        <v>5.6601581069422702</v>
      </c>
      <c r="M84">
        <v>5.4359311818112497</v>
      </c>
    </row>
    <row r="85" spans="1:13" x14ac:dyDescent="0.3">
      <c r="A85">
        <v>22</v>
      </c>
      <c r="B85">
        <v>5.9777911872212597</v>
      </c>
      <c r="C85">
        <v>5.6606611516201797</v>
      </c>
      <c r="D85">
        <v>5.7011774878563601</v>
      </c>
      <c r="E85">
        <v>5.8058230775099604</v>
      </c>
      <c r="F85">
        <v>13.988136110475301</v>
      </c>
      <c r="G85">
        <v>13.863075710180301</v>
      </c>
      <c r="H85">
        <v>4.7583352407110704</v>
      </c>
      <c r="I85">
        <v>5.1415274280918597</v>
      </c>
      <c r="J85">
        <v>5.7590600442511599</v>
      </c>
      <c r="K85">
        <v>5.5994506752117204</v>
      </c>
      <c r="L85">
        <v>5.7375012261713998</v>
      </c>
      <c r="M85">
        <v>5.4716672661282404</v>
      </c>
    </row>
    <row r="86" spans="1:13" x14ac:dyDescent="0.3">
      <c r="A86">
        <v>23</v>
      </c>
      <c r="B86">
        <v>6.1479616489916298</v>
      </c>
      <c r="C86">
        <v>5.7618066681925697</v>
      </c>
      <c r="D86">
        <v>5.7082827144626203</v>
      </c>
      <c r="E86">
        <v>5.7878559984304996</v>
      </c>
      <c r="F86">
        <v>16.028631473813402</v>
      </c>
      <c r="G86">
        <v>16.1862935835813</v>
      </c>
      <c r="H86">
        <v>4.8215648126955104</v>
      </c>
      <c r="I86">
        <v>5.12738348856454</v>
      </c>
      <c r="J86">
        <v>5.83059942524351</v>
      </c>
      <c r="K86">
        <v>5.58444988291635</v>
      </c>
      <c r="L86">
        <v>5.7107979378521803</v>
      </c>
      <c r="M86">
        <v>5.4937247272449801</v>
      </c>
    </row>
    <row r="87" spans="1:13" x14ac:dyDescent="0.3">
      <c r="A87">
        <v>24</v>
      </c>
      <c r="B87">
        <v>6.4387350270847703</v>
      </c>
      <c r="C87">
        <v>5.9849952951349099</v>
      </c>
      <c r="D87">
        <v>5.8092270131638397</v>
      </c>
      <c r="E87">
        <v>5.8723255839300696</v>
      </c>
      <c r="F87">
        <v>18.130973271279998</v>
      </c>
      <c r="G87">
        <v>18.606733923740101</v>
      </c>
      <c r="H87">
        <v>4.8728732738231502</v>
      </c>
      <c r="I87">
        <v>5.18673228046082</v>
      </c>
      <c r="J87">
        <v>5.7681795538082499</v>
      </c>
      <c r="K87">
        <v>5.6324571133451897</v>
      </c>
      <c r="L87">
        <v>5.6925961045896996</v>
      </c>
      <c r="M87">
        <v>5.54004221662725</v>
      </c>
    </row>
    <row r="88" spans="1:13" x14ac:dyDescent="0.3">
      <c r="A88">
        <v>25</v>
      </c>
      <c r="B88">
        <v>7.0647884197895703</v>
      </c>
      <c r="C88">
        <v>6.4114340937412599</v>
      </c>
      <c r="D88">
        <v>5.8143549248493196</v>
      </c>
      <c r="E88">
        <v>5.8195729653729202</v>
      </c>
      <c r="F88">
        <v>20.114035756974602</v>
      </c>
      <c r="G88">
        <v>20.3566251403285</v>
      </c>
      <c r="H88">
        <v>4.8538948653391296</v>
      </c>
      <c r="I88">
        <v>5.1351695023015704</v>
      </c>
      <c r="J88">
        <v>5.8712647185981997</v>
      </c>
      <c r="K88">
        <v>5.6434905599474101</v>
      </c>
      <c r="L88">
        <v>5.7681450311342699</v>
      </c>
      <c r="M88">
        <v>5.56387535558971</v>
      </c>
    </row>
    <row r="89" spans="1:13" x14ac:dyDescent="0.3">
      <c r="A89">
        <v>26</v>
      </c>
      <c r="B89">
        <v>8.0078256983727307</v>
      </c>
      <c r="C89">
        <v>7.2198570738282397</v>
      </c>
      <c r="D89">
        <v>5.9235523002975503</v>
      </c>
      <c r="E89">
        <v>5.8810617931698301</v>
      </c>
      <c r="F89">
        <v>21.453879606317201</v>
      </c>
      <c r="G89">
        <v>21.881257881958</v>
      </c>
      <c r="H89">
        <v>4.99134343950091</v>
      </c>
      <c r="I89">
        <v>5.15938048371099</v>
      </c>
      <c r="J89">
        <v>5.9357595178149101</v>
      </c>
      <c r="K89">
        <v>5.6403884511002804</v>
      </c>
      <c r="L89">
        <v>5.7664861015742197</v>
      </c>
      <c r="M89">
        <v>5.5940591541415499</v>
      </c>
    </row>
    <row r="90" spans="1:13" x14ac:dyDescent="0.3">
      <c r="A90">
        <v>27</v>
      </c>
      <c r="B90">
        <v>9.6395056076905394</v>
      </c>
      <c r="C90">
        <v>8.5191119249256104</v>
      </c>
      <c r="D90">
        <v>5.8939497978179602</v>
      </c>
      <c r="E90">
        <v>5.8946691517073804</v>
      </c>
      <c r="F90">
        <v>22.611757663256899</v>
      </c>
      <c r="G90">
        <v>22.847238117036699</v>
      </c>
      <c r="H90">
        <v>4.9394627650521397</v>
      </c>
      <c r="I90">
        <v>5.2576049875202999</v>
      </c>
      <c r="J90">
        <v>5.9086454096753904</v>
      </c>
      <c r="K90">
        <v>5.77778376170793</v>
      </c>
      <c r="L90">
        <v>5.8386886631336203</v>
      </c>
      <c r="M90">
        <v>5.5704820090262999</v>
      </c>
    </row>
    <row r="91" spans="1:13" x14ac:dyDescent="0.3">
      <c r="A91">
        <v>28</v>
      </c>
      <c r="B91">
        <v>12.051003280689701</v>
      </c>
      <c r="C91">
        <v>10.666274291817899</v>
      </c>
      <c r="D91">
        <v>5.9087627867669097</v>
      </c>
      <c r="E91">
        <v>5.9585390576463997</v>
      </c>
      <c r="F91">
        <v>23.307774471656401</v>
      </c>
      <c r="G91">
        <v>23.686071056178601</v>
      </c>
      <c r="H91">
        <v>4.9928609576126197</v>
      </c>
      <c r="I91">
        <v>5.2700592558683699</v>
      </c>
      <c r="J91">
        <v>6.0096567810003396</v>
      </c>
      <c r="K91">
        <v>5.82589456015869</v>
      </c>
      <c r="L91">
        <v>5.9155413138017803</v>
      </c>
      <c r="M91">
        <v>5.6457109432618697</v>
      </c>
    </row>
    <row r="92" spans="1:13" x14ac:dyDescent="0.3">
      <c r="A92">
        <v>29</v>
      </c>
      <c r="B92">
        <v>15.0645202309199</v>
      </c>
      <c r="C92">
        <v>13.5212372886898</v>
      </c>
      <c r="D92">
        <v>5.9859108364487197</v>
      </c>
      <c r="E92">
        <v>6.0262039021480502</v>
      </c>
      <c r="F92">
        <v>23.034917728440298</v>
      </c>
      <c r="G92">
        <v>24.282597085526799</v>
      </c>
      <c r="H92">
        <v>5.0656900892652796</v>
      </c>
      <c r="I92">
        <v>5.2549723870392198</v>
      </c>
      <c r="J92">
        <v>6.0433943107323804</v>
      </c>
      <c r="K92">
        <v>5.8283594790804703</v>
      </c>
      <c r="L92">
        <v>5.9139273787934803</v>
      </c>
      <c r="M92">
        <v>5.6824597543297504</v>
      </c>
    </row>
    <row r="93" spans="1:13" x14ac:dyDescent="0.3">
      <c r="A93">
        <v>30</v>
      </c>
      <c r="B93">
        <v>18.638284885938798</v>
      </c>
      <c r="C93">
        <v>16.919712113120202</v>
      </c>
      <c r="D93">
        <v>6.0635283944965801</v>
      </c>
      <c r="E93">
        <v>6.0101765938341796</v>
      </c>
      <c r="F93">
        <v>23.524398086082702</v>
      </c>
      <c r="G93">
        <v>24.7375993198836</v>
      </c>
      <c r="H93">
        <v>5.0850181836677599</v>
      </c>
      <c r="I93">
        <v>5.2749348766744104</v>
      </c>
      <c r="J93">
        <v>6.0952749851811401</v>
      </c>
      <c r="K93">
        <v>5.9219090210163703</v>
      </c>
      <c r="L93">
        <v>5.9421683070115199</v>
      </c>
      <c r="M93">
        <v>5.6806068730994301</v>
      </c>
    </row>
    <row r="94" spans="1:13" x14ac:dyDescent="0.3">
      <c r="A94">
        <v>31</v>
      </c>
      <c r="B94">
        <v>22.415706619872299</v>
      </c>
      <c r="C94">
        <v>20.8706361922201</v>
      </c>
      <c r="D94">
        <v>6.0878047717141301</v>
      </c>
      <c r="E94">
        <v>6.0721751735713703</v>
      </c>
      <c r="F94">
        <v>24.0157050548444</v>
      </c>
      <c r="G94">
        <v>23.975280384527402</v>
      </c>
      <c r="H94">
        <v>5.1420723931595997</v>
      </c>
      <c r="I94">
        <v>5.3781948577096204</v>
      </c>
      <c r="J94">
        <v>6.1709391927977402</v>
      </c>
      <c r="K94">
        <v>5.9347104600595104</v>
      </c>
      <c r="L94">
        <v>5.9981180539660697</v>
      </c>
      <c r="M94">
        <v>5.7184274488005302</v>
      </c>
    </row>
    <row r="95" spans="1:13" x14ac:dyDescent="0.3">
      <c r="A95">
        <v>32</v>
      </c>
      <c r="B95">
        <v>26.214730341667401</v>
      </c>
      <c r="C95">
        <v>24.630677173593199</v>
      </c>
      <c r="D95">
        <v>6.1610061564284502</v>
      </c>
      <c r="E95">
        <v>5.9163296965997798</v>
      </c>
      <c r="F95">
        <v>23.914892805371199</v>
      </c>
      <c r="G95">
        <v>24.336848777224098</v>
      </c>
      <c r="H95">
        <v>5.1618219272144596</v>
      </c>
      <c r="I95">
        <v>5.3715826148877204</v>
      </c>
      <c r="J95">
        <v>6.21171305996209</v>
      </c>
      <c r="K95">
        <v>5.9922178988326902</v>
      </c>
      <c r="L95">
        <v>5.9514880480776604</v>
      </c>
      <c r="M95">
        <v>5.7317654688334496</v>
      </c>
    </row>
    <row r="96" spans="1:13" x14ac:dyDescent="0.3">
      <c r="A96">
        <v>33</v>
      </c>
      <c r="B96">
        <v>29.457446402685601</v>
      </c>
      <c r="C96">
        <v>27.7209560867148</v>
      </c>
      <c r="D96">
        <v>6.2358536151166</v>
      </c>
      <c r="E96">
        <v>5.9375397370361904</v>
      </c>
      <c r="F96">
        <v>24.357213702601701</v>
      </c>
      <c r="G96">
        <v>23.994929309646601</v>
      </c>
      <c r="H96">
        <v>5.1849139136847997</v>
      </c>
      <c r="I96">
        <v>5.36025963812643</v>
      </c>
      <c r="J96">
        <v>6.2294956893263196</v>
      </c>
      <c r="K96">
        <v>5.9547746066400196</v>
      </c>
      <c r="L96">
        <v>6.0492631653080302</v>
      </c>
      <c r="M96">
        <v>5.7734035248340598</v>
      </c>
    </row>
    <row r="97" spans="1:13" x14ac:dyDescent="0.3">
      <c r="A97">
        <v>34</v>
      </c>
      <c r="B97">
        <v>32.213321126115801</v>
      </c>
      <c r="C97">
        <v>30.610142889840802</v>
      </c>
      <c r="D97">
        <v>6.2036247112923704</v>
      </c>
      <c r="E97">
        <v>5.9885792089957803</v>
      </c>
      <c r="F97">
        <v>24.732331324228799</v>
      </c>
      <c r="G97">
        <v>24.527606113781399</v>
      </c>
      <c r="H97">
        <v>5.15802624551766</v>
      </c>
      <c r="I97">
        <v>5.3526468953340096</v>
      </c>
      <c r="J97">
        <v>6.2058442053864402</v>
      </c>
      <c r="K97">
        <v>6.0119529004857402</v>
      </c>
      <c r="L97">
        <v>6.1126551788030401</v>
      </c>
      <c r="M97">
        <v>5.8051422903791901</v>
      </c>
    </row>
    <row r="98" spans="1:13" x14ac:dyDescent="0.3">
      <c r="A98">
        <v>35</v>
      </c>
      <c r="B98">
        <v>33.901255054551001</v>
      </c>
      <c r="C98">
        <v>33.135083425767803</v>
      </c>
      <c r="D98">
        <v>6.3252460517280804</v>
      </c>
      <c r="E98">
        <v>6.0306515602349897</v>
      </c>
      <c r="F98">
        <v>25.098420691233699</v>
      </c>
      <c r="G98">
        <v>24.746645740008098</v>
      </c>
      <c r="H98">
        <v>5.2251977314920799</v>
      </c>
      <c r="I98">
        <v>5.3751985406826304</v>
      </c>
      <c r="J98">
        <v>6.3260852979323996</v>
      </c>
      <c r="K98">
        <v>6.0155424037319198</v>
      </c>
      <c r="L98">
        <v>6.1330777447165596</v>
      </c>
      <c r="M98">
        <v>5.8376948704254703</v>
      </c>
    </row>
    <row r="99" spans="1:13" x14ac:dyDescent="0.3">
      <c r="A99">
        <v>36</v>
      </c>
      <c r="B99">
        <v>35.102362605223703</v>
      </c>
      <c r="C99">
        <v>34.718089570458503</v>
      </c>
      <c r="D99">
        <v>6.3920042725261297</v>
      </c>
      <c r="E99">
        <v>6.0626637165890997</v>
      </c>
      <c r="F99">
        <v>25.463710776139202</v>
      </c>
      <c r="G99">
        <v>24.890633894982699</v>
      </c>
      <c r="H99">
        <v>5.2867815788392596</v>
      </c>
      <c r="I99">
        <v>5.4614582538592602</v>
      </c>
      <c r="J99">
        <v>6.2383967854327196</v>
      </c>
      <c r="K99">
        <v>6.0765494265150997</v>
      </c>
      <c r="L99">
        <v>5.97120739945185</v>
      </c>
      <c r="M99">
        <v>5.8785381857022996</v>
      </c>
    </row>
    <row r="100" spans="1:13" x14ac:dyDescent="0.3">
      <c r="A100">
        <v>37</v>
      </c>
      <c r="B100">
        <v>36.134780760553298</v>
      </c>
      <c r="C100">
        <v>35.676101828539501</v>
      </c>
      <c r="D100">
        <v>6.2990332319698297</v>
      </c>
      <c r="E100">
        <v>6.1189851576667804</v>
      </c>
      <c r="F100">
        <v>25.2649729152361</v>
      </c>
      <c r="G100">
        <v>25.045955087612199</v>
      </c>
      <c r="H100">
        <v>5.29009943795936</v>
      </c>
      <c r="I100">
        <v>5.3809414816510301</v>
      </c>
      <c r="J100">
        <v>6.3019760433356202</v>
      </c>
      <c r="K100">
        <v>6.1263882985100704</v>
      </c>
      <c r="L100">
        <v>6.0813071112910899</v>
      </c>
      <c r="M100">
        <v>5.8931516335956697</v>
      </c>
    </row>
    <row r="101" spans="1:13" x14ac:dyDescent="0.3">
      <c r="A101">
        <v>38</v>
      </c>
      <c r="B101">
        <v>36.406907250578598</v>
      </c>
      <c r="C101">
        <v>36.488429553204099</v>
      </c>
      <c r="D101">
        <v>6.3086182058083002</v>
      </c>
      <c r="E101">
        <v>6.1626829720214902</v>
      </c>
      <c r="F101">
        <v>25.390073419370701</v>
      </c>
      <c r="G101">
        <v>24.5841371568083</v>
      </c>
      <c r="H101">
        <v>5.3858243686579703</v>
      </c>
      <c r="I101">
        <v>5.4110839187515802</v>
      </c>
      <c r="J101">
        <v>6.3154039826047201</v>
      </c>
      <c r="K101">
        <v>6.1007978862239103</v>
      </c>
      <c r="L101">
        <v>6.0813741839148099</v>
      </c>
      <c r="M101">
        <v>5.9255477108532704</v>
      </c>
    </row>
    <row r="102" spans="1:13" x14ac:dyDescent="0.3">
      <c r="A102">
        <v>39</v>
      </c>
      <c r="B102">
        <v>36.801607283639797</v>
      </c>
      <c r="C102">
        <v>37.076625721624602</v>
      </c>
      <c r="D102">
        <v>6.3306630045014103</v>
      </c>
      <c r="E102">
        <v>6.1934335342437903</v>
      </c>
      <c r="F102">
        <v>25.7962666259759</v>
      </c>
      <c r="G102">
        <v>24.9352371897577</v>
      </c>
      <c r="H102">
        <v>5.3814501157142498</v>
      </c>
      <c r="I102">
        <v>5.5171173527776904</v>
      </c>
      <c r="J102">
        <v>6.3747833763855803</v>
      </c>
      <c r="K102">
        <v>6.2057424785737902</v>
      </c>
      <c r="L102">
        <v>6.0459766067456604</v>
      </c>
      <c r="M102">
        <v>5.9305460186668704</v>
      </c>
    </row>
    <row r="103" spans="1:13" x14ac:dyDescent="0.3">
      <c r="A103">
        <v>40</v>
      </c>
      <c r="B103">
        <v>37.258389737217797</v>
      </c>
      <c r="C103">
        <v>37.591036414565799</v>
      </c>
      <c r="D103">
        <v>6.3877786972316599</v>
      </c>
      <c r="E103">
        <v>6.2448893496515101</v>
      </c>
      <c r="F103">
        <v>26.308333969125901</v>
      </c>
      <c r="G103">
        <v>25.1827267872129</v>
      </c>
      <c r="H103">
        <v>5.4725973398438503</v>
      </c>
      <c r="I103">
        <v>5.4819307749039998</v>
      </c>
      <c r="J103">
        <v>6.4695201037613499</v>
      </c>
      <c r="K103">
        <v>6.2932021057450198</v>
      </c>
      <c r="L103">
        <v>6.0839754838381497</v>
      </c>
      <c r="M103">
        <v>5.8753773883094098</v>
      </c>
    </row>
    <row r="104" spans="1:13" x14ac:dyDescent="0.3">
      <c r="A104">
        <v>41</v>
      </c>
      <c r="B104">
        <v>37.452833273387199</v>
      </c>
      <c r="C104">
        <v>38.036163881895199</v>
      </c>
      <c r="D104">
        <v>6.4042114900434903</v>
      </c>
      <c r="E104">
        <v>6.2439917601281802</v>
      </c>
      <c r="F104">
        <v>26.605395824896899</v>
      </c>
      <c r="G104">
        <v>25.407288726126001</v>
      </c>
      <c r="H104">
        <v>5.45718110378216</v>
      </c>
      <c r="I104">
        <v>5.5633376567228696</v>
      </c>
      <c r="J104">
        <v>6.5151954426387997</v>
      </c>
      <c r="K104">
        <v>6.2853945728745497</v>
      </c>
      <c r="L104">
        <v>6.1094580504056397</v>
      </c>
      <c r="M104">
        <v>5.9117612379228301</v>
      </c>
    </row>
    <row r="105" spans="1:13" x14ac:dyDescent="0.3">
      <c r="A105">
        <v>42</v>
      </c>
      <c r="B105">
        <v>37.759212634470103</v>
      </c>
      <c r="C105">
        <v>38.636352076498603</v>
      </c>
      <c r="D105">
        <v>6.5572712173765098</v>
      </c>
      <c r="E105">
        <v>6.3370717936980201</v>
      </c>
      <c r="F105">
        <v>26.941837694870401</v>
      </c>
      <c r="G105">
        <v>25.811622886737702</v>
      </c>
      <c r="H105">
        <v>5.4701686121919604</v>
      </c>
      <c r="I105">
        <v>5.5756466010528696</v>
      </c>
      <c r="J105">
        <v>6.5375753414206201</v>
      </c>
      <c r="K105">
        <v>6.2953274695092096</v>
      </c>
      <c r="L105">
        <v>6.1421377889677302</v>
      </c>
      <c r="M105">
        <v>5.9929299865212</v>
      </c>
    </row>
    <row r="106" spans="1:13" x14ac:dyDescent="0.3">
      <c r="A106">
        <v>43</v>
      </c>
      <c r="B106">
        <v>38.0744501550178</v>
      </c>
      <c r="C106">
        <v>38.834210727092398</v>
      </c>
      <c r="D106">
        <v>6.5759341749270801</v>
      </c>
      <c r="E106">
        <v>6.4129507480388703</v>
      </c>
      <c r="F106">
        <v>26.024848730273298</v>
      </c>
      <c r="G106">
        <v>26.2639374816074</v>
      </c>
      <c r="H106">
        <v>5.3567886298488299</v>
      </c>
      <c r="I106">
        <v>5.5652513923857496</v>
      </c>
      <c r="J106">
        <v>6.5590057899510903</v>
      </c>
      <c r="K106">
        <v>6.3557347512486002</v>
      </c>
      <c r="L106">
        <v>6.1463340199893199</v>
      </c>
      <c r="M106">
        <v>5.9800106813153304</v>
      </c>
    </row>
    <row r="107" spans="1:13" x14ac:dyDescent="0.3">
      <c r="A107">
        <v>44</v>
      </c>
      <c r="B107">
        <v>38.322524859489803</v>
      </c>
      <c r="C107">
        <v>39.064825411357802</v>
      </c>
      <c r="D107">
        <v>6.4846147977299298</v>
      </c>
      <c r="E107">
        <v>6.4881361104753204</v>
      </c>
      <c r="F107">
        <v>25.780335480495701</v>
      </c>
      <c r="G107">
        <v>26.551025079292401</v>
      </c>
      <c r="H107">
        <v>5.3206301976043298</v>
      </c>
      <c r="I107">
        <v>5.5142835344254397</v>
      </c>
      <c r="J107">
        <v>6.6706994081679403</v>
      </c>
      <c r="K107">
        <v>6.3475183548426903</v>
      </c>
      <c r="L107">
        <v>6.2350906640217696</v>
      </c>
      <c r="M107">
        <v>6.0921644922560496</v>
      </c>
    </row>
    <row r="108" spans="1:13" x14ac:dyDescent="0.3">
      <c r="A108">
        <v>45</v>
      </c>
      <c r="B108">
        <v>38.654726482032501</v>
      </c>
      <c r="C108">
        <v>39.547665369649799</v>
      </c>
      <c r="D108">
        <v>6.6012876266938996</v>
      </c>
      <c r="E108">
        <v>6.4999364207420998</v>
      </c>
      <c r="F108">
        <v>25.969583683019302</v>
      </c>
      <c r="G108">
        <v>26.986401863948199</v>
      </c>
      <c r="H108">
        <v>5.3959716182192698</v>
      </c>
      <c r="I108">
        <v>5.4948755118130297</v>
      </c>
      <c r="J108">
        <v>6.6626993209735303</v>
      </c>
      <c r="K108">
        <v>6.3998372370997698</v>
      </c>
      <c r="L108">
        <v>6.2256809338521402</v>
      </c>
      <c r="M108">
        <v>6.0644439358103801</v>
      </c>
    </row>
    <row r="112" spans="1:13" x14ac:dyDescent="0.3">
      <c r="A112" t="s">
        <v>16</v>
      </c>
    </row>
    <row r="114" spans="1:13" x14ac:dyDescent="0.3">
      <c r="A114" t="s">
        <v>7</v>
      </c>
      <c r="B114">
        <v>1</v>
      </c>
      <c r="C114">
        <v>2</v>
      </c>
      <c r="D114">
        <v>3</v>
      </c>
      <c r="E114">
        <v>4</v>
      </c>
      <c r="F114">
        <v>5</v>
      </c>
      <c r="G114">
        <v>6</v>
      </c>
      <c r="H114">
        <v>7</v>
      </c>
      <c r="I114">
        <v>8</v>
      </c>
      <c r="J114">
        <v>9</v>
      </c>
      <c r="K114">
        <v>10</v>
      </c>
      <c r="L114">
        <v>11</v>
      </c>
      <c r="M114">
        <v>12</v>
      </c>
    </row>
    <row r="115" spans="1:13" x14ac:dyDescent="0.3">
      <c r="A115" t="s">
        <v>8</v>
      </c>
      <c r="B115" t="s">
        <v>9</v>
      </c>
      <c r="C115" t="s">
        <v>9</v>
      </c>
      <c r="D115" t="s">
        <v>10</v>
      </c>
      <c r="E115" t="s">
        <v>10</v>
      </c>
      <c r="F115" t="s">
        <v>11</v>
      </c>
      <c r="G115" t="s">
        <v>11</v>
      </c>
      <c r="H115" t="s">
        <v>12</v>
      </c>
      <c r="I115" t="s">
        <v>12</v>
      </c>
      <c r="J115" t="s">
        <v>13</v>
      </c>
      <c r="K115" t="s">
        <v>13</v>
      </c>
      <c r="L115" t="s">
        <v>14</v>
      </c>
      <c r="M115" t="s">
        <v>14</v>
      </c>
    </row>
    <row r="116" spans="1:13" x14ac:dyDescent="0.3">
      <c r="A116">
        <v>1</v>
      </c>
      <c r="B116">
        <v>8.1307698176546896</v>
      </c>
      <c r="C116">
        <v>7.5191010256242601</v>
      </c>
      <c r="D116">
        <v>7.7480953470882499</v>
      </c>
      <c r="E116">
        <v>7.9160284287315603</v>
      </c>
      <c r="F116">
        <v>6.8004010942898603</v>
      </c>
      <c r="G116">
        <v>6.8442435339894701</v>
      </c>
      <c r="H116">
        <v>7.0503802039622601</v>
      </c>
      <c r="I116">
        <v>7.5827166145316802</v>
      </c>
      <c r="J116">
        <v>8.0628671702143908</v>
      </c>
      <c r="K116">
        <v>7.7275501640344899</v>
      </c>
      <c r="L116">
        <v>8.3933521527936694</v>
      </c>
      <c r="M116">
        <v>8.3255403328646604</v>
      </c>
    </row>
    <row r="117" spans="1:13" x14ac:dyDescent="0.3">
      <c r="A117">
        <v>2</v>
      </c>
      <c r="B117">
        <v>8.2560845349813103</v>
      </c>
      <c r="C117">
        <v>7.7791447318226901</v>
      </c>
      <c r="D117">
        <v>7.9561713940290302</v>
      </c>
      <c r="E117">
        <v>8.1655794613565291</v>
      </c>
      <c r="F117">
        <v>6.8664581267007501</v>
      </c>
      <c r="G117">
        <v>6.9408930887530103</v>
      </c>
      <c r="H117">
        <v>7.1742471307589204</v>
      </c>
      <c r="I117">
        <v>7.6977603917407098</v>
      </c>
      <c r="J117">
        <v>8.2077105011414897</v>
      </c>
      <c r="K117">
        <v>7.9601230894433002</v>
      </c>
      <c r="L117">
        <v>8.5004489673750392</v>
      </c>
      <c r="M117">
        <v>8.3972577357791405</v>
      </c>
    </row>
    <row r="118" spans="1:13" x14ac:dyDescent="0.3">
      <c r="A118">
        <v>3</v>
      </c>
      <c r="B118">
        <v>8.4985122453650703</v>
      </c>
      <c r="C118">
        <v>7.85890491086188</v>
      </c>
      <c r="D118">
        <v>8.1688083793828792</v>
      </c>
      <c r="E118">
        <v>8.3296652992235494</v>
      </c>
      <c r="F118">
        <v>6.9868713723142699</v>
      </c>
      <c r="G118">
        <v>7.0952271959367401</v>
      </c>
      <c r="H118">
        <v>7.1548536405483096</v>
      </c>
      <c r="I118">
        <v>7.8160524910353297</v>
      </c>
      <c r="J118">
        <v>8.4166417240347204</v>
      </c>
      <c r="K118">
        <v>8.1039491522439597</v>
      </c>
      <c r="L118">
        <v>8.5603112840466906</v>
      </c>
      <c r="M118">
        <v>8.4254770178322502</v>
      </c>
    </row>
    <row r="119" spans="1:13" x14ac:dyDescent="0.3">
      <c r="A119">
        <v>4</v>
      </c>
      <c r="B119">
        <v>8.5924569568423994</v>
      </c>
      <c r="C119">
        <v>8.2022329035375492</v>
      </c>
      <c r="D119">
        <v>8.2972021493422297</v>
      </c>
      <c r="E119">
        <v>8.4130108593372501</v>
      </c>
      <c r="F119">
        <v>7.0355280893161396</v>
      </c>
      <c r="G119">
        <v>7.1067368581673902</v>
      </c>
      <c r="H119">
        <v>7.2556649118791503</v>
      </c>
      <c r="I119">
        <v>7.8377379086923602</v>
      </c>
      <c r="J119">
        <v>8.5193466791086401</v>
      </c>
      <c r="K119">
        <v>8.3158399546589106</v>
      </c>
      <c r="L119">
        <v>8.5853615116604391</v>
      </c>
      <c r="M119">
        <v>8.5166323338674008</v>
      </c>
    </row>
    <row r="120" spans="1:13" x14ac:dyDescent="0.3">
      <c r="A120">
        <v>5</v>
      </c>
      <c r="B120">
        <v>8.7177566463444194</v>
      </c>
      <c r="C120">
        <v>8.2814526588845592</v>
      </c>
      <c r="D120">
        <v>8.5205361003026407</v>
      </c>
      <c r="E120">
        <v>8.5788568645057506</v>
      </c>
      <c r="F120">
        <v>7.1280994888227696</v>
      </c>
      <c r="G120">
        <v>7.2189258822355704</v>
      </c>
      <c r="H120">
        <v>7.3954757000076299</v>
      </c>
      <c r="I120">
        <v>7.9463536387317601</v>
      </c>
      <c r="J120">
        <v>8.7350719642400296</v>
      </c>
      <c r="K120">
        <v>8.3853411662979092</v>
      </c>
      <c r="L120">
        <v>8.7693598840314309</v>
      </c>
      <c r="M120">
        <v>8.5440985732814507</v>
      </c>
    </row>
    <row r="121" spans="1:13" x14ac:dyDescent="0.3">
      <c r="A121">
        <v>6</v>
      </c>
      <c r="B121">
        <v>8.9012157850093594</v>
      </c>
      <c r="C121">
        <v>8.5109102006561397</v>
      </c>
      <c r="D121">
        <v>8.6413875537244706</v>
      </c>
      <c r="E121">
        <v>8.7971531024861296</v>
      </c>
      <c r="F121">
        <v>7.2811692770493401</v>
      </c>
      <c r="G121">
        <v>7.3607614251926501</v>
      </c>
      <c r="H121">
        <v>7.4130362910404104</v>
      </c>
      <c r="I121">
        <v>7.9690241855497099</v>
      </c>
      <c r="J121">
        <v>8.8591846595966501</v>
      </c>
      <c r="K121">
        <v>8.5403728287683407</v>
      </c>
      <c r="L121">
        <v>8.7965209430075504</v>
      </c>
      <c r="M121">
        <v>8.5571577528547103</v>
      </c>
    </row>
    <row r="122" spans="1:13" x14ac:dyDescent="0.3">
      <c r="A122">
        <v>7</v>
      </c>
      <c r="B122">
        <v>8.9283588921950106</v>
      </c>
      <c r="C122">
        <v>8.5553266702270996</v>
      </c>
      <c r="D122">
        <v>8.9742469325898</v>
      </c>
      <c r="E122">
        <v>8.9028254622212</v>
      </c>
      <c r="F122">
        <v>7.3036218378401996</v>
      </c>
      <c r="G122">
        <v>7.3292672527926301</v>
      </c>
      <c r="H122">
        <v>7.4409094377050398</v>
      </c>
      <c r="I122">
        <v>8.2263566905361394</v>
      </c>
      <c r="J122">
        <v>9.0240468313253803</v>
      </c>
      <c r="K122">
        <v>8.7716996007222594</v>
      </c>
      <c r="L122">
        <v>8.8003474361908793</v>
      </c>
      <c r="M122">
        <v>8.6569880870636204</v>
      </c>
    </row>
    <row r="123" spans="1:13" x14ac:dyDescent="0.3">
      <c r="A123">
        <v>8</v>
      </c>
      <c r="B123">
        <v>9.2163474987919898</v>
      </c>
      <c r="C123">
        <v>8.8261043717097696</v>
      </c>
      <c r="D123">
        <v>8.9896347644115995</v>
      </c>
      <c r="E123">
        <v>9.1077831910974503</v>
      </c>
      <c r="F123">
        <v>7.35093842984665</v>
      </c>
      <c r="G123">
        <v>7.4446420292151601</v>
      </c>
      <c r="H123">
        <v>7.6324240343466698</v>
      </c>
      <c r="I123">
        <v>8.1910429541466403</v>
      </c>
      <c r="J123">
        <v>9.1255993567735398</v>
      </c>
      <c r="K123">
        <v>8.9459830624856895</v>
      </c>
      <c r="L123">
        <v>8.8350754049998699</v>
      </c>
      <c r="M123">
        <v>8.6623287447274606</v>
      </c>
    </row>
    <row r="124" spans="1:13" x14ac:dyDescent="0.3">
      <c r="A124">
        <v>9</v>
      </c>
      <c r="B124">
        <v>9.3722947025762302</v>
      </c>
      <c r="C124">
        <v>8.9411328733828093</v>
      </c>
      <c r="D124">
        <v>9.1707811529281003</v>
      </c>
      <c r="E124">
        <v>9.2781974008799395</v>
      </c>
      <c r="F124">
        <v>7.5067451812702402</v>
      </c>
      <c r="G124">
        <v>7.5612615049557101</v>
      </c>
      <c r="H124">
        <v>7.6175384850138803</v>
      </c>
      <c r="I124">
        <v>8.3288436595829598</v>
      </c>
      <c r="J124">
        <v>9.2815861753261597</v>
      </c>
      <c r="K124">
        <v>9.1181375273844907</v>
      </c>
      <c r="L124">
        <v>9.0007101314036504</v>
      </c>
      <c r="M124">
        <v>8.6611161974517401</v>
      </c>
    </row>
    <row r="125" spans="1:13" x14ac:dyDescent="0.3">
      <c r="A125">
        <v>10</v>
      </c>
      <c r="B125">
        <v>9.4726990666564905</v>
      </c>
      <c r="C125">
        <v>9.1165475116574406</v>
      </c>
      <c r="D125">
        <v>9.2939432582371495</v>
      </c>
      <c r="E125">
        <v>9.4324230739886499</v>
      </c>
      <c r="F125">
        <v>7.6335800208539997</v>
      </c>
      <c r="G125">
        <v>7.5881081356018401</v>
      </c>
      <c r="H125">
        <v>7.7410813260987599</v>
      </c>
      <c r="I125">
        <v>8.45105668726635</v>
      </c>
      <c r="J125">
        <v>9.4232089723048702</v>
      </c>
      <c r="K125">
        <v>9.2509580905094708</v>
      </c>
      <c r="L125">
        <v>9.0735593848434295</v>
      </c>
      <c r="M125">
        <v>8.8087063619221997</v>
      </c>
    </row>
    <row r="126" spans="1:13" x14ac:dyDescent="0.3">
      <c r="A126">
        <v>11</v>
      </c>
      <c r="B126">
        <v>9.5702237794249694</v>
      </c>
      <c r="C126">
        <v>9.3152259606825893</v>
      </c>
      <c r="D126">
        <v>9.4909208819714692</v>
      </c>
      <c r="E126">
        <v>9.6093181760382507</v>
      </c>
      <c r="F126">
        <v>7.7284598364937098</v>
      </c>
      <c r="G126">
        <v>7.7741855497062602</v>
      </c>
      <c r="H126">
        <v>7.7721828030823197</v>
      </c>
      <c r="I126">
        <v>8.5335493071817208</v>
      </c>
      <c r="J126">
        <v>9.5727473868924999</v>
      </c>
      <c r="K126">
        <v>9.3783220162254306</v>
      </c>
      <c r="L126">
        <v>9.0601029397092603</v>
      </c>
      <c r="M126">
        <v>8.8625489106148301</v>
      </c>
    </row>
    <row r="127" spans="1:13" x14ac:dyDescent="0.3">
      <c r="A127">
        <v>12</v>
      </c>
      <c r="B127">
        <v>9.7800520986604695</v>
      </c>
      <c r="C127">
        <v>9.3486577510381608</v>
      </c>
      <c r="D127">
        <v>9.5777610655157002</v>
      </c>
      <c r="E127">
        <v>9.7100198954170107</v>
      </c>
      <c r="F127">
        <v>7.7230269539722496</v>
      </c>
      <c r="G127">
        <v>7.7154383154039801</v>
      </c>
      <c r="H127">
        <v>7.8213677169960096</v>
      </c>
      <c r="I127">
        <v>8.5611250985478495</v>
      </c>
      <c r="J127">
        <v>9.7163168311499497</v>
      </c>
      <c r="K127">
        <v>9.5890963389246693</v>
      </c>
      <c r="L127">
        <v>9.0536471996760408</v>
      </c>
      <c r="M127">
        <v>8.8981896260449709</v>
      </c>
    </row>
    <row r="128" spans="1:13" x14ac:dyDescent="0.3">
      <c r="A128">
        <v>13</v>
      </c>
      <c r="B128">
        <v>9.9091070929020102</v>
      </c>
      <c r="C128">
        <v>9.5687146453912302</v>
      </c>
      <c r="D128">
        <v>9.8522418046336604</v>
      </c>
      <c r="E128">
        <v>9.9195849546044101</v>
      </c>
      <c r="F128">
        <v>7.84411819202389</v>
      </c>
      <c r="G128">
        <v>7.83207446402686</v>
      </c>
      <c r="H128">
        <v>7.9391517157596398</v>
      </c>
      <c r="I128">
        <v>8.6956470705612396</v>
      </c>
      <c r="J128">
        <v>9.8343378856081998</v>
      </c>
      <c r="K128">
        <v>9.7979451183845807</v>
      </c>
      <c r="L128">
        <v>9.2048288935448408</v>
      </c>
      <c r="M128">
        <v>8.9628442816815408</v>
      </c>
    </row>
    <row r="129" spans="1:13" x14ac:dyDescent="0.3">
      <c r="A129">
        <v>14</v>
      </c>
      <c r="B129">
        <v>10.055027847714999</v>
      </c>
      <c r="C129">
        <v>9.7889486533913193</v>
      </c>
      <c r="D129">
        <v>10.0470849818527</v>
      </c>
      <c r="E129">
        <v>10.0118033022319</v>
      </c>
      <c r="F129">
        <v>7.8785851365389004</v>
      </c>
      <c r="G129">
        <v>7.9106931063900596</v>
      </c>
      <c r="H129">
        <v>8.0611065138416897</v>
      </c>
      <c r="I129">
        <v>8.8087472343022792</v>
      </c>
      <c r="J129">
        <v>9.9980926222629094</v>
      </c>
      <c r="K129">
        <v>9.9228402126090405</v>
      </c>
      <c r="L129">
        <v>9.1813534752422292</v>
      </c>
      <c r="M129">
        <v>8.9804038945718894</v>
      </c>
    </row>
    <row r="130" spans="1:13" x14ac:dyDescent="0.3">
      <c r="A130">
        <v>15</v>
      </c>
      <c r="B130">
        <v>10.1839802068687</v>
      </c>
      <c r="C130">
        <v>9.9276286390042401</v>
      </c>
      <c r="D130">
        <v>10.2834617634343</v>
      </c>
      <c r="E130">
        <v>10.199407672513599</v>
      </c>
      <c r="F130">
        <v>8.0377346635610092</v>
      </c>
      <c r="G130">
        <v>8.0009155413138</v>
      </c>
      <c r="H130">
        <v>8.0397606513422506</v>
      </c>
      <c r="I130">
        <v>8.8889671402832295</v>
      </c>
      <c r="J130">
        <v>10.234988937209099</v>
      </c>
      <c r="K130">
        <v>10.1584758416985</v>
      </c>
      <c r="L130">
        <v>9.2798831594894704</v>
      </c>
      <c r="M130">
        <v>9.0375916903726505</v>
      </c>
    </row>
    <row r="131" spans="1:13" x14ac:dyDescent="0.3">
      <c r="A131">
        <v>16</v>
      </c>
      <c r="B131">
        <v>10.4118845981973</v>
      </c>
      <c r="C131">
        <v>10.091045497316999</v>
      </c>
      <c r="D131">
        <v>10.2929145318708</v>
      </c>
      <c r="E131">
        <v>10.330764731314099</v>
      </c>
      <c r="F131">
        <v>8.2172012773981198</v>
      </c>
      <c r="G131">
        <v>8.0951291022245506</v>
      </c>
      <c r="H131">
        <v>8.25160953336737</v>
      </c>
      <c r="I131">
        <v>8.8533934974768105</v>
      </c>
      <c r="J131">
        <v>10.2797850657773</v>
      </c>
      <c r="K131">
        <v>10.192557118627199</v>
      </c>
      <c r="L131">
        <v>9.3420500495918208</v>
      </c>
      <c r="M131">
        <v>9.0685457062202293</v>
      </c>
    </row>
    <row r="132" spans="1:13" x14ac:dyDescent="0.3">
      <c r="A132">
        <v>17</v>
      </c>
      <c r="B132">
        <v>10.5473880662711</v>
      </c>
      <c r="C132">
        <v>10.197369579379201</v>
      </c>
      <c r="D132">
        <v>10.486095216296601</v>
      </c>
      <c r="E132">
        <v>10.5362274611531</v>
      </c>
      <c r="F132">
        <v>8.2219131292145704</v>
      </c>
      <c r="G132">
        <v>8.1557292177571394</v>
      </c>
      <c r="H132">
        <v>8.2988271360896704</v>
      </c>
      <c r="I132">
        <v>9.0315970746275092</v>
      </c>
      <c r="J132">
        <v>10.5245288776989</v>
      </c>
      <c r="K132">
        <v>10.4475253136274</v>
      </c>
      <c r="L132">
        <v>9.3676309194734504</v>
      </c>
      <c r="M132">
        <v>9.1334147147834503</v>
      </c>
    </row>
    <row r="133" spans="1:13" x14ac:dyDescent="0.3">
      <c r="A133">
        <v>18</v>
      </c>
      <c r="B133">
        <v>10.6884362045726</v>
      </c>
      <c r="C133">
        <v>10.4001971935137</v>
      </c>
      <c r="D133">
        <v>10.5463238473081</v>
      </c>
      <c r="E133">
        <v>10.730378951940001</v>
      </c>
      <c r="F133">
        <v>8.3924620431830306</v>
      </c>
      <c r="G133">
        <v>8.3851846635092198</v>
      </c>
      <c r="H133">
        <v>8.3235616904648708</v>
      </c>
      <c r="I133">
        <v>9.0380360465048</v>
      </c>
      <c r="J133">
        <v>10.6424556852572</v>
      </c>
      <c r="K133">
        <v>10.602295392865299</v>
      </c>
      <c r="L133">
        <v>9.5089529376551596</v>
      </c>
      <c r="M133">
        <v>9.2212812492052603</v>
      </c>
    </row>
    <row r="134" spans="1:13" x14ac:dyDescent="0.3">
      <c r="A134">
        <v>19</v>
      </c>
      <c r="B134">
        <v>10.8075837338827</v>
      </c>
      <c r="C134">
        <v>10.537168434170001</v>
      </c>
      <c r="D134">
        <v>10.742896380342</v>
      </c>
      <c r="E134">
        <v>10.766874843322499</v>
      </c>
      <c r="F134">
        <v>8.60057162643567</v>
      </c>
      <c r="G134">
        <v>8.5255016403448494</v>
      </c>
      <c r="H134">
        <v>8.3764909335978199</v>
      </c>
      <c r="I134">
        <v>9.1848121868721506</v>
      </c>
      <c r="J134">
        <v>10.774940326325099</v>
      </c>
      <c r="K134">
        <v>10.6813153276875</v>
      </c>
      <c r="L134">
        <v>9.4406296889702705</v>
      </c>
      <c r="M134">
        <v>9.2577503115383593</v>
      </c>
    </row>
    <row r="135" spans="1:13" x14ac:dyDescent="0.3">
      <c r="A135">
        <v>20</v>
      </c>
      <c r="B135">
        <v>10.989452201113901</v>
      </c>
      <c r="C135">
        <v>10.726740262103</v>
      </c>
      <c r="D135">
        <v>10.9913786526284</v>
      </c>
      <c r="E135">
        <v>10.9977492942702</v>
      </c>
      <c r="F135">
        <v>8.7740465836139894</v>
      </c>
      <c r="G135">
        <v>8.7427074591185399</v>
      </c>
      <c r="H135">
        <v>8.5076676585030899</v>
      </c>
      <c r="I135">
        <v>9.2636250349685891</v>
      </c>
      <c r="J135">
        <v>10.8418124943646</v>
      </c>
      <c r="K135">
        <v>10.874987528684001</v>
      </c>
      <c r="L135">
        <v>9.5471340287087596</v>
      </c>
      <c r="M135">
        <v>9.2778374444659608</v>
      </c>
    </row>
    <row r="136" spans="1:13" x14ac:dyDescent="0.3">
      <c r="A136">
        <v>21</v>
      </c>
      <c r="B136">
        <v>11.0967676305282</v>
      </c>
      <c r="C136">
        <v>10.7791765214516</v>
      </c>
      <c r="D136">
        <v>11.0482439408967</v>
      </c>
      <c r="E136">
        <v>11.138499099130801</v>
      </c>
      <c r="F136">
        <v>8.8363088426031897</v>
      </c>
      <c r="G136">
        <v>8.7950967676305307</v>
      </c>
      <c r="H136">
        <v>8.5166470060038399</v>
      </c>
      <c r="I136">
        <v>9.3196002136263107</v>
      </c>
      <c r="J136">
        <v>10.962996871900501</v>
      </c>
      <c r="K136">
        <v>10.8760439225076</v>
      </c>
      <c r="L136">
        <v>9.5499097174537795</v>
      </c>
      <c r="M136">
        <v>9.34243152513924</v>
      </c>
    </row>
    <row r="137" spans="1:13" x14ac:dyDescent="0.3">
      <c r="A137">
        <v>22</v>
      </c>
      <c r="B137">
        <v>11.146950249719801</v>
      </c>
      <c r="C137">
        <v>10.962198707678199</v>
      </c>
      <c r="D137">
        <v>11.1562230399493</v>
      </c>
      <c r="E137">
        <v>11.355954833295201</v>
      </c>
      <c r="F137">
        <v>8.9332183037836508</v>
      </c>
      <c r="G137">
        <v>9.0143761784869607</v>
      </c>
      <c r="H137">
        <v>8.6681808311471809</v>
      </c>
      <c r="I137">
        <v>9.4087129015030104</v>
      </c>
      <c r="J137">
        <v>11.169277049341099</v>
      </c>
      <c r="K137">
        <v>11.0538261997406</v>
      </c>
      <c r="L137">
        <v>9.58304722667277</v>
      </c>
      <c r="M137">
        <v>9.2685478860804995</v>
      </c>
    </row>
    <row r="138" spans="1:13" x14ac:dyDescent="0.3">
      <c r="A138">
        <v>23</v>
      </c>
      <c r="B138">
        <v>11.258341109565601</v>
      </c>
      <c r="C138">
        <v>11.141060681539701</v>
      </c>
      <c r="D138">
        <v>11.331476819002599</v>
      </c>
      <c r="E138">
        <v>11.4419188806921</v>
      </c>
      <c r="F138">
        <v>8.9693917892590296</v>
      </c>
      <c r="G138">
        <v>9.12066951892999</v>
      </c>
      <c r="H138">
        <v>8.6729737290506304</v>
      </c>
      <c r="I138">
        <v>9.5000635792578993</v>
      </c>
      <c r="J138">
        <v>11.1675331611244</v>
      </c>
      <c r="K138">
        <v>11.2258716716258</v>
      </c>
      <c r="L138">
        <v>9.5905300162567304</v>
      </c>
      <c r="M138">
        <v>9.4551942297421796</v>
      </c>
    </row>
    <row r="139" spans="1:13" x14ac:dyDescent="0.3">
      <c r="A139">
        <v>24</v>
      </c>
      <c r="B139">
        <v>11.5711197578902</v>
      </c>
      <c r="C139">
        <v>11.142255166059201</v>
      </c>
      <c r="D139">
        <v>11.5313445741461</v>
      </c>
      <c r="E139">
        <v>11.356636039629899</v>
      </c>
      <c r="F139">
        <v>9.0443274586098994</v>
      </c>
      <c r="G139">
        <v>9.3224040588998207</v>
      </c>
      <c r="H139">
        <v>8.8756961928740292</v>
      </c>
      <c r="I139">
        <v>9.5332010884768899</v>
      </c>
      <c r="J139">
        <v>11.574554994101801</v>
      </c>
      <c r="K139">
        <v>11.292083110805899</v>
      </c>
      <c r="L139">
        <v>9.7280624311981594</v>
      </c>
      <c r="M139">
        <v>9.4851253880780106</v>
      </c>
    </row>
    <row r="140" spans="1:13" x14ac:dyDescent="0.3">
      <c r="A140">
        <v>25</v>
      </c>
      <c r="B140">
        <v>11.6472114137484</v>
      </c>
      <c r="C140">
        <v>11.312943465323899</v>
      </c>
      <c r="D140">
        <v>11.6172020040182</v>
      </c>
      <c r="E140">
        <v>11.512714035030401</v>
      </c>
      <c r="F140">
        <v>9.1928671008551994</v>
      </c>
      <c r="G140">
        <v>9.4856619690677793</v>
      </c>
      <c r="H140">
        <v>8.8925418062520407</v>
      </c>
      <c r="I140">
        <v>9.5848020141908901</v>
      </c>
      <c r="J140">
        <v>11.578311061030201</v>
      </c>
      <c r="K140">
        <v>11.557946135652699</v>
      </c>
      <c r="L140">
        <v>9.8069733730067892</v>
      </c>
      <c r="M140">
        <v>9.4879424382743203</v>
      </c>
    </row>
    <row r="141" spans="1:13" x14ac:dyDescent="0.3">
      <c r="A141">
        <v>26</v>
      </c>
      <c r="B141">
        <v>11.8584398740041</v>
      </c>
      <c r="C141">
        <v>11.560997940031999</v>
      </c>
      <c r="D141">
        <v>11.826915740854901</v>
      </c>
      <c r="E141">
        <v>11.7579086816899</v>
      </c>
      <c r="F141">
        <v>9.3143104193687805</v>
      </c>
      <c r="G141">
        <v>9.6760509651331397</v>
      </c>
      <c r="H141">
        <v>8.9939536125734296</v>
      </c>
      <c r="I141">
        <v>9.6557056026042094</v>
      </c>
      <c r="J141">
        <v>11.7766951138432</v>
      </c>
      <c r="K141">
        <v>11.724727244983599</v>
      </c>
      <c r="L141">
        <v>9.77011696627169</v>
      </c>
      <c r="M141">
        <v>9.6269169146257703</v>
      </c>
    </row>
    <row r="142" spans="1:13" x14ac:dyDescent="0.3">
      <c r="A142">
        <v>27</v>
      </c>
      <c r="B142">
        <v>12.1723397530218</v>
      </c>
      <c r="C142">
        <v>11.7226345791235</v>
      </c>
      <c r="D142">
        <v>11.873858752320601</v>
      </c>
      <c r="E142">
        <v>11.9010980626911</v>
      </c>
      <c r="F142">
        <v>9.5728999771114704</v>
      </c>
      <c r="G142">
        <v>9.6510261692225505</v>
      </c>
      <c r="H142">
        <v>9.0750098303314104</v>
      </c>
      <c r="I142">
        <v>9.7636377508201697</v>
      </c>
      <c r="J142">
        <v>11.8741013316431</v>
      </c>
      <c r="K142">
        <v>11.9194088889671</v>
      </c>
      <c r="L142">
        <v>9.7797614506243509</v>
      </c>
      <c r="M142">
        <v>9.6992212029978102</v>
      </c>
    </row>
    <row r="143" spans="1:13" x14ac:dyDescent="0.3">
      <c r="A143">
        <v>28</v>
      </c>
      <c r="B143">
        <v>12.204470893415699</v>
      </c>
      <c r="C143">
        <v>12.0929020116477</v>
      </c>
      <c r="D143">
        <v>12.0582240678372</v>
      </c>
      <c r="E143">
        <v>11.869448168372401</v>
      </c>
      <c r="F143">
        <v>9.5624475471122299</v>
      </c>
      <c r="G143">
        <v>9.9232940706962207</v>
      </c>
      <c r="H143">
        <v>9.1649206824304095</v>
      </c>
      <c r="I143">
        <v>9.7961746805875904</v>
      </c>
      <c r="J143">
        <v>11.991738329573099</v>
      </c>
      <c r="K143">
        <v>12.0515754940108</v>
      </c>
      <c r="L143">
        <v>9.8289228891197293</v>
      </c>
      <c r="M143">
        <v>9.7718776226443893</v>
      </c>
    </row>
    <row r="144" spans="1:13" x14ac:dyDescent="0.3">
      <c r="A144">
        <v>29</v>
      </c>
      <c r="B144">
        <v>12.4429185422548</v>
      </c>
      <c r="C144">
        <v>12.28656443122</v>
      </c>
      <c r="D144">
        <v>12.146835387851601</v>
      </c>
      <c r="E144">
        <v>12.076544802569099</v>
      </c>
      <c r="F144">
        <v>9.3682256300704392</v>
      </c>
      <c r="G144">
        <v>9.9473563744563993</v>
      </c>
      <c r="H144">
        <v>9.2530708781567093</v>
      </c>
      <c r="I144">
        <v>9.8352025635156792</v>
      </c>
      <c r="J144">
        <v>12.209252053609999</v>
      </c>
      <c r="K144">
        <v>12.258662219751701</v>
      </c>
      <c r="L144">
        <v>9.9957157361597702</v>
      </c>
      <c r="M144">
        <v>9.7783333626775999</v>
      </c>
    </row>
    <row r="145" spans="1:13" x14ac:dyDescent="0.3">
      <c r="A145">
        <v>30</v>
      </c>
      <c r="B145">
        <v>12.611816351802601</v>
      </c>
      <c r="C145">
        <v>12.4105694158338</v>
      </c>
      <c r="D145">
        <v>12.4844230818138</v>
      </c>
      <c r="E145">
        <v>12.1963182160024</v>
      </c>
      <c r="F145">
        <v>9.4484953514479706</v>
      </c>
      <c r="G145">
        <v>10.0849418885583</v>
      </c>
      <c r="H145">
        <v>9.3328946364537995</v>
      </c>
      <c r="I145">
        <v>9.9744157066198706</v>
      </c>
      <c r="J145">
        <v>12.408519229302</v>
      </c>
      <c r="K145">
        <v>12.3625543602655</v>
      </c>
      <c r="L145">
        <v>9.9885557335774795</v>
      </c>
      <c r="M145">
        <v>9.8692810457516291</v>
      </c>
    </row>
    <row r="146" spans="1:13" x14ac:dyDescent="0.3">
      <c r="A146">
        <v>31</v>
      </c>
      <c r="B146">
        <v>12.938506141756299</v>
      </c>
      <c r="C146">
        <v>12.773444606816099</v>
      </c>
      <c r="D146">
        <v>12.619923196256501</v>
      </c>
      <c r="E146">
        <v>12.362191958495499</v>
      </c>
      <c r="F146">
        <v>9.6840110882225794</v>
      </c>
      <c r="G146">
        <v>9.6602833091732094</v>
      </c>
      <c r="H146">
        <v>9.2890821698329091</v>
      </c>
      <c r="I146">
        <v>9.94489145553462</v>
      </c>
      <c r="J146">
        <v>12.613929139449899</v>
      </c>
      <c r="K146">
        <v>12.5279839562284</v>
      </c>
      <c r="L146">
        <v>10.1004552274866</v>
      </c>
      <c r="M146">
        <v>9.9138955192972098</v>
      </c>
    </row>
    <row r="147" spans="1:13" x14ac:dyDescent="0.3">
      <c r="A147">
        <v>32</v>
      </c>
      <c r="B147">
        <v>13.0665352043242</v>
      </c>
      <c r="C147">
        <v>13.0466984758585</v>
      </c>
      <c r="D147">
        <v>12.631418326085299</v>
      </c>
      <c r="E147">
        <v>12.209557234048001</v>
      </c>
      <c r="F147">
        <v>9.5130846112764207</v>
      </c>
      <c r="G147">
        <v>9.7259915639407506</v>
      </c>
      <c r="H147">
        <v>9.5350106519710494</v>
      </c>
      <c r="I147">
        <v>9.96424302535541</v>
      </c>
      <c r="J147">
        <v>12.8111226531918</v>
      </c>
      <c r="K147">
        <v>12.617278299127699</v>
      </c>
      <c r="L147">
        <v>10.071056178632301</v>
      </c>
      <c r="M147">
        <v>9.9875066758220807</v>
      </c>
    </row>
    <row r="148" spans="1:13" x14ac:dyDescent="0.3">
      <c r="A148">
        <v>33</v>
      </c>
      <c r="B148">
        <v>13.269362818458699</v>
      </c>
      <c r="C148">
        <v>12.909895475700001</v>
      </c>
      <c r="D148">
        <v>12.859349965667199</v>
      </c>
      <c r="E148">
        <v>12.2497247926408</v>
      </c>
      <c r="F148">
        <v>9.5641006078177</v>
      </c>
      <c r="G148">
        <v>9.5829709315632794</v>
      </c>
      <c r="H148">
        <v>9.5270290097481691</v>
      </c>
      <c r="I148">
        <v>9.9164568551155892</v>
      </c>
      <c r="J148">
        <v>12.833709359230101</v>
      </c>
      <c r="K148">
        <v>12.659520358078399</v>
      </c>
      <c r="L148">
        <v>10.1430533302815</v>
      </c>
      <c r="M148">
        <v>10.0040495096572</v>
      </c>
    </row>
    <row r="149" spans="1:13" x14ac:dyDescent="0.3">
      <c r="A149">
        <v>34</v>
      </c>
      <c r="B149">
        <v>13.462081330586701</v>
      </c>
      <c r="C149">
        <v>13.0874087637649</v>
      </c>
      <c r="D149">
        <v>13.0961509117266</v>
      </c>
      <c r="E149">
        <v>12.440898538403699</v>
      </c>
      <c r="F149">
        <v>9.6412858269118296</v>
      </c>
      <c r="G149">
        <v>9.6522703663925906</v>
      </c>
      <c r="H149">
        <v>9.7297245746547603</v>
      </c>
      <c r="I149">
        <v>9.9721229407656509</v>
      </c>
      <c r="J149">
        <v>12.951639799888801</v>
      </c>
      <c r="K149">
        <v>12.8508430609598</v>
      </c>
      <c r="L149">
        <v>10.127921466900601</v>
      </c>
      <c r="M149">
        <v>10.129408243393099</v>
      </c>
    </row>
    <row r="150" spans="1:13" x14ac:dyDescent="0.3">
      <c r="A150">
        <v>35</v>
      </c>
      <c r="B150">
        <v>13.7302858886745</v>
      </c>
      <c r="C150">
        <v>13.315349486097899</v>
      </c>
      <c r="D150">
        <v>13.226847159097099</v>
      </c>
      <c r="E150">
        <v>12.5530886803489</v>
      </c>
      <c r="F150">
        <v>9.7262095499678392</v>
      </c>
      <c r="G150">
        <v>9.7460390122326501</v>
      </c>
      <c r="H150">
        <v>9.7417117101255304</v>
      </c>
      <c r="I150">
        <v>9.9829607588820206</v>
      </c>
      <c r="J150">
        <v>13.1169095394319</v>
      </c>
      <c r="K150">
        <v>12.907489245323999</v>
      </c>
      <c r="L150">
        <v>10.3281779637925</v>
      </c>
      <c r="M150">
        <v>10.124579014485199</v>
      </c>
    </row>
    <row r="151" spans="1:13" x14ac:dyDescent="0.3">
      <c r="A151">
        <v>36</v>
      </c>
      <c r="B151">
        <v>13.615714997374599</v>
      </c>
      <c r="C151">
        <v>13.3787582677489</v>
      </c>
      <c r="D151">
        <v>13.493226084208001</v>
      </c>
      <c r="E151">
        <v>12.766460669871099</v>
      </c>
      <c r="F151">
        <v>9.7942966471233799</v>
      </c>
      <c r="G151">
        <v>9.7033210171227999</v>
      </c>
      <c r="H151">
        <v>9.83279633313966</v>
      </c>
      <c r="I151">
        <v>10.0927239897256</v>
      </c>
      <c r="J151">
        <v>13.1285233505421</v>
      </c>
      <c r="K151">
        <v>13.151242338699401</v>
      </c>
      <c r="L151">
        <v>10.2022910331448</v>
      </c>
      <c r="M151">
        <v>10.1716639963378</v>
      </c>
    </row>
    <row r="152" spans="1:13" x14ac:dyDescent="0.3">
      <c r="A152">
        <v>37</v>
      </c>
      <c r="B152">
        <v>13.8279290964116</v>
      </c>
      <c r="C152">
        <v>13.6285954070344</v>
      </c>
      <c r="D152">
        <v>13.3848071005315</v>
      </c>
      <c r="E152">
        <v>13.121029475344001</v>
      </c>
      <c r="F152">
        <v>9.6440833142595501</v>
      </c>
      <c r="G152">
        <v>9.7651636530098394</v>
      </c>
      <c r="H152">
        <v>9.9041224790824192</v>
      </c>
      <c r="I152">
        <v>10.0762364209377</v>
      </c>
      <c r="J152">
        <v>13.4030161999949</v>
      </c>
      <c r="K152">
        <v>13.326173330751001</v>
      </c>
      <c r="L152">
        <v>10.182672290706201</v>
      </c>
      <c r="M152">
        <v>10.3081813789069</v>
      </c>
    </row>
    <row r="153" spans="1:13" x14ac:dyDescent="0.3">
      <c r="A153">
        <v>38</v>
      </c>
      <c r="B153">
        <v>13.8513184381804</v>
      </c>
      <c r="C153">
        <v>13.78286411841</v>
      </c>
      <c r="D153">
        <v>13.4624801459317</v>
      </c>
      <c r="E153">
        <v>13.361206479998</v>
      </c>
      <c r="F153">
        <v>9.7817959868772402</v>
      </c>
      <c r="G153">
        <v>9.5216296635385707</v>
      </c>
      <c r="H153">
        <v>10.0335698481727</v>
      </c>
      <c r="I153">
        <v>10.0640292034204</v>
      </c>
      <c r="J153">
        <v>13.4196993972686</v>
      </c>
      <c r="K153">
        <v>13.424989191526199</v>
      </c>
      <c r="L153">
        <v>10.1901782762392</v>
      </c>
      <c r="M153">
        <v>10.3360799572747</v>
      </c>
    </row>
    <row r="154" spans="1:13" x14ac:dyDescent="0.3">
      <c r="A154">
        <v>39</v>
      </c>
      <c r="B154">
        <v>14.1206988632029</v>
      </c>
      <c r="C154">
        <v>13.846227206836</v>
      </c>
      <c r="D154">
        <v>13.5475318532082</v>
      </c>
      <c r="E154">
        <v>14.006154472165001</v>
      </c>
      <c r="F154">
        <v>9.8048925972936001</v>
      </c>
      <c r="G154">
        <v>9.5892388682500798</v>
      </c>
      <c r="H154">
        <v>10.1315545673522</v>
      </c>
      <c r="I154">
        <v>10.1029983978027</v>
      </c>
      <c r="J154">
        <v>13.6729991607538</v>
      </c>
      <c r="K154">
        <v>13.5350067394013</v>
      </c>
      <c r="L154">
        <v>10.275679662267001</v>
      </c>
      <c r="M154">
        <v>10.3596769447078</v>
      </c>
    </row>
    <row r="155" spans="1:13" x14ac:dyDescent="0.3">
      <c r="A155">
        <v>40</v>
      </c>
      <c r="B155">
        <v>14.316601228938101</v>
      </c>
      <c r="C155">
        <v>14.0858065664658</v>
      </c>
      <c r="D155">
        <v>13.8001420262807</v>
      </c>
      <c r="E155">
        <v>14.8331778086871</v>
      </c>
      <c r="F155">
        <v>9.9785786807988703</v>
      </c>
      <c r="G155">
        <v>9.7135663603962996</v>
      </c>
      <c r="H155">
        <v>10.1980403056164</v>
      </c>
      <c r="I155">
        <v>10.139047837033599</v>
      </c>
      <c r="J155">
        <v>13.752721681309501</v>
      </c>
      <c r="K155">
        <v>13.7585514101879</v>
      </c>
      <c r="L155">
        <v>10.3055912577542</v>
      </c>
      <c r="M155">
        <v>10.337006397889899</v>
      </c>
    </row>
    <row r="156" spans="1:13" x14ac:dyDescent="0.3">
      <c r="A156">
        <v>41</v>
      </c>
      <c r="B156">
        <v>14.438790781203201</v>
      </c>
      <c r="C156">
        <v>14.1634241245136</v>
      </c>
      <c r="D156">
        <v>14.0034391487813</v>
      </c>
      <c r="E156">
        <v>16.3736425828438</v>
      </c>
      <c r="F156">
        <v>10.182472470181301</v>
      </c>
      <c r="G156">
        <v>9.8933629123603897</v>
      </c>
      <c r="H156">
        <v>10.394827191577001</v>
      </c>
      <c r="I156">
        <v>10.1655603875792</v>
      </c>
      <c r="J156">
        <v>13.998423234403999</v>
      </c>
      <c r="K156">
        <v>13.882188613248401</v>
      </c>
      <c r="L156">
        <v>10.2590473283996</v>
      </c>
      <c r="M156">
        <v>10.4242008087282</v>
      </c>
    </row>
    <row r="157" spans="1:13" x14ac:dyDescent="0.3">
      <c r="A157">
        <v>42</v>
      </c>
      <c r="B157">
        <v>14.386460161237</v>
      </c>
      <c r="C157">
        <v>14.339774820434</v>
      </c>
      <c r="D157">
        <v>14.143892576485801</v>
      </c>
      <c r="E157">
        <v>18.9085030899519</v>
      </c>
      <c r="F157">
        <v>10.213081341485999</v>
      </c>
      <c r="G157">
        <v>9.9807227690038403</v>
      </c>
      <c r="H157">
        <v>10.4049090453302</v>
      </c>
      <c r="I157">
        <v>10.066758220798</v>
      </c>
      <c r="J157">
        <v>14.223188626942299</v>
      </c>
      <c r="K157">
        <v>13.9708334695746</v>
      </c>
      <c r="L157">
        <v>10.408083466849799</v>
      </c>
      <c r="M157">
        <v>10.4960942772799</v>
      </c>
    </row>
    <row r="158" spans="1:13" x14ac:dyDescent="0.3">
      <c r="A158">
        <v>43</v>
      </c>
      <c r="B158">
        <v>14.5459896020665</v>
      </c>
      <c r="C158">
        <v>14.575824622975</v>
      </c>
      <c r="D158">
        <v>14.3263141832609</v>
      </c>
      <c r="E158">
        <v>22.744117102093799</v>
      </c>
      <c r="F158">
        <v>9.6902418554970602</v>
      </c>
      <c r="G158">
        <v>10.028774155576601</v>
      </c>
      <c r="H158">
        <v>9.8946037558992508</v>
      </c>
      <c r="I158">
        <v>10.197168361508</v>
      </c>
      <c r="J158">
        <v>14.3072658375931</v>
      </c>
      <c r="K158">
        <v>14.147910785585299</v>
      </c>
      <c r="L158">
        <v>10.436764070089801</v>
      </c>
      <c r="M158">
        <v>10.414078990869999</v>
      </c>
    </row>
    <row r="159" spans="1:13" x14ac:dyDescent="0.3">
      <c r="A159">
        <v>44</v>
      </c>
      <c r="B159">
        <v>14.6313311316745</v>
      </c>
      <c r="C159">
        <v>14.6528572518502</v>
      </c>
      <c r="D159">
        <v>14.122342142483999</v>
      </c>
      <c r="E159">
        <v>28.511278960352001</v>
      </c>
      <c r="F159">
        <v>9.8514425225343007</v>
      </c>
      <c r="G159">
        <v>10.1805142290379</v>
      </c>
      <c r="H159">
        <v>9.9850970219475599</v>
      </c>
      <c r="I159">
        <v>10.165342401552101</v>
      </c>
      <c r="J159">
        <v>14.341837303613501</v>
      </c>
      <c r="K159">
        <v>14.355335669137499</v>
      </c>
      <c r="L159">
        <v>10.589526442124299</v>
      </c>
      <c r="M159">
        <v>10.5604420756629</v>
      </c>
    </row>
    <row r="160" spans="1:13" x14ac:dyDescent="0.3">
      <c r="A160">
        <v>45</v>
      </c>
      <c r="B160">
        <v>14.765487907225101</v>
      </c>
      <c r="C160">
        <v>14.881615421784799</v>
      </c>
      <c r="D160">
        <v>14.3119452709748</v>
      </c>
      <c r="E160">
        <v>35.183438874901398</v>
      </c>
      <c r="F160">
        <v>9.8798645468363908</v>
      </c>
      <c r="G160">
        <v>10.2656595712215</v>
      </c>
      <c r="H160">
        <v>10.012868441799499</v>
      </c>
      <c r="I160">
        <v>10.2474141407536</v>
      </c>
      <c r="J160">
        <v>14.504790242945401</v>
      </c>
      <c r="K160">
        <v>14.449785102108301</v>
      </c>
      <c r="L160">
        <v>10.605020218204</v>
      </c>
      <c r="M160">
        <v>10.8297973484515</v>
      </c>
    </row>
    <row r="164" spans="1:13" x14ac:dyDescent="0.3">
      <c r="A164" t="s">
        <v>17</v>
      </c>
    </row>
    <row r="166" spans="1:13" x14ac:dyDescent="0.3">
      <c r="A166" t="s">
        <v>7</v>
      </c>
      <c r="B166">
        <v>1</v>
      </c>
      <c r="C166">
        <v>2</v>
      </c>
      <c r="D166">
        <v>3</v>
      </c>
      <c r="E166">
        <v>4</v>
      </c>
      <c r="F166">
        <v>5</v>
      </c>
      <c r="G166">
        <v>6</v>
      </c>
      <c r="H166">
        <v>7</v>
      </c>
      <c r="I166">
        <v>8</v>
      </c>
      <c r="J166">
        <v>9</v>
      </c>
      <c r="K166">
        <v>10</v>
      </c>
      <c r="L166">
        <v>11</v>
      </c>
      <c r="M166">
        <v>12</v>
      </c>
    </row>
    <row r="167" spans="1:13" x14ac:dyDescent="0.3">
      <c r="A167" t="s">
        <v>8</v>
      </c>
      <c r="B167" t="s">
        <v>9</v>
      </c>
      <c r="C167" t="s">
        <v>9</v>
      </c>
      <c r="D167" t="s">
        <v>10</v>
      </c>
      <c r="E167" t="s">
        <v>10</v>
      </c>
      <c r="F167" t="s">
        <v>11</v>
      </c>
      <c r="G167" t="s">
        <v>11</v>
      </c>
      <c r="H167" t="s">
        <v>12</v>
      </c>
      <c r="I167" t="s">
        <v>12</v>
      </c>
      <c r="J167" t="s">
        <v>13</v>
      </c>
      <c r="K167" t="s">
        <v>13</v>
      </c>
      <c r="L167" t="s">
        <v>14</v>
      </c>
      <c r="M167" t="s">
        <v>14</v>
      </c>
    </row>
    <row r="168" spans="1:13" x14ac:dyDescent="0.3">
      <c r="A168">
        <v>1</v>
      </c>
      <c r="B168">
        <v>29.913370371140999</v>
      </c>
      <c r="C168">
        <v>28.471141374837899</v>
      </c>
      <c r="D168">
        <v>28.537967716269399</v>
      </c>
      <c r="E168">
        <v>29.269601485211499</v>
      </c>
      <c r="F168">
        <v>24.6109242859071</v>
      </c>
      <c r="G168">
        <v>24.707662572162501</v>
      </c>
      <c r="H168">
        <v>25.181963836118101</v>
      </c>
      <c r="I168">
        <v>27.2435848528776</v>
      </c>
      <c r="J168">
        <v>29.6894789044022</v>
      </c>
      <c r="K168">
        <v>29.493451336435999</v>
      </c>
      <c r="L168">
        <v>31.9802649983469</v>
      </c>
      <c r="M168">
        <v>31.717212176699501</v>
      </c>
    </row>
    <row r="169" spans="1:13" x14ac:dyDescent="0.3">
      <c r="A169">
        <v>2</v>
      </c>
      <c r="B169">
        <v>30.527903469079899</v>
      </c>
      <c r="C169">
        <v>29.189593347066499</v>
      </c>
      <c r="D169">
        <v>29.672217135881599</v>
      </c>
      <c r="E169">
        <v>30.2708476386664</v>
      </c>
      <c r="F169">
        <v>25.148511365036899</v>
      </c>
      <c r="G169">
        <v>25.129865175642198</v>
      </c>
      <c r="H169">
        <v>25.538211133999599</v>
      </c>
      <c r="I169">
        <v>27.606387661320099</v>
      </c>
      <c r="J169">
        <v>30.5636028730558</v>
      </c>
      <c r="K169">
        <v>30.281528953993998</v>
      </c>
      <c r="L169">
        <v>32.409072578447699</v>
      </c>
      <c r="M169">
        <v>31.465520060164099</v>
      </c>
    </row>
    <row r="170" spans="1:13" x14ac:dyDescent="0.3">
      <c r="A170">
        <v>3</v>
      </c>
      <c r="B170">
        <v>31.512387055989699</v>
      </c>
      <c r="C170">
        <v>29.813403960806099</v>
      </c>
      <c r="D170">
        <v>30.4812041548137</v>
      </c>
      <c r="E170">
        <v>30.870654357722302</v>
      </c>
      <c r="F170">
        <v>25.075695647909001</v>
      </c>
      <c r="G170">
        <v>24.987193320908101</v>
      </c>
      <c r="H170">
        <v>25.917067215991501</v>
      </c>
      <c r="I170">
        <v>28.3788242923629</v>
      </c>
      <c r="J170">
        <v>31.2255174443318</v>
      </c>
      <c r="K170">
        <v>30.933089188983001</v>
      </c>
      <c r="L170">
        <v>32.897643378706498</v>
      </c>
      <c r="M170">
        <v>32.344853894865302</v>
      </c>
    </row>
    <row r="171" spans="1:13" x14ac:dyDescent="0.3">
      <c r="A171">
        <v>4</v>
      </c>
      <c r="B171">
        <v>32.115663385977001</v>
      </c>
      <c r="C171">
        <v>31.0462094046438</v>
      </c>
      <c r="D171">
        <v>31.249303073519101</v>
      </c>
      <c r="E171">
        <v>31.765904805502</v>
      </c>
      <c r="F171">
        <v>25.6609797465829</v>
      </c>
      <c r="G171">
        <v>25.416240685638702</v>
      </c>
      <c r="H171">
        <v>26.2018768596933</v>
      </c>
      <c r="I171">
        <v>28.5774231871737</v>
      </c>
      <c r="J171">
        <v>32.045253899225102</v>
      </c>
      <c r="K171">
        <v>31.605073037895199</v>
      </c>
      <c r="L171">
        <v>33.205971363902201</v>
      </c>
      <c r="M171">
        <v>32.635669053613697</v>
      </c>
    </row>
    <row r="172" spans="1:13" x14ac:dyDescent="0.3">
      <c r="A172">
        <v>5</v>
      </c>
      <c r="B172">
        <v>32.744589405152503</v>
      </c>
      <c r="C172">
        <v>31.666946415401402</v>
      </c>
      <c r="D172">
        <v>31.186061973427499</v>
      </c>
      <c r="E172">
        <v>32.794689860379997</v>
      </c>
      <c r="F172">
        <v>26.1375855141019</v>
      </c>
      <c r="G172">
        <v>25.667418718460102</v>
      </c>
      <c r="H172">
        <v>26.669835848137499</v>
      </c>
      <c r="I172">
        <v>28.901568409465</v>
      </c>
      <c r="J172">
        <v>32.455721588246199</v>
      </c>
      <c r="K172">
        <v>32.394467514632296</v>
      </c>
      <c r="L172">
        <v>33.445487144274097</v>
      </c>
      <c r="M172">
        <v>32.7180677718558</v>
      </c>
    </row>
    <row r="173" spans="1:13" x14ac:dyDescent="0.3">
      <c r="A173">
        <v>6</v>
      </c>
      <c r="B173">
        <v>33.3613445378151</v>
      </c>
      <c r="C173">
        <v>32.417205134074003</v>
      </c>
      <c r="D173">
        <v>32.516648682819401</v>
      </c>
      <c r="E173">
        <v>33.560285852343497</v>
      </c>
      <c r="F173">
        <v>26.5173462381061</v>
      </c>
      <c r="G173">
        <v>26.539907791910501</v>
      </c>
      <c r="H173">
        <v>26.9689042932348</v>
      </c>
      <c r="I173">
        <v>29.1880674448768</v>
      </c>
      <c r="J173">
        <v>33.292955613852797</v>
      </c>
      <c r="K173">
        <v>33.207664388712701</v>
      </c>
      <c r="L173">
        <v>34.0732687368073</v>
      </c>
      <c r="M173">
        <v>33.091223519239101</v>
      </c>
    </row>
    <row r="174" spans="1:13" x14ac:dyDescent="0.3">
      <c r="A174">
        <v>7</v>
      </c>
      <c r="B174">
        <v>34.274916711172203</v>
      </c>
      <c r="C174">
        <v>33.527409018081897</v>
      </c>
      <c r="D174">
        <v>33.376770682332598</v>
      </c>
      <c r="E174">
        <v>33.9246712952366</v>
      </c>
      <c r="F174">
        <v>26.695893562453399</v>
      </c>
      <c r="G174">
        <v>26.542432796724398</v>
      </c>
      <c r="H174">
        <v>27.479972533760598</v>
      </c>
      <c r="I174">
        <v>29.7326110729636</v>
      </c>
      <c r="J174">
        <v>34.360804060695003</v>
      </c>
      <c r="K174">
        <v>34.162915490450402</v>
      </c>
      <c r="L174">
        <v>34.320083415986403</v>
      </c>
      <c r="M174">
        <v>33.447013046463702</v>
      </c>
    </row>
    <row r="175" spans="1:13" x14ac:dyDescent="0.3">
      <c r="A175">
        <v>8</v>
      </c>
      <c r="B175">
        <v>35.247119859617001</v>
      </c>
      <c r="C175">
        <v>33.988062749793102</v>
      </c>
      <c r="D175">
        <v>34.377253884692699</v>
      </c>
      <c r="E175">
        <v>34.735989576914299</v>
      </c>
      <c r="F175">
        <v>27.227435721370298</v>
      </c>
      <c r="G175">
        <v>27.075373699315101</v>
      </c>
      <c r="H175">
        <v>27.760520550632702</v>
      </c>
      <c r="I175">
        <v>30.284907737413999</v>
      </c>
      <c r="J175">
        <v>34.747408691102898</v>
      </c>
      <c r="K175">
        <v>34.614504287198301</v>
      </c>
      <c r="L175">
        <v>34.144197756923802</v>
      </c>
      <c r="M175">
        <v>33.375956867831398</v>
      </c>
    </row>
    <row r="176" spans="1:13" x14ac:dyDescent="0.3">
      <c r="A176">
        <v>9</v>
      </c>
      <c r="B176">
        <v>35.572066599761698</v>
      </c>
      <c r="C176">
        <v>34.9271381704433</v>
      </c>
      <c r="D176">
        <v>34.6534294651713</v>
      </c>
      <c r="E176">
        <v>35.114468095928402</v>
      </c>
      <c r="F176">
        <v>27.974599597396601</v>
      </c>
      <c r="G176">
        <v>27.220950637064199</v>
      </c>
      <c r="H176">
        <v>27.730423946491701</v>
      </c>
      <c r="I176">
        <v>31.012201348662799</v>
      </c>
      <c r="J176">
        <v>36.0708018616007</v>
      </c>
      <c r="K176">
        <v>35.838646742743798</v>
      </c>
      <c r="L176">
        <v>33.9618960424637</v>
      </c>
      <c r="M176">
        <v>33.517764044658101</v>
      </c>
    </row>
    <row r="177" spans="1:13" x14ac:dyDescent="0.3">
      <c r="A177">
        <v>10</v>
      </c>
      <c r="B177">
        <v>36.567228707306498</v>
      </c>
      <c r="C177">
        <v>35.9153632918797</v>
      </c>
      <c r="D177">
        <v>36.0194661522196</v>
      </c>
      <c r="E177">
        <v>36.335436898494798</v>
      </c>
      <c r="F177">
        <v>28.2766024697817</v>
      </c>
      <c r="G177">
        <v>27.787060349431599</v>
      </c>
      <c r="H177">
        <v>28.2166563123304</v>
      </c>
      <c r="I177">
        <v>30.835304290328299</v>
      </c>
      <c r="J177">
        <v>36.396690972108701</v>
      </c>
      <c r="K177">
        <v>36.431023771376303</v>
      </c>
      <c r="L177">
        <v>34.587930113679697</v>
      </c>
      <c r="M177">
        <v>33.9302880685348</v>
      </c>
    </row>
    <row r="178" spans="1:13" x14ac:dyDescent="0.3">
      <c r="A178">
        <v>11</v>
      </c>
      <c r="B178">
        <v>37.189542483660098</v>
      </c>
      <c r="C178">
        <v>36.408462217571902</v>
      </c>
      <c r="D178">
        <v>36.476437527021197</v>
      </c>
      <c r="E178">
        <v>36.627044073141597</v>
      </c>
      <c r="F178">
        <v>28.453370972254</v>
      </c>
      <c r="G178">
        <v>28.238345922026401</v>
      </c>
      <c r="H178">
        <v>28.874529758027101</v>
      </c>
      <c r="I178">
        <v>31.5911120685399</v>
      </c>
      <c r="J178">
        <v>37.083492281478101</v>
      </c>
      <c r="K178">
        <v>37.001820183326302</v>
      </c>
      <c r="L178">
        <v>35.108938517041103</v>
      </c>
      <c r="M178">
        <v>34.3603828840725</v>
      </c>
    </row>
    <row r="179" spans="1:13" x14ac:dyDescent="0.3">
      <c r="A179">
        <v>12</v>
      </c>
      <c r="B179">
        <v>37.707179369802397</v>
      </c>
      <c r="C179">
        <v>37.558963403779202</v>
      </c>
      <c r="D179">
        <v>37.605750471394799</v>
      </c>
      <c r="E179">
        <v>37.7004654001679</v>
      </c>
      <c r="F179">
        <v>28.9301245790145</v>
      </c>
      <c r="G179">
        <v>28.750177113646998</v>
      </c>
      <c r="H179">
        <v>28.847398881731699</v>
      </c>
      <c r="I179">
        <v>31.947000330612099</v>
      </c>
      <c r="J179">
        <v>37.978179598687703</v>
      </c>
      <c r="K179">
        <v>37.785697936762297</v>
      </c>
      <c r="L179">
        <v>34.770122835126301</v>
      </c>
      <c r="M179">
        <v>34.594847536939497</v>
      </c>
    </row>
    <row r="180" spans="1:13" x14ac:dyDescent="0.3">
      <c r="A180">
        <v>13</v>
      </c>
      <c r="B180">
        <v>38.215362020294499</v>
      </c>
      <c r="C180">
        <v>38.138047197328497</v>
      </c>
      <c r="D180">
        <v>38.686910302382898</v>
      </c>
      <c r="E180">
        <v>38.348592355229997</v>
      </c>
      <c r="F180">
        <v>29.540049482828199</v>
      </c>
      <c r="G180">
        <v>29.262662263348901</v>
      </c>
      <c r="H180">
        <v>29.296050456499099</v>
      </c>
      <c r="I180">
        <v>32.376475283319003</v>
      </c>
      <c r="J180">
        <v>38.639331218868897</v>
      </c>
      <c r="K180">
        <v>38.962168524997502</v>
      </c>
      <c r="L180">
        <v>35.133076277502902</v>
      </c>
      <c r="M180">
        <v>34.457705261092798</v>
      </c>
    </row>
    <row r="181" spans="1:13" x14ac:dyDescent="0.3">
      <c r="A181">
        <v>14</v>
      </c>
      <c r="B181">
        <v>38.891432059205002</v>
      </c>
      <c r="C181">
        <v>39.121970448360898</v>
      </c>
      <c r="D181">
        <v>39.266862686409503</v>
      </c>
      <c r="E181">
        <v>38.999866483558399</v>
      </c>
      <c r="F181">
        <v>29.682459754329699</v>
      </c>
      <c r="G181">
        <v>29.146925307087798</v>
      </c>
      <c r="H181">
        <v>29.5278506493888</v>
      </c>
      <c r="I181">
        <v>32.685478860804999</v>
      </c>
      <c r="J181">
        <v>39.055030572540304</v>
      </c>
      <c r="K181">
        <v>39.793567232340401</v>
      </c>
      <c r="L181">
        <v>35.181854843104603</v>
      </c>
      <c r="M181">
        <v>34.627189397159597</v>
      </c>
    </row>
    <row r="182" spans="1:13" x14ac:dyDescent="0.3">
      <c r="A182">
        <v>15</v>
      </c>
      <c r="B182">
        <v>39.914676635894303</v>
      </c>
      <c r="C182">
        <v>39.771114671549597</v>
      </c>
      <c r="D182">
        <v>39.804175885659099</v>
      </c>
      <c r="E182">
        <v>39.8589886858841</v>
      </c>
      <c r="F182">
        <v>29.6539471819856</v>
      </c>
      <c r="G182">
        <v>30.018259962869699</v>
      </c>
      <c r="H182">
        <v>30.0830599425244</v>
      </c>
      <c r="I182">
        <v>32.918640069017698</v>
      </c>
      <c r="J182">
        <v>39.863607819661802</v>
      </c>
      <c r="K182">
        <v>40.339258920169897</v>
      </c>
      <c r="L182">
        <v>35.7939459830625</v>
      </c>
      <c r="M182">
        <v>35.065435772233698</v>
      </c>
    </row>
    <row r="183" spans="1:13" x14ac:dyDescent="0.3">
      <c r="A183">
        <v>16</v>
      </c>
      <c r="B183">
        <v>40.7340679462447</v>
      </c>
      <c r="C183">
        <v>40.696901328624797</v>
      </c>
      <c r="D183">
        <v>40.5198558022431</v>
      </c>
      <c r="E183">
        <v>40.730798155838201</v>
      </c>
      <c r="F183">
        <v>30.790163017217299</v>
      </c>
      <c r="G183">
        <v>30.0954778798679</v>
      </c>
      <c r="H183">
        <v>30.282800539152099</v>
      </c>
      <c r="I183">
        <v>34.078090978983603</v>
      </c>
      <c r="J183">
        <v>40.870963171260698</v>
      </c>
      <c r="K183">
        <v>41.127069504844698</v>
      </c>
      <c r="L183">
        <v>36.577782864118397</v>
      </c>
      <c r="M183">
        <v>35.272144655527597</v>
      </c>
    </row>
    <row r="184" spans="1:13" x14ac:dyDescent="0.3">
      <c r="A184">
        <v>17</v>
      </c>
      <c r="B184">
        <v>41.578252372484499</v>
      </c>
      <c r="C184">
        <v>40.499188002049102</v>
      </c>
      <c r="D184">
        <v>41.253782965845197</v>
      </c>
      <c r="E184">
        <v>40.873285560857099</v>
      </c>
      <c r="F184">
        <v>31.195762351633299</v>
      </c>
      <c r="G184">
        <v>30.994360030752802</v>
      </c>
      <c r="H184">
        <v>30.3694443955373</v>
      </c>
      <c r="I184">
        <v>34.218465596355301</v>
      </c>
      <c r="J184">
        <v>41.450497189796799</v>
      </c>
      <c r="K184">
        <v>41.875660770144599</v>
      </c>
      <c r="L184">
        <v>36.384756237125202</v>
      </c>
      <c r="M184">
        <v>35.584860702736599</v>
      </c>
    </row>
    <row r="185" spans="1:13" x14ac:dyDescent="0.3">
      <c r="A185">
        <v>18</v>
      </c>
      <c r="B185">
        <v>41.826940893088803</v>
      </c>
      <c r="C185">
        <v>41.044807027869503</v>
      </c>
      <c r="D185">
        <v>41.940947585259799</v>
      </c>
      <c r="E185">
        <v>41.797730765457899</v>
      </c>
      <c r="F185">
        <v>31.935724304687501</v>
      </c>
      <c r="G185">
        <v>30.7159415696838</v>
      </c>
      <c r="H185">
        <v>31.272255630232301</v>
      </c>
      <c r="I185">
        <v>34.2741610262782</v>
      </c>
      <c r="J185">
        <v>42.092488746471297</v>
      </c>
      <c r="K185">
        <v>42.851911192492601</v>
      </c>
      <c r="L185">
        <v>36.182065562930703</v>
      </c>
      <c r="M185">
        <v>35.841807540136699</v>
      </c>
    </row>
    <row r="186" spans="1:13" x14ac:dyDescent="0.3">
      <c r="A186">
        <v>19</v>
      </c>
      <c r="B186">
        <v>42.467742876505099</v>
      </c>
      <c r="C186">
        <v>42.432796724396603</v>
      </c>
      <c r="D186">
        <v>42.8082958215712</v>
      </c>
      <c r="E186">
        <v>42.509727626459103</v>
      </c>
      <c r="F186">
        <v>32.671377889677302</v>
      </c>
      <c r="G186">
        <v>31.609445334554099</v>
      </c>
      <c r="H186">
        <v>31.190966659037201</v>
      </c>
      <c r="I186">
        <v>34.848084699309197</v>
      </c>
      <c r="J186">
        <v>42.288376440070202</v>
      </c>
      <c r="K186">
        <v>42.696364538033102</v>
      </c>
      <c r="L186">
        <v>37.2158824619342</v>
      </c>
      <c r="M186">
        <v>35.957503624017697</v>
      </c>
    </row>
    <row r="187" spans="1:13" x14ac:dyDescent="0.3">
      <c r="A187">
        <v>20</v>
      </c>
      <c r="B187">
        <v>43.216014930366001</v>
      </c>
      <c r="C187">
        <v>43.1054970626383</v>
      </c>
      <c r="D187">
        <v>43.589030943116498</v>
      </c>
      <c r="E187">
        <v>43.648635589125398</v>
      </c>
      <c r="F187">
        <v>33.351292028334797</v>
      </c>
      <c r="G187">
        <v>32.777552805018999</v>
      </c>
      <c r="H187">
        <v>31.6073584389123</v>
      </c>
      <c r="I187">
        <v>35.1734326556941</v>
      </c>
      <c r="J187">
        <v>42.812619211108597</v>
      </c>
      <c r="K187">
        <v>43.744563973449303</v>
      </c>
      <c r="L187">
        <v>37.491315073370501</v>
      </c>
      <c r="M187">
        <v>36.412721329178197</v>
      </c>
    </row>
    <row r="188" spans="1:13" x14ac:dyDescent="0.3">
      <c r="A188">
        <v>21</v>
      </c>
      <c r="B188">
        <v>44.131162192503503</v>
      </c>
      <c r="C188">
        <v>43.766943872231103</v>
      </c>
      <c r="D188">
        <v>44.105897611963101</v>
      </c>
      <c r="E188">
        <v>44.108847689529803</v>
      </c>
      <c r="F188">
        <v>33.587586785687002</v>
      </c>
      <c r="G188">
        <v>33.549629968719003</v>
      </c>
      <c r="H188">
        <v>31.780473538312901</v>
      </c>
      <c r="I188">
        <v>35.625783387284898</v>
      </c>
      <c r="J188">
        <v>43.544772513415197</v>
      </c>
      <c r="K188">
        <v>43.890236769156402</v>
      </c>
      <c r="L188">
        <v>36.716353856717802</v>
      </c>
      <c r="M188">
        <v>36.706449116611601</v>
      </c>
    </row>
    <row r="189" spans="1:13" x14ac:dyDescent="0.3">
      <c r="A189">
        <v>22</v>
      </c>
      <c r="B189">
        <v>44.589209523977203</v>
      </c>
      <c r="C189">
        <v>45.041580834668501</v>
      </c>
      <c r="D189">
        <v>45.069047074082597</v>
      </c>
      <c r="E189">
        <v>45.188576078940002</v>
      </c>
      <c r="F189">
        <v>34.094523771795501</v>
      </c>
      <c r="G189">
        <v>34.236784806709302</v>
      </c>
      <c r="H189">
        <v>32.313703691593403</v>
      </c>
      <c r="I189">
        <v>35.822384985122397</v>
      </c>
      <c r="J189">
        <v>44.3826090747583</v>
      </c>
      <c r="K189">
        <v>44.837300679026498</v>
      </c>
      <c r="L189">
        <v>37.302395666437803</v>
      </c>
      <c r="M189">
        <v>36.506882908805501</v>
      </c>
    </row>
    <row r="190" spans="1:13" x14ac:dyDescent="0.3">
      <c r="A190">
        <v>23</v>
      </c>
      <c r="B190">
        <v>45.113094783957699</v>
      </c>
      <c r="C190">
        <v>44.549653444137299</v>
      </c>
      <c r="D190">
        <v>45.4244805574629</v>
      </c>
      <c r="E190">
        <v>46.469934277212801</v>
      </c>
      <c r="F190">
        <v>34.535199293725299</v>
      </c>
      <c r="G190">
        <v>34.909997202512599</v>
      </c>
      <c r="H190">
        <v>32.814119681595102</v>
      </c>
      <c r="I190">
        <v>36.054118664327</v>
      </c>
      <c r="J190">
        <v>45.595483329518601</v>
      </c>
      <c r="K190">
        <v>45.454337376974102</v>
      </c>
      <c r="L190">
        <v>37.948984003458698</v>
      </c>
      <c r="M190">
        <v>37.2944664247022</v>
      </c>
    </row>
    <row r="191" spans="1:13" x14ac:dyDescent="0.3">
      <c r="A191">
        <v>24</v>
      </c>
      <c r="B191">
        <v>46.354111034816</v>
      </c>
      <c r="C191">
        <v>45.485618371862401</v>
      </c>
      <c r="D191">
        <v>46.378271152819103</v>
      </c>
      <c r="E191">
        <v>45.723223141396602</v>
      </c>
      <c r="F191">
        <v>34.866865033951299</v>
      </c>
      <c r="G191">
        <v>35.382111339996399</v>
      </c>
      <c r="H191">
        <v>33.328755626764298</v>
      </c>
      <c r="I191">
        <v>36.346051141198799</v>
      </c>
      <c r="J191">
        <v>45.885881589990099</v>
      </c>
      <c r="K191">
        <v>46.202588947381798</v>
      </c>
      <c r="L191">
        <v>37.810212980732601</v>
      </c>
      <c r="M191">
        <v>37.698117858337604</v>
      </c>
    </row>
    <row r="192" spans="1:13" x14ac:dyDescent="0.3">
      <c r="A192">
        <v>25</v>
      </c>
      <c r="B192">
        <v>46.963454642557402</v>
      </c>
      <c r="C192">
        <v>46.303032437159203</v>
      </c>
      <c r="D192">
        <v>47.136644541084898</v>
      </c>
      <c r="E192">
        <v>46.571121714175</v>
      </c>
      <c r="F192">
        <v>35.380687164619403</v>
      </c>
      <c r="G192">
        <v>36.285300112262803</v>
      </c>
      <c r="H192">
        <v>33.484942615178397</v>
      </c>
      <c r="I192">
        <v>36.6942282749676</v>
      </c>
      <c r="J192">
        <v>46.123797618418799</v>
      </c>
      <c r="K192">
        <v>47.192467129523699</v>
      </c>
      <c r="L192">
        <v>37.739325042598097</v>
      </c>
      <c r="M192">
        <v>37.551396493946299</v>
      </c>
    </row>
    <row r="193" spans="1:13" x14ac:dyDescent="0.3">
      <c r="A193">
        <v>26</v>
      </c>
      <c r="B193">
        <v>47.6723633681748</v>
      </c>
      <c r="C193">
        <v>46.9986351652637</v>
      </c>
      <c r="D193">
        <v>47.901708423567001</v>
      </c>
      <c r="E193">
        <v>46.770662769747197</v>
      </c>
      <c r="F193">
        <v>36.299452435868098</v>
      </c>
      <c r="G193">
        <v>36.838469381385401</v>
      </c>
      <c r="H193">
        <v>34.250604002950098</v>
      </c>
      <c r="I193">
        <v>37.340704614680398</v>
      </c>
      <c r="J193">
        <v>47.574461092428599</v>
      </c>
      <c r="K193">
        <v>48.127361969431099</v>
      </c>
      <c r="L193">
        <v>38.541542687113797</v>
      </c>
      <c r="M193">
        <v>37.739089799343901</v>
      </c>
    </row>
    <row r="194" spans="1:13" x14ac:dyDescent="0.3">
      <c r="A194">
        <v>27</v>
      </c>
      <c r="B194">
        <v>48.474978138516697</v>
      </c>
      <c r="C194">
        <v>48.221357544314799</v>
      </c>
      <c r="D194">
        <v>47.836525012080102</v>
      </c>
      <c r="E194">
        <v>47.109051143155099</v>
      </c>
      <c r="F194">
        <v>36.695563439383498</v>
      </c>
      <c r="G194">
        <v>37.7309834439612</v>
      </c>
      <c r="H194">
        <v>34.270019291763397</v>
      </c>
      <c r="I194">
        <v>37.275628798860701</v>
      </c>
      <c r="J194">
        <v>48.555406598437003</v>
      </c>
      <c r="K194">
        <v>48.752861066605597</v>
      </c>
      <c r="L194">
        <v>38.496164703534802</v>
      </c>
      <c r="M194">
        <v>38.341344319829098</v>
      </c>
    </row>
    <row r="195" spans="1:13" x14ac:dyDescent="0.3">
      <c r="A195">
        <v>28</v>
      </c>
      <c r="B195">
        <v>49.1146625736584</v>
      </c>
      <c r="C195">
        <v>49.873142040686098</v>
      </c>
      <c r="D195">
        <v>49.010070954451798</v>
      </c>
      <c r="E195">
        <v>48.992141603723198</v>
      </c>
      <c r="F195">
        <v>37.079575799191304</v>
      </c>
      <c r="G195">
        <v>37.520761073061401</v>
      </c>
      <c r="H195">
        <v>34.963432843954699</v>
      </c>
      <c r="I195">
        <v>36.912512984840802</v>
      </c>
      <c r="J195">
        <v>49.035738809142302</v>
      </c>
      <c r="K195">
        <v>49.8592900195097</v>
      </c>
      <c r="L195">
        <v>38.9406969013286</v>
      </c>
      <c r="M195">
        <v>38.751107746301201</v>
      </c>
    </row>
    <row r="196" spans="1:13" x14ac:dyDescent="0.3">
      <c r="A196">
        <v>29</v>
      </c>
      <c r="B196">
        <v>50.397170541368297</v>
      </c>
      <c r="C196">
        <v>50.608358129243904</v>
      </c>
      <c r="D196">
        <v>49.427532361842303</v>
      </c>
      <c r="E196">
        <v>48.777861339088197</v>
      </c>
      <c r="F196">
        <v>36.405483075201502</v>
      </c>
      <c r="G196">
        <v>38.934348058289501</v>
      </c>
      <c r="H196">
        <v>35.342946517128297</v>
      </c>
      <c r="I196">
        <v>37.630884260318901</v>
      </c>
      <c r="J196">
        <v>49.676399742776503</v>
      </c>
      <c r="K196">
        <v>50.534065766384401</v>
      </c>
      <c r="L196">
        <v>39.268153834416097</v>
      </c>
      <c r="M196">
        <v>38.757279825029897</v>
      </c>
    </row>
    <row r="197" spans="1:13" x14ac:dyDescent="0.3">
      <c r="A197">
        <v>30</v>
      </c>
      <c r="B197">
        <v>51.796867205427503</v>
      </c>
      <c r="C197">
        <v>51.5993362325475</v>
      </c>
      <c r="D197">
        <v>50.519928731391801</v>
      </c>
      <c r="E197">
        <v>49.356480095779702</v>
      </c>
      <c r="F197">
        <v>37.126508190825</v>
      </c>
      <c r="G197">
        <v>39.341217161313303</v>
      </c>
      <c r="H197">
        <v>35.772030212863299</v>
      </c>
      <c r="I197">
        <v>38.143790849673202</v>
      </c>
      <c r="J197">
        <v>50.436217288471802</v>
      </c>
      <c r="K197">
        <v>51.409361409933602</v>
      </c>
      <c r="L197">
        <v>39.607741410442301</v>
      </c>
      <c r="M197">
        <v>39.300591832063603</v>
      </c>
    </row>
    <row r="198" spans="1:13" x14ac:dyDescent="0.3">
      <c r="A198">
        <v>31</v>
      </c>
      <c r="B198">
        <v>52.753617659774697</v>
      </c>
      <c r="C198">
        <v>53.1563286793317</v>
      </c>
      <c r="D198">
        <v>51.495090703147497</v>
      </c>
      <c r="E198">
        <v>50.400549324788301</v>
      </c>
      <c r="F198">
        <v>37.317667404186103</v>
      </c>
      <c r="G198">
        <v>36.844332544950497</v>
      </c>
      <c r="H198">
        <v>36.049330237931699</v>
      </c>
      <c r="I198">
        <v>38.234531166552202</v>
      </c>
      <c r="J198">
        <v>51.221688156455798</v>
      </c>
      <c r="K198">
        <v>51.947146562905303</v>
      </c>
      <c r="L198">
        <v>39.683120978611903</v>
      </c>
      <c r="M198">
        <v>39.253724836238</v>
      </c>
    </row>
    <row r="199" spans="1:13" x14ac:dyDescent="0.3">
      <c r="A199">
        <v>32</v>
      </c>
      <c r="B199">
        <v>53.766580562186</v>
      </c>
      <c r="C199">
        <v>54.453447267363501</v>
      </c>
      <c r="D199">
        <v>52.422134971917501</v>
      </c>
      <c r="E199">
        <v>49.472597339843901</v>
      </c>
      <c r="F199">
        <v>36.411205208412802</v>
      </c>
      <c r="G199">
        <v>37.6353602400753</v>
      </c>
      <c r="H199">
        <v>36.830828310572002</v>
      </c>
      <c r="I199">
        <v>38.579194323643797</v>
      </c>
      <c r="J199">
        <v>52.1218843718271</v>
      </c>
      <c r="K199">
        <v>52.786043081305202</v>
      </c>
      <c r="L199">
        <v>39.809058772665999</v>
      </c>
      <c r="M199">
        <v>39.373057653671097</v>
      </c>
    </row>
    <row r="200" spans="1:13" x14ac:dyDescent="0.3">
      <c r="A200">
        <v>33</v>
      </c>
      <c r="B200">
        <v>54.937928478784499</v>
      </c>
      <c r="C200">
        <v>54.546902418555</v>
      </c>
      <c r="D200">
        <v>52.731110602477102</v>
      </c>
      <c r="E200">
        <v>50.200350957503602</v>
      </c>
      <c r="F200">
        <v>36.728138726307598</v>
      </c>
      <c r="G200">
        <v>36.550874165888999</v>
      </c>
      <c r="H200">
        <v>36.923654027110203</v>
      </c>
      <c r="I200">
        <v>38.277725936228997</v>
      </c>
      <c r="J200">
        <v>53.081559472037803</v>
      </c>
      <c r="K200">
        <v>52.220136822562999</v>
      </c>
      <c r="L200">
        <v>40.157167925536001</v>
      </c>
      <c r="M200">
        <v>39.8048018968138</v>
      </c>
    </row>
    <row r="201" spans="1:13" x14ac:dyDescent="0.3">
      <c r="A201">
        <v>34</v>
      </c>
      <c r="B201">
        <v>55.260039164822899</v>
      </c>
      <c r="C201">
        <v>54.9917710274771</v>
      </c>
      <c r="D201">
        <v>54.143260417007298</v>
      </c>
      <c r="E201">
        <v>50.391511288741803</v>
      </c>
      <c r="F201">
        <v>37.800353305045498</v>
      </c>
      <c r="G201">
        <v>37.223468375677101</v>
      </c>
      <c r="H201">
        <v>37.403350445236498</v>
      </c>
      <c r="I201">
        <v>38.979288812202498</v>
      </c>
      <c r="J201">
        <v>53.871431841219</v>
      </c>
      <c r="K201">
        <v>53.649740051662697</v>
      </c>
      <c r="L201">
        <v>40.594749722696598</v>
      </c>
      <c r="M201">
        <v>40.477934364407197</v>
      </c>
    </row>
    <row r="202" spans="1:13" x14ac:dyDescent="0.3">
      <c r="A202">
        <v>35</v>
      </c>
      <c r="B202">
        <v>56.257314060014899</v>
      </c>
      <c r="C202">
        <v>55.462084265013999</v>
      </c>
      <c r="D202">
        <v>54.877953256529601</v>
      </c>
      <c r="E202">
        <v>51.275478164926497</v>
      </c>
      <c r="F202">
        <v>37.7735179674983</v>
      </c>
      <c r="G202">
        <v>37.655451285572603</v>
      </c>
      <c r="H202">
        <v>37.780030300057803</v>
      </c>
      <c r="I202">
        <v>38.689836904531298</v>
      </c>
      <c r="J202">
        <v>53.9094704029472</v>
      </c>
      <c r="K202">
        <v>54.375960500931903</v>
      </c>
      <c r="L202">
        <v>40.699695513153998</v>
      </c>
      <c r="M202">
        <v>40.147895135306399</v>
      </c>
    </row>
    <row r="203" spans="1:13" x14ac:dyDescent="0.3">
      <c r="A203">
        <v>36</v>
      </c>
      <c r="B203">
        <v>57.079900053406597</v>
      </c>
      <c r="C203">
        <v>56.029411764705898</v>
      </c>
      <c r="D203">
        <v>55.290948465588002</v>
      </c>
      <c r="E203">
        <v>52.5869128455533</v>
      </c>
      <c r="F203">
        <v>38.978626470043302</v>
      </c>
      <c r="G203">
        <v>37.303253986419499</v>
      </c>
      <c r="H203">
        <v>37.938783578518098</v>
      </c>
      <c r="I203">
        <v>38.611225553775299</v>
      </c>
      <c r="J203">
        <v>54.575182961541401</v>
      </c>
      <c r="K203">
        <v>54.748353297220298</v>
      </c>
      <c r="L203">
        <v>40.648508430609603</v>
      </c>
      <c r="M203">
        <v>40.348210879682597</v>
      </c>
    </row>
    <row r="204" spans="1:13" x14ac:dyDescent="0.3">
      <c r="A204">
        <v>37</v>
      </c>
      <c r="B204">
        <v>57.174232598357101</v>
      </c>
      <c r="C204">
        <v>56.933171352946999</v>
      </c>
      <c r="D204">
        <v>55.474392091466903</v>
      </c>
      <c r="E204">
        <v>53.946746013580501</v>
      </c>
      <c r="F204">
        <v>37.885506472368498</v>
      </c>
      <c r="G204">
        <v>37.310311284046698</v>
      </c>
      <c r="H204">
        <v>38.292992294193901</v>
      </c>
      <c r="I204">
        <v>38.942411064178103</v>
      </c>
      <c r="J204">
        <v>55.192072938124703</v>
      </c>
      <c r="K204">
        <v>55.784150235969904</v>
      </c>
      <c r="L204">
        <v>40.0549324788281</v>
      </c>
      <c r="M204">
        <v>40.953593499656698</v>
      </c>
    </row>
    <row r="205" spans="1:13" x14ac:dyDescent="0.3">
      <c r="A205">
        <v>38</v>
      </c>
      <c r="B205">
        <v>58.036367335520502</v>
      </c>
      <c r="C205">
        <v>58.019569695582497</v>
      </c>
      <c r="D205">
        <v>55.771365996616098</v>
      </c>
      <c r="E205">
        <v>56.137287599864798</v>
      </c>
      <c r="F205">
        <v>37.986463067717402</v>
      </c>
      <c r="G205">
        <v>36.3968754218239</v>
      </c>
      <c r="H205">
        <v>38.456168459601699</v>
      </c>
      <c r="I205">
        <v>38.997227944355402</v>
      </c>
      <c r="J205">
        <v>55.998967081594699</v>
      </c>
      <c r="K205">
        <v>56.752662154355903</v>
      </c>
      <c r="L205">
        <v>40.490250574938102</v>
      </c>
      <c r="M205">
        <v>41.153200579842803</v>
      </c>
    </row>
    <row r="206" spans="1:13" x14ac:dyDescent="0.3">
      <c r="A206">
        <v>39</v>
      </c>
      <c r="B206">
        <v>58.541440960301102</v>
      </c>
      <c r="C206">
        <v>58.759543246611202</v>
      </c>
      <c r="D206">
        <v>55.761857531598899</v>
      </c>
      <c r="E206">
        <v>57.845330739299598</v>
      </c>
      <c r="F206">
        <v>38.655562793809501</v>
      </c>
      <c r="G206">
        <v>37.3100691937954</v>
      </c>
      <c r="H206">
        <v>38.976024261844799</v>
      </c>
      <c r="I206">
        <v>38.969471056905299</v>
      </c>
      <c r="J206">
        <v>56.2803954266532</v>
      </c>
      <c r="K206">
        <v>57.348568879811701</v>
      </c>
      <c r="L206">
        <v>40.6585539533583</v>
      </c>
      <c r="M206">
        <v>41.122809694565198</v>
      </c>
    </row>
    <row r="207" spans="1:13" x14ac:dyDescent="0.3">
      <c r="A207">
        <v>40</v>
      </c>
      <c r="B207">
        <v>58.502962793418298</v>
      </c>
      <c r="C207">
        <v>60.013860278222801</v>
      </c>
      <c r="D207">
        <v>57.560786661267301</v>
      </c>
      <c r="E207">
        <v>62.793621728847199</v>
      </c>
      <c r="F207">
        <v>39.579940925786701</v>
      </c>
      <c r="G207">
        <v>37.509023363910103</v>
      </c>
      <c r="H207">
        <v>39.548610388619601</v>
      </c>
      <c r="I207">
        <v>39.265605074714699</v>
      </c>
      <c r="J207">
        <v>57.158300614469098</v>
      </c>
      <c r="K207">
        <v>57.6890211337453</v>
      </c>
      <c r="L207">
        <v>40.939737762809401</v>
      </c>
      <c r="M207">
        <v>41.412069886320303</v>
      </c>
    </row>
    <row r="208" spans="1:13" x14ac:dyDescent="0.3">
      <c r="A208">
        <v>41</v>
      </c>
      <c r="B208">
        <v>60.200362695212803</v>
      </c>
      <c r="C208">
        <v>60.1664250654866</v>
      </c>
      <c r="D208">
        <v>58.395220404833601</v>
      </c>
      <c r="E208">
        <v>69.9871472084793</v>
      </c>
      <c r="F208">
        <v>39.902342259861101</v>
      </c>
      <c r="G208">
        <v>38.083772030212899</v>
      </c>
      <c r="H208">
        <v>40.245905006719802</v>
      </c>
      <c r="I208">
        <v>39.171200356826397</v>
      </c>
      <c r="J208">
        <v>57.8848648109349</v>
      </c>
      <c r="K208">
        <v>58.602426184481601</v>
      </c>
      <c r="L208">
        <v>41.3675135423819</v>
      </c>
      <c r="M208">
        <v>41.1572207452272</v>
      </c>
    </row>
    <row r="209" spans="1:13" x14ac:dyDescent="0.3">
      <c r="A209">
        <v>42</v>
      </c>
      <c r="B209">
        <v>59.749752040894201</v>
      </c>
      <c r="C209">
        <v>61.137305765367103</v>
      </c>
      <c r="D209">
        <v>58.713228482054298</v>
      </c>
      <c r="E209">
        <v>82.636432004708496</v>
      </c>
      <c r="F209">
        <v>40.830663004501403</v>
      </c>
      <c r="G209">
        <v>38.661196894202199</v>
      </c>
      <c r="H209">
        <v>41.050837974619199</v>
      </c>
      <c r="I209">
        <v>39.2820630197604</v>
      </c>
      <c r="J209">
        <v>58.875679363070503</v>
      </c>
      <c r="K209">
        <v>59.401032527148303</v>
      </c>
      <c r="L209">
        <v>41.625320586181203</v>
      </c>
      <c r="M209">
        <v>41.818570229648302</v>
      </c>
    </row>
    <row r="210" spans="1:13" x14ac:dyDescent="0.3">
      <c r="A210">
        <v>43</v>
      </c>
      <c r="B210">
        <v>60.825961879372997</v>
      </c>
      <c r="C210">
        <v>61.561115317123601</v>
      </c>
      <c r="D210">
        <v>59.755092698558002</v>
      </c>
      <c r="E210">
        <v>100</v>
      </c>
      <c r="F210">
        <v>38.566058848961099</v>
      </c>
      <c r="G210">
        <v>38.929648973137198</v>
      </c>
      <c r="H210">
        <v>37.970659080752903</v>
      </c>
      <c r="I210">
        <v>39.414271545193998</v>
      </c>
      <c r="J210">
        <v>59.414562193230097</v>
      </c>
      <c r="K210">
        <v>60.3905219675419</v>
      </c>
      <c r="L210">
        <v>41.774624246585802</v>
      </c>
      <c r="M210">
        <v>42.04098954757</v>
      </c>
    </row>
    <row r="211" spans="1:13" x14ac:dyDescent="0.3">
      <c r="A211">
        <v>44</v>
      </c>
      <c r="B211">
        <v>61.236184227257702</v>
      </c>
      <c r="C211">
        <v>61.892214084077203</v>
      </c>
      <c r="D211">
        <v>59.6342194465335</v>
      </c>
      <c r="E211">
        <v>100</v>
      </c>
      <c r="F211">
        <v>37.973928871159401</v>
      </c>
      <c r="G211">
        <v>39.278756898349499</v>
      </c>
      <c r="H211">
        <v>38.554425661315101</v>
      </c>
      <c r="I211">
        <v>40.105083797461901</v>
      </c>
      <c r="J211">
        <v>60.052534632530097</v>
      </c>
      <c r="K211">
        <v>61.421724685629499</v>
      </c>
      <c r="L211">
        <v>42.881121320123398</v>
      </c>
      <c r="M211">
        <v>42.697896798148598</v>
      </c>
    </row>
    <row r="212" spans="1:13" x14ac:dyDescent="0.3">
      <c r="A212">
        <v>45</v>
      </c>
      <c r="B212">
        <v>61.624008724570203</v>
      </c>
      <c r="C212">
        <v>63.656061646448499</v>
      </c>
      <c r="D212">
        <v>60.153302306655497</v>
      </c>
      <c r="E212">
        <v>100</v>
      </c>
      <c r="F212">
        <v>38.636046896060598</v>
      </c>
      <c r="G212">
        <v>40.042960015493797</v>
      </c>
      <c r="H212">
        <v>39.231326771953903</v>
      </c>
      <c r="I212">
        <v>39.214262099132803</v>
      </c>
      <c r="J212">
        <v>61.115075464839201</v>
      </c>
      <c r="K212">
        <v>62.0895050627255</v>
      </c>
      <c r="L212">
        <v>42.319275959411002</v>
      </c>
      <c r="M212">
        <v>43.377431906614802</v>
      </c>
    </row>
    <row r="216" spans="1:13" x14ac:dyDescent="0.3">
      <c r="A216" t="s">
        <v>18</v>
      </c>
    </row>
    <row r="218" spans="1:13" x14ac:dyDescent="0.3">
      <c r="A218" t="s">
        <v>7</v>
      </c>
      <c r="B218">
        <v>1</v>
      </c>
      <c r="C218">
        <v>2</v>
      </c>
      <c r="D218">
        <v>3</v>
      </c>
      <c r="E218">
        <v>4</v>
      </c>
      <c r="F218">
        <v>5</v>
      </c>
      <c r="G218">
        <v>6</v>
      </c>
      <c r="H218">
        <v>7</v>
      </c>
      <c r="I218">
        <v>8</v>
      </c>
      <c r="J218">
        <v>9</v>
      </c>
      <c r="K218">
        <v>10</v>
      </c>
      <c r="L218">
        <v>11</v>
      </c>
      <c r="M218">
        <v>12</v>
      </c>
    </row>
    <row r="219" spans="1:13" x14ac:dyDescent="0.3">
      <c r="A219" t="s">
        <v>8</v>
      </c>
      <c r="B219" t="s">
        <v>9</v>
      </c>
      <c r="C219" t="s">
        <v>9</v>
      </c>
      <c r="D219" t="s">
        <v>10</v>
      </c>
      <c r="E219" t="s">
        <v>10</v>
      </c>
      <c r="F219" t="s">
        <v>11</v>
      </c>
      <c r="G219" t="s">
        <v>11</v>
      </c>
      <c r="H219" t="s">
        <v>12</v>
      </c>
      <c r="I219" t="s">
        <v>12</v>
      </c>
      <c r="J219" t="s">
        <v>13</v>
      </c>
      <c r="K219" t="s">
        <v>13</v>
      </c>
      <c r="L219" t="s">
        <v>14</v>
      </c>
      <c r="M219" t="s">
        <v>14</v>
      </c>
    </row>
    <row r="220" spans="1:13" x14ac:dyDescent="0.3">
      <c r="A220">
        <v>1</v>
      </c>
      <c r="B220" s="3">
        <v>-2.9550912717785399E-2</v>
      </c>
      <c r="C220" s="3">
        <v>-4.0539615194491202E-2</v>
      </c>
      <c r="D220" s="3">
        <v>-6.2075891330923498E-2</v>
      </c>
      <c r="E220" s="3">
        <v>-4.7171496683881202E-2</v>
      </c>
      <c r="F220">
        <v>-2.4056135530769001E-2</v>
      </c>
      <c r="G220" s="3">
        <v>-1.92312656258023E-2</v>
      </c>
      <c r="H220" s="3">
        <v>-2.3343430858340598E-2</v>
      </c>
      <c r="I220" s="3">
        <v>-4.9285328075232199E-2</v>
      </c>
      <c r="J220" s="3">
        <v>-4.9143867898594901E-2</v>
      </c>
      <c r="K220" s="3">
        <v>-3.5934699139277097E-2</v>
      </c>
      <c r="L220" s="3">
        <v>-3.5636660985485201E-2</v>
      </c>
      <c r="M220" s="3">
        <v>-3.7561132970669403E-2</v>
      </c>
    </row>
    <row r="221" spans="1:13" x14ac:dyDescent="0.3">
      <c r="A221">
        <v>2</v>
      </c>
      <c r="B221" s="3">
        <v>-2.70387280367008E-2</v>
      </c>
      <c r="C221" s="3">
        <v>-3.6791272094002903E-2</v>
      </c>
      <c r="D221" s="3">
        <v>-5.8050075719348601E-2</v>
      </c>
      <c r="E221" s="3">
        <v>-4.3766621260598902E-2</v>
      </c>
      <c r="F221" s="3">
        <v>-2.0288342182664398E-2</v>
      </c>
      <c r="G221" s="3">
        <v>-1.65201361126215E-2</v>
      </c>
      <c r="H221" s="3">
        <v>-2.0344631015541102E-2</v>
      </c>
      <c r="I221" s="3">
        <v>-4.5228853395641803E-2</v>
      </c>
      <c r="J221">
        <v>-4.5697423637547002E-2</v>
      </c>
      <c r="K221" s="3">
        <v>-3.2140217104147203E-2</v>
      </c>
      <c r="L221" s="3">
        <v>-3.3082188374990801E-2</v>
      </c>
      <c r="M221">
        <v>-3.5344015953665001E-2</v>
      </c>
    </row>
    <row r="222" spans="1:13" x14ac:dyDescent="0.3">
      <c r="A222">
        <v>3</v>
      </c>
      <c r="B222" s="3">
        <v>-2.45265433556161E-2</v>
      </c>
      <c r="C222" s="3">
        <v>-3.3042928993514499E-2</v>
      </c>
      <c r="D222" s="3">
        <v>-5.4024260107773697E-2</v>
      </c>
      <c r="E222" s="3">
        <v>-4.0361745837316602E-2</v>
      </c>
      <c r="F222" s="3">
        <v>-1.65205488345599E-2</v>
      </c>
      <c r="G222" s="3">
        <v>-1.38090065994406E-2</v>
      </c>
      <c r="H222" s="3">
        <v>-1.7345831172741601E-2</v>
      </c>
      <c r="I222" s="3">
        <v>-4.1172378716051297E-2</v>
      </c>
      <c r="J222" s="3">
        <v>-4.2250979376499201E-2</v>
      </c>
      <c r="K222" s="3">
        <v>-2.8345735069017299E-2</v>
      </c>
      <c r="L222" s="3">
        <v>-3.0527715764496401E-2</v>
      </c>
      <c r="M222" s="3">
        <v>-3.3126898936660598E-2</v>
      </c>
    </row>
    <row r="223" spans="1:13" x14ac:dyDescent="0.3">
      <c r="A223">
        <v>4</v>
      </c>
      <c r="B223" s="3">
        <v>-2.2014358674531401E-2</v>
      </c>
      <c r="C223" s="3">
        <v>-2.9294585893026099E-2</v>
      </c>
      <c r="D223" s="3">
        <v>-4.99984444961988E-2</v>
      </c>
      <c r="E223" s="3">
        <v>-3.6956870414034303E-2</v>
      </c>
      <c r="F223" s="3">
        <v>-1.2752755486455301E-2</v>
      </c>
      <c r="G223" s="3">
        <v>-1.10978770862597E-2</v>
      </c>
      <c r="H223" s="3">
        <v>-1.4347031329942099E-2</v>
      </c>
      <c r="I223" s="3">
        <v>-3.7115904036460902E-2</v>
      </c>
      <c r="J223" s="3">
        <v>-3.8804535115451302E-2</v>
      </c>
      <c r="K223" s="3">
        <v>-2.4551253033887301E-2</v>
      </c>
      <c r="L223" s="3">
        <v>-2.7973243154002101E-2</v>
      </c>
      <c r="M223" s="3">
        <v>-3.0909781919656199E-2</v>
      </c>
    </row>
    <row r="224" spans="1:13" x14ac:dyDescent="0.3">
      <c r="A224">
        <v>5</v>
      </c>
      <c r="B224" s="3">
        <v>-1.9345745893091199E-2</v>
      </c>
      <c r="C224" s="3">
        <v>-2.5458249416343701E-2</v>
      </c>
      <c r="D224" s="3">
        <v>-4.6011374324839198E-2</v>
      </c>
      <c r="E224" s="3">
        <v>-3.3513569819741101E-2</v>
      </c>
      <c r="F224" s="3">
        <v>-8.9747633621734893E-3</v>
      </c>
      <c r="G224" s="3">
        <v>-8.2714816542654099E-3</v>
      </c>
      <c r="H224" s="3">
        <v>-1.1503109053149401E-2</v>
      </c>
      <c r="I224" s="3">
        <v>-3.3324201979569402E-2</v>
      </c>
      <c r="J224" s="3">
        <v>-3.5667534669294898E-2</v>
      </c>
      <c r="K224" s="3">
        <v>-2.07314857174806E-2</v>
      </c>
      <c r="L224">
        <v>-2.5579584700591001E-2</v>
      </c>
      <c r="M224" s="3">
        <v>-2.8861131629950298E-2</v>
      </c>
    </row>
    <row r="225" spans="1:13" x14ac:dyDescent="0.3">
      <c r="A225">
        <v>6</v>
      </c>
      <c r="B225">
        <v>-1.6526618384593999E-2</v>
      </c>
      <c r="C225" s="3">
        <v>-2.1529240553516599E-2</v>
      </c>
      <c r="D225" s="3">
        <v>-4.2064012433248497E-2</v>
      </c>
      <c r="E225" s="3">
        <v>-3.00656004323238E-2</v>
      </c>
      <c r="F225" s="3">
        <v>-5.2001678334310103E-3</v>
      </c>
      <c r="G225" s="3">
        <v>-5.2888665943013596E-3</v>
      </c>
      <c r="H225" s="3">
        <v>-8.8668551503233509E-3</v>
      </c>
      <c r="I225" s="3">
        <v>-2.9821745492330898E-2</v>
      </c>
      <c r="J225" s="3">
        <v>-3.2829990501176201E-2</v>
      </c>
      <c r="K225" s="3">
        <v>-1.6951388295337599E-2</v>
      </c>
      <c r="L225" s="3">
        <v>-2.33654533705011E-2</v>
      </c>
      <c r="M225" s="3">
        <v>-2.6988622455006502E-2</v>
      </c>
    </row>
    <row r="226" spans="1:13" x14ac:dyDescent="0.3">
      <c r="A226">
        <v>7</v>
      </c>
      <c r="B226" s="3">
        <v>-1.35962109641974E-2</v>
      </c>
      <c r="C226" s="3">
        <v>-1.7536715338737699E-2</v>
      </c>
      <c r="D226" s="3">
        <v>-3.8145554947313802E-2</v>
      </c>
      <c r="E226" s="3">
        <v>-2.66788504606069E-2</v>
      </c>
      <c r="F226" s="3">
        <v>-1.3922975203717501E-3</v>
      </c>
      <c r="G226" s="3">
        <v>-2.0777880794168101E-3</v>
      </c>
      <c r="H226" s="3">
        <v>-6.4413267361647297E-3</v>
      </c>
      <c r="I226" s="3">
        <v>-2.6640482574053301E-2</v>
      </c>
      <c r="J226" s="3">
        <v>-3.0276073721877302E-2</v>
      </c>
      <c r="K226" s="3">
        <v>-1.32993348006736E-2</v>
      </c>
      <c r="L226" s="3">
        <v>-2.1328872866048301E-2</v>
      </c>
      <c r="M226">
        <v>-2.5286346216396E-2</v>
      </c>
    </row>
    <row r="227" spans="1:13" x14ac:dyDescent="0.3">
      <c r="A227">
        <v>8</v>
      </c>
      <c r="B227" s="3">
        <v>-1.0699904517354201E-2</v>
      </c>
      <c r="C227" s="3">
        <v>-1.3566569034546099E-2</v>
      </c>
      <c r="D227" s="3">
        <v>-3.4284173556508903E-2</v>
      </c>
      <c r="E227" s="3">
        <v>-2.34311580141577E-2</v>
      </c>
      <c r="F227" s="3">
        <v>2.4939601880811998E-3</v>
      </c>
      <c r="G227" s="3">
        <v>1.38697457712881E-3</v>
      </c>
      <c r="H227" s="3">
        <v>-4.1574423814757597E-3</v>
      </c>
      <c r="I227" s="3">
        <v>-2.3675439989021399E-2</v>
      </c>
      <c r="J227" s="3">
        <v>-2.7833892637149801E-2</v>
      </c>
      <c r="K227" s="3">
        <v>-9.9120749212886806E-3</v>
      </c>
      <c r="L227" s="3">
        <v>-1.9397539906308901E-2</v>
      </c>
      <c r="M227">
        <v>-2.3674612554728001E-2</v>
      </c>
    </row>
    <row r="228" spans="1:13" x14ac:dyDescent="0.3">
      <c r="A228">
        <v>9</v>
      </c>
      <c r="B228" s="3">
        <v>-7.90855186594276E-3</v>
      </c>
      <c r="C228" s="3">
        <v>-9.6514057678753692E-3</v>
      </c>
      <c r="D228" s="3">
        <v>-3.0482503678335701E-2</v>
      </c>
      <c r="E228" s="3">
        <v>-2.03767754364584E-2</v>
      </c>
      <c r="F228" s="3">
        <v>6.5960457506839196E-3</v>
      </c>
      <c r="G228" s="3">
        <v>5.2207566605127903E-3</v>
      </c>
      <c r="H228" s="3">
        <v>-1.8708909753563699E-3</v>
      </c>
      <c r="I228" s="3">
        <v>-2.0898051994256699E-2</v>
      </c>
      <c r="J228" s="3">
        <v>-2.5382794568393399E-2</v>
      </c>
      <c r="K228" s="3">
        <v>-6.8225505385335703E-3</v>
      </c>
      <c r="L228" s="3">
        <v>-1.7542827188648899E-2</v>
      </c>
      <c r="M228" s="3">
        <v>-2.2099880770142698E-2</v>
      </c>
    </row>
    <row r="229" spans="1:13" x14ac:dyDescent="0.3">
      <c r="A229">
        <v>10</v>
      </c>
      <c r="B229" s="3">
        <v>-5.2685624847095902E-3</v>
      </c>
      <c r="C229" s="3">
        <v>-5.7657804786927502E-3</v>
      </c>
      <c r="D229" s="3">
        <v>-2.6789242431900701E-2</v>
      </c>
      <c r="E229" s="3">
        <v>-1.7470244173121902E-2</v>
      </c>
      <c r="F229" s="3">
        <v>1.11660872244752E-2</v>
      </c>
      <c r="G229" s="3">
        <v>9.6198314490672093E-3</v>
      </c>
      <c r="H229" s="3">
        <v>5.9088459123263096E-4</v>
      </c>
      <c r="I229" s="3">
        <v>-1.82324090756712E-2</v>
      </c>
      <c r="J229">
        <v>-2.2779324132123E-2</v>
      </c>
      <c r="K229" s="3">
        <v>-3.9837616966086802E-3</v>
      </c>
      <c r="L229" s="3">
        <v>-1.5749388048854899E-2</v>
      </c>
      <c r="M229" s="3">
        <v>-2.04787334783555E-2</v>
      </c>
    </row>
    <row r="230" spans="1:13" x14ac:dyDescent="0.3">
      <c r="A230">
        <v>11</v>
      </c>
      <c r="B230" s="3">
        <v>-2.7705964026845001E-3</v>
      </c>
      <c r="C230" s="3">
        <v>-1.92076099580618E-3</v>
      </c>
      <c r="D230" s="3">
        <v>-2.3219548953854099E-2</v>
      </c>
      <c r="E230" s="3">
        <v>-1.46849399041344E-2</v>
      </c>
      <c r="F230" s="3">
        <v>1.67776056088987E-2</v>
      </c>
      <c r="G230" s="3">
        <v>1.50288527261898E-2</v>
      </c>
      <c r="H230" s="3">
        <v>3.27731539585059E-3</v>
      </c>
      <c r="I230" s="3">
        <v>-1.5675417786908199E-2</v>
      </c>
      <c r="J230" s="3">
        <v>-2.00025409207008E-2</v>
      </c>
      <c r="K230" s="3">
        <v>-1.26616937539283E-3</v>
      </c>
      <c r="L230" s="3">
        <v>-1.40202235971045E-2</v>
      </c>
      <c r="M230" s="3">
        <v>-1.87548078295494E-2</v>
      </c>
    </row>
    <row r="231" spans="1:13" x14ac:dyDescent="0.3">
      <c r="A231">
        <v>12</v>
      </c>
      <c r="B231" s="3">
        <v>-3.66027345827083E-4</v>
      </c>
      <c r="C231" s="3">
        <v>1.87636126569794E-3</v>
      </c>
      <c r="D231" s="3">
        <v>-1.98547848382595E-2</v>
      </c>
      <c r="E231" s="3">
        <v>-1.1918057852212701E-2</v>
      </c>
      <c r="F231" s="3">
        <v>2.4337229747514202E-2</v>
      </c>
      <c r="G231" s="3">
        <v>2.2248637272717399E-2</v>
      </c>
      <c r="H231" s="3">
        <v>6.1214854717389702E-3</v>
      </c>
      <c r="I231" s="3">
        <v>-1.31661015285551E-2</v>
      </c>
      <c r="J231">
        <v>-1.7062683265673999E-2</v>
      </c>
      <c r="K231" s="3">
        <v>1.4998734822703899E-3</v>
      </c>
      <c r="L231" s="3">
        <v>-1.23846774128572E-2</v>
      </c>
      <c r="M231" s="3">
        <v>-1.6895466734386199E-2</v>
      </c>
    </row>
    <row r="232" spans="1:13" x14ac:dyDescent="0.3">
      <c r="A232">
        <v>13</v>
      </c>
      <c r="B232" s="3">
        <v>2.0500682425028099E-3</v>
      </c>
      <c r="C232" s="3">
        <v>5.5712022538666603E-3</v>
      </c>
      <c r="D232" s="3">
        <v>-1.6732090603779899E-2</v>
      </c>
      <c r="E232" s="3">
        <v>-9.1477082483584198E-3</v>
      </c>
      <c r="F232" s="3">
        <v>3.53033020287025E-2</v>
      </c>
      <c r="G232" s="3">
        <v>3.26580888943949E-2</v>
      </c>
      <c r="H232" s="3">
        <v>8.9738931117408494E-3</v>
      </c>
      <c r="I232" s="3">
        <v>-1.07069845172217E-2</v>
      </c>
      <c r="J232" s="3">
        <v>-1.40354453231307E-2</v>
      </c>
      <c r="K232" s="3">
        <v>4.4487272096565399E-3</v>
      </c>
      <c r="L232" s="3">
        <v>-1.08396849078706E-2</v>
      </c>
      <c r="M232" s="3">
        <v>-1.49022930341498E-2</v>
      </c>
    </row>
    <row r="233" spans="1:13" x14ac:dyDescent="0.3">
      <c r="A233">
        <v>14</v>
      </c>
      <c r="B233" s="3">
        <v>4.5464800819013402E-3</v>
      </c>
      <c r="C233" s="3">
        <v>9.1148704312860492E-3</v>
      </c>
      <c r="D233">
        <v>-1.3894584315835999E-2</v>
      </c>
      <c r="E233" s="3">
        <v>-6.3122591556342197E-3</v>
      </c>
      <c r="F233" s="3">
        <v>5.1633410881844102E-2</v>
      </c>
      <c r="G233" s="3">
        <v>4.8183840914937402E-2</v>
      </c>
      <c r="H233" s="3">
        <v>1.1692881669035701E-2</v>
      </c>
      <c r="I233" s="3">
        <v>-8.2246867623780306E-3</v>
      </c>
      <c r="J233">
        <v>-1.1008901130848001E-2</v>
      </c>
      <c r="K233" s="3">
        <v>7.6070177285013797E-3</v>
      </c>
      <c r="L233" s="3">
        <v>-9.3440775348265503E-3</v>
      </c>
      <c r="M233" s="3">
        <v>-1.27911589812353E-2</v>
      </c>
    </row>
    <row r="234" spans="1:13" x14ac:dyDescent="0.3">
      <c r="A234">
        <v>15</v>
      </c>
      <c r="B234" s="3">
        <v>7.2099441994367798E-3</v>
      </c>
      <c r="C234" s="3">
        <v>1.2429844966873599E-2</v>
      </c>
      <c r="D234" s="3">
        <v>-1.13153071891678E-2</v>
      </c>
      <c r="E234" s="3">
        <v>-3.4572932292609602E-3</v>
      </c>
      <c r="F234" s="3">
        <v>7.5602269881121301E-2</v>
      </c>
      <c r="G234">
        <v>7.1058522687854994E-2</v>
      </c>
      <c r="H234" s="3">
        <v>1.4192777848927101E-2</v>
      </c>
      <c r="I234" s="3">
        <v>-5.7091520453432703E-3</v>
      </c>
      <c r="J234" s="3">
        <v>-8.1081363147137604E-3</v>
      </c>
      <c r="K234" s="3">
        <v>1.0866296428228501E-2</v>
      </c>
      <c r="L234" s="3">
        <v>-7.8074252970545101E-3</v>
      </c>
      <c r="M234" s="3">
        <v>-1.0628503865215499E-2</v>
      </c>
    </row>
    <row r="235" spans="1:13" x14ac:dyDescent="0.3">
      <c r="A235">
        <v>16</v>
      </c>
      <c r="B235" s="3">
        <v>1.0074684471112601E-2</v>
      </c>
      <c r="C235" s="3">
        <v>1.5576217697500901E-2</v>
      </c>
      <c r="D235" s="3">
        <v>-8.9680336621200604E-3</v>
      </c>
      <c r="E235" s="3">
        <v>-5.6138379745279601E-4</v>
      </c>
      <c r="F235">
        <v>0.109076122705215</v>
      </c>
      <c r="G235">
        <v>0.10325631842574801</v>
      </c>
      <c r="H235" s="3">
        <v>1.64926436782485E-2</v>
      </c>
      <c r="I235" s="3">
        <v>-3.1137254838047002E-3</v>
      </c>
      <c r="J235" s="3">
        <v>-5.4215992977813803E-3</v>
      </c>
      <c r="K235" s="3">
        <v>1.4073787655987101E-2</v>
      </c>
      <c r="L235" s="3">
        <v>-6.1752827480047899E-3</v>
      </c>
      <c r="M235" s="3">
        <v>-8.5143719878212204E-3</v>
      </c>
    </row>
    <row r="236" spans="1:13" x14ac:dyDescent="0.3">
      <c r="A236">
        <v>17</v>
      </c>
      <c r="B236" s="3">
        <v>1.32490649348306E-2</v>
      </c>
      <c r="C236" s="3">
        <v>1.8681880844389698E-2</v>
      </c>
      <c r="D236" s="3">
        <v>-6.7719862271600501E-3</v>
      </c>
      <c r="E236" s="3">
        <v>2.3049297718682701E-3</v>
      </c>
      <c r="F236">
        <v>0.152802263369959</v>
      </c>
      <c r="G236">
        <v>0.145780915452284</v>
      </c>
      <c r="H236" s="3">
        <v>1.87066136330423E-2</v>
      </c>
      <c r="I236" s="3">
        <v>-4.8401754623529798E-4</v>
      </c>
      <c r="J236" s="3">
        <v>-2.9428743335046699E-3</v>
      </c>
      <c r="K236" s="3">
        <v>1.7062780362521499E-2</v>
      </c>
      <c r="L236" s="3">
        <v>-4.4203342964057903E-3</v>
      </c>
      <c r="M236" s="3">
        <v>-6.5103239369226204E-3</v>
      </c>
    </row>
    <row r="237" spans="1:13" x14ac:dyDescent="0.3">
      <c r="A237">
        <v>18</v>
      </c>
      <c r="B237" s="3">
        <v>1.6881682483718401E-2</v>
      </c>
      <c r="C237" s="3">
        <v>2.2029572556578302E-2</v>
      </c>
      <c r="D237" s="3">
        <v>-4.6132531299766704E-3</v>
      </c>
      <c r="E237" s="3">
        <v>5.1542437606084202E-3</v>
      </c>
      <c r="F237">
        <v>0.205933940015846</v>
      </c>
      <c r="G237">
        <v>0.198187833959731</v>
      </c>
      <c r="H237" s="3">
        <v>2.09686217468141E-2</v>
      </c>
      <c r="I237" s="3">
        <v>2.17481256215125E-3</v>
      </c>
      <c r="J237" s="3">
        <v>-6.5856182990833899E-4</v>
      </c>
      <c r="K237" s="3">
        <v>1.9769113904156602E-2</v>
      </c>
      <c r="L237" s="3">
        <v>-2.6087946324982801E-3</v>
      </c>
      <c r="M237" s="3">
        <v>-4.6275036706917797E-3</v>
      </c>
    </row>
    <row r="238" spans="1:13" x14ac:dyDescent="0.3">
      <c r="A238">
        <v>19</v>
      </c>
      <c r="B238" s="3">
        <v>2.1394849892903099E-2</v>
      </c>
      <c r="C238" s="3">
        <v>2.59655680112621E-2</v>
      </c>
      <c r="D238" s="3">
        <v>-2.40756441304934E-3</v>
      </c>
      <c r="E238" s="3">
        <v>7.8947415518354196E-3</v>
      </c>
      <c r="F238">
        <v>0.26606364240613301</v>
      </c>
      <c r="G238">
        <v>0.258359171492199</v>
      </c>
      <c r="H238" s="3">
        <v>2.3356081655105901E-2</v>
      </c>
      <c r="I238" s="3">
        <v>4.7746462819908096E-3</v>
      </c>
      <c r="J238" s="3">
        <v>1.5129422013824101E-3</v>
      </c>
      <c r="K238" s="3">
        <v>2.2180298658280799E-2</v>
      </c>
      <c r="L238" s="3">
        <v>-8.45140213123341E-4</v>
      </c>
      <c r="M238" s="3">
        <v>-2.8199915777322999E-3</v>
      </c>
    </row>
    <row r="239" spans="1:13" x14ac:dyDescent="0.3">
      <c r="A239">
        <v>20</v>
      </c>
      <c r="B239" s="3">
        <v>2.7548014858362401E-2</v>
      </c>
      <c r="C239" s="3">
        <v>3.1161534212358899E-2</v>
      </c>
      <c r="D239" s="3">
        <v>-9.8180962192534604E-5</v>
      </c>
      <c r="E239" s="3">
        <v>1.0522048339983299E-2</v>
      </c>
      <c r="F239">
        <v>0.32965078900847999</v>
      </c>
      <c r="G239">
        <v>0.32295124471890801</v>
      </c>
      <c r="H239" s="3">
        <v>2.5916843189911901E-2</v>
      </c>
      <c r="I239" s="3">
        <v>7.2778411768084101E-3</v>
      </c>
      <c r="J239" s="3">
        <v>3.6274191137003402E-3</v>
      </c>
      <c r="K239" s="3">
        <v>2.4408977541246501E-2</v>
      </c>
      <c r="L239" s="3">
        <v>7.5100291638834798E-4</v>
      </c>
      <c r="M239" s="3">
        <v>-1.0323311803125501E-3</v>
      </c>
    </row>
    <row r="240" spans="1:13" x14ac:dyDescent="0.3">
      <c r="A240">
        <v>21</v>
      </c>
      <c r="B240" s="3">
        <v>3.6734169299665401E-2</v>
      </c>
      <c r="C240" s="3">
        <v>3.8692006347236699E-2</v>
      </c>
      <c r="D240" s="3">
        <v>2.31067648863067E-3</v>
      </c>
      <c r="E240" s="3">
        <v>1.2945952264235099E-2</v>
      </c>
      <c r="F240">
        <v>0.39280047609181001</v>
      </c>
      <c r="G240">
        <v>0.38797648952813202</v>
      </c>
      <c r="H240" s="3">
        <v>2.8650480537200401E-2</v>
      </c>
      <c r="I240" s="3">
        <v>9.6052108730870292E-3</v>
      </c>
      <c r="J240">
        <v>5.7888139524429998E-3</v>
      </c>
      <c r="K240" s="3">
        <v>2.65527652408954E-2</v>
      </c>
      <c r="L240" s="3">
        <v>2.1526505014235098E-3</v>
      </c>
      <c r="M240" s="3">
        <v>7.9310438945736598E-4</v>
      </c>
    </row>
    <row r="241" spans="1:13" x14ac:dyDescent="0.3">
      <c r="A241">
        <v>22</v>
      </c>
      <c r="B241" s="3">
        <v>5.0966779465463297E-2</v>
      </c>
      <c r="C241">
        <v>5.0383062999617E-2</v>
      </c>
      <c r="D241" s="3">
        <v>4.8424878243865802E-3</v>
      </c>
      <c r="E241" s="3">
        <v>1.51918804693459E-2</v>
      </c>
      <c r="F241">
        <v>0.45214223811838999</v>
      </c>
      <c r="G241">
        <v>0.44975116368555701</v>
      </c>
      <c r="H241" s="3">
        <v>3.1542851691884498E-2</v>
      </c>
      <c r="I241" s="3">
        <v>1.17639027341521E-2</v>
      </c>
      <c r="J241" s="3">
        <v>7.9810429306099492E-3</v>
      </c>
      <c r="K241" s="3">
        <v>2.8750623880272299E-2</v>
      </c>
      <c r="L241" s="3">
        <v>3.4220267566084099E-3</v>
      </c>
      <c r="M241" s="3">
        <v>2.6680980296636802E-3</v>
      </c>
    </row>
    <row r="242" spans="1:13" x14ac:dyDescent="0.3">
      <c r="A242">
        <v>23</v>
      </c>
      <c r="B242" s="3">
        <v>7.2820746890974203E-2</v>
      </c>
      <c r="C242" s="3">
        <v>6.8742683838869195E-2</v>
      </c>
      <c r="D242" s="3">
        <v>7.4362823962118496E-3</v>
      </c>
      <c r="E242" s="3">
        <v>1.7229426659994398E-2</v>
      </c>
      <c r="F242">
        <v>0.50522602738691103</v>
      </c>
      <c r="G242">
        <v>0.50536171754799897</v>
      </c>
      <c r="H242" s="3">
        <v>3.4503275658172301E-2</v>
      </c>
      <c r="I242" s="3">
        <v>1.3728210792967099E-2</v>
      </c>
      <c r="J242" s="3">
        <v>1.02405773767658E-2</v>
      </c>
      <c r="K242" s="3">
        <v>3.1039401305389201E-2</v>
      </c>
      <c r="L242" s="3">
        <v>4.7071579328100202E-3</v>
      </c>
      <c r="M242" s="3">
        <v>4.5692536655686502E-3</v>
      </c>
    </row>
    <row r="243" spans="1:13" x14ac:dyDescent="0.3">
      <c r="A243">
        <v>24</v>
      </c>
      <c r="B243">
        <v>0.104795165853483</v>
      </c>
      <c r="C243" s="3">
        <v>9.6660650266881198E-2</v>
      </c>
      <c r="D243" s="3">
        <v>1.00728711391383E-2</v>
      </c>
      <c r="E243" s="3">
        <v>1.9161495024730298E-2</v>
      </c>
      <c r="F243">
        <v>0.55062361741439303</v>
      </c>
      <c r="G243">
        <v>0.55311358153482004</v>
      </c>
      <c r="H243">
        <v>3.7491551384664E-2</v>
      </c>
      <c r="I243" s="3">
        <v>1.5549204986417301E-2</v>
      </c>
      <c r="J243" s="3">
        <v>1.25692827595598E-2</v>
      </c>
      <c r="K243" s="3">
        <v>3.3484661714847201E-2</v>
      </c>
      <c r="L243" s="3">
        <v>6.1684511803289203E-3</v>
      </c>
      <c r="M243" s="3">
        <v>6.4587388040073896E-3</v>
      </c>
    </row>
    <row r="244" spans="1:13" x14ac:dyDescent="0.3">
      <c r="A244">
        <v>25</v>
      </c>
      <c r="B244">
        <v>0.14855333863895601</v>
      </c>
      <c r="C244">
        <v>0.13645677756919999</v>
      </c>
      <c r="D244" s="3">
        <v>1.26873264738116E-2</v>
      </c>
      <c r="E244" s="3">
        <v>2.1042819732288599E-2</v>
      </c>
      <c r="F244">
        <v>0.587769382085501</v>
      </c>
      <c r="G244">
        <v>0.59228020309929197</v>
      </c>
      <c r="H244">
        <v>4.0446010432099E-2</v>
      </c>
      <c r="I244" s="3">
        <v>1.7278171917651099E-2</v>
      </c>
      <c r="J244" s="3">
        <v>1.5030907570694601E-2</v>
      </c>
      <c r="K244" s="3">
        <v>3.60952521679377E-2</v>
      </c>
      <c r="L244" s="3">
        <v>7.9236172821948309E-3</v>
      </c>
      <c r="M244" s="3">
        <v>8.3026353911919391E-3</v>
      </c>
    </row>
    <row r="245" spans="1:13" x14ac:dyDescent="0.3">
      <c r="A245">
        <v>26</v>
      </c>
      <c r="B245">
        <v>0.20412485921611001</v>
      </c>
      <c r="C245">
        <v>0.18900131824819699</v>
      </c>
      <c r="D245" s="3">
        <v>1.53093480321697E-2</v>
      </c>
      <c r="E245" s="3">
        <v>2.2949638499948799E-2</v>
      </c>
      <c r="F245">
        <v>0.61685840227625399</v>
      </c>
      <c r="G245">
        <v>0.62305858961222005</v>
      </c>
      <c r="H245" s="3">
        <v>4.3371108819328298E-2</v>
      </c>
      <c r="I245" s="3">
        <v>1.9021392296590601E-2</v>
      </c>
      <c r="J245">
        <v>1.7625813068484E-2</v>
      </c>
      <c r="K245" s="3">
        <v>3.8912628329190298E-2</v>
      </c>
      <c r="L245" s="3">
        <v>9.9650923364868506E-3</v>
      </c>
      <c r="M245" s="3">
        <v>1.0098628440631099E-2</v>
      </c>
    </row>
    <row r="246" spans="1:13" x14ac:dyDescent="0.3">
      <c r="A246">
        <v>27</v>
      </c>
      <c r="B246">
        <v>0.269621763902329</v>
      </c>
      <c r="C246">
        <v>0.25302144969225698</v>
      </c>
      <c r="D246" s="3">
        <v>1.7946087758932701E-2</v>
      </c>
      <c r="E246" s="3">
        <v>2.4803762149321201E-2</v>
      </c>
      <c r="F246">
        <v>0.63864082676422795</v>
      </c>
      <c r="G246">
        <v>0.64609709041734598</v>
      </c>
      <c r="H246" s="3">
        <v>4.62277571347555E-2</v>
      </c>
      <c r="I246" s="3">
        <v>2.0817386185957801E-2</v>
      </c>
      <c r="J246" s="3">
        <v>2.0382395094935502E-2</v>
      </c>
      <c r="K246" s="3">
        <v>4.1862673801631098E-2</v>
      </c>
      <c r="L246" s="3">
        <v>1.21973579988364E-2</v>
      </c>
      <c r="M246">
        <v>1.1859841773479001E-2</v>
      </c>
    </row>
    <row r="247" spans="1:13" x14ac:dyDescent="0.3">
      <c r="A247">
        <v>28</v>
      </c>
      <c r="B247">
        <v>0.34145122972282999</v>
      </c>
      <c r="C247">
        <v>0.325183661314633</v>
      </c>
      <c r="D247" s="3">
        <v>2.0679360433760199E-2</v>
      </c>
      <c r="E247" s="3">
        <v>2.6469749128474902E-2</v>
      </c>
      <c r="F247">
        <v>0.65432333648515795</v>
      </c>
      <c r="G247">
        <v>0.66248795775903402</v>
      </c>
      <c r="H247" s="3">
        <v>4.9026672389323102E-2</v>
      </c>
      <c r="I247" s="3">
        <v>2.26518569385716E-2</v>
      </c>
      <c r="J247" s="3">
        <v>2.3266133393007399E-2</v>
      </c>
      <c r="K247" s="3">
        <v>4.4847998746187702E-2</v>
      </c>
      <c r="L247" s="3">
        <v>1.44778470160502E-2</v>
      </c>
      <c r="M247" s="3">
        <v>1.36150649888308E-2</v>
      </c>
    </row>
    <row r="248" spans="1:13" x14ac:dyDescent="0.3">
      <c r="A248">
        <v>29</v>
      </c>
      <c r="B248">
        <v>0.415057231742466</v>
      </c>
      <c r="C248">
        <v>0.40079029221769702</v>
      </c>
      <c r="D248" s="3">
        <v>2.3537070140822701E-2</v>
      </c>
      <c r="E248" s="3">
        <v>2.77842874174038E-2</v>
      </c>
      <c r="F248">
        <v>0.66538889971544202</v>
      </c>
      <c r="G248">
        <v>0.67339271982662896</v>
      </c>
      <c r="H248" s="3">
        <v>5.1719388735140197E-2</v>
      </c>
      <c r="I248" s="3">
        <v>2.4467163395722601E-2</v>
      </c>
      <c r="J248" s="3">
        <v>2.6206031143698499E-2</v>
      </c>
      <c r="K248" s="3">
        <v>4.7706168118821203E-2</v>
      </c>
      <c r="L248" s="3">
        <v>1.67213533097295E-2</v>
      </c>
      <c r="M248" s="3">
        <v>1.53686843717577E-2</v>
      </c>
    </row>
    <row r="249" spans="1:13" x14ac:dyDescent="0.3">
      <c r="A249">
        <v>30</v>
      </c>
      <c r="B249">
        <v>0.48593761283461001</v>
      </c>
      <c r="C249">
        <v>0.47492350026105401</v>
      </c>
      <c r="D249" s="3">
        <v>2.6544915429095099E-2</v>
      </c>
      <c r="E249" s="3">
        <v>2.8661142449449901E-2</v>
      </c>
      <c r="F249">
        <v>0.67338802070612802</v>
      </c>
      <c r="G249">
        <v>0.68019944155603695</v>
      </c>
      <c r="H249" s="3">
        <v>5.4267625519602403E-2</v>
      </c>
      <c r="I249" s="3">
        <v>2.6204435672308801E-2</v>
      </c>
      <c r="J249" s="3">
        <v>2.90582366859677E-2</v>
      </c>
      <c r="K249" s="3">
        <v>5.0337547195409102E-2</v>
      </c>
      <c r="L249" s="3">
        <v>1.8835880193381501E-2</v>
      </c>
      <c r="M249" s="3">
        <v>1.7135721823122299E-2</v>
      </c>
    </row>
    <row r="250" spans="1:13" x14ac:dyDescent="0.3">
      <c r="A250">
        <v>31</v>
      </c>
      <c r="B250">
        <v>0.55046260007456305</v>
      </c>
      <c r="C250">
        <v>0.54345504560926094</v>
      </c>
      <c r="D250" s="3">
        <v>2.9641315109345898E-2</v>
      </c>
      <c r="E250" s="3">
        <v>2.9174236059293202E-2</v>
      </c>
      <c r="F250">
        <v>0.67961369085299606</v>
      </c>
      <c r="G250">
        <v>0.68420988100881397</v>
      </c>
      <c r="H250" s="3">
        <v>5.6624793343317902E-2</v>
      </c>
      <c r="I250" s="3">
        <v>2.7786175988462399E-2</v>
      </c>
      <c r="J250" s="3">
        <v>3.1700835181992702E-2</v>
      </c>
      <c r="K250" s="3">
        <v>5.2652495436154398E-2</v>
      </c>
      <c r="L250" s="3">
        <v>2.0783652147722102E-2</v>
      </c>
      <c r="M250" s="3">
        <v>1.8932466466912601E-2</v>
      </c>
    </row>
    <row r="251" spans="1:13" x14ac:dyDescent="0.3">
      <c r="A251">
        <v>32</v>
      </c>
      <c r="B251">
        <v>0.60630362871908305</v>
      </c>
      <c r="C251">
        <v>0.60365570538973501</v>
      </c>
      <c r="D251" s="3">
        <v>3.2711072899195601E-2</v>
      </c>
      <c r="E251" s="3">
        <v>2.95407748589862E-2</v>
      </c>
      <c r="F251">
        <v>0.68495330205513005</v>
      </c>
      <c r="G251">
        <v>0.68671005192958201</v>
      </c>
      <c r="H251" s="3">
        <v>5.8817922071123498E-2</v>
      </c>
      <c r="I251" s="3">
        <v>2.9147451157336701E-2</v>
      </c>
      <c r="J251" s="3">
        <v>3.4016006456147399E-2</v>
      </c>
      <c r="K251" s="3">
        <v>5.4680955181416302E-2</v>
      </c>
      <c r="L251">
        <v>2.2494071194544999E-2</v>
      </c>
      <c r="M251" s="3">
        <v>2.0776795183647299E-2</v>
      </c>
    </row>
    <row r="252" spans="1:13" x14ac:dyDescent="0.3">
      <c r="A252">
        <v>33</v>
      </c>
      <c r="B252">
        <v>0.65240729507464001</v>
      </c>
      <c r="C252">
        <v>0.65426624622266505</v>
      </c>
      <c r="D252" s="3">
        <v>3.5575686960479198E-2</v>
      </c>
      <c r="E252" s="3">
        <v>3.0100783603137098E-2</v>
      </c>
      <c r="F252">
        <v>0.689876053149027</v>
      </c>
      <c r="G252">
        <v>0.68855329582932101</v>
      </c>
      <c r="H252" s="3">
        <v>6.0924641778701299E-2</v>
      </c>
      <c r="I252" s="3">
        <v>3.0310938685096201E-2</v>
      </c>
      <c r="J252" s="3">
        <v>3.59897825409305E-2</v>
      </c>
      <c r="K252" s="3">
        <v>5.6508807195888897E-2</v>
      </c>
      <c r="L252" s="3">
        <v>2.3946397516440399E-2</v>
      </c>
      <c r="M252" s="3">
        <v>2.26599193776305E-2</v>
      </c>
    </row>
    <row r="253" spans="1:13" x14ac:dyDescent="0.3">
      <c r="A253">
        <v>34</v>
      </c>
      <c r="B253">
        <v>0.68882985372430605</v>
      </c>
      <c r="C253">
        <v>0.69521338046495795</v>
      </c>
      <c r="D253" s="3">
        <v>3.8086733058761701E-2</v>
      </c>
      <c r="E253" s="3">
        <v>3.10926597947895E-2</v>
      </c>
      <c r="F253">
        <v>0.69454306866525894</v>
      </c>
      <c r="G253">
        <v>0.69030018252596403</v>
      </c>
      <c r="H253" s="3">
        <v>6.3082158423973106E-2</v>
      </c>
      <c r="I253">
        <v>3.1373047822949002E-2</v>
      </c>
      <c r="J253" s="3">
        <v>3.7668359531008298E-2</v>
      </c>
      <c r="K253" s="3">
        <v>5.8311938434179797E-2</v>
      </c>
      <c r="L253" s="3">
        <v>2.5037900862643299E-2</v>
      </c>
      <c r="M253" s="3">
        <v>2.45341408820576E-2</v>
      </c>
    </row>
    <row r="254" spans="1:13" x14ac:dyDescent="0.3">
      <c r="A254">
        <v>35</v>
      </c>
      <c r="B254">
        <v>0.71642892982000905</v>
      </c>
      <c r="C254">
        <v>0.72721302497669404</v>
      </c>
      <c r="D254" s="3">
        <v>4.0158721144394699E-2</v>
      </c>
      <c r="E254" s="3">
        <v>3.2623727126325698E-2</v>
      </c>
      <c r="F254">
        <v>0.69894426915818497</v>
      </c>
      <c r="G254">
        <v>0.69209538950080296</v>
      </c>
      <c r="H254" s="3">
        <v>6.5400027476388595E-2</v>
      </c>
      <c r="I254" s="3">
        <v>3.2446531193094499E-2</v>
      </c>
      <c r="J254" s="3">
        <v>3.9225469571618897E-2</v>
      </c>
      <c r="K254" s="3">
        <v>6.02213704239015E-2</v>
      </c>
      <c r="L254" s="3">
        <v>2.5771456309706401E-2</v>
      </c>
      <c r="M254" s="3">
        <v>2.63142555630787E-2</v>
      </c>
    </row>
    <row r="255" spans="1:13" x14ac:dyDescent="0.3">
      <c r="A255">
        <v>36</v>
      </c>
      <c r="B255">
        <v>0.73657626404893095</v>
      </c>
      <c r="C255">
        <v>0.75147804540250995</v>
      </c>
      <c r="D255" s="3">
        <v>4.18236098179008E-2</v>
      </c>
      <c r="E255" s="3">
        <v>3.4616654762210403E-2</v>
      </c>
      <c r="F255">
        <v>0.70310260435155003</v>
      </c>
      <c r="G255">
        <v>0.69397066232364002</v>
      </c>
      <c r="H255" s="3">
        <v>6.7919435094605504E-2</v>
      </c>
      <c r="I255" s="3">
        <v>3.3617869513224499E-2</v>
      </c>
      <c r="J255" s="3">
        <v>4.08231264517653E-2</v>
      </c>
      <c r="K255" s="3">
        <v>6.2328507506492901E-2</v>
      </c>
      <c r="L255" s="3">
        <v>2.6205062179169399E-2</v>
      </c>
      <c r="M255" s="3">
        <v>2.7906900407627801E-2</v>
      </c>
    </row>
    <row r="256" spans="1:13" x14ac:dyDescent="0.3">
      <c r="A256">
        <v>37</v>
      </c>
      <c r="B256">
        <v>0.75085444211010299</v>
      </c>
      <c r="C256">
        <v>0.76947511532581103</v>
      </c>
      <c r="D256" s="3">
        <v>4.3235036426477497E-2</v>
      </c>
      <c r="E256" s="3">
        <v>3.69441398484864E-2</v>
      </c>
      <c r="F256">
        <v>0.70707035962418197</v>
      </c>
      <c r="G256">
        <v>0.69591367956708705</v>
      </c>
      <c r="H256" s="3">
        <v>7.0517098188947205E-2</v>
      </c>
      <c r="I256">
        <v>3.4968606529533999E-2</v>
      </c>
      <c r="J256" s="3">
        <v>4.2652660078031597E-2</v>
      </c>
      <c r="K256">
        <v>6.4631111339837996E-2</v>
      </c>
      <c r="L256" s="3">
        <v>2.6540886552562301E-2</v>
      </c>
      <c r="M256" s="3">
        <v>2.9258878975235901E-2</v>
      </c>
    </row>
    <row r="257" spans="1:13" x14ac:dyDescent="0.3">
      <c r="A257">
        <v>38</v>
      </c>
      <c r="B257">
        <v>0.760835039461222</v>
      </c>
      <c r="C257">
        <v>0.78270783970022995</v>
      </c>
      <c r="D257" s="3">
        <v>4.4638111983547203E-2</v>
      </c>
      <c r="E257" s="3">
        <v>3.9465827353394302E-2</v>
      </c>
      <c r="F257">
        <v>0.71086624553809197</v>
      </c>
      <c r="G257">
        <v>0.69808204729372103</v>
      </c>
      <c r="H257" s="3">
        <v>7.29722819511609E-2</v>
      </c>
      <c r="I257" s="3">
        <v>3.6506661391257703E-2</v>
      </c>
      <c r="J257" s="3">
        <v>4.4790802677475303E-2</v>
      </c>
      <c r="K257" s="3">
        <v>6.7081620710588305E-2</v>
      </c>
      <c r="L257" s="3">
        <v>2.6931866616536501E-2</v>
      </c>
      <c r="M257" s="3">
        <v>3.0405279996362201E-2</v>
      </c>
    </row>
    <row r="258" spans="1:13" x14ac:dyDescent="0.3">
      <c r="A258">
        <v>39</v>
      </c>
      <c r="B258">
        <v>0.76790760463546404</v>
      </c>
      <c r="C258">
        <v>0.79251701157823196</v>
      </c>
      <c r="D258" s="3">
        <v>4.6227785447138403E-2</v>
      </c>
      <c r="E258" s="3">
        <v>4.2111459877424498E-2</v>
      </c>
      <c r="F258">
        <v>0.71430670829765697</v>
      </c>
      <c r="G258">
        <v>0.70073430745382503</v>
      </c>
      <c r="H258" s="3">
        <v>7.4977106495496507E-2</v>
      </c>
      <c r="I258" s="3">
        <v>3.8121268960830103E-2</v>
      </c>
      <c r="J258" s="3">
        <v>4.72518362851427E-2</v>
      </c>
      <c r="K258" s="3">
        <v>6.9570585557404294E-2</v>
      </c>
      <c r="L258" s="3">
        <v>2.7547420296007399E-2</v>
      </c>
      <c r="M258" s="3">
        <v>3.1458517666986797E-2</v>
      </c>
    </row>
    <row r="259" spans="1:13" x14ac:dyDescent="0.3">
      <c r="A259">
        <v>40</v>
      </c>
      <c r="B259">
        <v>0.77316734296784695</v>
      </c>
      <c r="C259">
        <v>0.79999851141204803</v>
      </c>
      <c r="D259" s="3">
        <v>4.80966080661746E-2</v>
      </c>
      <c r="E259" s="3">
        <v>4.4891080858358898E-2</v>
      </c>
      <c r="F259">
        <v>0.71704832332169399</v>
      </c>
      <c r="G259">
        <v>0.70410608192419299</v>
      </c>
      <c r="H259" s="3">
        <v>7.6292982780332905E-2</v>
      </c>
      <c r="I259" s="3">
        <v>3.9589625181980802E-2</v>
      </c>
      <c r="J259" s="3">
        <v>4.9916417045049601E-2</v>
      </c>
      <c r="K259">
        <v>7.1972183891256994E-2</v>
      </c>
      <c r="L259" s="3">
        <v>2.8468048438093401E-2</v>
      </c>
      <c r="M259" s="3">
        <v>3.2580773581101202E-2</v>
      </c>
    </row>
    <row r="260" spans="1:13" x14ac:dyDescent="0.3">
      <c r="A260">
        <v>41</v>
      </c>
      <c r="B260">
        <v>0.77738985779362102</v>
      </c>
      <c r="C260">
        <v>0.80594369810239097</v>
      </c>
      <c r="D260" s="3">
        <v>5.01444040457108E-2</v>
      </c>
      <c r="E260" s="3">
        <v>4.7863834350680902E-2</v>
      </c>
      <c r="F260">
        <v>0.718568385160538</v>
      </c>
      <c r="G260">
        <v>0.70830924138617302</v>
      </c>
      <c r="H260" s="3">
        <v>7.6732938849994506E-2</v>
      </c>
      <c r="I260" s="3">
        <v>4.0656177628257899E-2</v>
      </c>
      <c r="J260" s="3">
        <v>5.2678310425442097E-2</v>
      </c>
      <c r="K260" s="3">
        <v>7.4204688281562806E-2</v>
      </c>
      <c r="L260" s="3">
        <v>2.97279875847315E-2</v>
      </c>
      <c r="M260" s="3">
        <v>3.3918028210580202E-2</v>
      </c>
    </row>
    <row r="261" spans="1:13" x14ac:dyDescent="0.3">
      <c r="A261">
        <v>42</v>
      </c>
      <c r="B261">
        <v>0.78107515988991505</v>
      </c>
      <c r="C261">
        <v>0.81096878151400398</v>
      </c>
      <c r="D261" s="3">
        <v>5.2297753570797502E-2</v>
      </c>
      <c r="E261" s="3">
        <v>5.1025620213571599E-2</v>
      </c>
      <c r="F261">
        <v>0.71886111285568199</v>
      </c>
      <c r="G261">
        <v>0.71321632250324896</v>
      </c>
      <c r="H261" s="3">
        <v>7.6405571272989206E-2</v>
      </c>
      <c r="I261" s="3">
        <v>4.12837321664846E-2</v>
      </c>
      <c r="J261" s="3">
        <v>5.5443097212001399E-2</v>
      </c>
      <c r="K261" s="3">
        <v>7.6265724791787198E-2</v>
      </c>
      <c r="L261" s="3">
        <v>3.1230926839117601E-2</v>
      </c>
      <c r="M261" s="3">
        <v>3.55044672988322E-2</v>
      </c>
    </row>
    <row r="262" spans="1:13" x14ac:dyDescent="0.3">
      <c r="A262">
        <v>43</v>
      </c>
      <c r="B262">
        <v>0.78451186455943001</v>
      </c>
      <c r="C262">
        <v>0.81544767729372603</v>
      </c>
      <c r="D262" s="3">
        <v>5.4431174781240599E-2</v>
      </c>
      <c r="E262" s="3">
        <v>5.43304927035849E-2</v>
      </c>
      <c r="F262">
        <v>0.71801095997069198</v>
      </c>
      <c r="G262">
        <v>0.71861586590445903</v>
      </c>
      <c r="H262" s="3">
        <v>7.54780848522522E-2</v>
      </c>
      <c r="I262" s="3">
        <v>4.1481796316968897E-2</v>
      </c>
      <c r="J262" s="3">
        <v>5.8162547490135101E-2</v>
      </c>
      <c r="K262" s="3">
        <v>7.8187599068636093E-2</v>
      </c>
      <c r="L262" s="3">
        <v>3.28959838160462E-2</v>
      </c>
      <c r="M262" s="3">
        <v>3.7305191550401802E-2</v>
      </c>
    </row>
    <row r="263" spans="1:13" x14ac:dyDescent="0.3">
      <c r="A263">
        <v>44</v>
      </c>
      <c r="B263">
        <v>0.78794856922894596</v>
      </c>
      <c r="C263">
        <v>0.81992657307344796</v>
      </c>
      <c r="D263" s="3">
        <v>5.65645959916838E-2</v>
      </c>
      <c r="E263" s="3">
        <v>5.7635365193598097E-2</v>
      </c>
      <c r="F263">
        <v>0.71716080708570196</v>
      </c>
      <c r="G263">
        <v>0.72401540930566999</v>
      </c>
      <c r="H263" s="3">
        <v>7.4550598431515194E-2</v>
      </c>
      <c r="I263" s="3">
        <v>4.1679860467453103E-2</v>
      </c>
      <c r="J263" s="3">
        <v>6.0881997768268699E-2</v>
      </c>
      <c r="K263" s="3">
        <v>8.0109473345485099E-2</v>
      </c>
      <c r="L263" s="3">
        <v>3.4561040792974902E-2</v>
      </c>
      <c r="M263" s="3">
        <v>3.9105915801971397E-2</v>
      </c>
    </row>
    <row r="264" spans="1:13" x14ac:dyDescent="0.3">
      <c r="A264">
        <v>45</v>
      </c>
      <c r="B264">
        <v>0.79138527389846203</v>
      </c>
      <c r="C264">
        <v>0.82440546885317001</v>
      </c>
      <c r="D264" s="3">
        <v>5.8698017202126897E-2</v>
      </c>
      <c r="E264" s="3">
        <v>6.0940237683611398E-2</v>
      </c>
      <c r="F264">
        <v>0.71631065420071205</v>
      </c>
      <c r="G264">
        <v>0.72941495270688095</v>
      </c>
      <c r="H264" s="3">
        <v>7.3623112010778202E-2</v>
      </c>
      <c r="I264" s="3">
        <v>4.1877924617937302E-2</v>
      </c>
      <c r="J264" s="3">
        <v>6.3601448046402304E-2</v>
      </c>
      <c r="K264">
        <v>8.2031347622333994E-2</v>
      </c>
      <c r="L264" s="3">
        <v>3.6226097769903501E-2</v>
      </c>
      <c r="M264">
        <v>4.0906640053540999E-2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"/>
  <sheetViews>
    <sheetView topLeftCell="A10" workbookViewId="0">
      <selection activeCell="R12" sqref="R12"/>
    </sheetView>
  </sheetViews>
  <sheetFormatPr defaultRowHeight="14.4" x14ac:dyDescent="0.3"/>
  <sheetData/>
  <pageMargins left="0.7" right="0.7" top="0.75" bottom="0.75" header="0.3" footer="0.3"/>
  <pageSetup scale="78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4BD10-FA72-4CE4-8CB4-FC1D6BCE61D6}">
  <dimension ref="A1:AL48"/>
  <sheetViews>
    <sheetView tabSelected="1" topLeftCell="S51" workbookViewId="0">
      <selection activeCell="AO59" sqref="AO59"/>
    </sheetView>
  </sheetViews>
  <sheetFormatPr defaultRowHeight="14.4" x14ac:dyDescent="0.3"/>
  <sheetData>
    <row r="1" spans="1:38" x14ac:dyDescent="0.3">
      <c r="A1" t="s">
        <v>9</v>
      </c>
      <c r="B1" t="s">
        <v>9</v>
      </c>
      <c r="C1" t="s">
        <v>10</v>
      </c>
      <c r="D1" t="s">
        <v>10</v>
      </c>
      <c r="E1" t="s">
        <v>11</v>
      </c>
      <c r="F1" t="s">
        <v>11</v>
      </c>
      <c r="G1" t="s">
        <v>12</v>
      </c>
      <c r="H1" t="s">
        <v>12</v>
      </c>
      <c r="I1" t="s">
        <v>13</v>
      </c>
      <c r="J1" t="s">
        <v>13</v>
      </c>
      <c r="K1" t="s">
        <v>14</v>
      </c>
      <c r="L1" t="s">
        <v>14</v>
      </c>
      <c r="N1" t="s">
        <v>9</v>
      </c>
      <c r="O1" t="s">
        <v>9</v>
      </c>
      <c r="P1" t="s">
        <v>10</v>
      </c>
      <c r="Q1" t="s">
        <v>10</v>
      </c>
      <c r="R1" t="s">
        <v>11</v>
      </c>
      <c r="S1" t="s">
        <v>11</v>
      </c>
      <c r="T1" t="s">
        <v>12</v>
      </c>
      <c r="U1" t="s">
        <v>12</v>
      </c>
      <c r="V1" t="s">
        <v>13</v>
      </c>
      <c r="W1" t="s">
        <v>13</v>
      </c>
      <c r="X1" t="s">
        <v>14</v>
      </c>
      <c r="Y1" t="s">
        <v>14</v>
      </c>
      <c r="AA1" t="s">
        <v>9</v>
      </c>
      <c r="AB1" t="s">
        <v>9</v>
      </c>
      <c r="AC1" t="s">
        <v>10</v>
      </c>
      <c r="AD1" t="s">
        <v>10</v>
      </c>
      <c r="AE1" t="s">
        <v>11</v>
      </c>
      <c r="AF1" t="s">
        <v>11</v>
      </c>
      <c r="AG1" t="s">
        <v>12</v>
      </c>
      <c r="AH1" t="s">
        <v>12</v>
      </c>
      <c r="AI1" t="s">
        <v>13</v>
      </c>
      <c r="AJ1" t="s">
        <v>13</v>
      </c>
      <c r="AK1" t="s">
        <v>14</v>
      </c>
      <c r="AL1" t="s">
        <v>14</v>
      </c>
    </row>
    <row r="2" spans="1:38" x14ac:dyDescent="0.3">
      <c r="A2">
        <v>4.9793240253299702</v>
      </c>
      <c r="B2">
        <v>4.5318023448030296</v>
      </c>
      <c r="C2">
        <v>4.7111140175914699</v>
      </c>
      <c r="D2">
        <v>4.8470283054856198</v>
      </c>
      <c r="E2">
        <v>3.9260289569284801</v>
      </c>
      <c r="F2">
        <v>3.9783321889066898</v>
      </c>
      <c r="G2">
        <v>4.1008621347371603</v>
      </c>
      <c r="H2">
        <v>4.2629347458827898</v>
      </c>
      <c r="I2">
        <v>4.8788179344370697</v>
      </c>
      <c r="J2">
        <v>4.6561144661396403</v>
      </c>
      <c r="K2">
        <v>5.1296136533032799</v>
      </c>
      <c r="L2">
        <v>4.9070666877945399</v>
      </c>
      <c r="N2">
        <f>A2 - $A$2</f>
        <v>0</v>
      </c>
      <c r="O2">
        <f>B2 - $B$2</f>
        <v>0</v>
      </c>
      <c r="P2">
        <f>C2 - $C$2</f>
        <v>0</v>
      </c>
      <c r="Q2">
        <f>D2 - $D$2</f>
        <v>0</v>
      </c>
      <c r="R2">
        <f>E2 - $E$2</f>
        <v>0</v>
      </c>
      <c r="S2">
        <f>F2 - $F$2</f>
        <v>0</v>
      </c>
      <c r="T2">
        <f>G2 - $G$2</f>
        <v>0</v>
      </c>
      <c r="U2">
        <f>H2 - $H$2</f>
        <v>0</v>
      </c>
      <c r="V2">
        <f>I2 - $I$2</f>
        <v>0</v>
      </c>
      <c r="W2">
        <f>J2 - $J$2</f>
        <v>0</v>
      </c>
      <c r="X2">
        <f>K2 - $K$2</f>
        <v>0</v>
      </c>
      <c r="Y2">
        <f>L2 - $L$2</f>
        <v>0</v>
      </c>
      <c r="AA2">
        <f>N2 * $O$48</f>
        <v>0</v>
      </c>
      <c r="AB2">
        <f t="shared" ref="AB2:AL2" si="0">O2 * $O$48</f>
        <v>0</v>
      </c>
      <c r="AC2">
        <f t="shared" si="0"/>
        <v>0</v>
      </c>
      <c r="AD2">
        <f t="shared" si="0"/>
        <v>0</v>
      </c>
      <c r="AE2">
        <f t="shared" si="0"/>
        <v>0</v>
      </c>
      <c r="AF2">
        <f t="shared" si="0"/>
        <v>0</v>
      </c>
      <c r="AG2">
        <f t="shared" si="0"/>
        <v>0</v>
      </c>
      <c r="AH2">
        <f t="shared" si="0"/>
        <v>0</v>
      </c>
      <c r="AI2">
        <f t="shared" si="0"/>
        <v>0</v>
      </c>
      <c r="AJ2">
        <f t="shared" si="0"/>
        <v>0</v>
      </c>
      <c r="AK2">
        <f t="shared" si="0"/>
        <v>0</v>
      </c>
      <c r="AL2">
        <f t="shared" si="0"/>
        <v>0</v>
      </c>
    </row>
    <row r="3" spans="1:38" x14ac:dyDescent="0.3">
      <c r="A3">
        <v>5.0672668548612698</v>
      </c>
      <c r="B3">
        <v>4.6088785708836104</v>
      </c>
      <c r="C3">
        <v>4.8190338691597603</v>
      </c>
      <c r="D3">
        <v>4.9181862109305401</v>
      </c>
      <c r="E3">
        <v>3.92131431041937</v>
      </c>
      <c r="F3">
        <v>4.0281910429541501</v>
      </c>
      <c r="G3">
        <v>4.0973525597009202</v>
      </c>
      <c r="H3">
        <v>4.3677424277103798</v>
      </c>
      <c r="I3">
        <v>4.9935657791002201</v>
      </c>
      <c r="J3">
        <v>4.7151331349660497</v>
      </c>
      <c r="K3">
        <v>5.1398489356832204</v>
      </c>
      <c r="L3">
        <v>4.9271381704432704</v>
      </c>
      <c r="N3">
        <f t="shared" ref="N3:N46" si="1">A3 - $A$2</f>
        <v>8.7942829531299616E-2</v>
      </c>
      <c r="O3">
        <f t="shared" ref="O3:O46" si="2">B3 - $B$2</f>
        <v>7.7076226080580845E-2</v>
      </c>
      <c r="P3">
        <f t="shared" ref="P3:P46" si="3">C3 - $C$2</f>
        <v>0.10791985156829043</v>
      </c>
      <c r="Q3">
        <f t="shared" ref="Q3:Q46" si="4">D3 - $D$2</f>
        <v>7.1157905444920289E-2</v>
      </c>
      <c r="R3">
        <f t="shared" ref="R3:R46" si="5">E3 - $E$2</f>
        <v>-4.7146465091101319E-3</v>
      </c>
      <c r="S3">
        <f t="shared" ref="S3:S46" si="6">F3 - $F$2</f>
        <v>4.9858854047460266E-2</v>
      </c>
      <c r="T3">
        <f t="shared" ref="T3:T46" si="7">G3 - $G$2</f>
        <v>-3.5095750362401645E-3</v>
      </c>
      <c r="U3">
        <f t="shared" ref="U3:U46" si="8">H3 - $H$2</f>
        <v>0.10480768182759004</v>
      </c>
      <c r="V3">
        <f t="shared" ref="V3:V46" si="9">I3 - $I$2</f>
        <v>0.11474784466315047</v>
      </c>
      <c r="W3">
        <f t="shared" ref="W3:W46" si="10">J3 - $J$2</f>
        <v>5.9018668826409382E-2</v>
      </c>
      <c r="X3">
        <f t="shared" ref="X3:X46" si="11">K3 - $K$2</f>
        <v>1.0235282379940536E-2</v>
      </c>
      <c r="Y3">
        <f t="shared" ref="Y3:Y46" si="12">L3 - $L$2</f>
        <v>2.0071482648730488E-2</v>
      </c>
      <c r="AA3">
        <f t="shared" ref="AA3:AA46" si="13">N3 * $O$48</f>
        <v>0.25115139806463321</v>
      </c>
      <c r="AB3">
        <f t="shared" ref="AB3:AB46" si="14">O3 * $O$48</f>
        <v>0.22011802486743975</v>
      </c>
      <c r="AC3">
        <f t="shared" ref="AC3:AC46" si="15">P3 * $O$48</f>
        <v>0.30820274654293689</v>
      </c>
      <c r="AD3">
        <f t="shared" ref="AD3:AD46" si="16">Q3 * $O$48</f>
        <v>0.20321619773994329</v>
      </c>
      <c r="AE3">
        <f t="shared" ref="AE3:AE46" si="17">R3 * $O$48</f>
        <v>-1.346431617511379E-2</v>
      </c>
      <c r="AF3">
        <f t="shared" ref="AF3:AF46" si="18">S3 * $O$48</f>
        <v>0.14238933369165033</v>
      </c>
      <c r="AG3">
        <f t="shared" ref="AG3:AG46" si="19">T3 * $O$48</f>
        <v>-1.0022814613336302E-2</v>
      </c>
      <c r="AH3">
        <f t="shared" ref="AH3:AH46" si="20">U3 * $O$48</f>
        <v>0.29931486124794349</v>
      </c>
      <c r="AI3">
        <f t="shared" ref="AI3:AI46" si="21">V3 * $O$48</f>
        <v>0.32770246040123874</v>
      </c>
      <c r="AJ3">
        <f t="shared" ref="AJ3:AJ46" si="22">W3 * $O$48</f>
        <v>0.16854837701567019</v>
      </c>
      <c r="AK3">
        <f t="shared" ref="AK3:AK46" si="23">X3 * $O$48</f>
        <v>2.9230415862312814E-2</v>
      </c>
      <c r="AL3">
        <f t="shared" ref="AL3:AL46" si="24">Y3 * $O$48</f>
        <v>5.7321113674930833E-2</v>
      </c>
    </row>
    <row r="4" spans="1:38" x14ac:dyDescent="0.3">
      <c r="A4">
        <v>5.0851962055898898</v>
      </c>
      <c r="B4">
        <v>4.6603087408763804</v>
      </c>
      <c r="C4">
        <v>4.8822512143638299</v>
      </c>
      <c r="D4">
        <v>4.9573292351960196</v>
      </c>
      <c r="E4">
        <v>3.9852750438696898</v>
      </c>
      <c r="F4">
        <v>4.0322414156782003</v>
      </c>
      <c r="G4">
        <v>4.1589051064903702</v>
      </c>
      <c r="H4">
        <v>4.3995281440921197</v>
      </c>
      <c r="I4">
        <v>5.0492103456168396</v>
      </c>
      <c r="J4">
        <v>4.7159533073929998</v>
      </c>
      <c r="K4">
        <v>5.2092120895050602</v>
      </c>
      <c r="L4">
        <v>4.9389932566860901</v>
      </c>
      <c r="N4">
        <f t="shared" si="1"/>
        <v>0.10587218025991962</v>
      </c>
      <c r="O4">
        <f t="shared" si="2"/>
        <v>0.12850639607335079</v>
      </c>
      <c r="P4">
        <f t="shared" si="3"/>
        <v>0.17113719677236006</v>
      </c>
      <c r="Q4">
        <f t="shared" si="4"/>
        <v>0.11030092971039984</v>
      </c>
      <c r="R4">
        <f t="shared" si="5"/>
        <v>5.9246086941209697E-2</v>
      </c>
      <c r="S4">
        <f t="shared" si="6"/>
        <v>5.3909226771510443E-2</v>
      </c>
      <c r="T4">
        <f t="shared" si="7"/>
        <v>5.8042971753209827E-2</v>
      </c>
      <c r="U4">
        <f t="shared" si="8"/>
        <v>0.13659339820932992</v>
      </c>
      <c r="V4">
        <f t="shared" si="9"/>
        <v>0.17039241117976989</v>
      </c>
      <c r="W4">
        <f t="shared" si="10"/>
        <v>5.9838841253359476E-2</v>
      </c>
      <c r="X4">
        <f t="shared" si="11"/>
        <v>7.9598436201780309E-2</v>
      </c>
      <c r="Y4">
        <f t="shared" si="12"/>
        <v>3.1926568891550211E-2</v>
      </c>
      <c r="AA4">
        <f t="shared" si="13"/>
        <v>0.30235490750233462</v>
      </c>
      <c r="AB4">
        <f t="shared" si="14"/>
        <v>0.3669947988492086</v>
      </c>
      <c r="AC4">
        <f t="shared" si="15"/>
        <v>0.48874190720623822</v>
      </c>
      <c r="AD4">
        <f t="shared" si="16"/>
        <v>0.31500274499055431</v>
      </c>
      <c r="AE4">
        <f t="shared" si="17"/>
        <v>0.16919784869837282</v>
      </c>
      <c r="AF4">
        <f t="shared" si="18"/>
        <v>0.15395658457213296</v>
      </c>
      <c r="AG4">
        <f t="shared" si="19"/>
        <v>0.16576193398981298</v>
      </c>
      <c r="AH4">
        <f t="shared" si="20"/>
        <v>0.39009005179282646</v>
      </c>
      <c r="AI4">
        <f t="shared" si="21"/>
        <v>0.48661491238659982</v>
      </c>
      <c r="AJ4">
        <f t="shared" si="22"/>
        <v>0.17089066521335966</v>
      </c>
      <c r="AK4">
        <f t="shared" si="23"/>
        <v>0.22732107486626382</v>
      </c>
      <c r="AL4">
        <f t="shared" si="24"/>
        <v>9.1177443974165551E-2</v>
      </c>
    </row>
    <row r="5" spans="1:38" x14ac:dyDescent="0.3">
      <c r="A5">
        <v>5.0631782195069004</v>
      </c>
      <c r="B5">
        <v>4.6764207029713996</v>
      </c>
      <c r="C5">
        <v>4.8962931476092404</v>
      </c>
      <c r="D5">
        <v>4.9419203479057003</v>
      </c>
      <c r="E5">
        <v>4.0300250600090397</v>
      </c>
      <c r="F5">
        <v>4.0525614615795398</v>
      </c>
      <c r="G5">
        <v>4.1702906843671297</v>
      </c>
      <c r="H5">
        <v>4.4603294774958799</v>
      </c>
      <c r="I5">
        <v>5.1012000130791604</v>
      </c>
      <c r="J5">
        <v>4.7706823325958103</v>
      </c>
      <c r="K5">
        <v>5.2716650862679701</v>
      </c>
      <c r="L5">
        <v>5.0184888481981602</v>
      </c>
      <c r="N5">
        <f t="shared" si="1"/>
        <v>8.3854194176930186E-2</v>
      </c>
      <c r="O5">
        <f t="shared" si="2"/>
        <v>0.14461835816836999</v>
      </c>
      <c r="P5">
        <f t="shared" si="3"/>
        <v>0.18517913001777053</v>
      </c>
      <c r="Q5">
        <f t="shared" si="4"/>
        <v>9.4892042420080536E-2</v>
      </c>
      <c r="R5">
        <f t="shared" si="5"/>
        <v>0.10399610308055962</v>
      </c>
      <c r="S5">
        <f t="shared" si="6"/>
        <v>7.4229272672849955E-2</v>
      </c>
      <c r="T5">
        <f t="shared" si="7"/>
        <v>6.9428549629969361E-2</v>
      </c>
      <c r="U5">
        <f t="shared" si="8"/>
        <v>0.19739473161309018</v>
      </c>
      <c r="V5">
        <f t="shared" si="9"/>
        <v>0.2223820786420907</v>
      </c>
      <c r="W5">
        <f t="shared" si="10"/>
        <v>0.11456786645617001</v>
      </c>
      <c r="X5">
        <f t="shared" si="11"/>
        <v>0.14205143296469025</v>
      </c>
      <c r="Y5">
        <f t="shared" si="12"/>
        <v>0.1114221604036203</v>
      </c>
      <c r="AA5">
        <f t="shared" si="13"/>
        <v>0.23947487490863334</v>
      </c>
      <c r="AB5">
        <f t="shared" si="14"/>
        <v>0.41300812167831141</v>
      </c>
      <c r="AC5">
        <f t="shared" si="15"/>
        <v>0.52884354124406419</v>
      </c>
      <c r="AD5">
        <f t="shared" si="16"/>
        <v>0.27099729728993532</v>
      </c>
      <c r="AE5">
        <f t="shared" si="17"/>
        <v>0.29699711529818767</v>
      </c>
      <c r="AF5">
        <f t="shared" si="18"/>
        <v>0.21198755723992269</v>
      </c>
      <c r="AG5">
        <f t="shared" si="19"/>
        <v>0.19827741952469896</v>
      </c>
      <c r="AH5">
        <f t="shared" si="20"/>
        <v>0.56372944877303655</v>
      </c>
      <c r="AI5">
        <f t="shared" si="21"/>
        <v>0.63508952637920557</v>
      </c>
      <c r="AJ5">
        <f t="shared" si="22"/>
        <v>0.32718846990826489</v>
      </c>
      <c r="AK5">
        <f t="shared" si="23"/>
        <v>0.40567737217812549</v>
      </c>
      <c r="AL5">
        <f t="shared" si="24"/>
        <v>0.31820480998728118</v>
      </c>
    </row>
    <row r="6" spans="1:38" x14ac:dyDescent="0.3">
      <c r="A6">
        <v>5.0898228192803598</v>
      </c>
      <c r="B6">
        <v>4.6928613209226597</v>
      </c>
      <c r="C6">
        <v>4.95438642383023</v>
      </c>
      <c r="D6">
        <v>5.0671396963454596</v>
      </c>
      <c r="E6">
        <v>4.09428168154421</v>
      </c>
      <c r="F6">
        <v>4.1165319764541604</v>
      </c>
      <c r="G6">
        <v>4.23977792254286</v>
      </c>
      <c r="H6">
        <v>4.5135169502301604</v>
      </c>
      <c r="I6">
        <v>5.1224536507209901</v>
      </c>
      <c r="J6">
        <v>4.8597804880707098</v>
      </c>
      <c r="K6">
        <v>5.26929239220381</v>
      </c>
      <c r="L6">
        <v>5.0477798123140296</v>
      </c>
      <c r="N6">
        <f t="shared" si="1"/>
        <v>0.11049879395038964</v>
      </c>
      <c r="O6">
        <f t="shared" si="2"/>
        <v>0.16105897611963016</v>
      </c>
      <c r="P6">
        <f t="shared" si="3"/>
        <v>0.24327240623876012</v>
      </c>
      <c r="Q6">
        <f t="shared" si="4"/>
        <v>0.22011139085983977</v>
      </c>
      <c r="R6">
        <f t="shared" si="5"/>
        <v>0.16825272461572993</v>
      </c>
      <c r="S6">
        <f t="shared" si="6"/>
        <v>0.13819978754747053</v>
      </c>
      <c r="T6">
        <f t="shared" si="7"/>
        <v>0.13891578780569969</v>
      </c>
      <c r="U6">
        <f t="shared" si="8"/>
        <v>0.25058220434737066</v>
      </c>
      <c r="V6">
        <f t="shared" si="9"/>
        <v>0.24363571628392044</v>
      </c>
      <c r="W6">
        <f t="shared" si="10"/>
        <v>0.20366602193106953</v>
      </c>
      <c r="X6">
        <f t="shared" si="11"/>
        <v>0.13967873890053006</v>
      </c>
      <c r="Y6">
        <f t="shared" si="12"/>
        <v>0.1407131245194897</v>
      </c>
      <c r="AA6">
        <f t="shared" si="13"/>
        <v>0.31556781528412209</v>
      </c>
      <c r="AB6">
        <f t="shared" si="14"/>
        <v>0.45996003584245509</v>
      </c>
      <c r="AC6">
        <f t="shared" si="15"/>
        <v>0.69474913717287912</v>
      </c>
      <c r="AD6">
        <f t="shared" si="16"/>
        <v>0.62860478607553327</v>
      </c>
      <c r="AE6">
        <f t="shared" si="17"/>
        <v>0.48050429171584363</v>
      </c>
      <c r="AF6">
        <f t="shared" si="18"/>
        <v>0.39467765637935553</v>
      </c>
      <c r="AG6">
        <f t="shared" si="19"/>
        <v>0.39672244464495132</v>
      </c>
      <c r="AH6">
        <f t="shared" si="20"/>
        <v>0.71562481315842774</v>
      </c>
      <c r="AI6">
        <f t="shared" si="21"/>
        <v>0.69578669562146722</v>
      </c>
      <c r="AJ6">
        <f t="shared" si="22"/>
        <v>0.58163930383937978</v>
      </c>
      <c r="AK6">
        <f t="shared" si="23"/>
        <v>0.39890131738696827</v>
      </c>
      <c r="AL6">
        <f t="shared" si="24"/>
        <v>0.40185536600837635</v>
      </c>
    </row>
    <row r="7" spans="1:38" x14ac:dyDescent="0.3">
      <c r="A7">
        <v>5.2362287327382298</v>
      </c>
      <c r="B7">
        <v>4.7917397828132504</v>
      </c>
      <c r="C7">
        <v>5.0176750336970004</v>
      </c>
      <c r="D7">
        <v>5.1279033013983799</v>
      </c>
      <c r="E7">
        <v>4.1242788644940198</v>
      </c>
      <c r="F7">
        <v>4.1170636256333601</v>
      </c>
      <c r="G7">
        <v>4.3018452517193602</v>
      </c>
      <c r="H7">
        <v>4.5689032871454502</v>
      </c>
      <c r="I7">
        <v>5.1276671498690298</v>
      </c>
      <c r="J7">
        <v>4.8813611047531804</v>
      </c>
      <c r="K7">
        <v>5.2887769893949796</v>
      </c>
      <c r="L7">
        <v>5.0319766267688104</v>
      </c>
      <c r="N7">
        <f t="shared" si="1"/>
        <v>0.25690470740825955</v>
      </c>
      <c r="O7">
        <f t="shared" si="2"/>
        <v>0.25993743801022084</v>
      </c>
      <c r="P7">
        <f t="shared" si="3"/>
        <v>0.30656101610553055</v>
      </c>
      <c r="Q7">
        <f t="shared" si="4"/>
        <v>0.28087499591276011</v>
      </c>
      <c r="R7">
        <f t="shared" si="5"/>
        <v>0.19824990756553973</v>
      </c>
      <c r="S7">
        <f t="shared" si="6"/>
        <v>0.13873143672667032</v>
      </c>
      <c r="T7">
        <f t="shared" si="7"/>
        <v>0.20098311698219984</v>
      </c>
      <c r="U7">
        <f t="shared" si="8"/>
        <v>0.30596854126266049</v>
      </c>
      <c r="V7">
        <f t="shared" si="9"/>
        <v>0.24884921543196015</v>
      </c>
      <c r="W7">
        <f t="shared" si="10"/>
        <v>0.22524663861354011</v>
      </c>
      <c r="X7">
        <f t="shared" si="11"/>
        <v>0.15916333609169975</v>
      </c>
      <c r="Y7">
        <f t="shared" si="12"/>
        <v>0.1249099389742705</v>
      </c>
      <c r="AA7">
        <f t="shared" si="13"/>
        <v>0.73368092405994267</v>
      </c>
      <c r="AB7">
        <f t="shared" si="14"/>
        <v>0.74234194320949021</v>
      </c>
      <c r="AC7">
        <f t="shared" si="15"/>
        <v>0.87549181891646977</v>
      </c>
      <c r="AD7">
        <f t="shared" si="16"/>
        <v>0.80213643660147727</v>
      </c>
      <c r="AE7">
        <f t="shared" si="17"/>
        <v>0.56617170173662257</v>
      </c>
      <c r="AF7">
        <f t="shared" si="18"/>
        <v>0.39619596589188288</v>
      </c>
      <c r="AG7">
        <f t="shared" si="19"/>
        <v>0.57397733375751736</v>
      </c>
      <c r="AH7">
        <f t="shared" si="20"/>
        <v>0.87379980052340711</v>
      </c>
      <c r="AI7">
        <f t="shared" si="21"/>
        <v>0.71067565935867483</v>
      </c>
      <c r="AJ7">
        <f t="shared" si="22"/>
        <v>0.64327027568536077</v>
      </c>
      <c r="AK7">
        <f t="shared" si="23"/>
        <v>0.45454637510650436</v>
      </c>
      <c r="AL7">
        <f t="shared" si="24"/>
        <v>0.35672386222677466</v>
      </c>
    </row>
    <row r="8" spans="1:38" x14ac:dyDescent="0.3">
      <c r="A8">
        <v>5.2523733228699996</v>
      </c>
      <c r="B8">
        <v>4.87329562175064</v>
      </c>
      <c r="C8">
        <v>5.0864042114900396</v>
      </c>
      <c r="D8">
        <v>5.1187914854657803</v>
      </c>
      <c r="E8">
        <v>4.13824673838407</v>
      </c>
      <c r="F8">
        <v>4.1901274128328403</v>
      </c>
      <c r="G8">
        <v>4.2923628595406997</v>
      </c>
      <c r="H8">
        <v>4.5385026204435697</v>
      </c>
      <c r="I8">
        <v>5.2030212863355496</v>
      </c>
      <c r="J8">
        <v>4.9918129478669604</v>
      </c>
      <c r="K8">
        <v>5.3278400854505197</v>
      </c>
      <c r="L8">
        <v>5.0577788732973001</v>
      </c>
      <c r="N8">
        <f t="shared" si="1"/>
        <v>0.27304929754002938</v>
      </c>
      <c r="O8">
        <f t="shared" si="2"/>
        <v>0.34149327694761045</v>
      </c>
      <c r="P8">
        <f t="shared" si="3"/>
        <v>0.37529019389856977</v>
      </c>
      <c r="Q8">
        <f t="shared" si="4"/>
        <v>0.27176317998016053</v>
      </c>
      <c r="R8">
        <f t="shared" si="5"/>
        <v>0.21221778145558989</v>
      </c>
      <c r="S8">
        <f t="shared" si="6"/>
        <v>0.21179522392615047</v>
      </c>
      <c r="T8">
        <f t="shared" si="7"/>
        <v>0.19150072480353941</v>
      </c>
      <c r="U8">
        <f t="shared" si="8"/>
        <v>0.27556787456077991</v>
      </c>
      <c r="V8">
        <f t="shared" si="9"/>
        <v>0.32420335189847993</v>
      </c>
      <c r="W8">
        <f t="shared" si="10"/>
        <v>0.33569848172732009</v>
      </c>
      <c r="X8">
        <f t="shared" si="11"/>
        <v>0.19822643214723978</v>
      </c>
      <c r="Y8">
        <f t="shared" si="12"/>
        <v>0.15071218550276022</v>
      </c>
      <c r="AA8">
        <f t="shared" si="13"/>
        <v>0.77978742761895492</v>
      </c>
      <c r="AB8">
        <f t="shared" si="14"/>
        <v>0.97525306374796938</v>
      </c>
      <c r="AC8">
        <f t="shared" si="15"/>
        <v>1.0717719384276467</v>
      </c>
      <c r="AD8">
        <f t="shared" si="16"/>
        <v>0.77611447071094952</v>
      </c>
      <c r="AE8">
        <f t="shared" si="17"/>
        <v>0.60606183347531128</v>
      </c>
      <c r="AF8">
        <f t="shared" si="18"/>
        <v>0.60485507318743947</v>
      </c>
      <c r="AG8">
        <f t="shared" si="19"/>
        <v>0.54689705824943735</v>
      </c>
      <c r="AH8">
        <f t="shared" si="20"/>
        <v>0.78698010203330082</v>
      </c>
      <c r="AI8">
        <f t="shared" si="21"/>
        <v>0.92587565717980391</v>
      </c>
      <c r="AJ8">
        <f t="shared" si="22"/>
        <v>0.95870400649303766</v>
      </c>
      <c r="AK8">
        <f t="shared" si="23"/>
        <v>0.56610465949841393</v>
      </c>
      <c r="AL8">
        <f t="shared" si="24"/>
        <v>0.43041116934863771</v>
      </c>
    </row>
    <row r="9" spans="1:38" x14ac:dyDescent="0.3">
      <c r="A9">
        <v>5.2419826555784397</v>
      </c>
      <c r="B9">
        <v>4.9323516695913101</v>
      </c>
      <c r="C9">
        <v>5.1165680279894099</v>
      </c>
      <c r="D9">
        <v>5.2293841810893804</v>
      </c>
      <c r="E9">
        <v>4.2143383942422599</v>
      </c>
      <c r="F9">
        <v>4.2229851733170598</v>
      </c>
      <c r="G9">
        <v>4.35095750362402</v>
      </c>
      <c r="H9">
        <v>4.6616311894407598</v>
      </c>
      <c r="I9">
        <v>5.27972330306961</v>
      </c>
      <c r="J9">
        <v>5.0072031559247598</v>
      </c>
      <c r="K9">
        <v>5.3816222687817996</v>
      </c>
      <c r="L9">
        <v>5.1130802515558802</v>
      </c>
      <c r="N9">
        <f t="shared" si="1"/>
        <v>0.26265863024846947</v>
      </c>
      <c r="O9">
        <f t="shared" si="2"/>
        <v>0.40054932478828054</v>
      </c>
      <c r="P9">
        <f t="shared" si="3"/>
        <v>0.40545401039794005</v>
      </c>
      <c r="Q9">
        <f t="shared" si="4"/>
        <v>0.38235587560376061</v>
      </c>
      <c r="R9">
        <f t="shared" si="5"/>
        <v>0.28830943731377978</v>
      </c>
      <c r="S9">
        <f t="shared" si="6"/>
        <v>0.24465298441036998</v>
      </c>
      <c r="T9">
        <f t="shared" si="7"/>
        <v>0.25009536888685968</v>
      </c>
      <c r="U9">
        <f t="shared" si="8"/>
        <v>0.39869644355797007</v>
      </c>
      <c r="V9">
        <f t="shared" si="9"/>
        <v>0.40090536863254034</v>
      </c>
      <c r="W9">
        <f t="shared" si="10"/>
        <v>0.35108868978511953</v>
      </c>
      <c r="X9">
        <f t="shared" si="11"/>
        <v>0.25200861547851972</v>
      </c>
      <c r="Y9">
        <f t="shared" si="12"/>
        <v>0.20601356376134028</v>
      </c>
      <c r="AA9">
        <f t="shared" si="13"/>
        <v>0.75011325598940859</v>
      </c>
      <c r="AB9">
        <f t="shared" si="14"/>
        <v>1.1439081895655587</v>
      </c>
      <c r="AC9">
        <f t="shared" si="15"/>
        <v>1.1579152286214838</v>
      </c>
      <c r="AD9">
        <f t="shared" si="16"/>
        <v>1.0919504549479366</v>
      </c>
      <c r="AE9">
        <f t="shared" si="17"/>
        <v>0.82336807494705888</v>
      </c>
      <c r="AF9">
        <f t="shared" si="18"/>
        <v>0.69869185927751565</v>
      </c>
      <c r="AG9">
        <f t="shared" si="19"/>
        <v>0.71423448483733076</v>
      </c>
      <c r="AH9">
        <f t="shared" si="20"/>
        <v>1.1386166414777801</v>
      </c>
      <c r="AI9">
        <f t="shared" si="21"/>
        <v>1.1449249968451827</v>
      </c>
      <c r="AJ9">
        <f t="shared" si="22"/>
        <v>1.002656109135428</v>
      </c>
      <c r="AK9">
        <f t="shared" si="23"/>
        <v>0.71969842725195132</v>
      </c>
      <c r="AL9">
        <f t="shared" si="24"/>
        <v>0.58834352766103737</v>
      </c>
    </row>
    <row r="10" spans="1:38" x14ac:dyDescent="0.3">
      <c r="A10">
        <v>5.3364069363153801</v>
      </c>
      <c r="B10">
        <v>4.9294270237277802</v>
      </c>
      <c r="C10">
        <v>5.2059422990986297</v>
      </c>
      <c r="D10">
        <v>5.2237500806967496</v>
      </c>
      <c r="E10">
        <v>4.2902265964751702</v>
      </c>
      <c r="F10">
        <v>4.23176274400811</v>
      </c>
      <c r="G10">
        <v>4.2914238428085998</v>
      </c>
      <c r="H10">
        <v>4.6574349584191603</v>
      </c>
      <c r="I10">
        <v>5.1964090435136399</v>
      </c>
      <c r="J10">
        <v>5.0206877123791704</v>
      </c>
      <c r="K10">
        <v>5.3879606317235096</v>
      </c>
      <c r="L10">
        <v>5.0925895650088799</v>
      </c>
      <c r="N10">
        <f t="shared" si="1"/>
        <v>0.3570829109854099</v>
      </c>
      <c r="O10">
        <f t="shared" si="2"/>
        <v>0.39762467892475062</v>
      </c>
      <c r="P10">
        <f t="shared" si="3"/>
        <v>0.49482828150715985</v>
      </c>
      <c r="Q10">
        <f t="shared" si="4"/>
        <v>0.37672177521112982</v>
      </c>
      <c r="R10">
        <f t="shared" si="5"/>
        <v>0.36419763954669016</v>
      </c>
      <c r="S10">
        <f t="shared" si="6"/>
        <v>0.25343055510142021</v>
      </c>
      <c r="T10">
        <f t="shared" si="7"/>
        <v>0.19056170807143946</v>
      </c>
      <c r="U10">
        <f t="shared" si="8"/>
        <v>0.39450021253637058</v>
      </c>
      <c r="V10">
        <f t="shared" si="9"/>
        <v>0.31759110907657018</v>
      </c>
      <c r="W10">
        <f t="shared" si="10"/>
        <v>0.36457324623953014</v>
      </c>
      <c r="X10">
        <f t="shared" si="11"/>
        <v>0.25834697842022969</v>
      </c>
      <c r="Y10">
        <f t="shared" si="12"/>
        <v>0.18552287721434002</v>
      </c>
      <c r="AA10">
        <f t="shared" si="13"/>
        <v>1.0197746967767976</v>
      </c>
      <c r="AB10">
        <f t="shared" si="14"/>
        <v>1.1355558440544553</v>
      </c>
      <c r="AC10">
        <f t="shared" si="15"/>
        <v>1.4131546069735212</v>
      </c>
      <c r="AD10">
        <f t="shared" si="16"/>
        <v>1.0758603177760129</v>
      </c>
      <c r="AE10">
        <f t="shared" si="17"/>
        <v>1.0400932836876264</v>
      </c>
      <c r="AF10">
        <f t="shared" si="18"/>
        <v>0.72375927139533713</v>
      </c>
      <c r="AG10">
        <f t="shared" si="19"/>
        <v>0.54421536872079823</v>
      </c>
      <c r="AH10">
        <f t="shared" si="20"/>
        <v>1.1266328413965943</v>
      </c>
      <c r="AI10">
        <f t="shared" si="21"/>
        <v>0.90699209341552423</v>
      </c>
      <c r="AJ10">
        <f t="shared" si="22"/>
        <v>1.0411659594990821</v>
      </c>
      <c r="AK10">
        <f t="shared" si="23"/>
        <v>0.73779983157036655</v>
      </c>
      <c r="AL10">
        <f t="shared" si="24"/>
        <v>0.52982523116079017</v>
      </c>
    </row>
    <row r="11" spans="1:38" x14ac:dyDescent="0.3">
      <c r="A11">
        <v>5.3410738189863904</v>
      </c>
      <c r="B11">
        <v>4.9955690147953797</v>
      </c>
      <c r="C11">
        <v>5.2101930266269898</v>
      </c>
      <c r="D11">
        <v>5.2890117435780102</v>
      </c>
      <c r="E11">
        <v>4.2756953125458503</v>
      </c>
      <c r="F11">
        <v>4.2988733755499604</v>
      </c>
      <c r="G11">
        <v>4.3444782881724997</v>
      </c>
      <c r="H11">
        <v>4.6745426695071899</v>
      </c>
      <c r="I11">
        <v>5.27926944498242</v>
      </c>
      <c r="J11">
        <v>5.1190203707942299</v>
      </c>
      <c r="K11">
        <v>5.4043095837556798</v>
      </c>
      <c r="L11">
        <v>5.1243316841851998</v>
      </c>
      <c r="N11">
        <f t="shared" si="1"/>
        <v>0.36174979365642024</v>
      </c>
      <c r="O11">
        <f t="shared" si="2"/>
        <v>0.46376666999235017</v>
      </c>
      <c r="P11">
        <f t="shared" si="3"/>
        <v>0.49907900903551994</v>
      </c>
      <c r="Q11">
        <f t="shared" si="4"/>
        <v>0.44198343809239038</v>
      </c>
      <c r="R11">
        <f t="shared" si="5"/>
        <v>0.34966635561737025</v>
      </c>
      <c r="S11">
        <f t="shared" si="6"/>
        <v>0.32054118664327058</v>
      </c>
      <c r="T11">
        <f t="shared" si="7"/>
        <v>0.24361615343533938</v>
      </c>
      <c r="U11">
        <f t="shared" si="8"/>
        <v>0.41160792362440013</v>
      </c>
      <c r="V11">
        <f t="shared" si="9"/>
        <v>0.40045151054535033</v>
      </c>
      <c r="W11">
        <f t="shared" si="10"/>
        <v>0.46290590465458958</v>
      </c>
      <c r="X11">
        <f t="shared" si="11"/>
        <v>0.27469593045239993</v>
      </c>
      <c r="Y11">
        <f t="shared" si="12"/>
        <v>0.21726499639065988</v>
      </c>
      <c r="AA11">
        <f t="shared" si="13"/>
        <v>1.0331026066663775</v>
      </c>
      <c r="AB11">
        <f t="shared" si="14"/>
        <v>1.3244473502288601</v>
      </c>
      <c r="AC11">
        <f t="shared" si="15"/>
        <v>1.4252940408219568</v>
      </c>
      <c r="AD11">
        <f t="shared" si="16"/>
        <v>1.2622377400173319</v>
      </c>
      <c r="AE11">
        <f t="shared" si="17"/>
        <v>0.99859413823172638</v>
      </c>
      <c r="AF11">
        <f t="shared" si="18"/>
        <v>0.91541706801805534</v>
      </c>
      <c r="AG11">
        <f t="shared" si="19"/>
        <v>0.69573082708963296</v>
      </c>
      <c r="AH11">
        <f t="shared" si="20"/>
        <v>1.175489872496728</v>
      </c>
      <c r="AI11">
        <f t="shared" si="21"/>
        <v>1.1436288469063167</v>
      </c>
      <c r="AJ11">
        <f t="shared" si="22"/>
        <v>1.3219891348276009</v>
      </c>
      <c r="AK11">
        <f t="shared" si="23"/>
        <v>0.78448996175670316</v>
      </c>
      <c r="AL11">
        <f t="shared" si="24"/>
        <v>0.62047591469184038</v>
      </c>
    </row>
    <row r="12" spans="1:38" x14ac:dyDescent="0.3">
      <c r="A12">
        <v>5.3864347295338399</v>
      </c>
      <c r="B12">
        <v>5.0773441672388797</v>
      </c>
      <c r="C12">
        <v>5.30187431652298</v>
      </c>
      <c r="D12">
        <v>5.3194124102798899</v>
      </c>
      <c r="E12">
        <v>4.34903922658558</v>
      </c>
      <c r="F12">
        <v>4.3731182985016801</v>
      </c>
      <c r="G12">
        <v>4.4095521477073296</v>
      </c>
      <c r="H12">
        <v>4.7198334586752999</v>
      </c>
      <c r="I12">
        <v>5.3265176368861402</v>
      </c>
      <c r="J12">
        <v>5.1157396810864402</v>
      </c>
      <c r="K12">
        <v>5.4148399856799996</v>
      </c>
      <c r="L12">
        <v>5.1666030874087596</v>
      </c>
      <c r="N12">
        <f t="shared" si="1"/>
        <v>0.40711070420386974</v>
      </c>
      <c r="O12">
        <f t="shared" si="2"/>
        <v>0.54554182243585014</v>
      </c>
      <c r="P12">
        <f t="shared" si="3"/>
        <v>0.59076029893151016</v>
      </c>
      <c r="Q12">
        <f t="shared" si="4"/>
        <v>0.47238410479427007</v>
      </c>
      <c r="R12">
        <f t="shared" si="5"/>
        <v>0.42301026965709987</v>
      </c>
      <c r="S12">
        <f t="shared" si="6"/>
        <v>0.39478610959499028</v>
      </c>
      <c r="T12">
        <f t="shared" si="7"/>
        <v>0.30869001297016929</v>
      </c>
      <c r="U12">
        <f t="shared" si="8"/>
        <v>0.45689871279251015</v>
      </c>
      <c r="V12">
        <f t="shared" si="9"/>
        <v>0.44769970244907054</v>
      </c>
      <c r="W12">
        <f t="shared" si="10"/>
        <v>0.45962521494679986</v>
      </c>
      <c r="X12">
        <f t="shared" si="11"/>
        <v>0.28522633237671968</v>
      </c>
      <c r="Y12">
        <f t="shared" si="12"/>
        <v>0.2595363996142197</v>
      </c>
      <c r="AA12">
        <f t="shared" si="13"/>
        <v>1.1626464951470414</v>
      </c>
      <c r="AB12">
        <f t="shared" si="14"/>
        <v>1.5579847969154474</v>
      </c>
      <c r="AC12">
        <f t="shared" si="15"/>
        <v>1.6871219153225352</v>
      </c>
      <c r="AD12">
        <f t="shared" si="16"/>
        <v>1.3490574385074356</v>
      </c>
      <c r="AE12">
        <f t="shared" si="17"/>
        <v>1.2080532453446535</v>
      </c>
      <c r="AF12">
        <f t="shared" si="18"/>
        <v>1.1274493200834592</v>
      </c>
      <c r="AG12">
        <f t="shared" si="19"/>
        <v>0.88157191142519375</v>
      </c>
      <c r="AH12">
        <f t="shared" si="20"/>
        <v>1.3048335049411783</v>
      </c>
      <c r="AI12">
        <f t="shared" si="21"/>
        <v>1.2785625250229848</v>
      </c>
      <c r="AJ12">
        <f t="shared" si="22"/>
        <v>1.3126199820368736</v>
      </c>
      <c r="AK12">
        <f t="shared" si="23"/>
        <v>0.81456319432803093</v>
      </c>
      <c r="AL12">
        <f t="shared" si="24"/>
        <v>0.74119663830663352</v>
      </c>
    </row>
    <row r="13" spans="1:38" x14ac:dyDescent="0.3">
      <c r="A13">
        <v>5.4530657918160799</v>
      </c>
      <c r="B13">
        <v>5.0934615091172599</v>
      </c>
      <c r="C13">
        <v>5.3524289093069104</v>
      </c>
      <c r="D13">
        <v>5.3535006739401396</v>
      </c>
      <c r="E13">
        <v>4.4020098311698197</v>
      </c>
      <c r="F13">
        <v>4.3984130617227404</v>
      </c>
      <c r="G13">
        <v>4.4374507260751201</v>
      </c>
      <c r="H13">
        <v>4.7722590981917996</v>
      </c>
      <c r="I13">
        <v>5.4008036418198904</v>
      </c>
      <c r="J13">
        <v>5.1155870908674803</v>
      </c>
      <c r="K13">
        <v>5.4760560514737699</v>
      </c>
      <c r="L13">
        <v>5.1963509139064197</v>
      </c>
      <c r="N13">
        <f t="shared" si="1"/>
        <v>0.47374176648610966</v>
      </c>
      <c r="O13">
        <f t="shared" si="2"/>
        <v>0.56165916431423035</v>
      </c>
      <c r="P13">
        <f t="shared" si="3"/>
        <v>0.64131489171544054</v>
      </c>
      <c r="Q13">
        <f t="shared" si="4"/>
        <v>0.50647236845451982</v>
      </c>
      <c r="R13">
        <f t="shared" si="5"/>
        <v>0.47598087424133961</v>
      </c>
      <c r="S13">
        <f t="shared" si="6"/>
        <v>0.42008087281605055</v>
      </c>
      <c r="T13">
        <f t="shared" si="7"/>
        <v>0.33658859133795982</v>
      </c>
      <c r="U13">
        <f t="shared" si="8"/>
        <v>0.50932435230900985</v>
      </c>
      <c r="V13">
        <f t="shared" si="9"/>
        <v>0.52198570738282069</v>
      </c>
      <c r="W13">
        <f t="shared" si="10"/>
        <v>0.45947262472784001</v>
      </c>
      <c r="X13">
        <f t="shared" si="11"/>
        <v>0.34644239817049005</v>
      </c>
      <c r="Y13">
        <f t="shared" si="12"/>
        <v>0.28928422611187976</v>
      </c>
      <c r="AA13">
        <f t="shared" si="13"/>
        <v>1.3529347146176267</v>
      </c>
      <c r="AB13">
        <f t="shared" si="14"/>
        <v>1.6040134835908082</v>
      </c>
      <c r="AC13">
        <f t="shared" si="15"/>
        <v>1.8314981734431977</v>
      </c>
      <c r="AD13">
        <f t="shared" si="16"/>
        <v>1.4464083552506877</v>
      </c>
      <c r="AE13">
        <f t="shared" si="17"/>
        <v>1.3593292671484072</v>
      </c>
      <c r="AF13">
        <f t="shared" si="18"/>
        <v>1.1996873317615135</v>
      </c>
      <c r="AG13">
        <f t="shared" si="19"/>
        <v>0.96124602469206966</v>
      </c>
      <c r="AH13">
        <f t="shared" si="20"/>
        <v>1.4545531890720513</v>
      </c>
      <c r="AI13">
        <f t="shared" si="21"/>
        <v>1.49071210100527</v>
      </c>
      <c r="AJ13">
        <f t="shared" si="22"/>
        <v>1.312184207488488</v>
      </c>
      <c r="AK13">
        <f t="shared" si="23"/>
        <v>0.98938700418338799</v>
      </c>
      <c r="AL13">
        <f t="shared" si="24"/>
        <v>0.82615192407683269</v>
      </c>
    </row>
    <row r="14" spans="1:38" x14ac:dyDescent="0.3">
      <c r="A14">
        <v>5.4502174410620299</v>
      </c>
      <c r="B14">
        <v>5.1694296395601098</v>
      </c>
      <c r="C14">
        <v>5.3984239610240996</v>
      </c>
      <c r="D14">
        <v>5.3662458697935902</v>
      </c>
      <c r="E14">
        <v>4.4962887878886999</v>
      </c>
      <c r="F14">
        <v>4.5136186770427997</v>
      </c>
      <c r="G14">
        <v>4.50093461509117</v>
      </c>
      <c r="H14">
        <v>4.78968959628149</v>
      </c>
      <c r="I14">
        <v>5.4034376396472998</v>
      </c>
      <c r="J14">
        <v>5.1708756135398399</v>
      </c>
      <c r="K14">
        <v>5.5313954375524501</v>
      </c>
      <c r="L14">
        <v>5.1783251462811997</v>
      </c>
      <c r="N14">
        <f t="shared" si="1"/>
        <v>0.47089341573205967</v>
      </c>
      <c r="O14">
        <f t="shared" si="2"/>
        <v>0.63762729475708024</v>
      </c>
      <c r="P14">
        <f t="shared" si="3"/>
        <v>0.68730994343262974</v>
      </c>
      <c r="Q14">
        <f t="shared" si="4"/>
        <v>0.51921756430797039</v>
      </c>
      <c r="R14">
        <f t="shared" si="5"/>
        <v>0.57025983096021982</v>
      </c>
      <c r="S14">
        <f t="shared" si="6"/>
        <v>0.53528648813610991</v>
      </c>
      <c r="T14">
        <f t="shared" si="7"/>
        <v>0.40007248035400966</v>
      </c>
      <c r="U14">
        <f t="shared" si="8"/>
        <v>0.52675485039870029</v>
      </c>
      <c r="V14">
        <f t="shared" si="9"/>
        <v>0.52461970521023016</v>
      </c>
      <c r="W14">
        <f t="shared" si="10"/>
        <v>0.51476114740019963</v>
      </c>
      <c r="X14">
        <f t="shared" si="11"/>
        <v>0.40178178424917022</v>
      </c>
      <c r="Y14">
        <f t="shared" si="12"/>
        <v>0.27125845848665975</v>
      </c>
      <c r="AA14">
        <f t="shared" si="13"/>
        <v>1.3448002563807162</v>
      </c>
      <c r="AB14">
        <f t="shared" si="14"/>
        <v>1.8209669551900773</v>
      </c>
      <c r="AC14">
        <f t="shared" si="15"/>
        <v>1.9628530730341396</v>
      </c>
      <c r="AD14">
        <f t="shared" si="16"/>
        <v>1.4828067037489292</v>
      </c>
      <c r="AE14">
        <f t="shared" si="17"/>
        <v>1.6285756845563721</v>
      </c>
      <c r="AF14">
        <f t="shared" si="18"/>
        <v>1.5286971158079929</v>
      </c>
      <c r="AG14">
        <f t="shared" si="19"/>
        <v>1.1425463941017928</v>
      </c>
      <c r="AH14">
        <f t="shared" si="20"/>
        <v>1.504332050947659</v>
      </c>
      <c r="AI14">
        <f t="shared" si="21"/>
        <v>1.4982343997575254</v>
      </c>
      <c r="AJ14">
        <f t="shared" si="22"/>
        <v>1.4700798521942251</v>
      </c>
      <c r="AK14">
        <f t="shared" si="23"/>
        <v>1.147427907071922</v>
      </c>
      <c r="AL14">
        <f t="shared" si="24"/>
        <v>0.77467306258931434</v>
      </c>
    </row>
    <row r="15" spans="1:38" x14ac:dyDescent="0.3">
      <c r="A15">
        <v>5.4584791114889502</v>
      </c>
      <c r="B15">
        <v>5.2462424658579403</v>
      </c>
      <c r="C15">
        <v>5.3994048981460301</v>
      </c>
      <c r="D15">
        <v>5.4700072186911299</v>
      </c>
      <c r="E15">
        <v>4.5870654357722298</v>
      </c>
      <c r="F15">
        <v>4.5667200732433004</v>
      </c>
      <c r="G15">
        <v>4.5307557324037102</v>
      </c>
      <c r="H15">
        <v>4.8365649761850298</v>
      </c>
      <c r="I15">
        <v>5.47319316831791</v>
      </c>
      <c r="J15">
        <v>5.2325533625602301</v>
      </c>
      <c r="K15">
        <v>5.4886701762417003</v>
      </c>
      <c r="L15">
        <v>5.22220950637064</v>
      </c>
      <c r="N15">
        <f t="shared" si="1"/>
        <v>0.47915508615897995</v>
      </c>
      <c r="O15">
        <f t="shared" si="2"/>
        <v>0.71444012105491073</v>
      </c>
      <c r="P15">
        <f t="shared" si="3"/>
        <v>0.68829088055456022</v>
      </c>
      <c r="Q15">
        <f t="shared" si="4"/>
        <v>0.62297891320551013</v>
      </c>
      <c r="R15">
        <f t="shared" si="5"/>
        <v>0.66103647884374972</v>
      </c>
      <c r="S15">
        <f t="shared" si="6"/>
        <v>0.5883878843366106</v>
      </c>
      <c r="T15">
        <f t="shared" si="7"/>
        <v>0.42989359766654989</v>
      </c>
      <c r="U15">
        <f t="shared" si="8"/>
        <v>0.57363023030224003</v>
      </c>
      <c r="V15">
        <f t="shared" si="9"/>
        <v>0.59437523388084035</v>
      </c>
      <c r="W15">
        <f t="shared" si="10"/>
        <v>0.57643889642058976</v>
      </c>
      <c r="X15">
        <f t="shared" si="11"/>
        <v>0.35905652293842039</v>
      </c>
      <c r="Y15">
        <f t="shared" si="12"/>
        <v>0.31514281857610005</v>
      </c>
      <c r="AA15">
        <f t="shared" si="13"/>
        <v>1.368394335501536</v>
      </c>
      <c r="AB15">
        <f t="shared" si="14"/>
        <v>2.0403327501822646</v>
      </c>
      <c r="AC15">
        <f t="shared" si="15"/>
        <v>1.9656544808453205</v>
      </c>
      <c r="AD15">
        <f t="shared" si="16"/>
        <v>1.7791333966649716</v>
      </c>
      <c r="AE15">
        <f t="shared" si="17"/>
        <v>1.8878200385199346</v>
      </c>
      <c r="AF15">
        <f t="shared" si="18"/>
        <v>1.6803466586532476</v>
      </c>
      <c r="AG15">
        <f t="shared" si="19"/>
        <v>1.2277109873359495</v>
      </c>
      <c r="AH15">
        <f t="shared" si="20"/>
        <v>1.6382010344717195</v>
      </c>
      <c r="AI15">
        <f t="shared" si="21"/>
        <v>1.6974456218859435</v>
      </c>
      <c r="AJ15">
        <f t="shared" si="22"/>
        <v>1.6462221594011743</v>
      </c>
      <c r="AK15">
        <f t="shared" si="23"/>
        <v>1.0254110335182627</v>
      </c>
      <c r="AL15">
        <f t="shared" si="24"/>
        <v>0.9000001466549008</v>
      </c>
    </row>
    <row r="16" spans="1:38" x14ac:dyDescent="0.3">
      <c r="A16">
        <v>5.5333282469927001</v>
      </c>
      <c r="B16">
        <v>5.2787496321485801</v>
      </c>
      <c r="C16">
        <v>5.4961906941764997</v>
      </c>
      <c r="D16">
        <v>5.46272983901732</v>
      </c>
      <c r="E16">
        <v>4.7975454773349</v>
      </c>
      <c r="F16">
        <v>4.7489597455264603</v>
      </c>
      <c r="G16">
        <v>4.5799367337476697</v>
      </c>
      <c r="H16">
        <v>4.8149256709568</v>
      </c>
      <c r="I16">
        <v>5.5446199231962598</v>
      </c>
      <c r="J16">
        <v>5.2857251850156404</v>
      </c>
      <c r="K16">
        <v>5.52705248516647</v>
      </c>
      <c r="L16">
        <v>5.2939095694875098</v>
      </c>
      <c r="N16">
        <f t="shared" si="1"/>
        <v>0.55400422166272989</v>
      </c>
      <c r="O16">
        <f t="shared" si="2"/>
        <v>0.74694728734555049</v>
      </c>
      <c r="P16">
        <f t="shared" si="3"/>
        <v>0.78507667658502989</v>
      </c>
      <c r="Q16">
        <f t="shared" si="4"/>
        <v>0.61570153353170021</v>
      </c>
      <c r="R16">
        <f t="shared" si="5"/>
        <v>0.87151652040641991</v>
      </c>
      <c r="S16">
        <f t="shared" si="6"/>
        <v>0.77062755661977045</v>
      </c>
      <c r="T16">
        <f t="shared" si="7"/>
        <v>0.47907459901050942</v>
      </c>
      <c r="U16">
        <f t="shared" si="8"/>
        <v>0.55199092507401026</v>
      </c>
      <c r="V16">
        <f t="shared" si="9"/>
        <v>0.66580198875919017</v>
      </c>
      <c r="W16">
        <f t="shared" si="10"/>
        <v>0.62961071887600006</v>
      </c>
      <c r="X16">
        <f t="shared" si="11"/>
        <v>0.39743883186319007</v>
      </c>
      <c r="Y16">
        <f t="shared" si="12"/>
        <v>0.38684288169296988</v>
      </c>
      <c r="AA16">
        <f t="shared" si="13"/>
        <v>1.5821521270791363</v>
      </c>
      <c r="AB16">
        <f t="shared" si="14"/>
        <v>2.133168292369453</v>
      </c>
      <c r="AC16">
        <f t="shared" si="15"/>
        <v>2.2420600515484952</v>
      </c>
      <c r="AD16">
        <f t="shared" si="16"/>
        <v>1.7583503028179173</v>
      </c>
      <c r="AE16">
        <f t="shared" si="17"/>
        <v>2.4889191501234857</v>
      </c>
      <c r="AF16">
        <f t="shared" si="18"/>
        <v>2.2007955539263562</v>
      </c>
      <c r="AG16">
        <f t="shared" si="19"/>
        <v>1.3681644763990675</v>
      </c>
      <c r="AH16">
        <f t="shared" si="20"/>
        <v>1.5764024570301902</v>
      </c>
      <c r="AI16">
        <f t="shared" si="21"/>
        <v>1.9014296128778732</v>
      </c>
      <c r="AJ16">
        <f t="shared" si="22"/>
        <v>1.798072828961083</v>
      </c>
      <c r="AK16">
        <f t="shared" si="23"/>
        <v>1.1350250930019148</v>
      </c>
      <c r="AL16">
        <f t="shared" si="24"/>
        <v>1.1047646645706592</v>
      </c>
    </row>
    <row r="17" spans="1:38" x14ac:dyDescent="0.3">
      <c r="A17">
        <v>5.5511050075023496</v>
      </c>
      <c r="B17">
        <v>5.3445995778337299</v>
      </c>
      <c r="C17">
        <v>5.5344472419317903</v>
      </c>
      <c r="D17">
        <v>5.5427307109614299</v>
      </c>
      <c r="E17">
        <v>5.0469723557386601</v>
      </c>
      <c r="F17">
        <v>5.0470740825513101</v>
      </c>
      <c r="G17">
        <v>4.5625649242037403</v>
      </c>
      <c r="H17">
        <v>4.8948762384331204</v>
      </c>
      <c r="I17">
        <v>5.5343455151191501</v>
      </c>
      <c r="J17">
        <v>5.3435568780041196</v>
      </c>
      <c r="K17">
        <v>5.5194062060621896</v>
      </c>
      <c r="L17">
        <v>5.3251638877640302</v>
      </c>
      <c r="N17">
        <f t="shared" si="1"/>
        <v>0.57178098217237938</v>
      </c>
      <c r="O17">
        <f t="shared" si="2"/>
        <v>0.81279723303070028</v>
      </c>
      <c r="P17">
        <f t="shared" si="3"/>
        <v>0.82333322434032041</v>
      </c>
      <c r="Q17">
        <f t="shared" si="4"/>
        <v>0.69570240547581008</v>
      </c>
      <c r="R17">
        <f t="shared" si="5"/>
        <v>1.12094339881018</v>
      </c>
      <c r="S17">
        <f t="shared" si="6"/>
        <v>1.0687418936446202</v>
      </c>
      <c r="T17">
        <f t="shared" si="7"/>
        <v>0.46170278946657994</v>
      </c>
      <c r="U17">
        <f t="shared" si="8"/>
        <v>0.63194149255033061</v>
      </c>
      <c r="V17">
        <f t="shared" si="9"/>
        <v>0.65552758068208039</v>
      </c>
      <c r="W17">
        <f t="shared" si="10"/>
        <v>0.6874424118644793</v>
      </c>
      <c r="X17">
        <f t="shared" si="11"/>
        <v>0.38979255275890967</v>
      </c>
      <c r="Y17">
        <f t="shared" si="12"/>
        <v>0.41809719996949024</v>
      </c>
      <c r="AA17">
        <f t="shared" si="13"/>
        <v>1.6329198619684215</v>
      </c>
      <c r="AB17">
        <f t="shared" si="14"/>
        <v>2.3212257611755871</v>
      </c>
      <c r="AC17">
        <f t="shared" si="15"/>
        <v>2.3513149561845577</v>
      </c>
      <c r="AD17">
        <f t="shared" si="16"/>
        <v>1.9868206731964579</v>
      </c>
      <c r="AE17">
        <f t="shared" si="17"/>
        <v>3.2012445274154011</v>
      </c>
      <c r="AF17">
        <f t="shared" si="18"/>
        <v>3.0521649370351263</v>
      </c>
      <c r="AG17">
        <f t="shared" si="19"/>
        <v>1.3185532201190133</v>
      </c>
      <c r="AH17">
        <f t="shared" si="20"/>
        <v>1.8047291654697011</v>
      </c>
      <c r="AI17">
        <f t="shared" si="21"/>
        <v>1.8720874599518715</v>
      </c>
      <c r="AJ17">
        <f t="shared" si="22"/>
        <v>1.963231382806929</v>
      </c>
      <c r="AK17">
        <f t="shared" si="23"/>
        <v>1.1131884782686017</v>
      </c>
      <c r="AL17">
        <f t="shared" si="24"/>
        <v>1.1940222626322656</v>
      </c>
    </row>
    <row r="18" spans="1:38" x14ac:dyDescent="0.3">
      <c r="A18">
        <v>5.6387535558970701</v>
      </c>
      <c r="B18">
        <v>5.2998942767768602</v>
      </c>
      <c r="C18">
        <v>5.5135541196424702</v>
      </c>
      <c r="D18">
        <v>5.5456371913227001</v>
      </c>
      <c r="E18">
        <v>5.6642760865695196</v>
      </c>
      <c r="F18">
        <v>5.5395335825640304</v>
      </c>
      <c r="G18">
        <v>4.5746547646295896</v>
      </c>
      <c r="H18">
        <v>4.9160406999729496</v>
      </c>
      <c r="I18">
        <v>5.6207115790544497</v>
      </c>
      <c r="J18">
        <v>5.41695277332723</v>
      </c>
      <c r="K18">
        <v>5.5668980951654303</v>
      </c>
      <c r="L18">
        <v>5.35457030145544</v>
      </c>
      <c r="N18">
        <f t="shared" si="1"/>
        <v>0.65942953056709985</v>
      </c>
      <c r="O18">
        <f t="shared" si="2"/>
        <v>0.76809193197383063</v>
      </c>
      <c r="P18">
        <f t="shared" si="3"/>
        <v>0.80244010205100036</v>
      </c>
      <c r="Q18">
        <f t="shared" si="4"/>
        <v>0.69860888583708025</v>
      </c>
      <c r="R18">
        <f t="shared" si="5"/>
        <v>1.7382471296410396</v>
      </c>
      <c r="S18">
        <f t="shared" si="6"/>
        <v>1.5612013936573406</v>
      </c>
      <c r="T18">
        <f t="shared" si="7"/>
        <v>0.47379262989242932</v>
      </c>
      <c r="U18">
        <f t="shared" si="8"/>
        <v>0.65310595409015981</v>
      </c>
      <c r="V18">
        <f t="shared" si="9"/>
        <v>0.74189364461738005</v>
      </c>
      <c r="W18">
        <f t="shared" si="10"/>
        <v>0.76083830718758971</v>
      </c>
      <c r="X18">
        <f t="shared" si="11"/>
        <v>0.43728444186215043</v>
      </c>
      <c r="Y18">
        <f t="shared" si="12"/>
        <v>0.44750361366090008</v>
      </c>
      <c r="AA18">
        <f t="shared" si="13"/>
        <v>1.8832308376897007</v>
      </c>
      <c r="AB18">
        <f t="shared" si="14"/>
        <v>2.1935541940771341</v>
      </c>
      <c r="AC18">
        <f t="shared" si="15"/>
        <v>2.2916473641720616</v>
      </c>
      <c r="AD18">
        <f t="shared" si="16"/>
        <v>1.995121140785127</v>
      </c>
      <c r="AE18">
        <f t="shared" si="17"/>
        <v>4.9641704629915981</v>
      </c>
      <c r="AF18">
        <f t="shared" si="18"/>
        <v>4.4585546629238699</v>
      </c>
      <c r="AG18">
        <f t="shared" si="19"/>
        <v>1.353079972800421</v>
      </c>
      <c r="AH18">
        <f t="shared" si="20"/>
        <v>1.8651716612745628</v>
      </c>
      <c r="AI18">
        <f t="shared" si="21"/>
        <v>2.1187358543496209</v>
      </c>
      <c r="AJ18">
        <f t="shared" si="22"/>
        <v>2.1728389405901822</v>
      </c>
      <c r="AK18">
        <f t="shared" si="23"/>
        <v>1.2488181186677008</v>
      </c>
      <c r="AL18">
        <f t="shared" si="24"/>
        <v>1.2780025251508376</v>
      </c>
    </row>
    <row r="19" spans="1:38" x14ac:dyDescent="0.3">
      <c r="A19">
        <v>5.6542305638208603</v>
      </c>
      <c r="B19">
        <v>5.4182606894898004</v>
      </c>
      <c r="C19">
        <v>5.5218878931399002</v>
      </c>
      <c r="D19">
        <v>5.6253910124360997</v>
      </c>
      <c r="E19">
        <v>6.5141938247912199</v>
      </c>
      <c r="F19">
        <v>6.4331019048345697</v>
      </c>
      <c r="G19">
        <v>4.6360178312570204</v>
      </c>
      <c r="H19">
        <v>4.9877047496640099</v>
      </c>
      <c r="I19">
        <v>5.6535849898175403</v>
      </c>
      <c r="J19">
        <v>5.4385501581656301</v>
      </c>
      <c r="K19">
        <v>5.6088643179510704</v>
      </c>
      <c r="L19">
        <v>5.3482871747920999</v>
      </c>
      <c r="N19">
        <f t="shared" si="1"/>
        <v>0.67490653849089011</v>
      </c>
      <c r="O19">
        <f t="shared" si="2"/>
        <v>0.88645834468677087</v>
      </c>
      <c r="P19">
        <f t="shared" si="3"/>
        <v>0.81077387554843039</v>
      </c>
      <c r="Q19">
        <f t="shared" si="4"/>
        <v>0.77836270695047993</v>
      </c>
      <c r="R19">
        <f t="shared" si="5"/>
        <v>2.5881648678627398</v>
      </c>
      <c r="S19">
        <f t="shared" si="6"/>
        <v>2.4547697159278798</v>
      </c>
      <c r="T19">
        <f t="shared" si="7"/>
        <v>0.53515569651986006</v>
      </c>
      <c r="U19">
        <f t="shared" si="8"/>
        <v>0.72477000378122014</v>
      </c>
      <c r="V19">
        <f t="shared" si="9"/>
        <v>0.77476705538047064</v>
      </c>
      <c r="W19">
        <f t="shared" si="10"/>
        <v>0.78243569202598984</v>
      </c>
      <c r="X19">
        <f t="shared" si="11"/>
        <v>0.47925066464779054</v>
      </c>
      <c r="Y19">
        <f t="shared" si="12"/>
        <v>0.44122048699756</v>
      </c>
      <c r="AA19">
        <f t="shared" si="13"/>
        <v>1.9274308275994394</v>
      </c>
      <c r="AB19">
        <f t="shared" si="14"/>
        <v>2.5315907366262898</v>
      </c>
      <c r="AC19">
        <f t="shared" si="15"/>
        <v>2.3154473587388567</v>
      </c>
      <c r="AD19">
        <f t="shared" si="16"/>
        <v>2.2228859714186244</v>
      </c>
      <c r="AE19">
        <f t="shared" si="17"/>
        <v>7.3914067633466987</v>
      </c>
      <c r="AF19">
        <f t="shared" si="18"/>
        <v>7.0104504183889738</v>
      </c>
      <c r="AG19">
        <f t="shared" si="19"/>
        <v>1.5283235947665237</v>
      </c>
      <c r="AH19">
        <f t="shared" si="20"/>
        <v>2.0698333303021363</v>
      </c>
      <c r="AI19">
        <f t="shared" si="21"/>
        <v>2.2126173352651821</v>
      </c>
      <c r="AJ19">
        <f t="shared" si="22"/>
        <v>2.2345177997491721</v>
      </c>
      <c r="AK19">
        <f t="shared" si="23"/>
        <v>1.3686672931857227</v>
      </c>
      <c r="AL19">
        <f t="shared" si="24"/>
        <v>1.260058867275315</v>
      </c>
    </row>
    <row r="20" spans="1:38" x14ac:dyDescent="0.3">
      <c r="A20">
        <v>5.7504895602858497</v>
      </c>
      <c r="B20">
        <v>5.4088146283156604</v>
      </c>
      <c r="C20">
        <v>5.5795122199333704</v>
      </c>
      <c r="D20">
        <v>5.6547900612903996</v>
      </c>
      <c r="E20">
        <v>7.7693489847300796</v>
      </c>
      <c r="F20">
        <v>7.6531624322880898</v>
      </c>
      <c r="G20">
        <v>4.6689337213484601</v>
      </c>
      <c r="H20">
        <v>5.0127794308384797</v>
      </c>
      <c r="I20">
        <v>5.6569263243559398</v>
      </c>
      <c r="J20">
        <v>5.4569783615331797</v>
      </c>
      <c r="K20">
        <v>5.6781363647923504</v>
      </c>
      <c r="L20">
        <v>5.39969834087481</v>
      </c>
      <c r="N20">
        <f t="shared" si="1"/>
        <v>0.77116553495587947</v>
      </c>
      <c r="O20">
        <f t="shared" si="2"/>
        <v>0.87701228351263083</v>
      </c>
      <c r="P20">
        <f t="shared" si="3"/>
        <v>0.86839820234190057</v>
      </c>
      <c r="Q20">
        <f t="shared" si="4"/>
        <v>0.80776175580477982</v>
      </c>
      <c r="R20">
        <f t="shared" si="5"/>
        <v>3.8433200278015995</v>
      </c>
      <c r="S20">
        <f t="shared" si="6"/>
        <v>3.6748302433814</v>
      </c>
      <c r="T20">
        <f t="shared" si="7"/>
        <v>0.56807158661129975</v>
      </c>
      <c r="U20">
        <f t="shared" si="8"/>
        <v>0.7498446849556899</v>
      </c>
      <c r="V20">
        <f t="shared" si="9"/>
        <v>0.7781083899188701</v>
      </c>
      <c r="W20">
        <f t="shared" si="10"/>
        <v>0.80086389539353942</v>
      </c>
      <c r="X20">
        <f t="shared" si="11"/>
        <v>0.5485227114890705</v>
      </c>
      <c r="Y20">
        <f t="shared" si="12"/>
        <v>0.49263165308027013</v>
      </c>
      <c r="AA20">
        <f t="shared" si="13"/>
        <v>2.2023319385521676</v>
      </c>
      <c r="AB20">
        <f t="shared" si="14"/>
        <v>2.504614216963081</v>
      </c>
      <c r="AC20">
        <f t="shared" si="15"/>
        <v>2.4800137061471181</v>
      </c>
      <c r="AD20">
        <f t="shared" si="16"/>
        <v>2.3068452010781613</v>
      </c>
      <c r="AE20">
        <f t="shared" si="17"/>
        <v>10.975939747863514</v>
      </c>
      <c r="AF20">
        <f t="shared" si="18"/>
        <v>10.49475844925996</v>
      </c>
      <c r="AG20">
        <f t="shared" si="19"/>
        <v>1.6223263902083582</v>
      </c>
      <c r="AH20">
        <f t="shared" si="20"/>
        <v>2.1414428209969025</v>
      </c>
      <c r="AI20">
        <f t="shared" si="21"/>
        <v>2.2221596805046198</v>
      </c>
      <c r="AJ20">
        <f t="shared" si="22"/>
        <v>2.2871459567489674</v>
      </c>
      <c r="AK20">
        <f t="shared" si="23"/>
        <v>1.566497764455631</v>
      </c>
      <c r="AL20">
        <f t="shared" si="24"/>
        <v>1.4068813689689887</v>
      </c>
    </row>
    <row r="21" spans="1:38" x14ac:dyDescent="0.3">
      <c r="A21">
        <v>5.7322041657129796</v>
      </c>
      <c r="B21">
        <v>5.4889049304247299</v>
      </c>
      <c r="C21">
        <v>5.6694308971718002</v>
      </c>
      <c r="D21">
        <v>5.72213321126116</v>
      </c>
      <c r="E21">
        <v>9.7110958520892101</v>
      </c>
      <c r="F21">
        <v>9.3993227341819701</v>
      </c>
      <c r="G21">
        <v>4.6992337791147598</v>
      </c>
      <c r="H21">
        <v>5.0209117959175202</v>
      </c>
      <c r="I21">
        <v>5.6244754711222997</v>
      </c>
      <c r="J21">
        <v>5.5073879097683198</v>
      </c>
      <c r="K21">
        <v>5.6791027695124701</v>
      </c>
      <c r="L21">
        <v>5.3998626688029301</v>
      </c>
      <c r="N21">
        <f t="shared" si="1"/>
        <v>0.75288014038300943</v>
      </c>
      <c r="O21">
        <f t="shared" si="2"/>
        <v>0.95710258562170036</v>
      </c>
      <c r="P21">
        <f t="shared" si="3"/>
        <v>0.95831687958033029</v>
      </c>
      <c r="Q21">
        <f t="shared" si="4"/>
        <v>0.87510490577554023</v>
      </c>
      <c r="R21">
        <f t="shared" si="5"/>
        <v>5.78506689516073</v>
      </c>
      <c r="S21">
        <f t="shared" si="6"/>
        <v>5.4209905452752807</v>
      </c>
      <c r="T21">
        <f t="shared" si="7"/>
        <v>0.59837164437759949</v>
      </c>
      <c r="U21">
        <f t="shared" si="8"/>
        <v>0.75797705003473048</v>
      </c>
      <c r="V21">
        <f t="shared" si="9"/>
        <v>0.74565753668523005</v>
      </c>
      <c r="W21">
        <f t="shared" si="10"/>
        <v>0.85127344362867952</v>
      </c>
      <c r="X21">
        <f t="shared" si="11"/>
        <v>0.54948911620919016</v>
      </c>
      <c r="Y21">
        <f t="shared" si="12"/>
        <v>0.49279598100839017</v>
      </c>
      <c r="AA21">
        <f t="shared" si="13"/>
        <v>2.1501116218348701</v>
      </c>
      <c r="AB21">
        <f t="shared" si="14"/>
        <v>2.7333399863443431</v>
      </c>
      <c r="AC21">
        <f t="shared" si="15"/>
        <v>2.7368078259282718</v>
      </c>
      <c r="AD21">
        <f t="shared" si="16"/>
        <v>2.4991670351079969</v>
      </c>
      <c r="AE21">
        <f t="shared" si="17"/>
        <v>16.521274632173789</v>
      </c>
      <c r="AF21">
        <f t="shared" si="18"/>
        <v>15.481527733383643</v>
      </c>
      <c r="AG21">
        <f t="shared" si="19"/>
        <v>1.7088587648203997</v>
      </c>
      <c r="AH21">
        <f t="shared" si="20"/>
        <v>2.1646676236335534</v>
      </c>
      <c r="AI21">
        <f t="shared" si="21"/>
        <v>2.1294849598769621</v>
      </c>
      <c r="AJ21">
        <f t="shared" si="22"/>
        <v>2.4311079896121019</v>
      </c>
      <c r="AK21">
        <f t="shared" si="23"/>
        <v>1.5692576699288561</v>
      </c>
      <c r="AL21">
        <f t="shared" si="24"/>
        <v>1.4073506646365079</v>
      </c>
    </row>
    <row r="22" spans="1:38" x14ac:dyDescent="0.3">
      <c r="A22">
        <v>5.8320998957300203</v>
      </c>
      <c r="B22">
        <v>5.5610415372374602</v>
      </c>
      <c r="C22">
        <v>5.6531154814514801</v>
      </c>
      <c r="D22">
        <v>5.70382238498512</v>
      </c>
      <c r="E22">
        <v>11.7590717819603</v>
      </c>
      <c r="F22">
        <v>11.410289667099001</v>
      </c>
      <c r="G22">
        <v>4.7090295262073703</v>
      </c>
      <c r="H22">
        <v>5.0424963759823003</v>
      </c>
      <c r="I22">
        <v>5.7583387086705899</v>
      </c>
      <c r="J22">
        <v>5.4329160577730002</v>
      </c>
      <c r="K22">
        <v>5.6601581069422702</v>
      </c>
      <c r="L22">
        <v>5.4359311818112497</v>
      </c>
      <c r="N22">
        <f t="shared" si="1"/>
        <v>0.8527758704000501</v>
      </c>
      <c r="O22">
        <f t="shared" si="2"/>
        <v>1.0292391924344306</v>
      </c>
      <c r="P22">
        <f t="shared" si="3"/>
        <v>0.94200146386001027</v>
      </c>
      <c r="Q22">
        <f t="shared" si="4"/>
        <v>0.85679407949950015</v>
      </c>
      <c r="R22">
        <f t="shared" si="5"/>
        <v>7.8330428250318196</v>
      </c>
      <c r="S22">
        <f t="shared" si="6"/>
        <v>7.4319574781923112</v>
      </c>
      <c r="T22">
        <f t="shared" si="7"/>
        <v>0.60816739147020993</v>
      </c>
      <c r="U22">
        <f t="shared" si="8"/>
        <v>0.77956163009951052</v>
      </c>
      <c r="V22">
        <f t="shared" si="9"/>
        <v>0.87952077423352026</v>
      </c>
      <c r="W22">
        <f t="shared" si="10"/>
        <v>0.77680159163335993</v>
      </c>
      <c r="X22">
        <f t="shared" si="11"/>
        <v>0.53054445363899028</v>
      </c>
      <c r="Y22">
        <f t="shared" si="12"/>
        <v>0.52886449401670976</v>
      </c>
      <c r="AA22">
        <f t="shared" si="13"/>
        <v>2.4353986928579552</v>
      </c>
      <c r="AB22">
        <f t="shared" si="14"/>
        <v>2.9393512069204091</v>
      </c>
      <c r="AC22">
        <f t="shared" si="15"/>
        <v>2.6902134703679281</v>
      </c>
      <c r="AD22">
        <f t="shared" si="16"/>
        <v>2.4468740892992731</v>
      </c>
      <c r="AE22">
        <f t="shared" si="17"/>
        <v>22.369983625631622</v>
      </c>
      <c r="AF22">
        <f t="shared" si="18"/>
        <v>21.224544638293501</v>
      </c>
      <c r="AG22">
        <f t="shared" si="19"/>
        <v>1.7368339344903847</v>
      </c>
      <c r="AH22">
        <f t="shared" si="20"/>
        <v>2.2263099142989695</v>
      </c>
      <c r="AI22">
        <f t="shared" si="21"/>
        <v>2.5117780864330679</v>
      </c>
      <c r="AJ22">
        <f t="shared" si="22"/>
        <v>2.218427662577251</v>
      </c>
      <c r="AK22">
        <f t="shared" si="23"/>
        <v>1.5151545836883227</v>
      </c>
      <c r="AL22">
        <f t="shared" si="24"/>
        <v>1.5103568735159689</v>
      </c>
    </row>
    <row r="23" spans="1:38" x14ac:dyDescent="0.3">
      <c r="A23">
        <v>5.9777911872212597</v>
      </c>
      <c r="B23">
        <v>5.6606611516201797</v>
      </c>
      <c r="C23">
        <v>5.7011774878563601</v>
      </c>
      <c r="D23">
        <v>5.8058230775099604</v>
      </c>
      <c r="E23">
        <v>13.988136110475301</v>
      </c>
      <c r="F23">
        <v>13.863075710180301</v>
      </c>
      <c r="G23">
        <v>4.7583352407110704</v>
      </c>
      <c r="H23">
        <v>5.1415274280918597</v>
      </c>
      <c r="I23">
        <v>5.7590600442511599</v>
      </c>
      <c r="J23">
        <v>5.5994506752117204</v>
      </c>
      <c r="K23">
        <v>5.7375012261713998</v>
      </c>
      <c r="L23">
        <v>5.4716672661282404</v>
      </c>
      <c r="N23">
        <f t="shared" si="1"/>
        <v>0.99846716189128948</v>
      </c>
      <c r="O23">
        <f t="shared" si="2"/>
        <v>1.1288588068171501</v>
      </c>
      <c r="P23">
        <f t="shared" si="3"/>
        <v>0.99006347026489028</v>
      </c>
      <c r="Q23">
        <f t="shared" si="4"/>
        <v>0.9587947720243406</v>
      </c>
      <c r="R23">
        <f t="shared" si="5"/>
        <v>10.062107153546821</v>
      </c>
      <c r="S23">
        <f t="shared" si="6"/>
        <v>9.8847435212736112</v>
      </c>
      <c r="T23">
        <f t="shared" si="7"/>
        <v>0.65747310597391007</v>
      </c>
      <c r="U23">
        <f t="shared" si="8"/>
        <v>0.87859268220906994</v>
      </c>
      <c r="V23">
        <f t="shared" si="9"/>
        <v>0.88024210981409023</v>
      </c>
      <c r="W23">
        <f t="shared" si="10"/>
        <v>0.94333620907208005</v>
      </c>
      <c r="X23">
        <f t="shared" si="11"/>
        <v>0.6078875728681199</v>
      </c>
      <c r="Y23">
        <f t="shared" si="12"/>
        <v>0.56460057833370048</v>
      </c>
      <c r="AA23">
        <f t="shared" si="13"/>
        <v>2.8514709495601784</v>
      </c>
      <c r="AB23">
        <f t="shared" si="14"/>
        <v>3.2238497335225689</v>
      </c>
      <c r="AC23">
        <f t="shared" si="15"/>
        <v>2.8274712794094357</v>
      </c>
      <c r="AD23">
        <f t="shared" si="16"/>
        <v>2.7381726143490832</v>
      </c>
      <c r="AE23">
        <f t="shared" si="17"/>
        <v>28.735853651263401</v>
      </c>
      <c r="AF23">
        <f t="shared" si="18"/>
        <v>28.229329987553172</v>
      </c>
      <c r="AG23">
        <f t="shared" si="19"/>
        <v>1.8776435854440496</v>
      </c>
      <c r="AH23">
        <f t="shared" si="20"/>
        <v>2.5091275962144155</v>
      </c>
      <c r="AI23">
        <f t="shared" si="21"/>
        <v>2.5138381115709838</v>
      </c>
      <c r="AJ23">
        <f t="shared" si="22"/>
        <v>2.6940253004836747</v>
      </c>
      <c r="AK23">
        <f t="shared" si="23"/>
        <v>1.7360348149545004</v>
      </c>
      <c r="AL23">
        <f t="shared" si="24"/>
        <v>1.6124137164149512</v>
      </c>
    </row>
    <row r="24" spans="1:38" x14ac:dyDescent="0.3">
      <c r="A24">
        <v>6.1479616489916298</v>
      </c>
      <c r="B24">
        <v>5.7618066681925697</v>
      </c>
      <c r="C24">
        <v>5.7082827144626203</v>
      </c>
      <c r="D24">
        <v>5.7878559984304996</v>
      </c>
      <c r="E24">
        <v>16.028631473813402</v>
      </c>
      <c r="F24">
        <v>16.1862935835813</v>
      </c>
      <c r="G24">
        <v>4.8215648126955104</v>
      </c>
      <c r="H24">
        <v>5.12738348856454</v>
      </c>
      <c r="I24">
        <v>5.83059942524351</v>
      </c>
      <c r="J24">
        <v>5.58444988291635</v>
      </c>
      <c r="K24">
        <v>5.7107979378521803</v>
      </c>
      <c r="L24">
        <v>5.4937247272449801</v>
      </c>
      <c r="N24">
        <f t="shared" si="1"/>
        <v>1.1686376236616596</v>
      </c>
      <c r="O24">
        <f t="shared" si="2"/>
        <v>1.2300043233895401</v>
      </c>
      <c r="P24">
        <f t="shared" si="3"/>
        <v>0.9971686968711504</v>
      </c>
      <c r="Q24">
        <f t="shared" si="4"/>
        <v>0.94082769294487978</v>
      </c>
      <c r="R24">
        <f t="shared" si="5"/>
        <v>12.102602516884922</v>
      </c>
      <c r="S24">
        <f t="shared" si="6"/>
        <v>12.20796139467461</v>
      </c>
      <c r="T24">
        <f t="shared" si="7"/>
        <v>0.72070267795835008</v>
      </c>
      <c r="U24">
        <f t="shared" si="8"/>
        <v>0.8644487426817502</v>
      </c>
      <c r="V24">
        <f t="shared" si="9"/>
        <v>0.95178149080644037</v>
      </c>
      <c r="W24">
        <f t="shared" si="10"/>
        <v>0.92833541677670972</v>
      </c>
      <c r="X24">
        <f t="shared" si="11"/>
        <v>0.58118428454890037</v>
      </c>
      <c r="Y24">
        <f t="shared" si="12"/>
        <v>0.58665803945044015</v>
      </c>
      <c r="AA24">
        <f t="shared" si="13"/>
        <v>3.3374520080582069</v>
      </c>
      <c r="AB24">
        <f t="shared" si="14"/>
        <v>3.5127060056087904</v>
      </c>
      <c r="AC24">
        <f t="shared" si="15"/>
        <v>2.8477627301762447</v>
      </c>
      <c r="AD24">
        <f t="shared" si="16"/>
        <v>2.6868613584571133</v>
      </c>
      <c r="AE24">
        <f t="shared" si="17"/>
        <v>34.56319927998657</v>
      </c>
      <c r="AF24">
        <f t="shared" si="18"/>
        <v>34.864088273397726</v>
      </c>
      <c r="AG24">
        <f t="shared" si="19"/>
        <v>2.058217663939768</v>
      </c>
      <c r="AH24">
        <f t="shared" si="20"/>
        <v>2.4687346476891046</v>
      </c>
      <c r="AI24">
        <f t="shared" si="21"/>
        <v>2.7181437456819775</v>
      </c>
      <c r="AJ24">
        <f t="shared" si="22"/>
        <v>2.6511853102634539</v>
      </c>
      <c r="AK24">
        <f t="shared" si="23"/>
        <v>1.6597742689834609</v>
      </c>
      <c r="AL24">
        <f t="shared" si="24"/>
        <v>1.6754064837246931</v>
      </c>
    </row>
    <row r="25" spans="1:38" x14ac:dyDescent="0.3">
      <c r="A25">
        <v>6.4387350270847703</v>
      </c>
      <c r="B25">
        <v>5.9849952951349099</v>
      </c>
      <c r="C25">
        <v>5.8092270131638397</v>
      </c>
      <c r="D25">
        <v>5.8723255839300696</v>
      </c>
      <c r="E25">
        <v>18.130973271279998</v>
      </c>
      <c r="F25">
        <v>18.606733923740101</v>
      </c>
      <c r="G25">
        <v>4.8728732738231502</v>
      </c>
      <c r="H25">
        <v>5.18673228046082</v>
      </c>
      <c r="I25">
        <v>5.7681795538082499</v>
      </c>
      <c r="J25">
        <v>5.6324571133451897</v>
      </c>
      <c r="K25">
        <v>5.6925961045896996</v>
      </c>
      <c r="L25">
        <v>5.54004221662725</v>
      </c>
      <c r="N25">
        <f t="shared" si="1"/>
        <v>1.4594110017548001</v>
      </c>
      <c r="O25">
        <f t="shared" si="2"/>
        <v>1.4531929503318803</v>
      </c>
      <c r="P25">
        <f t="shared" si="3"/>
        <v>1.0981129955723699</v>
      </c>
      <c r="Q25">
        <f t="shared" si="4"/>
        <v>1.0252972784444498</v>
      </c>
      <c r="R25">
        <f t="shared" si="5"/>
        <v>14.204944314351518</v>
      </c>
      <c r="S25">
        <f t="shared" si="6"/>
        <v>14.628401734833412</v>
      </c>
      <c r="T25">
        <f t="shared" si="7"/>
        <v>0.77201113908598984</v>
      </c>
      <c r="U25">
        <f t="shared" si="8"/>
        <v>0.92379753457803027</v>
      </c>
      <c r="V25">
        <f t="shared" si="9"/>
        <v>0.88936161937118019</v>
      </c>
      <c r="W25">
        <f t="shared" si="10"/>
        <v>0.97634264720554942</v>
      </c>
      <c r="X25">
        <f t="shared" si="11"/>
        <v>0.56298245128641966</v>
      </c>
      <c r="Y25">
        <f t="shared" si="12"/>
        <v>0.63297552883271013</v>
      </c>
      <c r="AA25">
        <f t="shared" si="13"/>
        <v>4.16785672459143</v>
      </c>
      <c r="AB25">
        <f t="shared" si="14"/>
        <v>4.1500989117438429</v>
      </c>
      <c r="AC25">
        <f t="shared" si="15"/>
        <v>3.1360443545063115</v>
      </c>
      <c r="AD25">
        <f t="shared" si="16"/>
        <v>2.9280936977532535</v>
      </c>
      <c r="AE25">
        <f t="shared" si="17"/>
        <v>40.567168955030148</v>
      </c>
      <c r="AF25">
        <f t="shared" si="18"/>
        <v>41.776499195388396</v>
      </c>
      <c r="AG25">
        <f t="shared" si="19"/>
        <v>2.2047468558412557</v>
      </c>
      <c r="AH25">
        <f t="shared" si="20"/>
        <v>2.6382258061796633</v>
      </c>
      <c r="AI25">
        <f t="shared" si="21"/>
        <v>2.5398820492874949</v>
      </c>
      <c r="AJ25">
        <f t="shared" si="22"/>
        <v>2.7882866874157877</v>
      </c>
      <c r="AK25">
        <f t="shared" si="23"/>
        <v>1.6077925907093458</v>
      </c>
      <c r="AL25">
        <f t="shared" si="24"/>
        <v>1.8076822164387598</v>
      </c>
    </row>
    <row r="26" spans="1:38" x14ac:dyDescent="0.3">
      <c r="A26">
        <v>7.0647884197895703</v>
      </c>
      <c r="B26">
        <v>6.4114340937412599</v>
      </c>
      <c r="C26">
        <v>5.8143549248493196</v>
      </c>
      <c r="D26">
        <v>5.8195729653729202</v>
      </c>
      <c r="E26">
        <v>20.114035756974602</v>
      </c>
      <c r="F26">
        <v>20.3566251403285</v>
      </c>
      <c r="G26">
        <v>4.8538948653391296</v>
      </c>
      <c r="H26">
        <v>5.1351695023015704</v>
      </c>
      <c r="I26">
        <v>5.8712647185981997</v>
      </c>
      <c r="J26">
        <v>5.6434905599474101</v>
      </c>
      <c r="K26">
        <v>5.7681450311342699</v>
      </c>
      <c r="L26">
        <v>5.56387535558971</v>
      </c>
      <c r="N26">
        <f t="shared" si="1"/>
        <v>2.0854643944596001</v>
      </c>
      <c r="O26">
        <f t="shared" si="2"/>
        <v>1.8796317489382304</v>
      </c>
      <c r="P26">
        <f t="shared" si="3"/>
        <v>1.1032409072578497</v>
      </c>
      <c r="Q26">
        <f t="shared" si="4"/>
        <v>0.97254465988730043</v>
      </c>
      <c r="R26">
        <f t="shared" si="5"/>
        <v>16.188006800046121</v>
      </c>
      <c r="S26">
        <f t="shared" si="6"/>
        <v>16.378292951421809</v>
      </c>
      <c r="T26">
        <f t="shared" si="7"/>
        <v>0.75303273060196929</v>
      </c>
      <c r="U26">
        <f t="shared" si="8"/>
        <v>0.87223475641878068</v>
      </c>
      <c r="V26">
        <f t="shared" si="9"/>
        <v>0.99244678416112997</v>
      </c>
      <c r="W26">
        <f t="shared" si="10"/>
        <v>0.98737609380776981</v>
      </c>
      <c r="X26">
        <f t="shared" si="11"/>
        <v>0.63853137783099001</v>
      </c>
      <c r="Y26">
        <f t="shared" si="12"/>
        <v>0.65680866779517011</v>
      </c>
      <c r="AA26">
        <f t="shared" si="13"/>
        <v>5.9557703689318862</v>
      </c>
      <c r="AB26">
        <f t="shared" si="14"/>
        <v>5.3679435163556306</v>
      </c>
      <c r="AC26">
        <f t="shared" si="15"/>
        <v>3.1506888934166937</v>
      </c>
      <c r="AD26">
        <f t="shared" si="16"/>
        <v>2.7774402110186358</v>
      </c>
      <c r="AE26">
        <f t="shared" si="17"/>
        <v>46.230494986113406</v>
      </c>
      <c r="AF26">
        <f t="shared" si="18"/>
        <v>46.773923406657154</v>
      </c>
      <c r="AG26">
        <f t="shared" si="19"/>
        <v>2.150547396383256</v>
      </c>
      <c r="AH26">
        <f t="shared" si="20"/>
        <v>2.4909703233641709</v>
      </c>
      <c r="AI26">
        <f t="shared" si="21"/>
        <v>2.8342776628321387</v>
      </c>
      <c r="AJ26">
        <f t="shared" si="22"/>
        <v>2.8197965393774291</v>
      </c>
      <c r="AK26">
        <f t="shared" si="23"/>
        <v>1.8235488794832706</v>
      </c>
      <c r="AL26">
        <f t="shared" si="24"/>
        <v>1.8757460506659736</v>
      </c>
    </row>
    <row r="27" spans="1:38" x14ac:dyDescent="0.3">
      <c r="A27">
        <v>8.0078256983727307</v>
      </c>
      <c r="B27">
        <v>7.2198570738282397</v>
      </c>
      <c r="C27">
        <v>5.9235523002975503</v>
      </c>
      <c r="D27">
        <v>5.8810617931698301</v>
      </c>
      <c r="E27">
        <v>21.453879606317201</v>
      </c>
      <c r="F27">
        <v>21.881257881958</v>
      </c>
      <c r="G27">
        <v>4.99134343950091</v>
      </c>
      <c r="H27">
        <v>5.15938048371099</v>
      </c>
      <c r="I27">
        <v>5.9357595178149101</v>
      </c>
      <c r="J27">
        <v>5.6403884511002804</v>
      </c>
      <c r="K27">
        <v>5.7664861015742197</v>
      </c>
      <c r="L27">
        <v>5.5940591541415499</v>
      </c>
      <c r="N27">
        <f t="shared" si="1"/>
        <v>3.0285016730427605</v>
      </c>
      <c r="O27">
        <f t="shared" si="2"/>
        <v>2.6880547290252101</v>
      </c>
      <c r="P27">
        <f t="shared" si="3"/>
        <v>1.2124382827060805</v>
      </c>
      <c r="Q27">
        <f t="shared" si="4"/>
        <v>1.0340334876842103</v>
      </c>
      <c r="R27">
        <f t="shared" si="5"/>
        <v>17.527850649388721</v>
      </c>
      <c r="S27">
        <f t="shared" si="6"/>
        <v>17.902925693051309</v>
      </c>
      <c r="T27">
        <f t="shared" si="7"/>
        <v>0.89048130476374965</v>
      </c>
      <c r="U27">
        <f t="shared" si="8"/>
        <v>0.89644573782820025</v>
      </c>
      <c r="V27">
        <f t="shared" si="9"/>
        <v>1.0569415833778404</v>
      </c>
      <c r="W27">
        <f t="shared" si="10"/>
        <v>0.98427398496064011</v>
      </c>
      <c r="X27">
        <f t="shared" si="11"/>
        <v>0.63687244827093981</v>
      </c>
      <c r="Y27">
        <f t="shared" si="12"/>
        <v>0.68699246634700994</v>
      </c>
      <c r="AA27">
        <f t="shared" si="13"/>
        <v>8.6489419692262857</v>
      </c>
      <c r="AB27">
        <f t="shared" si="14"/>
        <v>7.6766770738102448</v>
      </c>
      <c r="AC27">
        <f t="shared" si="15"/>
        <v>3.462540054619677</v>
      </c>
      <c r="AD27">
        <f t="shared" si="16"/>
        <v>2.9530429878323283</v>
      </c>
      <c r="AE27">
        <f t="shared" si="17"/>
        <v>50.056886037483082</v>
      </c>
      <c r="AF27">
        <f t="shared" si="18"/>
        <v>51.128043539431381</v>
      </c>
      <c r="AG27">
        <f t="shared" si="19"/>
        <v>2.5430797011396709</v>
      </c>
      <c r="AH27">
        <f t="shared" si="20"/>
        <v>2.5601132183778961</v>
      </c>
      <c r="AI27">
        <f t="shared" si="21"/>
        <v>3.018465038625064</v>
      </c>
      <c r="AJ27">
        <f t="shared" si="22"/>
        <v>2.810937386470278</v>
      </c>
      <c r="AK27">
        <f t="shared" si="23"/>
        <v>1.8188112279826547</v>
      </c>
      <c r="AL27">
        <f t="shared" si="24"/>
        <v>1.9619464065744423</v>
      </c>
    </row>
    <row r="28" spans="1:38" x14ac:dyDescent="0.3">
      <c r="A28">
        <v>9.6395056076905394</v>
      </c>
      <c r="B28">
        <v>8.5191119249256104</v>
      </c>
      <c r="C28">
        <v>5.8939497978179602</v>
      </c>
      <c r="D28">
        <v>5.8946691517073804</v>
      </c>
      <c r="E28">
        <v>22.611757663256899</v>
      </c>
      <c r="F28">
        <v>22.847238117036699</v>
      </c>
      <c r="G28">
        <v>4.9394627650521397</v>
      </c>
      <c r="H28">
        <v>5.2576049875202999</v>
      </c>
      <c r="I28">
        <v>5.9086454096753904</v>
      </c>
      <c r="J28">
        <v>5.77778376170793</v>
      </c>
      <c r="K28">
        <v>5.8386886631336203</v>
      </c>
      <c r="L28">
        <v>5.5704820090262999</v>
      </c>
      <c r="N28">
        <f t="shared" si="1"/>
        <v>4.6601815823605692</v>
      </c>
      <c r="O28">
        <f t="shared" si="2"/>
        <v>3.9873095801225809</v>
      </c>
      <c r="P28">
        <f t="shared" si="3"/>
        <v>1.1828357802264904</v>
      </c>
      <c r="Q28">
        <f t="shared" si="4"/>
        <v>1.0476408462217606</v>
      </c>
      <c r="R28">
        <f t="shared" si="5"/>
        <v>18.685728706328419</v>
      </c>
      <c r="S28">
        <f t="shared" si="6"/>
        <v>18.868905928130008</v>
      </c>
      <c r="T28">
        <f t="shared" si="7"/>
        <v>0.83860063031497933</v>
      </c>
      <c r="U28">
        <f t="shared" si="8"/>
        <v>0.99467024163751017</v>
      </c>
      <c r="V28">
        <f t="shared" si="9"/>
        <v>1.0298274752383207</v>
      </c>
      <c r="W28">
        <f t="shared" si="10"/>
        <v>1.1216692955682896</v>
      </c>
      <c r="X28">
        <f t="shared" si="11"/>
        <v>0.70907500983034044</v>
      </c>
      <c r="Y28">
        <f t="shared" si="12"/>
        <v>0.66341532123175995</v>
      </c>
      <c r="AA28">
        <f t="shared" si="13"/>
        <v>13.308772595591233</v>
      </c>
      <c r="AB28">
        <f t="shared" si="14"/>
        <v>11.387152095303897</v>
      </c>
      <c r="AC28">
        <f t="shared" si="15"/>
        <v>3.37799979222893</v>
      </c>
      <c r="AD28">
        <f t="shared" si="16"/>
        <v>2.9919035423412792</v>
      </c>
      <c r="AE28">
        <f t="shared" si="17"/>
        <v>53.363610353025678</v>
      </c>
      <c r="AF28">
        <f t="shared" si="18"/>
        <v>53.886736747687465</v>
      </c>
      <c r="AG28">
        <f t="shared" si="19"/>
        <v>2.3949163546816483</v>
      </c>
      <c r="AH28">
        <f t="shared" si="20"/>
        <v>2.8406275205374949</v>
      </c>
      <c r="AI28">
        <f t="shared" si="21"/>
        <v>2.9410312534852263</v>
      </c>
      <c r="AJ28">
        <f t="shared" si="22"/>
        <v>3.2033175785853651</v>
      </c>
      <c r="AK28">
        <f t="shared" si="23"/>
        <v>2.0250108053232641</v>
      </c>
      <c r="AL28">
        <f t="shared" si="24"/>
        <v>1.8946136519925547</v>
      </c>
    </row>
    <row r="29" spans="1:38" x14ac:dyDescent="0.3">
      <c r="A29">
        <v>12.051003280689701</v>
      </c>
      <c r="B29">
        <v>10.666274291817899</v>
      </c>
      <c r="C29">
        <v>5.9087627867669097</v>
      </c>
      <c r="D29">
        <v>5.9585390576463997</v>
      </c>
      <c r="E29">
        <v>23.307774471656401</v>
      </c>
      <c r="F29">
        <v>23.686071056178601</v>
      </c>
      <c r="G29">
        <v>4.9928609576126197</v>
      </c>
      <c r="H29">
        <v>5.2700592558683699</v>
      </c>
      <c r="I29">
        <v>6.0096567810003396</v>
      </c>
      <c r="J29">
        <v>5.82589456015869</v>
      </c>
      <c r="K29">
        <v>5.9155413138017803</v>
      </c>
      <c r="L29">
        <v>5.6457109432618697</v>
      </c>
      <c r="N29">
        <f t="shared" si="1"/>
        <v>7.0716792553597303</v>
      </c>
      <c r="O29">
        <f t="shared" si="2"/>
        <v>6.1344719470148696</v>
      </c>
      <c r="P29">
        <f t="shared" si="3"/>
        <v>1.1976487691754398</v>
      </c>
      <c r="Q29">
        <f t="shared" si="4"/>
        <v>1.1115107521607799</v>
      </c>
      <c r="R29">
        <f t="shared" si="5"/>
        <v>19.381745514727921</v>
      </c>
      <c r="S29">
        <f t="shared" si="6"/>
        <v>19.70773886727191</v>
      </c>
      <c r="T29">
        <f t="shared" si="7"/>
        <v>0.8919988228754594</v>
      </c>
      <c r="U29">
        <f t="shared" si="8"/>
        <v>1.0071245099855801</v>
      </c>
      <c r="V29">
        <f t="shared" si="9"/>
        <v>1.1308388465632699</v>
      </c>
      <c r="W29">
        <f t="shared" si="10"/>
        <v>1.1697800940190497</v>
      </c>
      <c r="X29">
        <f t="shared" si="11"/>
        <v>0.78592766049850038</v>
      </c>
      <c r="Y29">
        <f t="shared" si="12"/>
        <v>0.73864425546732981</v>
      </c>
      <c r="AA29">
        <f t="shared" si="13"/>
        <v>20.195644614961413</v>
      </c>
      <c r="AB29">
        <f t="shared" si="14"/>
        <v>17.51912252644447</v>
      </c>
      <c r="AC29">
        <f t="shared" si="15"/>
        <v>3.4203034445434204</v>
      </c>
      <c r="AD29">
        <f t="shared" si="16"/>
        <v>3.1743063176025892</v>
      </c>
      <c r="AE29">
        <f t="shared" si="17"/>
        <v>55.351328913341092</v>
      </c>
      <c r="AF29">
        <f t="shared" si="18"/>
        <v>56.282316541184706</v>
      </c>
      <c r="AG29">
        <f t="shared" si="19"/>
        <v>2.5474135029672396</v>
      </c>
      <c r="AH29">
        <f t="shared" si="20"/>
        <v>2.8761950241550198</v>
      </c>
      <c r="AI29">
        <f t="shared" si="21"/>
        <v>3.2295044270673623</v>
      </c>
      <c r="AJ29">
        <f t="shared" si="22"/>
        <v>3.3407147303180564</v>
      </c>
      <c r="AK29">
        <f t="shared" si="23"/>
        <v>2.2444903326838386</v>
      </c>
      <c r="AL29">
        <f t="shared" si="24"/>
        <v>2.1094560912098559</v>
      </c>
    </row>
    <row r="30" spans="1:38" x14ac:dyDescent="0.3">
      <c r="A30">
        <v>15.0645202309199</v>
      </c>
      <c r="B30">
        <v>13.5212372886898</v>
      </c>
      <c r="C30">
        <v>5.9859108364487197</v>
      </c>
      <c r="D30">
        <v>6.0262039021480502</v>
      </c>
      <c r="E30">
        <v>23.034917728440298</v>
      </c>
      <c r="F30">
        <v>24.282597085526799</v>
      </c>
      <c r="G30">
        <v>5.0656900892652796</v>
      </c>
      <c r="H30">
        <v>5.2549723870392198</v>
      </c>
      <c r="I30">
        <v>6.0433943107323804</v>
      </c>
      <c r="J30">
        <v>5.8283594790804703</v>
      </c>
      <c r="K30">
        <v>5.9139273787934803</v>
      </c>
      <c r="L30">
        <v>5.6824597543297504</v>
      </c>
      <c r="N30">
        <f t="shared" si="1"/>
        <v>10.085196205589931</v>
      </c>
      <c r="O30">
        <f t="shared" si="2"/>
        <v>8.9894349438867707</v>
      </c>
      <c r="P30">
        <f t="shared" si="3"/>
        <v>1.2747968188572498</v>
      </c>
      <c r="Q30">
        <f t="shared" si="4"/>
        <v>1.1791755966624304</v>
      </c>
      <c r="R30">
        <f t="shared" si="5"/>
        <v>19.108888771511818</v>
      </c>
      <c r="S30">
        <f t="shared" si="6"/>
        <v>20.304264896620108</v>
      </c>
      <c r="T30">
        <f t="shared" si="7"/>
        <v>0.96482795452811931</v>
      </c>
      <c r="U30">
        <f t="shared" si="8"/>
        <v>0.99203764115643001</v>
      </c>
      <c r="V30">
        <f t="shared" si="9"/>
        <v>1.1645763762953107</v>
      </c>
      <c r="W30">
        <f t="shared" si="10"/>
        <v>1.1722450129408299</v>
      </c>
      <c r="X30">
        <f t="shared" si="11"/>
        <v>0.7843137254902004</v>
      </c>
      <c r="Y30">
        <f t="shared" si="12"/>
        <v>0.77539306653521045</v>
      </c>
      <c r="AA30">
        <f t="shared" si="13"/>
        <v>28.801792485975906</v>
      </c>
      <c r="AB30">
        <f t="shared" si="14"/>
        <v>25.672464327119378</v>
      </c>
      <c r="AC30">
        <f t="shared" si="15"/>
        <v>3.6406265867349088</v>
      </c>
      <c r="AD30">
        <f t="shared" si="16"/>
        <v>3.3675468624768836</v>
      </c>
      <c r="AE30">
        <f t="shared" si="17"/>
        <v>54.572091391699871</v>
      </c>
      <c r="AF30">
        <f t="shared" si="18"/>
        <v>57.985904509086318</v>
      </c>
      <c r="AG30">
        <f t="shared" si="19"/>
        <v>2.755402469570694</v>
      </c>
      <c r="AH30">
        <f t="shared" si="20"/>
        <v>2.8331092123946626</v>
      </c>
      <c r="AI30">
        <f t="shared" si="21"/>
        <v>3.3258537008467952</v>
      </c>
      <c r="AJ30">
        <f t="shared" si="22"/>
        <v>3.3477541653307856</v>
      </c>
      <c r="AK30">
        <f t="shared" si="23"/>
        <v>2.2398811788064807</v>
      </c>
      <c r="AL30">
        <f t="shared" si="24"/>
        <v>2.2144051282842936</v>
      </c>
    </row>
    <row r="31" spans="1:38" x14ac:dyDescent="0.3">
      <c r="A31">
        <v>18.638284885938798</v>
      </c>
      <c r="B31">
        <v>16.919712113120202</v>
      </c>
      <c r="C31">
        <v>6.0635283944965801</v>
      </c>
      <c r="D31">
        <v>6.0101765938341796</v>
      </c>
      <c r="E31">
        <v>23.524398086082702</v>
      </c>
      <c r="F31">
        <v>24.7375993198836</v>
      </c>
      <c r="G31">
        <v>5.0850181836677599</v>
      </c>
      <c r="H31">
        <v>5.2749348766744104</v>
      </c>
      <c r="I31">
        <v>6.0952749851811401</v>
      </c>
      <c r="J31">
        <v>5.9219090210163703</v>
      </c>
      <c r="K31">
        <v>5.9421683070115199</v>
      </c>
      <c r="L31">
        <v>5.6806068730994301</v>
      </c>
      <c r="N31">
        <f t="shared" si="1"/>
        <v>13.658960860608829</v>
      </c>
      <c r="O31">
        <f t="shared" si="2"/>
        <v>12.387909768317172</v>
      </c>
      <c r="P31">
        <f t="shared" si="3"/>
        <v>1.3524143769051102</v>
      </c>
      <c r="Q31">
        <f t="shared" si="4"/>
        <v>1.1631482883485598</v>
      </c>
      <c r="R31">
        <f t="shared" si="5"/>
        <v>19.598369129154221</v>
      </c>
      <c r="S31">
        <f t="shared" si="6"/>
        <v>20.759267130976909</v>
      </c>
      <c r="T31">
        <f t="shared" si="7"/>
        <v>0.9841560489305996</v>
      </c>
      <c r="U31">
        <f t="shared" si="8"/>
        <v>1.0120001307916207</v>
      </c>
      <c r="V31">
        <f t="shared" si="9"/>
        <v>1.2164570507440704</v>
      </c>
      <c r="W31">
        <f t="shared" si="10"/>
        <v>1.26579455487673</v>
      </c>
      <c r="X31">
        <f t="shared" si="11"/>
        <v>0.81255465370823998</v>
      </c>
      <c r="Y31">
        <f t="shared" si="12"/>
        <v>0.77354018530489022</v>
      </c>
      <c r="AA31">
        <f t="shared" si="13"/>
        <v>39.007922926008199</v>
      </c>
      <c r="AB31">
        <f t="shared" si="14"/>
        <v>35.377993566878203</v>
      </c>
      <c r="AC31">
        <f t="shared" si="15"/>
        <v>3.8622905736907183</v>
      </c>
      <c r="AD31">
        <f t="shared" si="16"/>
        <v>3.3217752980219455</v>
      </c>
      <c r="AE31">
        <f t="shared" si="17"/>
        <v>55.969973138310181</v>
      </c>
      <c r="AF31">
        <f t="shared" si="18"/>
        <v>59.285321958925941</v>
      </c>
      <c r="AG31">
        <f t="shared" si="19"/>
        <v>2.8106005790354396</v>
      </c>
      <c r="AH31">
        <f t="shared" si="20"/>
        <v>2.8901190585350403</v>
      </c>
      <c r="AI31">
        <f t="shared" si="21"/>
        <v>3.4740170473047876</v>
      </c>
      <c r="AJ31">
        <f t="shared" si="22"/>
        <v>3.6149174846227266</v>
      </c>
      <c r="AK31">
        <f t="shared" si="23"/>
        <v>2.3205329913806856</v>
      </c>
      <c r="AL31">
        <f t="shared" si="24"/>
        <v>2.2091135801964867</v>
      </c>
    </row>
    <row r="32" spans="1:38" x14ac:dyDescent="0.3">
      <c r="A32">
        <v>22.415706619872299</v>
      </c>
      <c r="B32">
        <v>20.8706361922201</v>
      </c>
      <c r="C32">
        <v>6.0878047717141301</v>
      </c>
      <c r="D32">
        <v>6.0721751735713703</v>
      </c>
      <c r="E32">
        <v>24.0157050548444</v>
      </c>
      <c r="F32">
        <v>23.975280384527402</v>
      </c>
      <c r="G32">
        <v>5.1420723931595997</v>
      </c>
      <c r="H32">
        <v>5.3781948577096204</v>
      </c>
      <c r="I32">
        <v>6.1709391927977402</v>
      </c>
      <c r="J32">
        <v>5.9347104600595104</v>
      </c>
      <c r="K32">
        <v>5.9981180539660697</v>
      </c>
      <c r="L32">
        <v>5.7184274488005302</v>
      </c>
      <c r="N32">
        <f t="shared" si="1"/>
        <v>17.43638259454233</v>
      </c>
      <c r="O32">
        <f t="shared" si="2"/>
        <v>16.338833847417071</v>
      </c>
      <c r="P32">
        <f t="shared" si="3"/>
        <v>1.3766907541226603</v>
      </c>
      <c r="Q32">
        <f t="shared" si="4"/>
        <v>1.2251468680857505</v>
      </c>
      <c r="R32">
        <f t="shared" si="5"/>
        <v>20.08967609791592</v>
      </c>
      <c r="S32">
        <f t="shared" si="6"/>
        <v>19.99694819562071</v>
      </c>
      <c r="T32">
        <f t="shared" si="7"/>
        <v>1.0412102584224394</v>
      </c>
      <c r="U32">
        <f t="shared" si="8"/>
        <v>1.1152601118268306</v>
      </c>
      <c r="V32">
        <f t="shared" si="9"/>
        <v>1.2921212583606705</v>
      </c>
      <c r="W32">
        <f t="shared" si="10"/>
        <v>1.2785959939198701</v>
      </c>
      <c r="X32">
        <f t="shared" si="11"/>
        <v>0.86850440066278978</v>
      </c>
      <c r="Y32">
        <f t="shared" si="12"/>
        <v>0.81136076100599031</v>
      </c>
      <c r="AA32">
        <f t="shared" si="13"/>
        <v>49.795667129979684</v>
      </c>
      <c r="AB32">
        <f t="shared" si="14"/>
        <v>46.66123418355636</v>
      </c>
      <c r="AC32">
        <f t="shared" si="15"/>
        <v>3.9316202292251941</v>
      </c>
      <c r="AD32">
        <f t="shared" si="16"/>
        <v>3.498833849151179</v>
      </c>
      <c r="AE32">
        <f t="shared" si="17"/>
        <v>57.373071409551059</v>
      </c>
      <c r="AF32">
        <f t="shared" si="18"/>
        <v>57.108254568596969</v>
      </c>
      <c r="AG32">
        <f t="shared" si="19"/>
        <v>2.9735387578013177</v>
      </c>
      <c r="AH32">
        <f t="shared" si="20"/>
        <v>3.1850139207920072</v>
      </c>
      <c r="AI32">
        <f t="shared" si="21"/>
        <v>3.6901025613556899</v>
      </c>
      <c r="AJ32">
        <f t="shared" si="22"/>
        <v>3.6514764551500454</v>
      </c>
      <c r="AK32">
        <f t="shared" si="23"/>
        <v>2.4803169924628481</v>
      </c>
      <c r="AL32">
        <f t="shared" si="24"/>
        <v>2.3171234146942492</v>
      </c>
    </row>
    <row r="33" spans="1:38" x14ac:dyDescent="0.3">
      <c r="A33">
        <v>26.214730341667401</v>
      </c>
      <c r="B33">
        <v>24.630677173593199</v>
      </c>
      <c r="C33">
        <v>6.1610061564284502</v>
      </c>
      <c r="D33">
        <v>5.9163296965997798</v>
      </c>
      <c r="E33">
        <v>23.914892805371199</v>
      </c>
      <c r="F33">
        <v>24.336848777224098</v>
      </c>
      <c r="G33">
        <v>5.1618219272144596</v>
      </c>
      <c r="H33">
        <v>5.3715826148877204</v>
      </c>
      <c r="I33">
        <v>6.21171305996209</v>
      </c>
      <c r="J33">
        <v>5.9922178988326902</v>
      </c>
      <c r="K33">
        <v>5.9514880480776604</v>
      </c>
      <c r="L33">
        <v>5.7317654688334496</v>
      </c>
      <c r="N33">
        <f t="shared" si="1"/>
        <v>21.235406316337432</v>
      </c>
      <c r="O33">
        <f t="shared" si="2"/>
        <v>20.098874828790169</v>
      </c>
      <c r="P33">
        <f t="shared" si="3"/>
        <v>1.4498921388369803</v>
      </c>
      <c r="Q33">
        <f t="shared" si="4"/>
        <v>1.06930139111416</v>
      </c>
      <c r="R33">
        <f t="shared" si="5"/>
        <v>19.988863848442719</v>
      </c>
      <c r="S33">
        <f t="shared" si="6"/>
        <v>20.358516588317407</v>
      </c>
      <c r="T33">
        <f t="shared" si="7"/>
        <v>1.0609597924772993</v>
      </c>
      <c r="U33">
        <f t="shared" si="8"/>
        <v>1.1086478690049306</v>
      </c>
      <c r="V33">
        <f t="shared" si="9"/>
        <v>1.3328951255250203</v>
      </c>
      <c r="W33">
        <f t="shared" si="10"/>
        <v>1.3361034326930499</v>
      </c>
      <c r="X33">
        <f t="shared" si="11"/>
        <v>0.82187439477438051</v>
      </c>
      <c r="Y33">
        <f t="shared" si="12"/>
        <v>0.8246987810389097</v>
      </c>
      <c r="AA33">
        <f t="shared" si="13"/>
        <v>60.645103338647075</v>
      </c>
      <c r="AB33">
        <f t="shared" si="14"/>
        <v>57.399341591347586</v>
      </c>
      <c r="AC33">
        <f t="shared" si="15"/>
        <v>4.1406722941775191</v>
      </c>
      <c r="AD33">
        <f t="shared" si="16"/>
        <v>3.0537627770459315</v>
      </c>
      <c r="AE33">
        <f t="shared" si="17"/>
        <v>57.085166897811149</v>
      </c>
      <c r="AF33">
        <f t="shared" si="18"/>
        <v>58.140839121604081</v>
      </c>
      <c r="AG33">
        <f t="shared" si="19"/>
        <v>3.0299404350664072</v>
      </c>
      <c r="AH33">
        <f t="shared" si="20"/>
        <v>3.1661303570277552</v>
      </c>
      <c r="AI33">
        <f t="shared" si="21"/>
        <v>3.8065465488576327</v>
      </c>
      <c r="AJ33">
        <f t="shared" si="22"/>
        <v>3.8157089880805439</v>
      </c>
      <c r="AK33">
        <f t="shared" si="23"/>
        <v>2.3471487599525678</v>
      </c>
      <c r="AL33">
        <f t="shared" si="24"/>
        <v>2.3552147792379556</v>
      </c>
    </row>
    <row r="34" spans="1:38" x14ac:dyDescent="0.3">
      <c r="A34">
        <v>29.457446402685601</v>
      </c>
      <c r="B34">
        <v>27.7209560867148</v>
      </c>
      <c r="C34">
        <v>6.2358536151166</v>
      </c>
      <c r="D34">
        <v>5.9375397370361904</v>
      </c>
      <c r="E34">
        <v>24.357213702601701</v>
      </c>
      <c r="F34">
        <v>23.994929309646601</v>
      </c>
      <c r="G34">
        <v>5.1849139136847997</v>
      </c>
      <c r="H34">
        <v>5.36025963812643</v>
      </c>
      <c r="I34">
        <v>6.2294956893263196</v>
      </c>
      <c r="J34">
        <v>5.9547746066400196</v>
      </c>
      <c r="K34">
        <v>6.0492631653080302</v>
      </c>
      <c r="L34">
        <v>5.7734035248340598</v>
      </c>
      <c r="N34">
        <f t="shared" si="1"/>
        <v>24.478122377355632</v>
      </c>
      <c r="O34">
        <f t="shared" si="2"/>
        <v>23.18915374191177</v>
      </c>
      <c r="P34">
        <f t="shared" si="3"/>
        <v>1.5247395975251301</v>
      </c>
      <c r="Q34">
        <f t="shared" si="4"/>
        <v>1.0905114315505706</v>
      </c>
      <c r="R34">
        <f t="shared" si="5"/>
        <v>20.431184745673221</v>
      </c>
      <c r="S34">
        <f t="shared" si="6"/>
        <v>20.01659712073991</v>
      </c>
      <c r="T34">
        <f t="shared" si="7"/>
        <v>1.0840517789476394</v>
      </c>
      <c r="U34">
        <f t="shared" si="8"/>
        <v>1.0973248922436403</v>
      </c>
      <c r="V34">
        <f t="shared" si="9"/>
        <v>1.3506777548892499</v>
      </c>
      <c r="W34">
        <f t="shared" si="10"/>
        <v>1.2986601405003793</v>
      </c>
      <c r="X34">
        <f t="shared" si="11"/>
        <v>0.91964951200475031</v>
      </c>
      <c r="Y34">
        <f t="shared" si="12"/>
        <v>0.86633683703951991</v>
      </c>
      <c r="AA34">
        <f t="shared" si="13"/>
        <v>69.905809147089414</v>
      </c>
      <c r="AB34">
        <f t="shared" si="14"/>
        <v>66.224709999171154</v>
      </c>
      <c r="AC34">
        <f t="shared" si="15"/>
        <v>4.3544252970237984</v>
      </c>
      <c r="AD34">
        <f t="shared" si="16"/>
        <v>3.1143354392743627</v>
      </c>
      <c r="AE34">
        <f t="shared" si="17"/>
        <v>58.348368370002873</v>
      </c>
      <c r="AF34">
        <f t="shared" si="18"/>
        <v>57.164368921983765</v>
      </c>
      <c r="AG34">
        <f t="shared" si="19"/>
        <v>3.095887650058522</v>
      </c>
      <c r="AH34">
        <f t="shared" si="20"/>
        <v>3.1337936507947668</v>
      </c>
      <c r="AI34">
        <f t="shared" si="21"/>
        <v>3.8573310443064845</v>
      </c>
      <c r="AJ34">
        <f t="shared" si="22"/>
        <v>3.7087766181255284</v>
      </c>
      <c r="AK34">
        <f t="shared" si="23"/>
        <v>2.6263796821234422</v>
      </c>
      <c r="AL34">
        <f t="shared" si="24"/>
        <v>2.4741267591342226</v>
      </c>
    </row>
    <row r="35" spans="1:38" x14ac:dyDescent="0.3">
      <c r="A35">
        <v>32.213321126115801</v>
      </c>
      <c r="B35">
        <v>30.610142889840802</v>
      </c>
      <c r="C35">
        <v>6.2036247112923704</v>
      </c>
      <c r="D35">
        <v>5.9885792089957803</v>
      </c>
      <c r="E35">
        <v>24.732331324228799</v>
      </c>
      <c r="F35">
        <v>24.527606113781399</v>
      </c>
      <c r="G35">
        <v>5.15802624551766</v>
      </c>
      <c r="H35">
        <v>5.3526468953340096</v>
      </c>
      <c r="I35">
        <v>6.2058442053864402</v>
      </c>
      <c r="J35">
        <v>6.0119529004857402</v>
      </c>
      <c r="K35">
        <v>6.1126551788030401</v>
      </c>
      <c r="L35">
        <v>5.8051422903791901</v>
      </c>
      <c r="N35">
        <f t="shared" si="1"/>
        <v>27.233997100785832</v>
      </c>
      <c r="O35">
        <f t="shared" si="2"/>
        <v>26.078340545037772</v>
      </c>
      <c r="P35">
        <f t="shared" si="3"/>
        <v>1.4925106937009005</v>
      </c>
      <c r="Q35">
        <f t="shared" si="4"/>
        <v>1.1415509035101605</v>
      </c>
      <c r="R35">
        <f t="shared" si="5"/>
        <v>20.806302367300319</v>
      </c>
      <c r="S35">
        <f t="shared" si="6"/>
        <v>20.549273924874708</v>
      </c>
      <c r="T35">
        <f t="shared" si="7"/>
        <v>1.0571641107804997</v>
      </c>
      <c r="U35">
        <f t="shared" si="8"/>
        <v>1.0897121494512199</v>
      </c>
      <c r="V35">
        <f t="shared" si="9"/>
        <v>1.3270262709493705</v>
      </c>
      <c r="W35">
        <f t="shared" si="10"/>
        <v>1.3558384343460999</v>
      </c>
      <c r="X35">
        <f t="shared" si="11"/>
        <v>0.9830415254997602</v>
      </c>
      <c r="Y35">
        <f t="shared" si="12"/>
        <v>0.89807560258465013</v>
      </c>
      <c r="AA35">
        <f t="shared" si="13"/>
        <v>77.776169850393146</v>
      </c>
      <c r="AB35">
        <f t="shared" si="14"/>
        <v>74.475789805703059</v>
      </c>
      <c r="AC35">
        <f t="shared" si="15"/>
        <v>4.262384430284742</v>
      </c>
      <c r="AD35">
        <f t="shared" si="16"/>
        <v>3.2600964388629579</v>
      </c>
      <c r="AE35">
        <f t="shared" si="17"/>
        <v>59.419647468167383</v>
      </c>
      <c r="AF35">
        <f t="shared" si="18"/>
        <v>58.685613175643368</v>
      </c>
      <c r="AG35">
        <f t="shared" si="19"/>
        <v>3.0191005431748201</v>
      </c>
      <c r="AH35">
        <f t="shared" si="20"/>
        <v>3.1120528106874743</v>
      </c>
      <c r="AI35">
        <f t="shared" si="21"/>
        <v>3.7897859893035659</v>
      </c>
      <c r="AJ35">
        <f t="shared" si="22"/>
        <v>3.87206916300768</v>
      </c>
      <c r="AK35">
        <f t="shared" si="23"/>
        <v>2.807417668963943</v>
      </c>
      <c r="AL35">
        <f t="shared" si="24"/>
        <v>2.5647678652026604</v>
      </c>
    </row>
    <row r="36" spans="1:38" x14ac:dyDescent="0.3">
      <c r="A36">
        <v>33.901255054551001</v>
      </c>
      <c r="B36">
        <v>33.135083425767803</v>
      </c>
      <c r="C36">
        <v>6.3252460517280804</v>
      </c>
      <c r="D36">
        <v>6.0306515602349897</v>
      </c>
      <c r="E36">
        <v>25.098420691233699</v>
      </c>
      <c r="F36">
        <v>24.746645740008098</v>
      </c>
      <c r="G36">
        <v>5.2251977314920799</v>
      </c>
      <c r="H36">
        <v>5.3751985406826304</v>
      </c>
      <c r="I36">
        <v>6.3260852979323996</v>
      </c>
      <c r="J36">
        <v>6.0155424037319198</v>
      </c>
      <c r="K36">
        <v>6.1330777447165596</v>
      </c>
      <c r="L36">
        <v>5.8376948704254703</v>
      </c>
      <c r="N36">
        <f t="shared" si="1"/>
        <v>28.921931029221032</v>
      </c>
      <c r="O36">
        <f t="shared" si="2"/>
        <v>28.603281080964774</v>
      </c>
      <c r="P36">
        <f t="shared" si="3"/>
        <v>1.6141320341366105</v>
      </c>
      <c r="Q36">
        <f t="shared" si="4"/>
        <v>1.1836232547493699</v>
      </c>
      <c r="R36">
        <f t="shared" si="5"/>
        <v>21.172391734305219</v>
      </c>
      <c r="S36">
        <f t="shared" si="6"/>
        <v>20.768313551101407</v>
      </c>
      <c r="T36">
        <f t="shared" si="7"/>
        <v>1.1243355967549196</v>
      </c>
      <c r="U36">
        <f t="shared" si="8"/>
        <v>1.1122637947998406</v>
      </c>
      <c r="V36">
        <f t="shared" si="9"/>
        <v>1.4472673634953299</v>
      </c>
      <c r="W36">
        <f t="shared" si="10"/>
        <v>1.3594279375922795</v>
      </c>
      <c r="X36">
        <f t="shared" si="11"/>
        <v>1.0034640914132797</v>
      </c>
      <c r="Y36">
        <f t="shared" si="12"/>
        <v>0.93062818263093039</v>
      </c>
      <c r="AA36">
        <f t="shared" si="13"/>
        <v>82.596653433041013</v>
      </c>
      <c r="AB36">
        <f t="shared" si="14"/>
        <v>81.68663745533928</v>
      </c>
      <c r="AC36">
        <f t="shared" si="15"/>
        <v>4.6097165532982727</v>
      </c>
      <c r="AD36">
        <f t="shared" si="16"/>
        <v>3.3802487001662289</v>
      </c>
      <c r="AE36">
        <f t="shared" si="17"/>
        <v>60.465143238884579</v>
      </c>
      <c r="AF36">
        <f t="shared" si="18"/>
        <v>59.311157164295807</v>
      </c>
      <c r="AG36">
        <f t="shared" si="19"/>
        <v>3.2109321308376915</v>
      </c>
      <c r="AH36">
        <f t="shared" si="20"/>
        <v>3.1764568932960295</v>
      </c>
      <c r="AI36">
        <f t="shared" si="21"/>
        <v>4.1331763334474134</v>
      </c>
      <c r="AJ36">
        <f t="shared" si="22"/>
        <v>3.8823202404797179</v>
      </c>
      <c r="AK36">
        <f t="shared" si="23"/>
        <v>2.865741423255042</v>
      </c>
      <c r="AL36">
        <f t="shared" si="24"/>
        <v>2.6577331021959094</v>
      </c>
    </row>
    <row r="37" spans="1:38" x14ac:dyDescent="0.3">
      <c r="A37">
        <v>35.102362605223703</v>
      </c>
      <c r="B37">
        <v>34.718089570458503</v>
      </c>
      <c r="C37">
        <v>6.3920042725261297</v>
      </c>
      <c r="D37">
        <v>6.0626637165890997</v>
      </c>
      <c r="E37">
        <v>25.463710776139202</v>
      </c>
      <c r="F37">
        <v>24.890633894982699</v>
      </c>
      <c r="G37">
        <v>5.2867815788392596</v>
      </c>
      <c r="H37">
        <v>5.4614582538592602</v>
      </c>
      <c r="I37">
        <v>6.2383967854327196</v>
      </c>
      <c r="J37">
        <v>6.0765494265150997</v>
      </c>
      <c r="K37">
        <v>5.97120739945185</v>
      </c>
      <c r="L37">
        <v>5.8785381857022996</v>
      </c>
      <c r="N37">
        <f t="shared" si="1"/>
        <v>30.123038579893734</v>
      </c>
      <c r="O37">
        <f t="shared" si="2"/>
        <v>30.186287225655473</v>
      </c>
      <c r="P37">
        <f t="shared" si="3"/>
        <v>1.6808902549346598</v>
      </c>
      <c r="Q37">
        <f t="shared" si="4"/>
        <v>1.2156354111034799</v>
      </c>
      <c r="R37">
        <f t="shared" si="5"/>
        <v>21.537681819210722</v>
      </c>
      <c r="S37">
        <f t="shared" si="6"/>
        <v>20.912301706076008</v>
      </c>
      <c r="T37">
        <f t="shared" si="7"/>
        <v>1.1859194441020993</v>
      </c>
      <c r="U37">
        <f t="shared" si="8"/>
        <v>1.1985235079764704</v>
      </c>
      <c r="V37">
        <f t="shared" si="9"/>
        <v>1.3595788509956499</v>
      </c>
      <c r="W37">
        <f t="shared" si="10"/>
        <v>1.4204349603754594</v>
      </c>
      <c r="X37">
        <f t="shared" si="11"/>
        <v>0.84159374614857008</v>
      </c>
      <c r="Y37">
        <f t="shared" si="12"/>
        <v>0.97147149790775966</v>
      </c>
      <c r="AA37">
        <f t="shared" si="13"/>
        <v>86.026834633545519</v>
      </c>
      <c r="AB37">
        <f t="shared" si="14"/>
        <v>86.207463183859574</v>
      </c>
      <c r="AC37">
        <f t="shared" si="15"/>
        <v>4.8003679182258727</v>
      </c>
      <c r="AD37">
        <f t="shared" si="16"/>
        <v>3.4716705689672196</v>
      </c>
      <c r="AE37">
        <f t="shared" si="17"/>
        <v>61.508356381014757</v>
      </c>
      <c r="AF37">
        <f t="shared" si="18"/>
        <v>59.722365521126619</v>
      </c>
      <c r="AG37">
        <f t="shared" si="19"/>
        <v>3.3868062690917755</v>
      </c>
      <c r="AH37">
        <f t="shared" si="20"/>
        <v>3.4228015660388409</v>
      </c>
      <c r="AI37">
        <f t="shared" si="21"/>
        <v>3.8827512262968127</v>
      </c>
      <c r="AJ37">
        <f t="shared" si="22"/>
        <v>4.0565470551662219</v>
      </c>
      <c r="AK37">
        <f t="shared" si="23"/>
        <v>2.403464240054249</v>
      </c>
      <c r="AL37">
        <f t="shared" si="24"/>
        <v>2.7743754229859112</v>
      </c>
    </row>
    <row r="38" spans="1:38" x14ac:dyDescent="0.3">
      <c r="A38">
        <v>36.134780760553298</v>
      </c>
      <c r="B38">
        <v>35.676101828539501</v>
      </c>
      <c r="C38">
        <v>6.2990332319698297</v>
      </c>
      <c r="D38">
        <v>6.1189851576667804</v>
      </c>
      <c r="E38">
        <v>25.2649729152361</v>
      </c>
      <c r="F38">
        <v>25.045955087612199</v>
      </c>
      <c r="G38">
        <v>5.29009943795936</v>
      </c>
      <c r="H38">
        <v>5.3809414816510301</v>
      </c>
      <c r="I38">
        <v>6.3019760433356202</v>
      </c>
      <c r="J38">
        <v>6.1263882985100704</v>
      </c>
      <c r="K38">
        <v>6.0813071112910899</v>
      </c>
      <c r="L38">
        <v>5.8931516335956697</v>
      </c>
      <c r="N38">
        <f t="shared" si="1"/>
        <v>31.155456735223328</v>
      </c>
      <c r="O38">
        <f t="shared" si="2"/>
        <v>31.144299483736472</v>
      </c>
      <c r="P38">
        <f t="shared" si="3"/>
        <v>1.5879192143783598</v>
      </c>
      <c r="Q38">
        <f t="shared" si="4"/>
        <v>1.2719568521811606</v>
      </c>
      <c r="R38">
        <f t="shared" si="5"/>
        <v>21.33894395830762</v>
      </c>
      <c r="S38">
        <f t="shared" si="6"/>
        <v>21.067622898705508</v>
      </c>
      <c r="T38">
        <f t="shared" si="7"/>
        <v>1.1892373032221997</v>
      </c>
      <c r="U38">
        <f t="shared" si="8"/>
        <v>1.1180067357682404</v>
      </c>
      <c r="V38">
        <f t="shared" si="9"/>
        <v>1.4231581088985505</v>
      </c>
      <c r="W38">
        <f t="shared" si="10"/>
        <v>1.4702738323704301</v>
      </c>
      <c r="X38">
        <f t="shared" si="11"/>
        <v>0.95169345798781002</v>
      </c>
      <c r="Y38">
        <f t="shared" si="12"/>
        <v>0.98608494580112982</v>
      </c>
      <c r="AA38">
        <f t="shared" si="13"/>
        <v>88.975264476891098</v>
      </c>
      <c r="AB38">
        <f t="shared" si="14"/>
        <v>88.943401056935002</v>
      </c>
      <c r="AC38">
        <f t="shared" si="15"/>
        <v>4.534856711232834</v>
      </c>
      <c r="AD38">
        <f t="shared" si="16"/>
        <v>3.6325160721544916</v>
      </c>
      <c r="AE38">
        <f t="shared" si="17"/>
        <v>60.940791158469537</v>
      </c>
      <c r="AF38">
        <f t="shared" si="18"/>
        <v>60.165939316578374</v>
      </c>
      <c r="AG38">
        <f t="shared" si="19"/>
        <v>3.3962815720930069</v>
      </c>
      <c r="AH38">
        <f t="shared" si="20"/>
        <v>3.1928578626633262</v>
      </c>
      <c r="AI38">
        <f t="shared" si="21"/>
        <v>4.0643239547992795</v>
      </c>
      <c r="AJ38">
        <f t="shared" si="22"/>
        <v>4.1988793231431831</v>
      </c>
      <c r="AK38">
        <f t="shared" si="23"/>
        <v>2.7178923372886787</v>
      </c>
      <c r="AL38">
        <f t="shared" si="24"/>
        <v>2.8161092162755428</v>
      </c>
    </row>
    <row r="39" spans="1:38" x14ac:dyDescent="0.3">
      <c r="A39">
        <v>36.406907250578598</v>
      </c>
      <c r="B39">
        <v>36.488429553204099</v>
      </c>
      <c r="C39">
        <v>6.3086182058083002</v>
      </c>
      <c r="D39">
        <v>6.1626829720214902</v>
      </c>
      <c r="E39">
        <v>25.390073419370701</v>
      </c>
      <c r="F39">
        <v>24.5841371568083</v>
      </c>
      <c r="G39">
        <v>5.3858243686579703</v>
      </c>
      <c r="H39">
        <v>5.4110839187515802</v>
      </c>
      <c r="I39">
        <v>6.3154039826047201</v>
      </c>
      <c r="J39">
        <v>6.1007978862239103</v>
      </c>
      <c r="K39">
        <v>6.0813741839148099</v>
      </c>
      <c r="L39">
        <v>5.9255477108532704</v>
      </c>
      <c r="N39">
        <f t="shared" si="1"/>
        <v>31.427583225248629</v>
      </c>
      <c r="O39">
        <f t="shared" si="2"/>
        <v>31.95662720840107</v>
      </c>
      <c r="P39">
        <f t="shared" si="3"/>
        <v>1.5975041882168304</v>
      </c>
      <c r="Q39">
        <f t="shared" si="4"/>
        <v>1.3156546665358704</v>
      </c>
      <c r="R39">
        <f t="shared" si="5"/>
        <v>21.464044462442221</v>
      </c>
      <c r="S39">
        <f t="shared" si="6"/>
        <v>20.605804967901609</v>
      </c>
      <c r="T39">
        <f t="shared" si="7"/>
        <v>1.28496223392081</v>
      </c>
      <c r="U39">
        <f t="shared" si="8"/>
        <v>1.1481491728687905</v>
      </c>
      <c r="V39">
        <f t="shared" si="9"/>
        <v>1.4365860481676505</v>
      </c>
      <c r="W39">
        <f t="shared" si="10"/>
        <v>1.44468342008427</v>
      </c>
      <c r="X39">
        <f t="shared" si="11"/>
        <v>0.95176053061152999</v>
      </c>
      <c r="Y39">
        <f t="shared" si="12"/>
        <v>1.0184810230587305</v>
      </c>
      <c r="AA39">
        <f t="shared" si="13"/>
        <v>89.752416506050579</v>
      </c>
      <c r="AB39">
        <f t="shared" si="14"/>
        <v>91.263285973346129</v>
      </c>
      <c r="AC39">
        <f t="shared" si="15"/>
        <v>4.5622299444205154</v>
      </c>
      <c r="AD39">
        <f t="shared" si="16"/>
        <v>3.7573104098628107</v>
      </c>
      <c r="AE39">
        <f t="shared" si="17"/>
        <v>61.298059245924158</v>
      </c>
      <c r="AF39">
        <f t="shared" si="18"/>
        <v>58.847057270243546</v>
      </c>
      <c r="AG39">
        <f t="shared" si="19"/>
        <v>3.66965747212633</v>
      </c>
      <c r="AH39">
        <f t="shared" si="20"/>
        <v>3.2789400965330482</v>
      </c>
      <c r="AI39">
        <f t="shared" si="21"/>
        <v>4.1026721150590211</v>
      </c>
      <c r="AJ39">
        <f t="shared" si="22"/>
        <v>4.1257969825251566</v>
      </c>
      <c r="AK39">
        <f t="shared" si="23"/>
        <v>2.7180838865407204</v>
      </c>
      <c r="AL39">
        <f t="shared" si="24"/>
        <v>2.9086275050140293</v>
      </c>
    </row>
    <row r="40" spans="1:38" x14ac:dyDescent="0.3">
      <c r="A40">
        <v>36.801607283639797</v>
      </c>
      <c r="B40">
        <v>37.076625721624602</v>
      </c>
      <c r="C40">
        <v>6.3306630045014103</v>
      </c>
      <c r="D40">
        <v>6.1934335342437903</v>
      </c>
      <c r="E40">
        <v>25.7962666259759</v>
      </c>
      <c r="F40">
        <v>24.9352371897577</v>
      </c>
      <c r="G40">
        <v>5.3814501157142498</v>
      </c>
      <c r="H40">
        <v>5.5171173527776904</v>
      </c>
      <c r="I40">
        <v>6.3747833763855803</v>
      </c>
      <c r="J40">
        <v>6.2057424785737902</v>
      </c>
      <c r="K40">
        <v>6.0459766067456604</v>
      </c>
      <c r="L40">
        <v>5.9305460186668704</v>
      </c>
      <c r="N40">
        <f t="shared" si="1"/>
        <v>31.822283258309827</v>
      </c>
      <c r="O40">
        <f t="shared" si="2"/>
        <v>32.544823376821569</v>
      </c>
      <c r="P40">
        <f t="shared" si="3"/>
        <v>1.6195489869099404</v>
      </c>
      <c r="Q40">
        <f t="shared" si="4"/>
        <v>1.3464052287581705</v>
      </c>
      <c r="R40">
        <f t="shared" si="5"/>
        <v>21.87023766904742</v>
      </c>
      <c r="S40">
        <f t="shared" si="6"/>
        <v>20.956905000851009</v>
      </c>
      <c r="T40">
        <f t="shared" si="7"/>
        <v>1.2805879809770895</v>
      </c>
      <c r="U40">
        <f t="shared" si="8"/>
        <v>1.2541826068949007</v>
      </c>
      <c r="V40">
        <f t="shared" si="9"/>
        <v>1.4959654419485107</v>
      </c>
      <c r="W40">
        <f t="shared" si="10"/>
        <v>1.5496280124341499</v>
      </c>
      <c r="X40">
        <f t="shared" si="11"/>
        <v>0.9163629534423805</v>
      </c>
      <c r="Y40">
        <f t="shared" si="12"/>
        <v>1.0234793308723305</v>
      </c>
      <c r="AA40">
        <f t="shared" si="13"/>
        <v>90.87962000459386</v>
      </c>
      <c r="AB40">
        <f t="shared" si="14"/>
        <v>92.943085120387352</v>
      </c>
      <c r="AC40">
        <f t="shared" si="15"/>
        <v>4.6251865497666902</v>
      </c>
      <c r="AD40">
        <f t="shared" si="16"/>
        <v>3.845129356951106</v>
      </c>
      <c r="AE40">
        <f t="shared" si="17"/>
        <v>62.458085506927546</v>
      </c>
      <c r="AF40">
        <f t="shared" si="18"/>
        <v>59.849745773737702</v>
      </c>
      <c r="AG40">
        <f t="shared" si="19"/>
        <v>3.6571652684053575</v>
      </c>
      <c r="AH40">
        <f t="shared" si="20"/>
        <v>3.5817555203621581</v>
      </c>
      <c r="AI40">
        <f t="shared" si="21"/>
        <v>4.2722506678958467</v>
      </c>
      <c r="AJ40">
        <f t="shared" si="22"/>
        <v>4.4255028394832241</v>
      </c>
      <c r="AK40">
        <f t="shared" si="23"/>
        <v>2.6169937687731477</v>
      </c>
      <c r="AL40">
        <f t="shared" si="24"/>
        <v>2.9229019149009234</v>
      </c>
    </row>
    <row r="41" spans="1:38" x14ac:dyDescent="0.3">
      <c r="A41">
        <v>37.258389737217797</v>
      </c>
      <c r="B41">
        <v>37.591036414565799</v>
      </c>
      <c r="C41">
        <v>6.3877786972316599</v>
      </c>
      <c r="D41">
        <v>6.2448893496515101</v>
      </c>
      <c r="E41">
        <v>26.308333969125901</v>
      </c>
      <c r="F41">
        <v>25.1827267872129</v>
      </c>
      <c r="G41">
        <v>5.4725973398438503</v>
      </c>
      <c r="H41">
        <v>5.4819307749039998</v>
      </c>
      <c r="I41">
        <v>6.4695201037613499</v>
      </c>
      <c r="J41">
        <v>6.2932021057450198</v>
      </c>
      <c r="K41">
        <v>6.0839754838381497</v>
      </c>
      <c r="L41">
        <v>5.8753773883094098</v>
      </c>
      <c r="N41">
        <f t="shared" si="1"/>
        <v>32.279065711887824</v>
      </c>
      <c r="O41">
        <f t="shared" si="2"/>
        <v>33.059234069762766</v>
      </c>
      <c r="P41">
        <f t="shared" si="3"/>
        <v>1.6766646796401901</v>
      </c>
      <c r="Q41">
        <f t="shared" si="4"/>
        <v>1.3978610441658903</v>
      </c>
      <c r="R41">
        <f t="shared" si="5"/>
        <v>22.382305012197421</v>
      </c>
      <c r="S41">
        <f t="shared" si="6"/>
        <v>21.204394598306209</v>
      </c>
      <c r="T41">
        <f t="shared" si="7"/>
        <v>1.37173520510669</v>
      </c>
      <c r="U41">
        <f t="shared" si="8"/>
        <v>1.2189960290212101</v>
      </c>
      <c r="V41">
        <f t="shared" si="9"/>
        <v>1.5907021693242802</v>
      </c>
      <c r="W41">
        <f t="shared" si="10"/>
        <v>1.6370876396053795</v>
      </c>
      <c r="X41">
        <f t="shared" si="11"/>
        <v>0.95436183053486978</v>
      </c>
      <c r="Y41">
        <f t="shared" si="12"/>
        <v>0.96831070051486989</v>
      </c>
      <c r="AA41">
        <f t="shared" si="13"/>
        <v>92.184121490831316</v>
      </c>
      <c r="AB41">
        <f t="shared" si="14"/>
        <v>94.412164127739473</v>
      </c>
      <c r="AC41">
        <f t="shared" si="15"/>
        <v>4.7883003153469392</v>
      </c>
      <c r="AD41">
        <f t="shared" si="16"/>
        <v>3.9920793703527675</v>
      </c>
      <c r="AE41">
        <f t="shared" si="17"/>
        <v>63.92047226228653</v>
      </c>
      <c r="AF41">
        <f t="shared" si="18"/>
        <v>60.556538570132822</v>
      </c>
      <c r="AG41">
        <f t="shared" si="19"/>
        <v>3.9174679319864998</v>
      </c>
      <c r="AH41">
        <f t="shared" si="20"/>
        <v>3.4812679846166512</v>
      </c>
      <c r="AI41">
        <f t="shared" si="21"/>
        <v>4.5428044089489967</v>
      </c>
      <c r="AJ41">
        <f t="shared" si="22"/>
        <v>4.6752742848112154</v>
      </c>
      <c r="AK41">
        <f t="shared" si="23"/>
        <v>2.7255128050325879</v>
      </c>
      <c r="AL41">
        <f t="shared" si="24"/>
        <v>2.7653486644832093</v>
      </c>
    </row>
    <row r="42" spans="1:38" x14ac:dyDescent="0.3">
      <c r="A42">
        <v>37.452833273387199</v>
      </c>
      <c r="B42">
        <v>38.036163881895199</v>
      </c>
      <c r="C42">
        <v>6.4042114900434903</v>
      </c>
      <c r="D42">
        <v>6.2439917601281802</v>
      </c>
      <c r="E42">
        <v>26.605395824896899</v>
      </c>
      <c r="F42">
        <v>25.407288726126001</v>
      </c>
      <c r="G42">
        <v>5.45718110378216</v>
      </c>
      <c r="H42">
        <v>5.5633376567228696</v>
      </c>
      <c r="I42">
        <v>6.5151954426387997</v>
      </c>
      <c r="J42">
        <v>6.2853945728745497</v>
      </c>
      <c r="K42">
        <v>6.1094580504056397</v>
      </c>
      <c r="L42">
        <v>5.9117612379228301</v>
      </c>
      <c r="N42">
        <f t="shared" si="1"/>
        <v>32.473509248057226</v>
      </c>
      <c r="O42">
        <f t="shared" si="2"/>
        <v>33.504361537092166</v>
      </c>
      <c r="P42">
        <f t="shared" si="3"/>
        <v>1.6930974724520205</v>
      </c>
      <c r="Q42">
        <f t="shared" si="4"/>
        <v>1.3969634546425604</v>
      </c>
      <c r="R42">
        <f t="shared" si="5"/>
        <v>22.679366867968419</v>
      </c>
      <c r="S42">
        <f t="shared" si="6"/>
        <v>21.42895653721931</v>
      </c>
      <c r="T42">
        <f t="shared" si="7"/>
        <v>1.3563189690449997</v>
      </c>
      <c r="U42">
        <f t="shared" si="8"/>
        <v>1.3004029108400799</v>
      </c>
      <c r="V42">
        <f t="shared" si="9"/>
        <v>1.63637750820173</v>
      </c>
      <c r="W42">
        <f t="shared" si="10"/>
        <v>1.6292801067349094</v>
      </c>
      <c r="X42">
        <f t="shared" si="11"/>
        <v>0.97984439710235982</v>
      </c>
      <c r="Y42">
        <f t="shared" si="12"/>
        <v>1.0046945501282902</v>
      </c>
      <c r="AA42">
        <f t="shared" si="13"/>
        <v>92.739422772514502</v>
      </c>
      <c r="AB42">
        <f t="shared" si="14"/>
        <v>95.683380738946639</v>
      </c>
      <c r="AC42">
        <f t="shared" si="15"/>
        <v>4.835229882098357</v>
      </c>
      <c r="AD42">
        <f t="shared" si="16"/>
        <v>3.9895159906562769</v>
      </c>
      <c r="AE42">
        <f t="shared" si="17"/>
        <v>64.768835918382067</v>
      </c>
      <c r="AF42">
        <f t="shared" si="18"/>
        <v>61.197853447203698</v>
      </c>
      <c r="AG42">
        <f t="shared" si="19"/>
        <v>3.8734414973081623</v>
      </c>
      <c r="AH42">
        <f t="shared" si="20"/>
        <v>3.7137537061911976</v>
      </c>
      <c r="AI42">
        <f t="shared" si="21"/>
        <v>4.6732462571051858</v>
      </c>
      <c r="AJ42">
        <f t="shared" si="22"/>
        <v>4.65297715375113</v>
      </c>
      <c r="AK42">
        <f t="shared" si="23"/>
        <v>2.7982871546163977</v>
      </c>
      <c r="AL42">
        <f t="shared" si="24"/>
        <v>2.8692554269342816</v>
      </c>
    </row>
    <row r="43" spans="1:38" x14ac:dyDescent="0.3">
      <c r="A43">
        <v>37.759212634470103</v>
      </c>
      <c r="B43">
        <v>38.636352076498603</v>
      </c>
      <c r="C43">
        <v>6.5572712173765098</v>
      </c>
      <c r="D43">
        <v>6.3370717936980201</v>
      </c>
      <c r="E43">
        <v>26.941837694870401</v>
      </c>
      <c r="F43">
        <v>25.811622886737702</v>
      </c>
      <c r="G43">
        <v>5.4701686121919604</v>
      </c>
      <c r="H43">
        <v>5.5756466010528696</v>
      </c>
      <c r="I43">
        <v>6.5375753414206201</v>
      </c>
      <c r="J43">
        <v>6.2953274695092096</v>
      </c>
      <c r="K43">
        <v>6.1421377889677302</v>
      </c>
      <c r="L43">
        <v>5.9929299865212</v>
      </c>
      <c r="N43">
        <f t="shared" si="1"/>
        <v>32.77988860914013</v>
      </c>
      <c r="O43">
        <f t="shared" si="2"/>
        <v>34.10454973169557</v>
      </c>
      <c r="P43">
        <f t="shared" si="3"/>
        <v>1.8461571997850399</v>
      </c>
      <c r="Q43">
        <f t="shared" si="4"/>
        <v>1.4900434882124003</v>
      </c>
      <c r="R43">
        <f t="shared" si="5"/>
        <v>23.015808737941921</v>
      </c>
      <c r="S43">
        <f t="shared" si="6"/>
        <v>21.833290697831011</v>
      </c>
      <c r="T43">
        <f t="shared" si="7"/>
        <v>1.3693064774548001</v>
      </c>
      <c r="U43">
        <f t="shared" si="8"/>
        <v>1.3127118551700798</v>
      </c>
      <c r="V43">
        <f t="shared" si="9"/>
        <v>1.6587574069835505</v>
      </c>
      <c r="W43">
        <f t="shared" si="10"/>
        <v>1.6392130033695693</v>
      </c>
      <c r="X43">
        <f t="shared" si="11"/>
        <v>1.0125241356644503</v>
      </c>
      <c r="Y43">
        <f t="shared" si="12"/>
        <v>1.0858632987266601</v>
      </c>
      <c r="AA43">
        <f t="shared" si="13"/>
        <v>93.614395812206553</v>
      </c>
      <c r="AB43">
        <f t="shared" si="14"/>
        <v>97.39742729600998</v>
      </c>
      <c r="AC43">
        <f t="shared" si="15"/>
        <v>5.2723452752686191</v>
      </c>
      <c r="AD43">
        <f t="shared" si="16"/>
        <v>4.2553384651838693</v>
      </c>
      <c r="AE43">
        <f t="shared" si="17"/>
        <v>65.729662929085094</v>
      </c>
      <c r="AF43">
        <f t="shared" si="18"/>
        <v>62.352570554489589</v>
      </c>
      <c r="AG43">
        <f t="shared" si="19"/>
        <v>3.9105318537577078</v>
      </c>
      <c r="AH43">
        <f t="shared" si="20"/>
        <v>3.7489061864292705</v>
      </c>
      <c r="AI43">
        <f t="shared" si="21"/>
        <v>4.7371598575380522</v>
      </c>
      <c r="AJ43">
        <f t="shared" si="22"/>
        <v>4.6813440017354617</v>
      </c>
      <c r="AK43">
        <f t="shared" si="23"/>
        <v>2.8916155370666643</v>
      </c>
      <c r="AL43">
        <f t="shared" si="24"/>
        <v>3.1010610761075537</v>
      </c>
    </row>
    <row r="44" spans="1:38" x14ac:dyDescent="0.3">
      <c r="A44">
        <v>38.0744501550178</v>
      </c>
      <c r="B44">
        <v>38.834210727092398</v>
      </c>
      <c r="C44">
        <v>6.5759341749270801</v>
      </c>
      <c r="D44">
        <v>6.4129507480388703</v>
      </c>
      <c r="E44">
        <v>26.024848730273298</v>
      </c>
      <c r="F44">
        <v>26.2639374816074</v>
      </c>
      <c r="G44">
        <v>5.3567886298488299</v>
      </c>
      <c r="H44">
        <v>5.5652513923857496</v>
      </c>
      <c r="I44">
        <v>6.5590057899510903</v>
      </c>
      <c r="J44">
        <v>6.3557347512486002</v>
      </c>
      <c r="K44">
        <v>6.1463340199893199</v>
      </c>
      <c r="L44">
        <v>5.9800106813153304</v>
      </c>
      <c r="N44">
        <f t="shared" si="1"/>
        <v>33.095126129687827</v>
      </c>
      <c r="O44">
        <f t="shared" si="2"/>
        <v>34.302408382289372</v>
      </c>
      <c r="P44">
        <f t="shared" si="3"/>
        <v>1.8648201573356102</v>
      </c>
      <c r="Q44">
        <f t="shared" si="4"/>
        <v>1.5659224425532505</v>
      </c>
      <c r="R44">
        <f t="shared" si="5"/>
        <v>22.098819773344818</v>
      </c>
      <c r="S44">
        <f t="shared" si="6"/>
        <v>22.285605292700708</v>
      </c>
      <c r="T44">
        <f t="shared" si="7"/>
        <v>1.2559264951116695</v>
      </c>
      <c r="U44">
        <f t="shared" si="8"/>
        <v>1.3023166465029599</v>
      </c>
      <c r="V44">
        <f t="shared" si="9"/>
        <v>1.6801878555140206</v>
      </c>
      <c r="W44">
        <f t="shared" si="10"/>
        <v>1.6996202851089599</v>
      </c>
      <c r="X44">
        <f t="shared" si="11"/>
        <v>1.01672036668604</v>
      </c>
      <c r="Y44">
        <f t="shared" si="12"/>
        <v>1.0729439935207905</v>
      </c>
      <c r="AA44">
        <f t="shared" si="13"/>
        <v>94.514666413345267</v>
      </c>
      <c r="AB44">
        <f t="shared" si="14"/>
        <v>97.962481627109582</v>
      </c>
      <c r="AC44">
        <f t="shared" si="15"/>
        <v>5.3256438546505622</v>
      </c>
      <c r="AD44">
        <f t="shared" si="16"/>
        <v>4.472037263345741</v>
      </c>
      <c r="AE44">
        <f t="shared" si="17"/>
        <v>63.11088136729289</v>
      </c>
      <c r="AF44">
        <f t="shared" si="18"/>
        <v>63.644312513123424</v>
      </c>
      <c r="AG44">
        <f t="shared" si="19"/>
        <v>3.5867358009153785</v>
      </c>
      <c r="AH44">
        <f t="shared" si="20"/>
        <v>3.7192190453191292</v>
      </c>
      <c r="AI44">
        <f t="shared" si="21"/>
        <v>4.7983619718919472</v>
      </c>
      <c r="AJ44">
        <f t="shared" si="22"/>
        <v>4.8538580468598855</v>
      </c>
      <c r="AK44">
        <f t="shared" si="23"/>
        <v>2.9035993371478224</v>
      </c>
      <c r="AL44">
        <f t="shared" si="24"/>
        <v>3.0641654976758521</v>
      </c>
    </row>
    <row r="45" spans="1:38" x14ac:dyDescent="0.3">
      <c r="A45">
        <v>38.322524859489803</v>
      </c>
      <c r="B45">
        <v>39.064825411357802</v>
      </c>
      <c r="C45">
        <v>6.4846147977299298</v>
      </c>
      <c r="D45">
        <v>6.4881361104753204</v>
      </c>
      <c r="E45">
        <v>25.780335480495701</v>
      </c>
      <c r="F45">
        <v>26.551025079292401</v>
      </c>
      <c r="G45">
        <v>5.3206301976043298</v>
      </c>
      <c r="H45">
        <v>5.5142835344254397</v>
      </c>
      <c r="I45">
        <v>6.6706994081679403</v>
      </c>
      <c r="J45">
        <v>6.3475183548426903</v>
      </c>
      <c r="K45">
        <v>6.2350906640217696</v>
      </c>
      <c r="L45">
        <v>6.0921644922560496</v>
      </c>
      <c r="N45">
        <f t="shared" si="1"/>
        <v>33.34320083415983</v>
      </c>
      <c r="O45">
        <f t="shared" si="2"/>
        <v>34.533023066554776</v>
      </c>
      <c r="P45">
        <f t="shared" si="3"/>
        <v>1.7735007801384599</v>
      </c>
      <c r="Q45">
        <f t="shared" si="4"/>
        <v>1.6411078049897005</v>
      </c>
      <c r="R45">
        <f t="shared" si="5"/>
        <v>21.854306523567221</v>
      </c>
      <c r="S45">
        <f t="shared" si="6"/>
        <v>22.57269289038571</v>
      </c>
      <c r="T45">
        <f t="shared" si="7"/>
        <v>1.2197680628671694</v>
      </c>
      <c r="U45">
        <f t="shared" si="8"/>
        <v>1.25134878854265</v>
      </c>
      <c r="V45">
        <f t="shared" si="9"/>
        <v>1.7918814737308706</v>
      </c>
      <c r="W45">
        <f t="shared" si="10"/>
        <v>1.69140388870305</v>
      </c>
      <c r="X45">
        <f t="shared" si="11"/>
        <v>1.1054770107184897</v>
      </c>
      <c r="Y45">
        <f t="shared" si="12"/>
        <v>1.1850978044615097</v>
      </c>
      <c r="AA45">
        <f t="shared" si="13"/>
        <v>95.223130186738402</v>
      </c>
      <c r="AB45">
        <f t="shared" si="14"/>
        <v>98.621082227933741</v>
      </c>
      <c r="AC45">
        <f t="shared" si="15"/>
        <v>5.0648495479891746</v>
      </c>
      <c r="AD45">
        <f t="shared" si="16"/>
        <v>4.6867552681057543</v>
      </c>
      <c r="AE45">
        <f t="shared" si="17"/>
        <v>62.412588568957197</v>
      </c>
      <c r="AF45">
        <f t="shared" si="18"/>
        <v>64.464191199195753</v>
      </c>
      <c r="AG45">
        <f t="shared" si="19"/>
        <v>3.4834727963198828</v>
      </c>
      <c r="AH45">
        <f t="shared" si="20"/>
        <v>3.5736625644631705</v>
      </c>
      <c r="AI45">
        <f t="shared" si="21"/>
        <v>5.1173420242687628</v>
      </c>
      <c r="AJ45">
        <f t="shared" si="22"/>
        <v>4.8303932634841917</v>
      </c>
      <c r="AK45">
        <f t="shared" si="23"/>
        <v>3.157074866137267</v>
      </c>
      <c r="AL45">
        <f t="shared" si="24"/>
        <v>3.3844597907542102</v>
      </c>
    </row>
    <row r="46" spans="1:38" x14ac:dyDescent="0.3">
      <c r="A46">
        <v>38.654726482032501</v>
      </c>
      <c r="B46">
        <v>39.547665369649799</v>
      </c>
      <c r="C46">
        <v>6.6012876266938996</v>
      </c>
      <c r="D46">
        <v>6.4999364207420998</v>
      </c>
      <c r="E46">
        <v>25.969583683019302</v>
      </c>
      <c r="F46">
        <v>26.986401863948199</v>
      </c>
      <c r="G46">
        <v>5.3959716182192698</v>
      </c>
      <c r="H46">
        <v>5.4948755118130297</v>
      </c>
      <c r="I46">
        <v>6.6626993209735303</v>
      </c>
      <c r="J46">
        <v>6.3998372370997698</v>
      </c>
      <c r="K46">
        <v>6.2256809338521402</v>
      </c>
      <c r="L46">
        <v>6.0644439358103801</v>
      </c>
      <c r="N46">
        <f t="shared" si="1"/>
        <v>33.675402456702528</v>
      </c>
      <c r="O46">
        <f t="shared" si="2"/>
        <v>35.015863024846766</v>
      </c>
      <c r="P46">
        <f t="shared" si="3"/>
        <v>1.8901736091024297</v>
      </c>
      <c r="Q46">
        <f t="shared" si="4"/>
        <v>1.65290811525648</v>
      </c>
      <c r="R46">
        <f t="shared" si="5"/>
        <v>22.043554726090822</v>
      </c>
      <c r="S46">
        <f t="shared" si="6"/>
        <v>23.008069675041508</v>
      </c>
      <c r="T46">
        <f t="shared" si="7"/>
        <v>1.2951094834821095</v>
      </c>
      <c r="U46">
        <f t="shared" si="8"/>
        <v>1.2319407659302399</v>
      </c>
      <c r="V46">
        <f t="shared" si="9"/>
        <v>1.7838813865364607</v>
      </c>
      <c r="W46">
        <f t="shared" si="10"/>
        <v>1.7437227709601295</v>
      </c>
      <c r="X46">
        <f t="shared" si="11"/>
        <v>1.0960672805488603</v>
      </c>
      <c r="Y46">
        <f t="shared" si="12"/>
        <v>1.1573772480158402</v>
      </c>
      <c r="AA46">
        <f t="shared" si="13"/>
        <v>96.171847693163912</v>
      </c>
      <c r="AB46">
        <f t="shared" si="14"/>
        <v>100</v>
      </c>
      <c r="AC46">
        <f t="shared" si="15"/>
        <v>5.398049471924165</v>
      </c>
      <c r="AD46">
        <f t="shared" si="16"/>
        <v>4.7204551665158148</v>
      </c>
      <c r="AE46">
        <f t="shared" si="17"/>
        <v>62.953052764825543</v>
      </c>
      <c r="AF46">
        <f t="shared" si="18"/>
        <v>65.707561337886503</v>
      </c>
      <c r="AG46">
        <f t="shared" si="19"/>
        <v>3.6986364795953137</v>
      </c>
      <c r="AH46">
        <f t="shared" si="20"/>
        <v>3.5182361921397511</v>
      </c>
      <c r="AI46">
        <f t="shared" si="21"/>
        <v>5.0944949872309113</v>
      </c>
      <c r="AJ46">
        <f t="shared" si="22"/>
        <v>4.9798080650555674</v>
      </c>
      <c r="AK46">
        <f t="shared" si="23"/>
        <v>3.1302021023189015</v>
      </c>
      <c r="AL46">
        <f t="shared" si="24"/>
        <v>3.305294081127121</v>
      </c>
    </row>
    <row r="48" spans="1:38" x14ac:dyDescent="0.3">
      <c r="O48">
        <f xml:space="preserve"> 100/O46</f>
        <v>2.8558485029782474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Run 2021-07-14 mRT-OLA-PCR CP o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Dalton</dc:creator>
  <cp:lastModifiedBy>Dalton</cp:lastModifiedBy>
  <cp:lastPrinted>2021-07-14T19:08:07Z</cp:lastPrinted>
  <dcterms:created xsi:type="dcterms:W3CDTF">2021-07-14T19:01:20Z</dcterms:created>
  <dcterms:modified xsi:type="dcterms:W3CDTF">2021-07-15T19:51:32Z</dcterms:modified>
</cp:coreProperties>
</file>