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2018-2019\Haselton Lab\HIV Drug Resistance\Experiment 22\"/>
    </mc:Choice>
  </mc:AlternateContent>
  <xr:revisionPtr revIDLastSave="0" documentId="13_ncr:40009_{FF7481A6-ED19-4B71-BA71-9D62CEFD40B7}" xr6:coauthVersionLast="43" xr6:coauthVersionMax="43" xr10:uidLastSave="{00000000-0000-0000-0000-000000000000}"/>
  <bookViews>
    <workbookView xWindow="-108" yWindow="-108" windowWidth="23256" windowHeight="12576"/>
  </bookViews>
  <sheets>
    <sheet name="Run 2019-07-30 exp 22" sheetId="1" r:id="rId1"/>
  </sheets>
  <calcPr calcId="0"/>
</workbook>
</file>

<file path=xl/calcChain.xml><?xml version="1.0" encoding="utf-8"?>
<calcChain xmlns="http://schemas.openxmlformats.org/spreadsheetml/2006/main">
  <c r="B265" i="1" l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C264" i="1"/>
  <c r="D264" i="1"/>
  <c r="E264" i="1"/>
  <c r="F264" i="1"/>
  <c r="G264" i="1"/>
  <c r="H264" i="1"/>
  <c r="I264" i="1"/>
  <c r="J264" i="1"/>
  <c r="K264" i="1"/>
  <c r="B264" i="1"/>
  <c r="A261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17" i="1"/>
  <c r="A214" i="1"/>
</calcChain>
</file>

<file path=xl/sharedStrings.xml><?xml version="1.0" encoding="utf-8"?>
<sst xmlns="http://schemas.openxmlformats.org/spreadsheetml/2006/main" count="78" uniqueCount="21">
  <si>
    <t>Excel Raw Data Export</t>
  </si>
  <si>
    <t>Copyright (c) 2010 QIAGEN GmbH. All Rights Reserved.</t>
  </si>
  <si>
    <t>File</t>
  </si>
  <si>
    <t>Run 2019-07-30 exp 22.rex</t>
  </si>
  <si>
    <t>Date</t>
  </si>
  <si>
    <t>Time</t>
  </si>
  <si>
    <t>Channel Cycling A.G2</t>
  </si>
  <si>
    <t>ID</t>
  </si>
  <si>
    <t>Page 1</t>
  </si>
  <si>
    <t xml:space="preserve"> No Beads (1)</t>
  </si>
  <si>
    <t xml:space="preserve"> Beads (1)</t>
  </si>
  <si>
    <t xml:space="preserve"> No Beads (2)</t>
  </si>
  <si>
    <t xml:space="preserve"> Beads (2)</t>
  </si>
  <si>
    <t xml:space="preserve"> No Beads(3)</t>
  </si>
  <si>
    <t xml:space="preserve"> Beads (3)</t>
  </si>
  <si>
    <t xml:space="preserve"> No Beads (4)</t>
  </si>
  <si>
    <t xml:space="preserve"> Beads (4)</t>
  </si>
  <si>
    <t xml:space="preserve"> NTC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</si>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</sst>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07/31/2019</a:t>
            </a:r>
            <a:r>
              <a:rPr lang="en-US" baseline="0"/>
              <a:t> abstract exp 22 (1) (WT)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2019-07-30 exp 22'!$B$263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22'!$B$264:$B$308</c:f>
              <c:numCache>
                <c:formatCode>General</c:formatCode>
                <c:ptCount val="45"/>
                <c:pt idx="0">
                  <c:v>6.9473971877563079</c:v>
                </c:pt>
                <c:pt idx="1">
                  <c:v>7.127232815245379</c:v>
                </c:pt>
                <c:pt idx="2">
                  <c:v>7.1477175624134519</c:v>
                </c:pt>
                <c:pt idx="3">
                  <c:v>7.3515057154024968</c:v>
                </c:pt>
                <c:pt idx="4">
                  <c:v>7.5598613204128808</c:v>
                </c:pt>
                <c:pt idx="5">
                  <c:v>7.6893696798762639</c:v>
                </c:pt>
                <c:pt idx="6">
                  <c:v>7.8477795550217948</c:v>
                </c:pt>
                <c:pt idx="7">
                  <c:v>7.9964244378638165</c:v>
                </c:pt>
                <c:pt idx="8">
                  <c:v>8.1209425349882203</c:v>
                </c:pt>
                <c:pt idx="9">
                  <c:v>8.4059698843017046</c:v>
                </c:pt>
                <c:pt idx="10">
                  <c:v>8.5128904509173093</c:v>
                </c:pt>
                <c:pt idx="11">
                  <c:v>8.7051688311733066</c:v>
                </c:pt>
                <c:pt idx="12">
                  <c:v>9.0597235997995291</c:v>
                </c:pt>
                <c:pt idx="13">
                  <c:v>9.7539442064793498</c:v>
                </c:pt>
                <c:pt idx="14">
                  <c:v>10.700263172154205</c:v>
                </c:pt>
                <c:pt idx="15">
                  <c:v>12.28676144094897</c:v>
                </c:pt>
                <c:pt idx="16">
                  <c:v>15.217824034609009</c:v>
                </c:pt>
                <c:pt idx="17">
                  <c:v>19.782801446229801</c:v>
                </c:pt>
                <c:pt idx="18">
                  <c:v>26.621269373637862</c:v>
                </c:pt>
                <c:pt idx="19">
                  <c:v>35.264097629462334</c:v>
                </c:pt>
                <c:pt idx="20">
                  <c:v>44.347715757150844</c:v>
                </c:pt>
                <c:pt idx="21">
                  <c:v>53.316160593045396</c:v>
                </c:pt>
                <c:pt idx="22">
                  <c:v>62.198391332690633</c:v>
                </c:pt>
                <c:pt idx="23">
                  <c:v>68.878058466143457</c:v>
                </c:pt>
                <c:pt idx="24">
                  <c:v>74.961653580716799</c:v>
                </c:pt>
                <c:pt idx="25">
                  <c:v>79.961735024400213</c:v>
                </c:pt>
                <c:pt idx="26">
                  <c:v>83.294434172802781</c:v>
                </c:pt>
                <c:pt idx="27">
                  <c:v>85.546946968437624</c:v>
                </c:pt>
                <c:pt idx="28">
                  <c:v>87.734628657626274</c:v>
                </c:pt>
                <c:pt idx="29">
                  <c:v>88.282366927836478</c:v>
                </c:pt>
                <c:pt idx="30">
                  <c:v>89.800143616180435</c:v>
                </c:pt>
                <c:pt idx="31">
                  <c:v>90.646105893202161</c:v>
                </c:pt>
                <c:pt idx="32">
                  <c:v>91.437898464398529</c:v>
                </c:pt>
                <c:pt idx="33">
                  <c:v>91.936906355117401</c:v>
                </c:pt>
                <c:pt idx="34">
                  <c:v>93.171152497701755</c:v>
                </c:pt>
                <c:pt idx="35">
                  <c:v>93.451541315168328</c:v>
                </c:pt>
                <c:pt idx="36">
                  <c:v>94.411029579903953</c:v>
                </c:pt>
                <c:pt idx="37">
                  <c:v>95.255751816214172</c:v>
                </c:pt>
                <c:pt idx="38">
                  <c:v>95.632890365117447</c:v>
                </c:pt>
                <c:pt idx="39">
                  <c:v>96.580553656655823</c:v>
                </c:pt>
                <c:pt idx="40">
                  <c:v>96.703085531233185</c:v>
                </c:pt>
                <c:pt idx="41">
                  <c:v>97.609296558845472</c:v>
                </c:pt>
                <c:pt idx="42">
                  <c:v>99.149738539976141</c:v>
                </c:pt>
                <c:pt idx="43">
                  <c:v>99.412401424668147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2-4CC5-9094-85FDAF724866}"/>
            </c:ext>
          </c:extLst>
        </c:ser>
        <c:ser>
          <c:idx val="1"/>
          <c:order val="1"/>
          <c:tx>
            <c:strRef>
              <c:f>'Run 2019-07-30 exp 22'!$C$263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22'!$C$264:$C$308</c:f>
              <c:numCache>
                <c:formatCode>General</c:formatCode>
                <c:ptCount val="45"/>
                <c:pt idx="0">
                  <c:v>6.9473971872466969</c:v>
                </c:pt>
                <c:pt idx="1">
                  <c:v>6.9068349115245002</c:v>
                </c:pt>
                <c:pt idx="2">
                  <c:v>6.8469095741406774</c:v>
                </c:pt>
                <c:pt idx="3">
                  <c:v>6.9103402933770219</c:v>
                </c:pt>
                <c:pt idx="4">
                  <c:v>6.9921325366028535</c:v>
                </c:pt>
                <c:pt idx="5">
                  <c:v>7.0305248140353873</c:v>
                </c:pt>
                <c:pt idx="6">
                  <c:v>7.0256959716875089</c:v>
                </c:pt>
                <c:pt idx="7">
                  <c:v>7.0045233552391117</c:v>
                </c:pt>
                <c:pt idx="8">
                  <c:v>7.0307174174338725</c:v>
                </c:pt>
                <c:pt idx="9">
                  <c:v>7.0755940092822636</c:v>
                </c:pt>
                <c:pt idx="10">
                  <c:v>7.0486295334935418</c:v>
                </c:pt>
                <c:pt idx="11">
                  <c:v>7.1166987845768839</c:v>
                </c:pt>
                <c:pt idx="12">
                  <c:v>7.0322582446218105</c:v>
                </c:pt>
                <c:pt idx="13">
                  <c:v>7.1563429840996005</c:v>
                </c:pt>
                <c:pt idx="14">
                  <c:v>7.1314610325570547</c:v>
                </c:pt>
                <c:pt idx="15">
                  <c:v>7.142812595355613</c:v>
                </c:pt>
                <c:pt idx="16">
                  <c:v>7.2306654255206206</c:v>
                </c:pt>
                <c:pt idx="17">
                  <c:v>7.1946830981116934</c:v>
                </c:pt>
                <c:pt idx="18">
                  <c:v>7.2179554355382978</c:v>
                </c:pt>
                <c:pt idx="19">
                  <c:v>7.2401323411359684</c:v>
                </c:pt>
                <c:pt idx="20">
                  <c:v>7.276736158439653</c:v>
                </c:pt>
                <c:pt idx="21">
                  <c:v>7.2996046019538028</c:v>
                </c:pt>
                <c:pt idx="22">
                  <c:v>7.2719892871809986</c:v>
                </c:pt>
                <c:pt idx="23">
                  <c:v>7.3020956059076259</c:v>
                </c:pt>
                <c:pt idx="24">
                  <c:v>7.3026092149702713</c:v>
                </c:pt>
                <c:pt idx="25">
                  <c:v>7.3751610808637249</c:v>
                </c:pt>
                <c:pt idx="26">
                  <c:v>7.3595593963279873</c:v>
                </c:pt>
                <c:pt idx="27">
                  <c:v>7.3481791790532185</c:v>
                </c:pt>
                <c:pt idx="28">
                  <c:v>7.3952514496444062</c:v>
                </c:pt>
                <c:pt idx="29">
                  <c:v>7.4463555513773407</c:v>
                </c:pt>
                <c:pt idx="30">
                  <c:v>7.47558311709835</c:v>
                </c:pt>
                <c:pt idx="31">
                  <c:v>7.5202767357181699</c:v>
                </c:pt>
                <c:pt idx="32">
                  <c:v>7.4638567801868865</c:v>
                </c:pt>
                <c:pt idx="33">
                  <c:v>7.5096532825528346</c:v>
                </c:pt>
                <c:pt idx="34">
                  <c:v>7.5323667261891529</c:v>
                </c:pt>
                <c:pt idx="35">
                  <c:v>7.5262859617510918</c:v>
                </c:pt>
                <c:pt idx="36">
                  <c:v>7.5853051460029537</c:v>
                </c:pt>
                <c:pt idx="37">
                  <c:v>7.4977806587744329</c:v>
                </c:pt>
                <c:pt idx="38">
                  <c:v>7.4515044822303391</c:v>
                </c:pt>
                <c:pt idx="39">
                  <c:v>7.499128882563868</c:v>
                </c:pt>
                <c:pt idx="40">
                  <c:v>7.578481482742129</c:v>
                </c:pt>
                <c:pt idx="41">
                  <c:v>7.6116092672825806</c:v>
                </c:pt>
                <c:pt idx="42">
                  <c:v>7.5963935988017974</c:v>
                </c:pt>
                <c:pt idx="43">
                  <c:v>7.6271551130179116</c:v>
                </c:pt>
                <c:pt idx="44">
                  <c:v>7.6868449698181003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2-4CC5-9094-85FDAF724866}"/>
            </c:ext>
          </c:extLst>
        </c:ser>
        <c:ser>
          <c:idx val="2"/>
          <c:order val="2"/>
          <c:tx>
            <c:strRef>
              <c:f>'Run 2019-07-30 exp 22'!$D$263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22'!$D$264:$D$308</c:f>
              <c:numCache>
                <c:formatCode>General</c:formatCode>
                <c:ptCount val="45"/>
                <c:pt idx="0">
                  <c:v>7.4101268518415431</c:v>
                </c:pt>
                <c:pt idx="1">
                  <c:v>7.5660805750767715</c:v>
                </c:pt>
                <c:pt idx="2">
                  <c:v>7.731485622223687</c:v>
                </c:pt>
                <c:pt idx="3">
                  <c:v>7.8392022828863892</c:v>
                </c:pt>
                <c:pt idx="4">
                  <c:v>7.9691994881183392</c:v>
                </c:pt>
                <c:pt idx="5">
                  <c:v>8.0552519350869627</c:v>
                </c:pt>
                <c:pt idx="6">
                  <c:v>8.2740493957726908</c:v>
                </c:pt>
                <c:pt idx="7">
                  <c:v>8.4205949015711674</c:v>
                </c:pt>
                <c:pt idx="8">
                  <c:v>8.6048182179096795</c:v>
                </c:pt>
                <c:pt idx="9">
                  <c:v>8.7542096682106241</c:v>
                </c:pt>
                <c:pt idx="10">
                  <c:v>8.9625102436785955</c:v>
                </c:pt>
                <c:pt idx="11">
                  <c:v>9.1775278626689119</c:v>
                </c:pt>
                <c:pt idx="12">
                  <c:v>9.461192542938063</c:v>
                </c:pt>
                <c:pt idx="13">
                  <c:v>10.004645960756296</c:v>
                </c:pt>
                <c:pt idx="14">
                  <c:v>11.154625823603332</c:v>
                </c:pt>
                <c:pt idx="15">
                  <c:v>12.583410361808784</c:v>
                </c:pt>
                <c:pt idx="16">
                  <c:v>15.532693674701092</c:v>
                </c:pt>
                <c:pt idx="17">
                  <c:v>19.964497873977756</c:v>
                </c:pt>
                <c:pt idx="18">
                  <c:v>26.024763807495475</c:v>
                </c:pt>
                <c:pt idx="19">
                  <c:v>33.011418098919663</c:v>
                </c:pt>
                <c:pt idx="20">
                  <c:v>40.92282928416892</c:v>
                </c:pt>
                <c:pt idx="21">
                  <c:v>48.063479906096788</c:v>
                </c:pt>
                <c:pt idx="22">
                  <c:v>54.416430779046443</c:v>
                </c:pt>
                <c:pt idx="23">
                  <c:v>59.732875227818631</c:v>
                </c:pt>
                <c:pt idx="24">
                  <c:v>63.609691931829545</c:v>
                </c:pt>
                <c:pt idx="25">
                  <c:v>66.30229466536052</c:v>
                </c:pt>
                <c:pt idx="26">
                  <c:v>68.088370180699798</c:v>
                </c:pt>
                <c:pt idx="27">
                  <c:v>69.797160372338041</c:v>
                </c:pt>
                <c:pt idx="28">
                  <c:v>70.662417382673169</c:v>
                </c:pt>
                <c:pt idx="29">
                  <c:v>71.870812824478563</c:v>
                </c:pt>
                <c:pt idx="30">
                  <c:v>72.915161760965603</c:v>
                </c:pt>
                <c:pt idx="31">
                  <c:v>73.627849364924643</c:v>
                </c:pt>
                <c:pt idx="32">
                  <c:v>74.401344613264271</c:v>
                </c:pt>
                <c:pt idx="33">
                  <c:v>74.90721177459487</c:v>
                </c:pt>
                <c:pt idx="34">
                  <c:v>75.548824300567077</c:v>
                </c:pt>
                <c:pt idx="35">
                  <c:v>76.18446687649346</c:v>
                </c:pt>
                <c:pt idx="36">
                  <c:v>76.945098969290996</c:v>
                </c:pt>
                <c:pt idx="37">
                  <c:v>77.659022445056948</c:v>
                </c:pt>
                <c:pt idx="38">
                  <c:v>77.595740764164617</c:v>
                </c:pt>
                <c:pt idx="39">
                  <c:v>78.703667967848745</c:v>
                </c:pt>
                <c:pt idx="40">
                  <c:v>78.397149747899959</c:v>
                </c:pt>
                <c:pt idx="41">
                  <c:v>79.029668480134546</c:v>
                </c:pt>
                <c:pt idx="42">
                  <c:v>79.999156946778598</c:v>
                </c:pt>
                <c:pt idx="43">
                  <c:v>80.440501214307432</c:v>
                </c:pt>
                <c:pt idx="44">
                  <c:v>80.544342461133795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2-4CC5-9094-85FDAF724866}"/>
            </c:ext>
          </c:extLst>
        </c:ser>
        <c:ser>
          <c:idx val="3"/>
          <c:order val="3"/>
          <c:tx>
            <c:strRef>
              <c:f>'Run 2019-07-30 exp 22'!$E$263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22'!$E$264:$E$308</c:f>
              <c:numCache>
                <c:formatCode>General</c:formatCode>
                <c:ptCount val="45"/>
                <c:pt idx="0">
                  <c:v>6.4027147760346246</c:v>
                </c:pt>
                <c:pt idx="1">
                  <c:v>6.5405417679947497</c:v>
                </c:pt>
                <c:pt idx="2">
                  <c:v>6.4929687285674911</c:v>
                </c:pt>
                <c:pt idx="3">
                  <c:v>6.5740932800118683</c:v>
                </c:pt>
                <c:pt idx="4">
                  <c:v>6.5723983701051569</c:v>
                </c:pt>
                <c:pt idx="5">
                  <c:v>6.6523801413851604</c:v>
                </c:pt>
                <c:pt idx="6">
                  <c:v>6.6847631927847715</c:v>
                </c:pt>
                <c:pt idx="7">
                  <c:v>6.8143082386097884</c:v>
                </c:pt>
                <c:pt idx="8">
                  <c:v>6.8587996236611897</c:v>
                </c:pt>
                <c:pt idx="9">
                  <c:v>6.9944887178980748</c:v>
                </c:pt>
                <c:pt idx="10">
                  <c:v>7.2457077506630903</c:v>
                </c:pt>
                <c:pt idx="11">
                  <c:v>7.7875813620341665</c:v>
                </c:pt>
                <c:pt idx="12">
                  <c:v>8.68853190932521</c:v>
                </c:pt>
                <c:pt idx="13">
                  <c:v>10.232167896814135</c:v>
                </c:pt>
                <c:pt idx="14">
                  <c:v>13.04967817612699</c:v>
                </c:pt>
                <c:pt idx="15">
                  <c:v>17.505145078646873</c:v>
                </c:pt>
                <c:pt idx="16">
                  <c:v>23.230845151600256</c:v>
                </c:pt>
                <c:pt idx="17">
                  <c:v>30.048634008768506</c:v>
                </c:pt>
                <c:pt idx="18">
                  <c:v>36.488521240711854</c:v>
                </c:pt>
                <c:pt idx="19">
                  <c:v>41.882218912618775</c:v>
                </c:pt>
                <c:pt idx="20">
                  <c:v>45.895672480089921</c:v>
                </c:pt>
                <c:pt idx="21">
                  <c:v>48.616140912811794</c:v>
                </c:pt>
                <c:pt idx="22">
                  <c:v>50.625058560205098</c:v>
                </c:pt>
                <c:pt idx="23">
                  <c:v>51.205021901170369</c:v>
                </c:pt>
                <c:pt idx="24">
                  <c:v>52.104371432711346</c:v>
                </c:pt>
                <c:pt idx="25">
                  <c:v>51.917376003173224</c:v>
                </c:pt>
                <c:pt idx="26">
                  <c:v>52.255455666777642</c:v>
                </c:pt>
                <c:pt idx="27">
                  <c:v>52.301966469279861</c:v>
                </c:pt>
                <c:pt idx="28">
                  <c:v>51.992902215834832</c:v>
                </c:pt>
                <c:pt idx="29">
                  <c:v>52.840793736898135</c:v>
                </c:pt>
                <c:pt idx="30">
                  <c:v>53.070145863821246</c:v>
                </c:pt>
                <c:pt idx="31">
                  <c:v>53.49813629572116</c:v>
                </c:pt>
                <c:pt idx="32">
                  <c:v>53.715652068337036</c:v>
                </c:pt>
                <c:pt idx="33">
                  <c:v>54.040111253166302</c:v>
                </c:pt>
                <c:pt idx="34">
                  <c:v>54.80539334229892</c:v>
                </c:pt>
                <c:pt idx="35">
                  <c:v>54.216893658209699</c:v>
                </c:pt>
                <c:pt idx="36">
                  <c:v>55.36604578502287</c:v>
                </c:pt>
                <c:pt idx="37">
                  <c:v>55.989597828520651</c:v>
                </c:pt>
                <c:pt idx="38">
                  <c:v>56.387906325773173</c:v>
                </c:pt>
                <c:pt idx="39">
                  <c:v>56.812224452875334</c:v>
                </c:pt>
                <c:pt idx="40">
                  <c:v>57.433356655623001</c:v>
                </c:pt>
                <c:pt idx="41">
                  <c:v>57.765688316764923</c:v>
                </c:pt>
                <c:pt idx="42">
                  <c:v>58.255209114369414</c:v>
                </c:pt>
                <c:pt idx="43">
                  <c:v>59.407928416625381</c:v>
                </c:pt>
                <c:pt idx="44">
                  <c:v>57.301100029094989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2-4CC5-9094-85FDAF724866}"/>
            </c:ext>
          </c:extLst>
        </c:ser>
        <c:ser>
          <c:idx val="4"/>
          <c:order val="4"/>
          <c:tx>
            <c:strRef>
              <c:f>'Run 2019-07-30 exp 22'!$F$263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22'!$F$264:$F$308</c:f>
              <c:numCache>
                <c:formatCode>General</c:formatCode>
                <c:ptCount val="45"/>
                <c:pt idx="0">
                  <c:v>7.941615929977301</c:v>
                </c:pt>
                <c:pt idx="1">
                  <c:v>8.0468544269127555</c:v>
                </c:pt>
                <c:pt idx="2">
                  <c:v>8.2364917330669467</c:v>
                </c:pt>
                <c:pt idx="3">
                  <c:v>8.3817972398427614</c:v>
                </c:pt>
                <c:pt idx="4">
                  <c:v>8.5629906066463271</c:v>
                </c:pt>
                <c:pt idx="5">
                  <c:v>8.6864614227914405</c:v>
                </c:pt>
                <c:pt idx="6">
                  <c:v>8.8231891996415932</c:v>
                </c:pt>
                <c:pt idx="7">
                  <c:v>9.0027505965775951</c:v>
                </c:pt>
                <c:pt idx="8">
                  <c:v>9.2706619238785031</c:v>
                </c:pt>
                <c:pt idx="9">
                  <c:v>9.2650580821414543</c:v>
                </c:pt>
                <c:pt idx="10">
                  <c:v>9.6090710977127731</c:v>
                </c:pt>
                <c:pt idx="11">
                  <c:v>9.8942979708065923</c:v>
                </c:pt>
                <c:pt idx="12">
                  <c:v>10.241259235802426</c:v>
                </c:pt>
                <c:pt idx="13">
                  <c:v>10.867261553054837</c:v>
                </c:pt>
                <c:pt idx="14">
                  <c:v>11.820022414539944</c:v>
                </c:pt>
                <c:pt idx="15">
                  <c:v>13.562966233105376</c:v>
                </c:pt>
                <c:pt idx="16">
                  <c:v>16.531810046987349</c:v>
                </c:pt>
                <c:pt idx="17">
                  <c:v>21.329670762481616</c:v>
                </c:pt>
                <c:pt idx="18">
                  <c:v>28.046028135246374</c:v>
                </c:pt>
                <c:pt idx="19">
                  <c:v>36.768057558850316</c:v>
                </c:pt>
                <c:pt idx="20">
                  <c:v>46.136988488115939</c:v>
                </c:pt>
                <c:pt idx="21">
                  <c:v>55.128925779606845</c:v>
                </c:pt>
                <c:pt idx="22">
                  <c:v>63.57030854940902</c:v>
                </c:pt>
                <c:pt idx="23">
                  <c:v>70.798340352465274</c:v>
                </c:pt>
                <c:pt idx="24">
                  <c:v>76.504489460798496</c:v>
                </c:pt>
                <c:pt idx="25">
                  <c:v>80.5311403736372</c:v>
                </c:pt>
                <c:pt idx="26">
                  <c:v>83.235113242437308</c:v>
                </c:pt>
                <c:pt idx="27">
                  <c:v>85.990698966485027</c:v>
                </c:pt>
                <c:pt idx="28">
                  <c:v>87.743150554706006</c:v>
                </c:pt>
                <c:pt idx="29">
                  <c:v>87.770469283174052</c:v>
                </c:pt>
                <c:pt idx="30">
                  <c:v>85.169355227534297</c:v>
                </c:pt>
                <c:pt idx="31">
                  <c:v>86.287060836972827</c:v>
                </c:pt>
                <c:pt idx="32">
                  <c:v>87.297875572819777</c:v>
                </c:pt>
                <c:pt idx="33">
                  <c:v>85.086415389059127</c:v>
                </c:pt>
                <c:pt idx="34">
                  <c:v>85.295955848904754</c:v>
                </c:pt>
                <c:pt idx="35">
                  <c:v>85.95663686663498</c:v>
                </c:pt>
                <c:pt idx="36">
                  <c:v>86.726421289497011</c:v>
                </c:pt>
                <c:pt idx="37">
                  <c:v>87.368244600197031</c:v>
                </c:pt>
                <c:pt idx="38">
                  <c:v>88.631577066010109</c:v>
                </c:pt>
                <c:pt idx="39">
                  <c:v>89.096478334202587</c:v>
                </c:pt>
                <c:pt idx="40">
                  <c:v>90.455663320621326</c:v>
                </c:pt>
                <c:pt idx="41">
                  <c:v>91.01323365038985</c:v>
                </c:pt>
                <c:pt idx="42">
                  <c:v>91.952342140978502</c:v>
                </c:pt>
                <c:pt idx="43">
                  <c:v>92.686208437564503</c:v>
                </c:pt>
                <c:pt idx="44">
                  <c:v>94.367939724247833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2-4CC5-9094-85FDAF724866}"/>
            </c:ext>
          </c:extLst>
        </c:ser>
        <c:ser>
          <c:idx val="5"/>
          <c:order val="5"/>
          <c:tx>
            <c:strRef>
              <c:f>'Run 2019-07-30 exp 22'!$G$263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22'!$G$264:$G$308</c:f>
              <c:numCache>
                <c:formatCode>General</c:formatCode>
                <c:ptCount val="45"/>
                <c:pt idx="0">
                  <c:v>6.3953545747351512</c:v>
                </c:pt>
                <c:pt idx="1">
                  <c:v>6.5008141069993428</c:v>
                </c:pt>
                <c:pt idx="2">
                  <c:v>6.5007619435789197</c:v>
                </c:pt>
                <c:pt idx="3">
                  <c:v>6.6210582429953257</c:v>
                </c:pt>
                <c:pt idx="4">
                  <c:v>6.5329146734145036</c:v>
                </c:pt>
                <c:pt idx="5">
                  <c:v>6.6481615433115504</c:v>
                </c:pt>
                <c:pt idx="6">
                  <c:v>6.6980108047209734</c:v>
                </c:pt>
                <c:pt idx="7">
                  <c:v>6.7505725639924856</c:v>
                </c:pt>
                <c:pt idx="8">
                  <c:v>6.9161541642546851</c:v>
                </c:pt>
                <c:pt idx="9">
                  <c:v>7.0540119227317035</c:v>
                </c:pt>
                <c:pt idx="10">
                  <c:v>7.2487958251522358</c:v>
                </c:pt>
                <c:pt idx="11">
                  <c:v>7.8035880801873239</c:v>
                </c:pt>
                <c:pt idx="12">
                  <c:v>8.6355499244569938</c:v>
                </c:pt>
                <c:pt idx="13">
                  <c:v>10.110209819861348</c:v>
                </c:pt>
                <c:pt idx="14">
                  <c:v>12.842444423379234</c:v>
                </c:pt>
                <c:pt idx="15">
                  <c:v>17.28671906737263</c:v>
                </c:pt>
                <c:pt idx="16">
                  <c:v>23.10630871129506</c:v>
                </c:pt>
                <c:pt idx="17">
                  <c:v>30.198328121552734</c:v>
                </c:pt>
                <c:pt idx="18">
                  <c:v>37.678562610445049</c:v>
                </c:pt>
                <c:pt idx="19">
                  <c:v>43.011035330607818</c:v>
                </c:pt>
                <c:pt idx="20">
                  <c:v>47.536817148121578</c:v>
                </c:pt>
                <c:pt idx="21">
                  <c:v>50.970934826056258</c:v>
                </c:pt>
                <c:pt idx="22">
                  <c:v>52.878059284449627</c:v>
                </c:pt>
                <c:pt idx="23">
                  <c:v>54.635048476560172</c:v>
                </c:pt>
                <c:pt idx="24">
                  <c:v>55.62520970797565</c:v>
                </c:pt>
                <c:pt idx="25">
                  <c:v>55.460148595468887</c:v>
                </c:pt>
                <c:pt idx="26">
                  <c:v>56.142654788304796</c:v>
                </c:pt>
                <c:pt idx="27">
                  <c:v>56.553326964623707</c:v>
                </c:pt>
                <c:pt idx="28">
                  <c:v>57.182338147175408</c:v>
                </c:pt>
                <c:pt idx="29">
                  <c:v>58.27350643722616</c:v>
                </c:pt>
                <c:pt idx="30">
                  <c:v>58.678303751311752</c:v>
                </c:pt>
                <c:pt idx="31">
                  <c:v>59.275429316176094</c:v>
                </c:pt>
                <c:pt idx="32">
                  <c:v>59.357739754259775</c:v>
                </c:pt>
                <c:pt idx="33">
                  <c:v>60.035634930019874</c:v>
                </c:pt>
                <c:pt idx="34">
                  <c:v>60.88540112416198</c:v>
                </c:pt>
                <c:pt idx="35">
                  <c:v>61.519836718791026</c:v>
                </c:pt>
                <c:pt idx="36">
                  <c:v>61.786785029099505</c:v>
                </c:pt>
                <c:pt idx="37">
                  <c:v>61.598226301976823</c:v>
                </c:pt>
                <c:pt idx="38">
                  <c:v>61.991329838296963</c:v>
                </c:pt>
                <c:pt idx="39">
                  <c:v>62.934749434955258</c:v>
                </c:pt>
                <c:pt idx="40">
                  <c:v>63.010699375093509</c:v>
                </c:pt>
                <c:pt idx="41">
                  <c:v>63.377470816783109</c:v>
                </c:pt>
                <c:pt idx="42">
                  <c:v>63.356310123402352</c:v>
                </c:pt>
                <c:pt idx="43">
                  <c:v>63.837295838976608</c:v>
                </c:pt>
                <c:pt idx="44">
                  <c:v>64.388022327985468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E2-4CC5-9094-85FDAF724866}"/>
            </c:ext>
          </c:extLst>
        </c:ser>
        <c:ser>
          <c:idx val="6"/>
          <c:order val="6"/>
          <c:tx>
            <c:strRef>
              <c:f>'Run 2019-07-30 exp 22'!$H$263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22'!$H$264:$H$308</c:f>
              <c:numCache>
                <c:formatCode>General</c:formatCode>
                <c:ptCount val="45"/>
                <c:pt idx="0">
                  <c:v>6.9473971869670308</c:v>
                </c:pt>
                <c:pt idx="1">
                  <c:v>7.0709972078919536</c:v>
                </c:pt>
                <c:pt idx="2">
                  <c:v>7.1407709990519415</c:v>
                </c:pt>
                <c:pt idx="3">
                  <c:v>7.3087074051504519</c:v>
                </c:pt>
                <c:pt idx="4">
                  <c:v>7.4176246269970854</c:v>
                </c:pt>
                <c:pt idx="5">
                  <c:v>7.5570350940405087</c:v>
                </c:pt>
                <c:pt idx="6">
                  <c:v>7.6600297613835391</c:v>
                </c:pt>
                <c:pt idx="7">
                  <c:v>7.7427666784210079</c:v>
                </c:pt>
                <c:pt idx="8">
                  <c:v>7.911120391882914</c:v>
                </c:pt>
                <c:pt idx="9">
                  <c:v>8.0526710495472003</c:v>
                </c:pt>
                <c:pt idx="10">
                  <c:v>8.2726874145976499</c:v>
                </c:pt>
                <c:pt idx="11">
                  <c:v>8.4358844013547198</c:v>
                </c:pt>
                <c:pt idx="12">
                  <c:v>8.6719855264548578</c:v>
                </c:pt>
                <c:pt idx="13">
                  <c:v>9.192450377447587</c:v>
                </c:pt>
                <c:pt idx="14">
                  <c:v>10.005586048772731</c:v>
                </c:pt>
                <c:pt idx="15">
                  <c:v>11.184864557166406</c:v>
                </c:pt>
                <c:pt idx="16">
                  <c:v>13.155720104381874</c:v>
                </c:pt>
                <c:pt idx="17">
                  <c:v>16.159148266005314</c:v>
                </c:pt>
                <c:pt idx="18">
                  <c:v>20.030560839660314</c:v>
                </c:pt>
                <c:pt idx="19">
                  <c:v>24.295275170632745</c:v>
                </c:pt>
                <c:pt idx="20">
                  <c:v>28.198434401958124</c:v>
                </c:pt>
                <c:pt idx="21">
                  <c:v>31.580376736400574</c:v>
                </c:pt>
                <c:pt idx="22">
                  <c:v>33.915807587983387</c:v>
                </c:pt>
                <c:pt idx="23">
                  <c:v>34.756920386579047</c:v>
                </c:pt>
                <c:pt idx="24">
                  <c:v>35.893954549570225</c:v>
                </c:pt>
                <c:pt idx="25">
                  <c:v>36.852995657584692</c:v>
                </c:pt>
                <c:pt idx="26">
                  <c:v>37.501848992329599</c:v>
                </c:pt>
                <c:pt idx="27">
                  <c:v>38.114491970998976</c:v>
                </c:pt>
                <c:pt idx="28">
                  <c:v>38.631811859119075</c:v>
                </c:pt>
                <c:pt idx="29">
                  <c:v>39.244703387888556</c:v>
                </c:pt>
                <c:pt idx="30">
                  <c:v>39.651220375174887</c:v>
                </c:pt>
                <c:pt idx="31">
                  <c:v>40.127874807180724</c:v>
                </c:pt>
                <c:pt idx="32">
                  <c:v>40.628146084477834</c:v>
                </c:pt>
                <c:pt idx="33">
                  <c:v>41.05766542049831</c:v>
                </c:pt>
                <c:pt idx="34">
                  <c:v>40.458710123348261</c:v>
                </c:pt>
                <c:pt idx="35">
                  <c:v>40.86351813762262</c:v>
                </c:pt>
                <c:pt idx="36">
                  <c:v>41.366174792723982</c:v>
                </c:pt>
                <c:pt idx="37">
                  <c:v>41.577809241303918</c:v>
                </c:pt>
                <c:pt idx="38">
                  <c:v>42.204437978180948</c:v>
                </c:pt>
                <c:pt idx="39">
                  <c:v>42.544412325606736</c:v>
                </c:pt>
                <c:pt idx="40">
                  <c:v>42.843919781850559</c:v>
                </c:pt>
                <c:pt idx="41">
                  <c:v>43.164925446002165</c:v>
                </c:pt>
                <c:pt idx="42">
                  <c:v>43.472958468751123</c:v>
                </c:pt>
                <c:pt idx="43">
                  <c:v>43.729279084033777</c:v>
                </c:pt>
                <c:pt idx="44">
                  <c:v>44.053109598029884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2-4CC5-9094-85FDAF724866}"/>
            </c:ext>
          </c:extLst>
        </c:ser>
        <c:ser>
          <c:idx val="7"/>
          <c:order val="7"/>
          <c:tx>
            <c:strRef>
              <c:f>'Run 2019-07-30 exp 22'!$I$263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22'!$I$264:$I$308</c:f>
              <c:numCache>
                <c:formatCode>General</c:formatCode>
                <c:ptCount val="45"/>
                <c:pt idx="0">
                  <c:v>6.9473971869670308</c:v>
                </c:pt>
                <c:pt idx="1">
                  <c:v>6.9818218343906473</c:v>
                </c:pt>
                <c:pt idx="2">
                  <c:v>6.9823226032267343</c:v>
                </c:pt>
                <c:pt idx="3">
                  <c:v>6.978089914255122</c:v>
                </c:pt>
                <c:pt idx="4">
                  <c:v>7.0484658203251689</c:v>
                </c:pt>
                <c:pt idx="5">
                  <c:v>6.9999091278270331</c:v>
                </c:pt>
                <c:pt idx="6">
                  <c:v>7.072341763045233</c:v>
                </c:pt>
                <c:pt idx="7">
                  <c:v>7.063537036257074</c:v>
                </c:pt>
                <c:pt idx="8">
                  <c:v>7.1387294030279502</c:v>
                </c:pt>
                <c:pt idx="9">
                  <c:v>7.2948537178447177</c:v>
                </c:pt>
                <c:pt idx="10">
                  <c:v>7.4290501357432746</c:v>
                </c:pt>
                <c:pt idx="11">
                  <c:v>7.6504316920254185</c:v>
                </c:pt>
                <c:pt idx="12">
                  <c:v>8.1554332170734831</c:v>
                </c:pt>
                <c:pt idx="13">
                  <c:v>9.125947067524729</c:v>
                </c:pt>
                <c:pt idx="14">
                  <c:v>10.577759384783089</c:v>
                </c:pt>
                <c:pt idx="15">
                  <c:v>12.868988673571275</c:v>
                </c:pt>
                <c:pt idx="16">
                  <c:v>15.749056078134464</c:v>
                </c:pt>
                <c:pt idx="17">
                  <c:v>18.916217764553636</c:v>
                </c:pt>
                <c:pt idx="18">
                  <c:v>21.562624572956551</c:v>
                </c:pt>
                <c:pt idx="19">
                  <c:v>23.736828036821535</c:v>
                </c:pt>
                <c:pt idx="20">
                  <c:v>24.870560427267403</c:v>
                </c:pt>
                <c:pt idx="21">
                  <c:v>25.715428992133464</c:v>
                </c:pt>
                <c:pt idx="22">
                  <c:v>26.363938392238094</c:v>
                </c:pt>
                <c:pt idx="23">
                  <c:v>26.697895175821625</c:v>
                </c:pt>
                <c:pt idx="24">
                  <c:v>27.059814470985984</c:v>
                </c:pt>
                <c:pt idx="25">
                  <c:v>27.08438344200593</c:v>
                </c:pt>
                <c:pt idx="26">
                  <c:v>27.637024197039974</c:v>
                </c:pt>
                <c:pt idx="27">
                  <c:v>27.688070706580127</c:v>
                </c:pt>
                <c:pt idx="28">
                  <c:v>28.045661386275086</c:v>
                </c:pt>
                <c:pt idx="29">
                  <c:v>28.391164062677063</c:v>
                </c:pt>
                <c:pt idx="30">
                  <c:v>28.577770005342742</c:v>
                </c:pt>
                <c:pt idx="31">
                  <c:v>28.551479641448775</c:v>
                </c:pt>
                <c:pt idx="32">
                  <c:v>28.916236084726613</c:v>
                </c:pt>
                <c:pt idx="33">
                  <c:v>29.0093075498317</c:v>
                </c:pt>
                <c:pt idx="34">
                  <c:v>29.417362612828814</c:v>
                </c:pt>
                <c:pt idx="35">
                  <c:v>29.472749847280458</c:v>
                </c:pt>
                <c:pt idx="36">
                  <c:v>29.685345478534924</c:v>
                </c:pt>
                <c:pt idx="37">
                  <c:v>29.884329552470138</c:v>
                </c:pt>
                <c:pt idx="38">
                  <c:v>30.187585323067267</c:v>
                </c:pt>
                <c:pt idx="39">
                  <c:v>30.392967613113466</c:v>
                </c:pt>
                <c:pt idx="40">
                  <c:v>30.781361537760915</c:v>
                </c:pt>
                <c:pt idx="41">
                  <c:v>30.88919376046265</c:v>
                </c:pt>
                <c:pt idx="42">
                  <c:v>31.030195957020734</c:v>
                </c:pt>
                <c:pt idx="43">
                  <c:v>31.348398783144745</c:v>
                </c:pt>
                <c:pt idx="44">
                  <c:v>31.628752289988181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2-4CC5-9094-85FDAF724866}"/>
            </c:ext>
          </c:extLst>
        </c:ser>
        <c:ser>
          <c:idx val="8"/>
          <c:order val="8"/>
          <c:tx>
            <c:strRef>
              <c:f>'Run 2019-07-30 exp 22'!$J$263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22'!$J$264:$J$308</c:f>
              <c:numCache>
                <c:formatCode>General</c:formatCode>
                <c:ptCount val="45"/>
                <c:pt idx="0">
                  <c:v>6.9793693511165262</c:v>
                </c:pt>
                <c:pt idx="1">
                  <c:v>7.0018214044263356</c:v>
                </c:pt>
                <c:pt idx="2">
                  <c:v>7.105373245886426</c:v>
                </c:pt>
                <c:pt idx="3">
                  <c:v>7.1846845739078775</c:v>
                </c:pt>
                <c:pt idx="4">
                  <c:v>7.28175668674732</c:v>
                </c:pt>
                <c:pt idx="5">
                  <c:v>7.2624000451989827</c:v>
                </c:pt>
                <c:pt idx="6">
                  <c:v>7.3633884271410714</c:v>
                </c:pt>
                <c:pt idx="7">
                  <c:v>7.4185326144470976</c:v>
                </c:pt>
                <c:pt idx="8">
                  <c:v>7.4435949023859855</c:v>
                </c:pt>
                <c:pt idx="9">
                  <c:v>7.4951612522752944</c:v>
                </c:pt>
                <c:pt idx="10">
                  <c:v>7.5757978751101609</c:v>
                </c:pt>
                <c:pt idx="11">
                  <c:v>7.6503170471453492</c:v>
                </c:pt>
                <c:pt idx="12">
                  <c:v>7.6584247330627813</c:v>
                </c:pt>
                <c:pt idx="13">
                  <c:v>7.5936586302635609</c:v>
                </c:pt>
                <c:pt idx="14">
                  <c:v>7.7878496310535068</c:v>
                </c:pt>
                <c:pt idx="15">
                  <c:v>7.8159999934815048</c:v>
                </c:pt>
                <c:pt idx="16">
                  <c:v>7.8785245595859239</c:v>
                </c:pt>
                <c:pt idx="17">
                  <c:v>7.9229976014565171</c:v>
                </c:pt>
                <c:pt idx="18">
                  <c:v>8.0129690690049191</c:v>
                </c:pt>
                <c:pt idx="19">
                  <c:v>8.0872497796895999</c:v>
                </c:pt>
                <c:pt idx="20">
                  <c:v>8.10802526627349</c:v>
                </c:pt>
                <c:pt idx="21">
                  <c:v>8.1207370905738916</c:v>
                </c:pt>
                <c:pt idx="22">
                  <c:v>8.2017589202057462</c:v>
                </c:pt>
                <c:pt idx="23">
                  <c:v>8.2897586104621031</c:v>
                </c:pt>
                <c:pt idx="24">
                  <c:v>8.2129666036798419</c:v>
                </c:pt>
                <c:pt idx="25">
                  <c:v>8.3499864956843908</c:v>
                </c:pt>
                <c:pt idx="26">
                  <c:v>8.4093171700753668</c:v>
                </c:pt>
                <c:pt idx="27">
                  <c:v>8.4234325916422677</c:v>
                </c:pt>
                <c:pt idx="28">
                  <c:v>8.4468971885327164</c:v>
                </c:pt>
                <c:pt idx="29">
                  <c:v>8.5772759319254845</c:v>
                </c:pt>
                <c:pt idx="30">
                  <c:v>8.6062902581695777</c:v>
                </c:pt>
                <c:pt idx="31">
                  <c:v>8.5892809705403383</c:v>
                </c:pt>
                <c:pt idx="32">
                  <c:v>8.7242277391788736</c:v>
                </c:pt>
                <c:pt idx="33">
                  <c:v>8.7678363586538612</c:v>
                </c:pt>
                <c:pt idx="34">
                  <c:v>8.8872160722542368</c:v>
                </c:pt>
                <c:pt idx="35">
                  <c:v>8.8917766455827909</c:v>
                </c:pt>
                <c:pt idx="36">
                  <c:v>8.9300437308062932</c:v>
                </c:pt>
                <c:pt idx="37">
                  <c:v>8.9240345047733722</c:v>
                </c:pt>
                <c:pt idx="38">
                  <c:v>9.043885179541018</c:v>
                </c:pt>
                <c:pt idx="39">
                  <c:v>8.9618361317838726</c:v>
                </c:pt>
                <c:pt idx="40">
                  <c:v>9.0716361192069179</c:v>
                </c:pt>
                <c:pt idx="41">
                  <c:v>9.1000651833383408</c:v>
                </c:pt>
                <c:pt idx="42">
                  <c:v>9.2549785042870933</c:v>
                </c:pt>
                <c:pt idx="43">
                  <c:v>9.2174328792937565</c:v>
                </c:pt>
                <c:pt idx="44">
                  <c:v>9.2295869562526978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E2-4CC5-9094-85FDAF724866}"/>
            </c:ext>
          </c:extLst>
        </c:ser>
        <c:ser>
          <c:idx val="9"/>
          <c:order val="9"/>
          <c:tx>
            <c:strRef>
              <c:f>'Run 2019-07-30 exp 22'!$K$263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22'!$K$264:$K$308</c:f>
              <c:numCache>
                <c:formatCode>General</c:formatCode>
                <c:ptCount val="45"/>
                <c:pt idx="0">
                  <c:v>6.9154250228175345</c:v>
                </c:pt>
                <c:pt idx="1">
                  <c:v>6.9527900821247774</c:v>
                </c:pt>
                <c:pt idx="2">
                  <c:v>7.0566033139113928</c:v>
                </c:pt>
                <c:pt idx="3">
                  <c:v>7.0110975509612743</c:v>
                </c:pt>
                <c:pt idx="4">
                  <c:v>7.0875482599356054</c:v>
                </c:pt>
                <c:pt idx="5">
                  <c:v>7.1280591747515327</c:v>
                </c:pt>
                <c:pt idx="6">
                  <c:v>7.1479385969529199</c:v>
                </c:pt>
                <c:pt idx="7">
                  <c:v>7.2541731286062978</c:v>
                </c:pt>
                <c:pt idx="8">
                  <c:v>7.2876173330156835</c:v>
                </c:pt>
                <c:pt idx="9">
                  <c:v>7.2499771259963035</c:v>
                </c:pt>
                <c:pt idx="10">
                  <c:v>7.268274448852944</c:v>
                </c:pt>
                <c:pt idx="11">
                  <c:v>7.1875977003100608</c:v>
                </c:pt>
                <c:pt idx="12">
                  <c:v>7.3067180871917454</c:v>
                </c:pt>
                <c:pt idx="13">
                  <c:v>7.2525635144903395</c:v>
                </c:pt>
                <c:pt idx="14">
                  <c:v>7.3167334639132777</c:v>
                </c:pt>
                <c:pt idx="15">
                  <c:v>7.3990383990427002</c:v>
                </c:pt>
                <c:pt idx="16">
                  <c:v>7.3876757156907713</c:v>
                </c:pt>
                <c:pt idx="17">
                  <c:v>7.4264018390140238</c:v>
                </c:pt>
                <c:pt idx="18">
                  <c:v>7.3359057564944941</c:v>
                </c:pt>
                <c:pt idx="19">
                  <c:v>7.3891571568308292</c:v>
                </c:pt>
                <c:pt idx="20">
                  <c:v>7.4398047696266598</c:v>
                </c:pt>
                <c:pt idx="21">
                  <c:v>7.3867255389248845</c:v>
                </c:pt>
                <c:pt idx="22">
                  <c:v>7.4110210819059494</c:v>
                </c:pt>
                <c:pt idx="23">
                  <c:v>7.4662707425016475</c:v>
                </c:pt>
                <c:pt idx="24">
                  <c:v>7.4958835150196297</c:v>
                </c:pt>
                <c:pt idx="25">
                  <c:v>7.538907904185872</c:v>
                </c:pt>
                <c:pt idx="26">
                  <c:v>7.521547917868542</c:v>
                </c:pt>
                <c:pt idx="27">
                  <c:v>7.5586503361778492</c:v>
                </c:pt>
                <c:pt idx="28">
                  <c:v>7.5550368337811689</c:v>
                </c:pt>
                <c:pt idx="29">
                  <c:v>7.5519517400589127</c:v>
                </c:pt>
                <c:pt idx="30">
                  <c:v>7.6240129258657401</c:v>
                </c:pt>
                <c:pt idx="31">
                  <c:v>7.5893186336842318</c:v>
                </c:pt>
                <c:pt idx="32">
                  <c:v>7.5661163442793482</c:v>
                </c:pt>
                <c:pt idx="33">
                  <c:v>7.7126104891715723</c:v>
                </c:pt>
                <c:pt idx="34">
                  <c:v>7.5591055805742862</c:v>
                </c:pt>
                <c:pt idx="35">
                  <c:v>7.6671560871277071</c:v>
                </c:pt>
                <c:pt idx="36">
                  <c:v>7.7500236993284393</c:v>
                </c:pt>
                <c:pt idx="37">
                  <c:v>7.678574717181097</c:v>
                </c:pt>
                <c:pt idx="38">
                  <c:v>7.6971508563860338</c:v>
                </c:pt>
                <c:pt idx="39">
                  <c:v>7.7006690784651317</c:v>
                </c:pt>
                <c:pt idx="40">
                  <c:v>7.5971997813186771</c:v>
                </c:pt>
                <c:pt idx="41">
                  <c:v>7.7577438855512773</c:v>
                </c:pt>
                <c:pt idx="42">
                  <c:v>7.8175793413491359</c:v>
                </c:pt>
                <c:pt idx="43">
                  <c:v>7.7058693702243835</c:v>
                </c:pt>
                <c:pt idx="44">
                  <c:v>7.668106263893594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2-4CC5-9094-85FDAF72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64704"/>
        <c:axId val="362988368"/>
      </c:lineChart>
      <c:catAx>
        <c:axId val="36296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8368"/>
        <c:crosses val="autoZero"/>
        <c:auto val="1"/>
        <c:lblAlgn val="ctr"/>
        <c:lblOffset val="100"/>
        <c:noMultiLvlLbl val="0"/>
      </c:catAx>
      <c:valAx>
        <c:axId val="3629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7/31/2019 abstract exp 22 (1) (MUT)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2019-07-30 exp 22'!$B$63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22'!$B$64:$B$108</c:f>
              <c:numCache>
                <c:formatCode>General</c:formatCode>
                <c:ptCount val="45"/>
                <c:pt idx="0">
                  <c:v>10.19139173179</c:v>
                </c:pt>
                <c:pt idx="1">
                  <c:v>10.1364728770886</c:v>
                </c:pt>
                <c:pt idx="2">
                  <c:v>10.4599505171718</c:v>
                </c:pt>
                <c:pt idx="3">
                  <c:v>10.4312853546088</c:v>
                </c:pt>
                <c:pt idx="4">
                  <c:v>10.532103892140499</c:v>
                </c:pt>
                <c:pt idx="5">
                  <c:v>10.542559955240201</c:v>
                </c:pt>
                <c:pt idx="6">
                  <c:v>10.618499020879399</c:v>
                </c:pt>
                <c:pt idx="7">
                  <c:v>10.653086137178599</c:v>
                </c:pt>
                <c:pt idx="8">
                  <c:v>10.8201724269474</c:v>
                </c:pt>
                <c:pt idx="9">
                  <c:v>10.878156710154901</c:v>
                </c:pt>
                <c:pt idx="10">
                  <c:v>10.859642430253601</c:v>
                </c:pt>
                <c:pt idx="11">
                  <c:v>11.0061629493994</c:v>
                </c:pt>
                <c:pt idx="12">
                  <c:v>11.0170138094148</c:v>
                </c:pt>
                <c:pt idx="13">
                  <c:v>11.153709213906099</c:v>
                </c:pt>
                <c:pt idx="14">
                  <c:v>10.9954477251342</c:v>
                </c:pt>
                <c:pt idx="15">
                  <c:v>11.324432237226899</c:v>
                </c:pt>
                <c:pt idx="16">
                  <c:v>11.358815899900801</c:v>
                </c:pt>
                <c:pt idx="17">
                  <c:v>11.629009580485899</c:v>
                </c:pt>
                <c:pt idx="18">
                  <c:v>11.836314292253901</c:v>
                </c:pt>
                <c:pt idx="19">
                  <c:v>12.012011030092999</c:v>
                </c:pt>
                <c:pt idx="20">
                  <c:v>12.3201342793927</c:v>
                </c:pt>
                <c:pt idx="21">
                  <c:v>12.634000622098601</c:v>
                </c:pt>
                <c:pt idx="22">
                  <c:v>12.9145180617452</c:v>
                </c:pt>
                <c:pt idx="23">
                  <c:v>13.3989471274891</c:v>
                </c:pt>
                <c:pt idx="24">
                  <c:v>13.661707484550201</c:v>
                </c:pt>
                <c:pt idx="25">
                  <c:v>13.9746817613606</c:v>
                </c:pt>
                <c:pt idx="26">
                  <c:v>14.2092011902037</c:v>
                </c:pt>
                <c:pt idx="27">
                  <c:v>14.312744553074101</c:v>
                </c:pt>
                <c:pt idx="28">
                  <c:v>14.282117516267199</c:v>
                </c:pt>
                <c:pt idx="29">
                  <c:v>14.7999600917889</c:v>
                </c:pt>
                <c:pt idx="30">
                  <c:v>14.7470817120623</c:v>
                </c:pt>
                <c:pt idx="31">
                  <c:v>14.834617634342999</c:v>
                </c:pt>
                <c:pt idx="32">
                  <c:v>14.864321863635199</c:v>
                </c:pt>
                <c:pt idx="33">
                  <c:v>14.971448022489501</c:v>
                </c:pt>
                <c:pt idx="34">
                  <c:v>14.918542254774801</c:v>
                </c:pt>
                <c:pt idx="35">
                  <c:v>14.9159118900478</c:v>
                </c:pt>
                <c:pt idx="36">
                  <c:v>15.013024665119</c:v>
                </c:pt>
                <c:pt idx="37">
                  <c:v>15.0612414974969</c:v>
                </c:pt>
                <c:pt idx="38">
                  <c:v>15.2232721882527</c:v>
                </c:pt>
                <c:pt idx="39">
                  <c:v>15.267707801468401</c:v>
                </c:pt>
                <c:pt idx="40">
                  <c:v>15.193069013165101</c:v>
                </c:pt>
                <c:pt idx="41">
                  <c:v>15.3928317810213</c:v>
                </c:pt>
                <c:pt idx="42">
                  <c:v>15.4830243381399</c:v>
                </c:pt>
                <c:pt idx="43">
                  <c:v>15.481701889575501</c:v>
                </c:pt>
                <c:pt idx="44">
                  <c:v>15.56572823682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8-40DA-94F6-EE775A4663F3}"/>
            </c:ext>
          </c:extLst>
        </c:ser>
        <c:ser>
          <c:idx val="1"/>
          <c:order val="1"/>
          <c:tx>
            <c:strRef>
              <c:f>'Run 2019-07-30 exp 22'!$C$63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22'!$C$64:$C$108</c:f>
              <c:numCache>
                <c:formatCode>General</c:formatCode>
                <c:ptCount val="45"/>
                <c:pt idx="0">
                  <c:v>5.00096836100498</c:v>
                </c:pt>
                <c:pt idx="1">
                  <c:v>4.9714983269572404</c:v>
                </c:pt>
                <c:pt idx="2">
                  <c:v>5.0289041087850901</c:v>
                </c:pt>
                <c:pt idx="3">
                  <c:v>5.1506319778235499</c:v>
                </c:pt>
                <c:pt idx="4">
                  <c:v>5.1001100829436803</c:v>
                </c:pt>
                <c:pt idx="5">
                  <c:v>5.1880674448767801</c:v>
                </c:pt>
                <c:pt idx="6">
                  <c:v>5.2804432158975496</c:v>
                </c:pt>
                <c:pt idx="7">
                  <c:v>5.26706222746507</c:v>
                </c:pt>
                <c:pt idx="8">
                  <c:v>5.3284504463263902</c:v>
                </c:pt>
                <c:pt idx="9">
                  <c:v>5.2081389275255203</c:v>
                </c:pt>
                <c:pt idx="10">
                  <c:v>5.3077999033595296</c:v>
                </c:pt>
                <c:pt idx="11">
                  <c:v>5.3137363894974303</c:v>
                </c:pt>
                <c:pt idx="12">
                  <c:v>5.3723494785522696</c:v>
                </c:pt>
                <c:pt idx="13">
                  <c:v>5.4334833803819897</c:v>
                </c:pt>
                <c:pt idx="14">
                  <c:v>5.3134457414613099</c:v>
                </c:pt>
                <c:pt idx="15">
                  <c:v>5.4237103401672</c:v>
                </c:pt>
                <c:pt idx="16">
                  <c:v>5.4893822639302101</c:v>
                </c:pt>
                <c:pt idx="17">
                  <c:v>5.3764576767552299</c:v>
                </c:pt>
                <c:pt idx="18">
                  <c:v>5.4752640355753197</c:v>
                </c:pt>
                <c:pt idx="19">
                  <c:v>5.4847282622517204</c:v>
                </c:pt>
                <c:pt idx="20">
                  <c:v>5.4905230574720196</c:v>
                </c:pt>
                <c:pt idx="21">
                  <c:v>5.5270357170105404</c:v>
                </c:pt>
                <c:pt idx="22">
                  <c:v>5.5443069176188899</c:v>
                </c:pt>
                <c:pt idx="23">
                  <c:v>5.60334759464995</c:v>
                </c:pt>
                <c:pt idx="24">
                  <c:v>5.6123699804175899</c:v>
                </c:pt>
                <c:pt idx="25">
                  <c:v>5.5504692149233197</c:v>
                </c:pt>
                <c:pt idx="26">
                  <c:v>5.6457291087641304</c:v>
                </c:pt>
                <c:pt idx="27">
                  <c:v>5.6650465175770499</c:v>
                </c:pt>
                <c:pt idx="28">
                  <c:v>5.69532092992839</c:v>
                </c:pt>
                <c:pt idx="29">
                  <c:v>5.73371211611218</c:v>
                </c:pt>
                <c:pt idx="30">
                  <c:v>5.7633325703822402</c:v>
                </c:pt>
                <c:pt idx="31">
                  <c:v>5.7511253528648796</c:v>
                </c:pt>
                <c:pt idx="32">
                  <c:v>5.8200257055830402</c:v>
                </c:pt>
                <c:pt idx="33">
                  <c:v>5.8127483259092303</c:v>
                </c:pt>
                <c:pt idx="34">
                  <c:v>5.8310591521852704</c:v>
                </c:pt>
                <c:pt idx="35">
                  <c:v>5.8425841153581999</c:v>
                </c:pt>
                <c:pt idx="36">
                  <c:v>5.8686198214694398</c:v>
                </c:pt>
                <c:pt idx="37">
                  <c:v>5.8430316155195996</c:v>
                </c:pt>
                <c:pt idx="38">
                  <c:v>5.7386833811644999</c:v>
                </c:pt>
                <c:pt idx="39">
                  <c:v>5.8755817502098102</c:v>
                </c:pt>
                <c:pt idx="40">
                  <c:v>5.8880750743877304</c:v>
                </c:pt>
                <c:pt idx="41">
                  <c:v>5.9330128938735003</c:v>
                </c:pt>
                <c:pt idx="42">
                  <c:v>5.9170672159914499</c:v>
                </c:pt>
                <c:pt idx="43">
                  <c:v>5.9411510388850699</c:v>
                </c:pt>
                <c:pt idx="44">
                  <c:v>6.02031993082577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8-40DA-94F6-EE775A4663F3}"/>
            </c:ext>
          </c:extLst>
        </c:ser>
        <c:ser>
          <c:idx val="2"/>
          <c:order val="2"/>
          <c:tx>
            <c:strRef>
              <c:f>'Run 2019-07-30 exp 22'!$D$63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22'!$D$64:$D$108</c:f>
              <c:numCache>
                <c:formatCode>General</c:formatCode>
                <c:ptCount val="45"/>
                <c:pt idx="0">
                  <c:v>8.8359126949193296</c:v>
                </c:pt>
                <c:pt idx="1">
                  <c:v>8.9234760051880695</c:v>
                </c:pt>
                <c:pt idx="2">
                  <c:v>9.0397967028774993</c:v>
                </c:pt>
                <c:pt idx="3">
                  <c:v>9.0860799572747393</c:v>
                </c:pt>
                <c:pt idx="4">
                  <c:v>9.2351762070233097</c:v>
                </c:pt>
                <c:pt idx="5">
                  <c:v>9.2263167264311701</c:v>
                </c:pt>
                <c:pt idx="6">
                  <c:v>9.2603482578305201</c:v>
                </c:pt>
                <c:pt idx="7">
                  <c:v>9.3163449556216804</c:v>
                </c:pt>
                <c:pt idx="8">
                  <c:v>9.4821909607901809</c:v>
                </c:pt>
                <c:pt idx="9">
                  <c:v>9.4255931944762299</c:v>
                </c:pt>
                <c:pt idx="10">
                  <c:v>9.5040230998116098</c:v>
                </c:pt>
                <c:pt idx="11">
                  <c:v>9.5337278880423693</c:v>
                </c:pt>
                <c:pt idx="12">
                  <c:v>9.5505200783296402</c:v>
                </c:pt>
                <c:pt idx="13">
                  <c:v>9.7971640017874808</c:v>
                </c:pt>
                <c:pt idx="14">
                  <c:v>9.8378435480747193</c:v>
                </c:pt>
                <c:pt idx="15">
                  <c:v>9.8403084669964898</c:v>
                </c:pt>
                <c:pt idx="16">
                  <c:v>10.0300094097302</c:v>
                </c:pt>
                <c:pt idx="17">
                  <c:v>10.232445766892999</c:v>
                </c:pt>
                <c:pt idx="18">
                  <c:v>10.4095873608348</c:v>
                </c:pt>
                <c:pt idx="19">
                  <c:v>10.5792978670067</c:v>
                </c:pt>
                <c:pt idx="20">
                  <c:v>10.869982234138799</c:v>
                </c:pt>
                <c:pt idx="21">
                  <c:v>11.048364163493501</c:v>
                </c:pt>
                <c:pt idx="22">
                  <c:v>11.367157498537701</c:v>
                </c:pt>
                <c:pt idx="23">
                  <c:v>11.7255019337876</c:v>
                </c:pt>
                <c:pt idx="24">
                  <c:v>12.091942542846599</c:v>
                </c:pt>
                <c:pt idx="25">
                  <c:v>12.1770264526044</c:v>
                </c:pt>
                <c:pt idx="26">
                  <c:v>12.28656443122</c:v>
                </c:pt>
                <c:pt idx="27">
                  <c:v>12.3848761294401</c:v>
                </c:pt>
                <c:pt idx="28">
                  <c:v>12.443160143434801</c:v>
                </c:pt>
                <c:pt idx="29">
                  <c:v>12.5089101788575</c:v>
                </c:pt>
                <c:pt idx="30">
                  <c:v>12.5149411256072</c:v>
                </c:pt>
                <c:pt idx="31">
                  <c:v>12.5493465868838</c:v>
                </c:pt>
                <c:pt idx="32">
                  <c:v>12.739859108364501</c:v>
                </c:pt>
                <c:pt idx="33">
                  <c:v>12.700083924620399</c:v>
                </c:pt>
                <c:pt idx="34">
                  <c:v>12.767732255029101</c:v>
                </c:pt>
                <c:pt idx="35">
                  <c:v>12.624493077685999</c:v>
                </c:pt>
                <c:pt idx="36">
                  <c:v>12.7467510999212</c:v>
                </c:pt>
                <c:pt idx="37">
                  <c:v>12.8970270339005</c:v>
                </c:pt>
                <c:pt idx="38">
                  <c:v>12.8522672363368</c:v>
                </c:pt>
                <c:pt idx="39">
                  <c:v>12.930685893034299</c:v>
                </c:pt>
                <c:pt idx="40">
                  <c:v>12.916996789736499</c:v>
                </c:pt>
                <c:pt idx="41">
                  <c:v>12.923323414969101</c:v>
                </c:pt>
                <c:pt idx="42">
                  <c:v>12.889949754220799</c:v>
                </c:pt>
                <c:pt idx="43">
                  <c:v>12.984010724912499</c:v>
                </c:pt>
                <c:pt idx="44">
                  <c:v>12.982757305256699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8-40DA-94F6-EE775A4663F3}"/>
            </c:ext>
          </c:extLst>
        </c:ser>
        <c:ser>
          <c:idx val="3"/>
          <c:order val="3"/>
          <c:tx>
            <c:strRef>
              <c:f>'Run 2019-07-30 exp 22'!$E$63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22'!$E$64:$E$108</c:f>
              <c:numCache>
                <c:formatCode>General</c:formatCode>
                <c:ptCount val="45"/>
                <c:pt idx="0">
                  <c:v>7.8049897001602204</c:v>
                </c:pt>
                <c:pt idx="1">
                  <c:v>7.8756171729392204</c:v>
                </c:pt>
                <c:pt idx="2">
                  <c:v>7.86951356418054</c:v>
                </c:pt>
                <c:pt idx="3">
                  <c:v>7.9467968769868502</c:v>
                </c:pt>
                <c:pt idx="4">
                  <c:v>7.9704992243330501</c:v>
                </c:pt>
                <c:pt idx="5">
                  <c:v>8.0661537287767509</c:v>
                </c:pt>
                <c:pt idx="6">
                  <c:v>8.0420914250165794</c:v>
                </c:pt>
                <c:pt idx="7">
                  <c:v>8.1476134302868104</c:v>
                </c:pt>
                <c:pt idx="8">
                  <c:v>8.2529373617151105</c:v>
                </c:pt>
                <c:pt idx="9">
                  <c:v>8.1676457872383708</c:v>
                </c:pt>
                <c:pt idx="10">
                  <c:v>8.2861257343404304</c:v>
                </c:pt>
                <c:pt idx="11">
                  <c:v>8.3317311360341808</c:v>
                </c:pt>
                <c:pt idx="12">
                  <c:v>8.2891702026515492</c:v>
                </c:pt>
                <c:pt idx="13">
                  <c:v>8.4215559115994001</c:v>
                </c:pt>
                <c:pt idx="14">
                  <c:v>8.4231835406017108</c:v>
                </c:pt>
                <c:pt idx="15">
                  <c:v>8.41436963890615</c:v>
                </c:pt>
                <c:pt idx="16">
                  <c:v>8.4998855573357694</c:v>
                </c:pt>
                <c:pt idx="17">
                  <c:v>8.7054754456906007</c:v>
                </c:pt>
                <c:pt idx="18">
                  <c:v>8.7441824979018801</c:v>
                </c:pt>
                <c:pt idx="19">
                  <c:v>8.7280587980977096</c:v>
                </c:pt>
                <c:pt idx="20">
                  <c:v>8.6317235065232296</c:v>
                </c:pt>
                <c:pt idx="21">
                  <c:v>8.8205284707916896</c:v>
                </c:pt>
                <c:pt idx="22">
                  <c:v>8.7805498334223397</c:v>
                </c:pt>
                <c:pt idx="23">
                  <c:v>8.8830982857075806</c:v>
                </c:pt>
                <c:pt idx="24">
                  <c:v>8.93427469760727</c:v>
                </c:pt>
                <c:pt idx="25">
                  <c:v>8.8671350012618007</c:v>
                </c:pt>
                <c:pt idx="26">
                  <c:v>8.7337191686012901</c:v>
                </c:pt>
                <c:pt idx="27">
                  <c:v>8.8858052948805994</c:v>
                </c:pt>
                <c:pt idx="28">
                  <c:v>8.7987335011825696</c:v>
                </c:pt>
                <c:pt idx="29">
                  <c:v>8.8772629674437908</c:v>
                </c:pt>
                <c:pt idx="30">
                  <c:v>8.8311589227130494</c:v>
                </c:pt>
                <c:pt idx="31">
                  <c:v>8.8931759474217706</c:v>
                </c:pt>
                <c:pt idx="32">
                  <c:v>8.93633718078671</c:v>
                </c:pt>
                <c:pt idx="33">
                  <c:v>8.8958923886824994</c:v>
                </c:pt>
                <c:pt idx="34">
                  <c:v>8.9523664199791408</c:v>
                </c:pt>
                <c:pt idx="35">
                  <c:v>8.8380254825665698</c:v>
                </c:pt>
                <c:pt idx="36">
                  <c:v>9.0311029729660994</c:v>
                </c:pt>
                <c:pt idx="37">
                  <c:v>8.9485262328018091</c:v>
                </c:pt>
                <c:pt idx="38">
                  <c:v>8.9956702525368097</c:v>
                </c:pt>
                <c:pt idx="39">
                  <c:v>8.9955748836499598</c:v>
                </c:pt>
                <c:pt idx="40">
                  <c:v>9.06029856819511</c:v>
                </c:pt>
                <c:pt idx="41">
                  <c:v>9.0399214160372292</c:v>
                </c:pt>
                <c:pt idx="42">
                  <c:v>9.1716530970364794</c:v>
                </c:pt>
                <c:pt idx="43">
                  <c:v>9.0855486163336892</c:v>
                </c:pt>
                <c:pt idx="44">
                  <c:v>8.7242367764226305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8-40DA-94F6-EE775A4663F3}"/>
            </c:ext>
          </c:extLst>
        </c:ser>
        <c:ser>
          <c:idx val="4"/>
          <c:order val="4"/>
          <c:tx>
            <c:strRef>
              <c:f>'Run 2019-07-30 exp 22'!$F$63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2019-07-30 exp 22'!$F$64:$F$108</c:f>
              <c:numCache>
                <c:formatCode>General</c:formatCode>
                <c:ptCount val="45"/>
                <c:pt idx="0">
                  <c:v>9.4275323618422693</c:v>
                </c:pt>
                <c:pt idx="1">
                  <c:v>9.6648297151844904</c:v>
                </c:pt>
                <c:pt idx="2">
                  <c:v>9.6822853655080703</c:v>
                </c:pt>
                <c:pt idx="3">
                  <c:v>9.7851021082881893</c:v>
                </c:pt>
                <c:pt idx="4">
                  <c:v>9.7833218890669098</c:v>
                </c:pt>
                <c:pt idx="5">
                  <c:v>9.9454235650161493</c:v>
                </c:pt>
                <c:pt idx="6">
                  <c:v>9.9473563744563993</c:v>
                </c:pt>
                <c:pt idx="7">
                  <c:v>10.0416353311753</c:v>
                </c:pt>
                <c:pt idx="8">
                  <c:v>10.366572569364999</c:v>
                </c:pt>
                <c:pt idx="9">
                  <c:v>10.2876325627527</c:v>
                </c:pt>
                <c:pt idx="10">
                  <c:v>10.3082322423133</c:v>
                </c:pt>
                <c:pt idx="11">
                  <c:v>10.461367426348</c:v>
                </c:pt>
                <c:pt idx="12">
                  <c:v>10.481422140840801</c:v>
                </c:pt>
                <c:pt idx="13">
                  <c:v>10.598084299160099</c:v>
                </c:pt>
                <c:pt idx="14">
                  <c:v>10.743877317463999</c:v>
                </c:pt>
                <c:pt idx="15">
                  <c:v>10.6671462359263</c:v>
                </c:pt>
                <c:pt idx="16">
                  <c:v>10.932885735357701</c:v>
                </c:pt>
                <c:pt idx="17">
                  <c:v>11.0612649729152</c:v>
                </c:pt>
                <c:pt idx="18">
                  <c:v>11.4307512888424</c:v>
                </c:pt>
                <c:pt idx="19">
                  <c:v>11.6373439129218</c:v>
                </c:pt>
                <c:pt idx="20">
                  <c:v>11.8290117603462</c:v>
                </c:pt>
                <c:pt idx="21">
                  <c:v>12.1247234302281</c:v>
                </c:pt>
                <c:pt idx="22">
                  <c:v>12.5023524325424</c:v>
                </c:pt>
                <c:pt idx="23">
                  <c:v>12.979527478955299</c:v>
                </c:pt>
                <c:pt idx="24">
                  <c:v>13.256686092575301</c:v>
                </c:pt>
                <c:pt idx="25">
                  <c:v>13.6261793952341</c:v>
                </c:pt>
                <c:pt idx="26">
                  <c:v>13.894865339131799</c:v>
                </c:pt>
                <c:pt idx="27">
                  <c:v>13.917862864990401</c:v>
                </c:pt>
                <c:pt idx="28">
                  <c:v>14.1563032476285</c:v>
                </c:pt>
                <c:pt idx="29">
                  <c:v>14.1381377453705</c:v>
                </c:pt>
                <c:pt idx="30">
                  <c:v>14.1996388698151</c:v>
                </c:pt>
                <c:pt idx="31">
                  <c:v>14.1782471743561</c:v>
                </c:pt>
                <c:pt idx="32">
                  <c:v>14.347622317409501</c:v>
                </c:pt>
                <c:pt idx="33">
                  <c:v>14.2582843773048</c:v>
                </c:pt>
                <c:pt idx="34">
                  <c:v>14.2788477258608</c:v>
                </c:pt>
                <c:pt idx="35">
                  <c:v>14.3375949601631</c:v>
                </c:pt>
                <c:pt idx="36">
                  <c:v>14.421396963454599</c:v>
                </c:pt>
                <c:pt idx="37">
                  <c:v>14.376870913162699</c:v>
                </c:pt>
                <c:pt idx="38">
                  <c:v>14.5882118186993</c:v>
                </c:pt>
                <c:pt idx="39">
                  <c:v>14.8198163831032</c:v>
                </c:pt>
                <c:pt idx="40">
                  <c:v>14.74593728542</c:v>
                </c:pt>
                <c:pt idx="41">
                  <c:v>14.818388295156399</c:v>
                </c:pt>
                <c:pt idx="42">
                  <c:v>14.941023880369301</c:v>
                </c:pt>
                <c:pt idx="43">
                  <c:v>14.8834152038547</c:v>
                </c:pt>
                <c:pt idx="44">
                  <c:v>14.965540042216601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8-40DA-94F6-EE775A4663F3}"/>
            </c:ext>
          </c:extLst>
        </c:ser>
        <c:ser>
          <c:idx val="5"/>
          <c:order val="5"/>
          <c:tx>
            <c:strRef>
              <c:f>'Run 2019-07-30 exp 22'!$G$63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22'!$G$64:$G$108</c:f>
              <c:numCache>
                <c:formatCode>General</c:formatCode>
                <c:ptCount val="45"/>
                <c:pt idx="0">
                  <c:v>8.0067478785720905</c:v>
                </c:pt>
                <c:pt idx="1">
                  <c:v>8.0991836423285299</c:v>
                </c:pt>
                <c:pt idx="2">
                  <c:v>7.97398336766613</c:v>
                </c:pt>
                <c:pt idx="3">
                  <c:v>8.1107804989700192</c:v>
                </c:pt>
                <c:pt idx="4">
                  <c:v>8.1636940918240999</c:v>
                </c:pt>
                <c:pt idx="5">
                  <c:v>8.3035528089316095</c:v>
                </c:pt>
                <c:pt idx="6">
                  <c:v>8.3546414674819296</c:v>
                </c:pt>
                <c:pt idx="7">
                  <c:v>8.3999898273187394</c:v>
                </c:pt>
                <c:pt idx="8">
                  <c:v>8.4847791256580507</c:v>
                </c:pt>
                <c:pt idx="9">
                  <c:v>8.4443427176318</c:v>
                </c:pt>
                <c:pt idx="10">
                  <c:v>8.5112280969456506</c:v>
                </c:pt>
                <c:pt idx="11">
                  <c:v>8.5401884489204196</c:v>
                </c:pt>
                <c:pt idx="12">
                  <c:v>8.6145395003257192</c:v>
                </c:pt>
                <c:pt idx="13">
                  <c:v>8.5767147325856392</c:v>
                </c:pt>
                <c:pt idx="14">
                  <c:v>8.5951209277485301</c:v>
                </c:pt>
                <c:pt idx="15">
                  <c:v>8.7256536855987505</c:v>
                </c:pt>
                <c:pt idx="16">
                  <c:v>8.6969382185678796</c:v>
                </c:pt>
                <c:pt idx="17">
                  <c:v>8.8533934974768105</c:v>
                </c:pt>
                <c:pt idx="18">
                  <c:v>8.8087281605249093</c:v>
                </c:pt>
                <c:pt idx="19">
                  <c:v>9.0705495008539199</c:v>
                </c:pt>
                <c:pt idx="20">
                  <c:v>8.9181353475242204</c:v>
                </c:pt>
                <c:pt idx="21">
                  <c:v>9.0556845306215905</c:v>
                </c:pt>
                <c:pt idx="22">
                  <c:v>9.1725501933787594</c:v>
                </c:pt>
                <c:pt idx="23">
                  <c:v>9.1226571043462794</c:v>
                </c:pt>
                <c:pt idx="24">
                  <c:v>9.24432237226927</c:v>
                </c:pt>
                <c:pt idx="25">
                  <c:v>9.1474784466315704</c:v>
                </c:pt>
                <c:pt idx="26">
                  <c:v>9.1400451231076101</c:v>
                </c:pt>
                <c:pt idx="27">
                  <c:v>9.1601180031026708</c:v>
                </c:pt>
                <c:pt idx="28">
                  <c:v>9.1720890690906707</c:v>
                </c:pt>
                <c:pt idx="29">
                  <c:v>9.0874596271712296</c:v>
                </c:pt>
                <c:pt idx="30">
                  <c:v>9.1553114112052096</c:v>
                </c:pt>
                <c:pt idx="31">
                  <c:v>9.3086391495638399</c:v>
                </c:pt>
                <c:pt idx="32">
                  <c:v>9.2474441138322998</c:v>
                </c:pt>
                <c:pt idx="33">
                  <c:v>9.2518719550076796</c:v>
                </c:pt>
                <c:pt idx="34">
                  <c:v>9.2490800570452603</c:v>
                </c:pt>
                <c:pt idx="35">
                  <c:v>9.2550036875969592</c:v>
                </c:pt>
                <c:pt idx="36">
                  <c:v>9.1408080742024396</c:v>
                </c:pt>
                <c:pt idx="37">
                  <c:v>9.2626077668421392</c:v>
                </c:pt>
                <c:pt idx="38">
                  <c:v>9.1771572442206395</c:v>
                </c:pt>
                <c:pt idx="39">
                  <c:v>9.2392287654361294</c:v>
                </c:pt>
                <c:pt idx="40">
                  <c:v>9.22246307541098</c:v>
                </c:pt>
                <c:pt idx="41">
                  <c:v>9.1359285408266793</c:v>
                </c:pt>
                <c:pt idx="42">
                  <c:v>9.0517789476361195</c:v>
                </c:pt>
                <c:pt idx="43">
                  <c:v>9.2154955367360891</c:v>
                </c:pt>
                <c:pt idx="44">
                  <c:v>9.1707738867272006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D8-40DA-94F6-EE775A4663F3}"/>
            </c:ext>
          </c:extLst>
        </c:ser>
        <c:ser>
          <c:idx val="6"/>
          <c:order val="6"/>
          <c:tx>
            <c:strRef>
              <c:f>'Run 2019-07-30 exp 22'!$H$63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22'!$H$64:$H$108</c:f>
              <c:numCache>
                <c:formatCode>General</c:formatCode>
                <c:ptCount val="45"/>
                <c:pt idx="0">
                  <c:v>5.8797080440477103</c:v>
                </c:pt>
                <c:pt idx="1">
                  <c:v>5.9708552681773099</c:v>
                </c:pt>
                <c:pt idx="2">
                  <c:v>6.11156524866756</c:v>
                </c:pt>
                <c:pt idx="3">
                  <c:v>6.1421922854744997</c:v>
                </c:pt>
                <c:pt idx="4">
                  <c:v>6.1046578164339698</c:v>
                </c:pt>
                <c:pt idx="5">
                  <c:v>6.1855715048665401</c:v>
                </c:pt>
                <c:pt idx="6">
                  <c:v>6.31087713944203</c:v>
                </c:pt>
                <c:pt idx="7">
                  <c:v>6.4164187075608501</c:v>
                </c:pt>
                <c:pt idx="8">
                  <c:v>6.4485800306354202</c:v>
                </c:pt>
                <c:pt idx="9">
                  <c:v>6.5429414307876197</c:v>
                </c:pt>
                <c:pt idx="10">
                  <c:v>6.6361486228732698</c:v>
                </c:pt>
                <c:pt idx="11">
                  <c:v>6.5842679484245101</c:v>
                </c:pt>
                <c:pt idx="12">
                  <c:v>6.7709366496274299</c:v>
                </c:pt>
                <c:pt idx="13">
                  <c:v>6.7594197211958704</c:v>
                </c:pt>
                <c:pt idx="14">
                  <c:v>6.9215940591541401</c:v>
                </c:pt>
                <c:pt idx="15">
                  <c:v>6.9095902952620696</c:v>
                </c:pt>
                <c:pt idx="16">
                  <c:v>7.0423907365999403</c:v>
                </c:pt>
                <c:pt idx="17">
                  <c:v>7.22139080115734</c:v>
                </c:pt>
                <c:pt idx="18">
                  <c:v>7.3931232674652199</c:v>
                </c:pt>
                <c:pt idx="19">
                  <c:v>7.6686757712164004</c:v>
                </c:pt>
                <c:pt idx="20">
                  <c:v>7.9710269321736504</c:v>
                </c:pt>
                <c:pt idx="21">
                  <c:v>8.03833535808816</c:v>
                </c:pt>
                <c:pt idx="22">
                  <c:v>8.3389464735310508</c:v>
                </c:pt>
                <c:pt idx="23">
                  <c:v>8.2125073116146599</c:v>
                </c:pt>
                <c:pt idx="24">
                  <c:v>8.4533594123889397</c:v>
                </c:pt>
                <c:pt idx="25">
                  <c:v>8.3833066300450092</c:v>
                </c:pt>
                <c:pt idx="26">
                  <c:v>8.4883904275069302</c:v>
                </c:pt>
                <c:pt idx="27">
                  <c:v>8.6010746711135795</c:v>
                </c:pt>
                <c:pt idx="28">
                  <c:v>8.6484866320068896</c:v>
                </c:pt>
                <c:pt idx="29">
                  <c:v>8.6496719310292196</c:v>
                </c:pt>
                <c:pt idx="30">
                  <c:v>8.7102856706885099</c:v>
                </c:pt>
                <c:pt idx="31">
                  <c:v>8.7438010223544698</c:v>
                </c:pt>
                <c:pt idx="32">
                  <c:v>8.8723582818341296</c:v>
                </c:pt>
                <c:pt idx="33">
                  <c:v>8.8535896849012001</c:v>
                </c:pt>
                <c:pt idx="34">
                  <c:v>8.9605336297943303</c:v>
                </c:pt>
                <c:pt idx="35">
                  <c:v>8.8575352319916298</c:v>
                </c:pt>
                <c:pt idx="36">
                  <c:v>8.8385976958876906</c:v>
                </c:pt>
                <c:pt idx="37">
                  <c:v>8.9433127336537694</c:v>
                </c:pt>
                <c:pt idx="38">
                  <c:v>8.8623309245877309</c:v>
                </c:pt>
                <c:pt idx="39">
                  <c:v>9.0206977732727296</c:v>
                </c:pt>
                <c:pt idx="40">
                  <c:v>8.96314946211948</c:v>
                </c:pt>
                <c:pt idx="41">
                  <c:v>8.9698399563357203</c:v>
                </c:pt>
                <c:pt idx="42">
                  <c:v>8.9122497247926393</c:v>
                </c:pt>
                <c:pt idx="43">
                  <c:v>8.8879733475750893</c:v>
                </c:pt>
                <c:pt idx="44">
                  <c:v>8.9206421868358206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8-40DA-94F6-EE775A4663F3}"/>
            </c:ext>
          </c:extLst>
        </c:ser>
        <c:ser>
          <c:idx val="7"/>
          <c:order val="7"/>
          <c:tx>
            <c:strRef>
              <c:f>'Run 2019-07-30 exp 22'!$I$63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2019-07-30 exp 22'!$I$64:$I$108</c:f>
              <c:numCache>
                <c:formatCode>General</c:formatCode>
                <c:ptCount val="45"/>
                <c:pt idx="0">
                  <c:v>5.5572340479641902</c:v>
                </c:pt>
                <c:pt idx="1">
                  <c:v>5.5979247730220498</c:v>
                </c:pt>
                <c:pt idx="2">
                  <c:v>5.5912326019902103</c:v>
                </c:pt>
                <c:pt idx="3">
                  <c:v>5.5830581259741203</c:v>
                </c:pt>
                <c:pt idx="4">
                  <c:v>5.70420386053254</c:v>
                </c:pt>
                <c:pt idx="5">
                  <c:v>5.7227435721370199</c:v>
                </c:pt>
                <c:pt idx="6">
                  <c:v>5.7298717152230498</c:v>
                </c:pt>
                <c:pt idx="7">
                  <c:v>5.7512343458784301</c:v>
                </c:pt>
                <c:pt idx="8">
                  <c:v>5.7977925281656102</c:v>
                </c:pt>
                <c:pt idx="9">
                  <c:v>5.8106355382619999</c:v>
                </c:pt>
                <c:pt idx="10">
                  <c:v>5.8502072683807604</c:v>
                </c:pt>
                <c:pt idx="11">
                  <c:v>5.7749039953205701</c:v>
                </c:pt>
                <c:pt idx="12">
                  <c:v>5.9212634470130503</c:v>
                </c:pt>
                <c:pt idx="13">
                  <c:v>5.9240609343607797</c:v>
                </c:pt>
                <c:pt idx="14">
                  <c:v>5.9626388717714001</c:v>
                </c:pt>
                <c:pt idx="15">
                  <c:v>6.0064596526029304</c:v>
                </c:pt>
                <c:pt idx="16">
                  <c:v>6.0011937940660403</c:v>
                </c:pt>
                <c:pt idx="17">
                  <c:v>6.0231174181735003</c:v>
                </c:pt>
                <c:pt idx="18">
                  <c:v>6.1042627167598598</c:v>
                </c:pt>
                <c:pt idx="19">
                  <c:v>6.1294103775220696</c:v>
                </c:pt>
                <c:pt idx="20">
                  <c:v>6.1384697548579403</c:v>
                </c:pt>
                <c:pt idx="21">
                  <c:v>6.1548536405483096</c:v>
                </c:pt>
                <c:pt idx="22">
                  <c:v>6.2139505607690602</c:v>
                </c:pt>
                <c:pt idx="23">
                  <c:v>6.21499961852445</c:v>
                </c:pt>
                <c:pt idx="24">
                  <c:v>6.25761588682166</c:v>
                </c:pt>
                <c:pt idx="25">
                  <c:v>6.2775616083009096</c:v>
                </c:pt>
                <c:pt idx="26">
                  <c:v>6.2034463590883799</c:v>
                </c:pt>
                <c:pt idx="27">
                  <c:v>6.2936529404828798</c:v>
                </c:pt>
                <c:pt idx="28">
                  <c:v>6.24159391383012</c:v>
                </c:pt>
                <c:pt idx="29">
                  <c:v>6.3136746267897603</c:v>
                </c:pt>
                <c:pt idx="30">
                  <c:v>6.3931140195731597</c:v>
                </c:pt>
                <c:pt idx="31">
                  <c:v>6.3856659095844304</c:v>
                </c:pt>
                <c:pt idx="32">
                  <c:v>6.4247021765904799</c:v>
                </c:pt>
                <c:pt idx="33">
                  <c:v>6.36864623131504</c:v>
                </c:pt>
                <c:pt idx="34">
                  <c:v>6.4361537092139098</c:v>
                </c:pt>
                <c:pt idx="35">
                  <c:v>6.3979988882712604</c:v>
                </c:pt>
                <c:pt idx="36">
                  <c:v>6.3935301747158002</c:v>
                </c:pt>
                <c:pt idx="37">
                  <c:v>6.4020316297725302</c:v>
                </c:pt>
                <c:pt idx="38">
                  <c:v>6.4451056687266401</c:v>
                </c:pt>
                <c:pt idx="39">
                  <c:v>6.4714465552758096</c:v>
                </c:pt>
                <c:pt idx="40">
                  <c:v>6.4487678339818402</c:v>
                </c:pt>
                <c:pt idx="41">
                  <c:v>6.4434780397243197</c:v>
                </c:pt>
                <c:pt idx="42">
                  <c:v>6.4410678967785904</c:v>
                </c:pt>
                <c:pt idx="43">
                  <c:v>6.4526588845655004</c:v>
                </c:pt>
                <c:pt idx="44">
                  <c:v>6.5361326702594704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D8-40DA-94F6-EE775A4663F3}"/>
            </c:ext>
          </c:extLst>
        </c:ser>
        <c:ser>
          <c:idx val="8"/>
          <c:order val="8"/>
          <c:tx>
            <c:strRef>
              <c:f>'Run 2019-07-30 exp 22'!$J$63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22'!$J$64:$J$108</c:f>
              <c:numCache>
                <c:formatCode>General</c:formatCode>
                <c:ptCount val="45"/>
                <c:pt idx="0">
                  <c:v>8.7792195597185305</c:v>
                </c:pt>
                <c:pt idx="1">
                  <c:v>8.9492891838966404</c:v>
                </c:pt>
                <c:pt idx="2">
                  <c:v>9.0429323480364907</c:v>
                </c:pt>
                <c:pt idx="3">
                  <c:v>9.2035299203987702</c:v>
                </c:pt>
                <c:pt idx="4">
                  <c:v>9.2180704966811593</c:v>
                </c:pt>
                <c:pt idx="5">
                  <c:v>9.2482584174046707</c:v>
                </c:pt>
                <c:pt idx="6">
                  <c:v>9.3353742275120197</c:v>
                </c:pt>
                <c:pt idx="7">
                  <c:v>9.5156350477934293</c:v>
                </c:pt>
                <c:pt idx="8">
                  <c:v>9.4227730002506807</c:v>
                </c:pt>
                <c:pt idx="9">
                  <c:v>9.3543907835507696</c:v>
                </c:pt>
                <c:pt idx="10">
                  <c:v>9.4850080109864905</c:v>
                </c:pt>
                <c:pt idx="11">
                  <c:v>9.5467561862617902</c:v>
                </c:pt>
                <c:pt idx="12">
                  <c:v>9.6169291912024804</c:v>
                </c:pt>
                <c:pt idx="13">
                  <c:v>9.6742198825055308</c:v>
                </c:pt>
                <c:pt idx="14">
                  <c:v>9.8527504386968801</c:v>
                </c:pt>
                <c:pt idx="15">
                  <c:v>9.5509487841829301</c:v>
                </c:pt>
                <c:pt idx="16">
                  <c:v>9.8676279850461608</c:v>
                </c:pt>
                <c:pt idx="17">
                  <c:v>9.7841865669743893</c:v>
                </c:pt>
                <c:pt idx="18">
                  <c:v>9.9602756796622707</c:v>
                </c:pt>
                <c:pt idx="19">
                  <c:v>9.9945419652446397</c:v>
                </c:pt>
                <c:pt idx="20">
                  <c:v>9.8948399074286009</c:v>
                </c:pt>
                <c:pt idx="21">
                  <c:v>9.9299845649124698</c:v>
                </c:pt>
                <c:pt idx="22">
                  <c:v>9.8691832315087105</c:v>
                </c:pt>
                <c:pt idx="23">
                  <c:v>9.9659941797730802</c:v>
                </c:pt>
                <c:pt idx="24">
                  <c:v>9.9720055636741396</c:v>
                </c:pt>
                <c:pt idx="25">
                  <c:v>10.0048711492978</c:v>
                </c:pt>
                <c:pt idx="26">
                  <c:v>9.95509487841829</c:v>
                </c:pt>
                <c:pt idx="27">
                  <c:v>10.1441977569238</c:v>
                </c:pt>
                <c:pt idx="28">
                  <c:v>10.1182574196994</c:v>
                </c:pt>
                <c:pt idx="29">
                  <c:v>9.9534599832150796</c:v>
                </c:pt>
                <c:pt idx="30">
                  <c:v>9.9924658579385106</c:v>
                </c:pt>
                <c:pt idx="31">
                  <c:v>9.9865603230217594</c:v>
                </c:pt>
                <c:pt idx="32">
                  <c:v>10.0529706045842</c:v>
                </c:pt>
                <c:pt idx="33">
                  <c:v>10.119401846341701</c:v>
                </c:pt>
                <c:pt idx="34">
                  <c:v>9.9323153385868004</c:v>
                </c:pt>
                <c:pt idx="35">
                  <c:v>10.1713370172972</c:v>
                </c:pt>
                <c:pt idx="36">
                  <c:v>9.9457214792531801</c:v>
                </c:pt>
                <c:pt idx="37">
                  <c:v>10.1269768607832</c:v>
                </c:pt>
                <c:pt idx="38">
                  <c:v>10.012156354110999</c:v>
                </c:pt>
                <c:pt idx="39">
                  <c:v>9.9320973525596994</c:v>
                </c:pt>
                <c:pt idx="40">
                  <c:v>10.207675288014</c:v>
                </c:pt>
                <c:pt idx="41">
                  <c:v>10.025881648678601</c:v>
                </c:pt>
                <c:pt idx="42">
                  <c:v>9.9343862058442092</c:v>
                </c:pt>
                <c:pt idx="43">
                  <c:v>9.9593456059466607</c:v>
                </c:pt>
                <c:pt idx="44">
                  <c:v>9.9772068360418107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D8-40DA-94F6-EE775A4663F3}"/>
            </c:ext>
          </c:extLst>
        </c:ser>
        <c:ser>
          <c:idx val="9"/>
          <c:order val="9"/>
          <c:tx>
            <c:strRef>
              <c:f>'Run 2019-07-30 exp 22'!$K$63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2019-07-30 exp 22'!$K$64:$K$108</c:f>
              <c:numCache>
                <c:formatCode>General</c:formatCode>
                <c:ptCount val="45"/>
                <c:pt idx="0">
                  <c:v>8.2749675745784703</c:v>
                </c:pt>
                <c:pt idx="1">
                  <c:v>8.3660857339044608</c:v>
                </c:pt>
                <c:pt idx="2">
                  <c:v>8.3939879453727002</c:v>
                </c:pt>
                <c:pt idx="3">
                  <c:v>8.3338238018942992</c:v>
                </c:pt>
                <c:pt idx="4">
                  <c:v>8.4832532234683793</c:v>
                </c:pt>
                <c:pt idx="5">
                  <c:v>8.3928435187304498</c:v>
                </c:pt>
                <c:pt idx="6">
                  <c:v>8.3877669595225104</c:v>
                </c:pt>
                <c:pt idx="7">
                  <c:v>8.3067572035299193</c:v>
                </c:pt>
                <c:pt idx="8">
                  <c:v>8.2818341344319801</c:v>
                </c:pt>
                <c:pt idx="9">
                  <c:v>8.4114268275403603</c:v>
                </c:pt>
                <c:pt idx="10">
                  <c:v>8.3536024007527807</c:v>
                </c:pt>
                <c:pt idx="11">
                  <c:v>8.3476659146148702</c:v>
                </c:pt>
                <c:pt idx="12">
                  <c:v>8.3264667734798206</c:v>
                </c:pt>
                <c:pt idx="13">
                  <c:v>8.2878790546449004</c:v>
                </c:pt>
                <c:pt idx="14">
                  <c:v>8.3646906233310503</c:v>
                </c:pt>
                <c:pt idx="15">
                  <c:v>8.3849499093262008</c:v>
                </c:pt>
                <c:pt idx="16">
                  <c:v>8.2669020915759308</c:v>
                </c:pt>
                <c:pt idx="17">
                  <c:v>8.3303695617726294</c:v>
                </c:pt>
                <c:pt idx="18">
                  <c:v>8.4315905350467002</c:v>
                </c:pt>
                <c:pt idx="19">
                  <c:v>8.3776798657206104</c:v>
                </c:pt>
                <c:pt idx="20">
                  <c:v>8.3193277310924394</c:v>
                </c:pt>
                <c:pt idx="21">
                  <c:v>8.2997981647558206</c:v>
                </c:pt>
                <c:pt idx="22">
                  <c:v>8.3469029635200407</c:v>
                </c:pt>
                <c:pt idx="23">
                  <c:v>8.2548765290811499</c:v>
                </c:pt>
                <c:pt idx="24">
                  <c:v>8.1828684781305494</c:v>
                </c:pt>
                <c:pt idx="25">
                  <c:v>8.3835246160721102</c:v>
                </c:pt>
                <c:pt idx="26">
                  <c:v>8.2863028479874394</c:v>
                </c:pt>
                <c:pt idx="27">
                  <c:v>8.3198290989547594</c:v>
                </c:pt>
                <c:pt idx="28">
                  <c:v>8.2494087129015004</c:v>
                </c:pt>
                <c:pt idx="29">
                  <c:v>8.2198171097232695</c:v>
                </c:pt>
                <c:pt idx="30">
                  <c:v>8.3126791572660199</c:v>
                </c:pt>
                <c:pt idx="31">
                  <c:v>8.3097581445029398</c:v>
                </c:pt>
                <c:pt idx="32">
                  <c:v>8.2674334325169703</c:v>
                </c:pt>
                <c:pt idx="33">
                  <c:v>8.2546540016784906</c:v>
                </c:pt>
                <c:pt idx="34">
                  <c:v>8.2758576841891092</c:v>
                </c:pt>
                <c:pt idx="35">
                  <c:v>8.3042866952228405</c:v>
                </c:pt>
                <c:pt idx="36">
                  <c:v>8.2838686706848694</c:v>
                </c:pt>
                <c:pt idx="37">
                  <c:v>8.3195708693534307</c:v>
                </c:pt>
                <c:pt idx="38">
                  <c:v>8.2392614633402008</c:v>
                </c:pt>
                <c:pt idx="39">
                  <c:v>8.2210061244165207</c:v>
                </c:pt>
                <c:pt idx="40">
                  <c:v>8.1813006555510608</c:v>
                </c:pt>
                <c:pt idx="41">
                  <c:v>8.2209070398587407</c:v>
                </c:pt>
                <c:pt idx="42">
                  <c:v>8.2228007934691405</c:v>
                </c:pt>
                <c:pt idx="43">
                  <c:v>8.2809440248213395</c:v>
                </c:pt>
                <c:pt idx="44">
                  <c:v>8.3944965794359199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D8-40DA-94F6-EE775A46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91008"/>
        <c:axId val="325438880"/>
      </c:lineChart>
      <c:catAx>
        <c:axId val="2380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38880"/>
        <c:crosses val="autoZero"/>
        <c:auto val="1"/>
        <c:lblAlgn val="ctr"/>
        <c:lblOffset val="100"/>
        <c:noMultiLvlLbl val="0"/>
      </c:catAx>
      <c:valAx>
        <c:axId val="325438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282</xdr:row>
      <xdr:rowOff>160020</xdr:rowOff>
    </xdr:from>
    <xdr:to>
      <xdr:col>25</xdr:col>
      <xdr:colOff>358140</xdr:colOff>
      <xdr:row>308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DE3A8-DC58-4FCE-9E06-30E59D07E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82</xdr:row>
      <xdr:rowOff>91440</xdr:rowOff>
    </xdr:from>
    <xdr:to>
      <xdr:col>23</xdr:col>
      <xdr:colOff>487680</xdr:colOff>
      <xdr:row>104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7C501-4115-4009-BE68-2AAB85B5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abSelected="1" topLeftCell="F280" zoomScale="72" workbookViewId="0">
      <selection activeCell="Y102" sqref="Y102"/>
    </sheetView>
  </sheetViews>
  <sheetFormatPr defaultRowHeight="14.4" x14ac:dyDescent="0.3"/>
  <cols>
    <col min="1" max="1" width="45.77734375" bestFit="1" customWidth="1"/>
    <col min="2" max="2" width="23.109375" bestFit="1" customWidth="1"/>
    <col min="3" max="11" width="12" bestFit="1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</row>
    <row r="4" spans="1:11" x14ac:dyDescent="0.3">
      <c r="A4" t="s">
        <v>4</v>
      </c>
      <c r="B4" s="1">
        <v>43676</v>
      </c>
    </row>
    <row r="5" spans="1:11" x14ac:dyDescent="0.3">
      <c r="A5" t="s">
        <v>5</v>
      </c>
      <c r="B5" s="2">
        <v>0.73356481481481473</v>
      </c>
    </row>
    <row r="8" spans="1:11" x14ac:dyDescent="0.3">
      <c r="A8" t="s">
        <v>6</v>
      </c>
    </row>
    <row r="10" spans="1:1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17</v>
      </c>
    </row>
    <row r="12" spans="1:11" x14ac:dyDescent="0.3">
      <c r="A12">
        <v>1</v>
      </c>
      <c r="B12">
        <v>18.220328538479102</v>
      </c>
      <c r="C12">
        <v>8.6560362147452992</v>
      </c>
      <c r="D12">
        <v>16.0131445574339</v>
      </c>
      <c r="E12">
        <v>13.573444942179201</v>
      </c>
      <c r="F12">
        <v>17.042910549433799</v>
      </c>
      <c r="G12">
        <v>14.4419966430152</v>
      </c>
      <c r="H12">
        <v>10.4867627985046</v>
      </c>
      <c r="I12">
        <v>9.5875955889689006</v>
      </c>
      <c r="J12">
        <v>16.287479972533799</v>
      </c>
      <c r="K12">
        <v>14.8171778439002</v>
      </c>
    </row>
    <row r="13" spans="1:11" x14ac:dyDescent="0.3">
      <c r="A13">
        <v>2</v>
      </c>
      <c r="B13">
        <v>18.312117424042299</v>
      </c>
      <c r="C13">
        <v>8.4836346990157896</v>
      </c>
      <c r="D13">
        <v>15.9675173571374</v>
      </c>
      <c r="E13">
        <v>14.0389359375397</v>
      </c>
      <c r="F13">
        <v>17.435263599603299</v>
      </c>
      <c r="G13">
        <v>14.217702645260401</v>
      </c>
      <c r="H13">
        <v>10.606764106420799</v>
      </c>
      <c r="I13">
        <v>9.67785857234243</v>
      </c>
      <c r="J13">
        <v>16.290531776913099</v>
      </c>
      <c r="K13">
        <v>14.850366216525501</v>
      </c>
    </row>
    <row r="14" spans="1:11" x14ac:dyDescent="0.3">
      <c r="A14">
        <v>3</v>
      </c>
      <c r="B14">
        <v>18.8129654735285</v>
      </c>
      <c r="C14">
        <v>8.7996599417977297</v>
      </c>
      <c r="D14">
        <v>16.270140174923899</v>
      </c>
      <c r="E14">
        <v>13.9625136695404</v>
      </c>
      <c r="F14">
        <v>17.2910149792732</v>
      </c>
      <c r="G14">
        <v>14.3979362172885</v>
      </c>
      <c r="H14">
        <v>10.765893906200599</v>
      </c>
      <c r="I14">
        <v>9.6801055052371208</v>
      </c>
      <c r="J14">
        <v>16.731898985274999</v>
      </c>
      <c r="K14">
        <v>14.990790090355199</v>
      </c>
    </row>
    <row r="15" spans="1:11" x14ac:dyDescent="0.3">
      <c r="A15">
        <v>4</v>
      </c>
      <c r="B15">
        <v>18.859133796190299</v>
      </c>
      <c r="C15">
        <v>8.7356810428451492</v>
      </c>
      <c r="D15">
        <v>16.1846087332469</v>
      </c>
      <c r="E15">
        <v>14.0491994463155</v>
      </c>
      <c r="F15">
        <v>17.835918563773902</v>
      </c>
      <c r="G15">
        <v>14.6608682383459</v>
      </c>
      <c r="H15">
        <v>10.9664410511286</v>
      </c>
      <c r="I15">
        <v>9.8480455736120707</v>
      </c>
      <c r="J15">
        <v>16.681366191093801</v>
      </c>
      <c r="K15">
        <v>14.7102057424786</v>
      </c>
    </row>
    <row r="16" spans="1:11" x14ac:dyDescent="0.3">
      <c r="A16">
        <v>5</v>
      </c>
      <c r="B16">
        <v>19.193560692759601</v>
      </c>
      <c r="C16">
        <v>8.8114982598846208</v>
      </c>
      <c r="D16">
        <v>16.364690623331001</v>
      </c>
      <c r="E16">
        <v>14.233397639211301</v>
      </c>
      <c r="F16">
        <v>17.849291727067001</v>
      </c>
      <c r="G16">
        <v>14.6703757827585</v>
      </c>
      <c r="H16">
        <v>10.843874774293599</v>
      </c>
      <c r="I16">
        <v>9.8901859057501103</v>
      </c>
      <c r="J16">
        <v>16.7762455176623</v>
      </c>
      <c r="K16">
        <v>14.838483253223499</v>
      </c>
    </row>
    <row r="17" spans="1:11" x14ac:dyDescent="0.3">
      <c r="A17">
        <v>6</v>
      </c>
      <c r="B17">
        <v>19.087129015030101</v>
      </c>
      <c r="C17">
        <v>8.8620039455470891</v>
      </c>
      <c r="D17">
        <v>16.6841055488343</v>
      </c>
      <c r="E17">
        <v>14.1874025874941</v>
      </c>
      <c r="F17">
        <v>18.002085399659201</v>
      </c>
      <c r="G17">
        <v>14.7986354074704</v>
      </c>
      <c r="H17">
        <v>11.0612649729152</v>
      </c>
      <c r="I17">
        <v>9.7541771572442197</v>
      </c>
      <c r="J17">
        <v>16.925189710724201</v>
      </c>
      <c r="K17">
        <v>14.837160804659099</v>
      </c>
    </row>
    <row r="18" spans="1:11" x14ac:dyDescent="0.3">
      <c r="A18">
        <v>7</v>
      </c>
      <c r="B18">
        <v>19.224254802190298</v>
      </c>
      <c r="C18">
        <v>8.8201841646565793</v>
      </c>
      <c r="D18">
        <v>16.7615995814668</v>
      </c>
      <c r="E18">
        <v>14.366721247014199</v>
      </c>
      <c r="F18">
        <v>18.1864143841713</v>
      </c>
      <c r="G18">
        <v>14.9059516054252</v>
      </c>
      <c r="H18">
        <v>11.2776161048077</v>
      </c>
      <c r="I18">
        <v>9.8704073068916305</v>
      </c>
      <c r="J18">
        <v>17.033973122322902</v>
      </c>
      <c r="K18">
        <v>14.8432135500114</v>
      </c>
    </row>
    <row r="19" spans="1:11" x14ac:dyDescent="0.3">
      <c r="A19">
        <v>8</v>
      </c>
      <c r="B19">
        <v>19.5234098827598</v>
      </c>
      <c r="C19">
        <v>8.7178061886233102</v>
      </c>
      <c r="D19">
        <v>16.637674525062899</v>
      </c>
      <c r="E19">
        <v>14.3127277849182</v>
      </c>
      <c r="F19">
        <v>18.709182116426302</v>
      </c>
      <c r="G19">
        <v>15.029549682788399</v>
      </c>
      <c r="H19">
        <v>11.456727957071299</v>
      </c>
      <c r="I19">
        <v>10.001335164416</v>
      </c>
      <c r="J19">
        <v>17.2124114536566</v>
      </c>
      <c r="K19">
        <v>14.876565412157101</v>
      </c>
    </row>
    <row r="20" spans="1:11" x14ac:dyDescent="0.3">
      <c r="A20">
        <v>9</v>
      </c>
      <c r="B20">
        <v>19.621321939930301</v>
      </c>
      <c r="C20">
        <v>8.9893077853709595</v>
      </c>
      <c r="D20">
        <v>16.8850232700084</v>
      </c>
      <c r="E20">
        <v>14.403092495104399</v>
      </c>
      <c r="F20">
        <v>18.466703053564999</v>
      </c>
      <c r="G20">
        <v>15.167753871976799</v>
      </c>
      <c r="H20">
        <v>11.6318433988381</v>
      </c>
      <c r="I20">
        <v>10.0619007654943</v>
      </c>
      <c r="J20">
        <v>17.227130540932301</v>
      </c>
      <c r="K20">
        <v>14.910404109763199</v>
      </c>
    </row>
    <row r="21" spans="1:11" x14ac:dyDescent="0.3">
      <c r="A21">
        <v>10</v>
      </c>
      <c r="B21">
        <v>19.864630677173601</v>
      </c>
      <c r="C21">
        <v>8.9578088044556292</v>
      </c>
      <c r="D21">
        <v>16.954585336080001</v>
      </c>
      <c r="E21">
        <v>14.4408840060019</v>
      </c>
      <c r="F21">
        <v>18.909684196935299</v>
      </c>
      <c r="G21">
        <v>15.190465291174799</v>
      </c>
      <c r="H21">
        <v>11.589814015998501</v>
      </c>
      <c r="I21">
        <v>10.164252471416599</v>
      </c>
      <c r="J21">
        <v>17.3720149538415</v>
      </c>
      <c r="K21">
        <v>14.634693146938501</v>
      </c>
    </row>
    <row r="22" spans="1:11" x14ac:dyDescent="0.3">
      <c r="A22">
        <v>11</v>
      </c>
      <c r="B22">
        <v>19.875529978528402</v>
      </c>
      <c r="C22">
        <v>9.0180819409475799</v>
      </c>
      <c r="D22">
        <v>17.078601569331699</v>
      </c>
      <c r="E22">
        <v>14.5978702765153</v>
      </c>
      <c r="F22">
        <v>18.799223969743501</v>
      </c>
      <c r="G22">
        <v>15.2693217364767</v>
      </c>
      <c r="H22">
        <v>11.822181531497201</v>
      </c>
      <c r="I22">
        <v>10.1230385798937</v>
      </c>
      <c r="J22">
        <v>17.303948816880801</v>
      </c>
      <c r="K22">
        <v>14.975422075445</v>
      </c>
    </row>
    <row r="23" spans="1:11" x14ac:dyDescent="0.3">
      <c r="A23">
        <v>12</v>
      </c>
      <c r="B23">
        <v>20.076433827864399</v>
      </c>
      <c r="C23">
        <v>9.1462577248798294</v>
      </c>
      <c r="D23">
        <v>17.324548496441398</v>
      </c>
      <c r="E23">
        <v>14.6317489382264</v>
      </c>
      <c r="F23">
        <v>19.0139979086164</v>
      </c>
      <c r="G23">
        <v>15.488765545128601</v>
      </c>
      <c r="H23">
        <v>11.7481557124496</v>
      </c>
      <c r="I23">
        <v>10.157276918549501</v>
      </c>
      <c r="J23">
        <v>17.654179700414499</v>
      </c>
      <c r="K23">
        <v>14.8950942244602</v>
      </c>
    </row>
    <row r="24" spans="1:11" x14ac:dyDescent="0.3">
      <c r="A24">
        <v>13</v>
      </c>
      <c r="B24">
        <v>20.4179954731568</v>
      </c>
      <c r="C24">
        <v>9.0184089199882305</v>
      </c>
      <c r="D24">
        <v>17.457192993929102</v>
      </c>
      <c r="E24">
        <v>14.935428905673801</v>
      </c>
      <c r="F24">
        <v>19.0350194552529</v>
      </c>
      <c r="G24">
        <v>15.201037613489</v>
      </c>
      <c r="H24">
        <v>11.838763001958201</v>
      </c>
      <c r="I24">
        <v>10.2124273834047</v>
      </c>
      <c r="J24">
        <v>17.960690412052301</v>
      </c>
      <c r="K24">
        <v>14.7974364843214</v>
      </c>
    </row>
    <row r="25" spans="1:11" x14ac:dyDescent="0.3">
      <c r="A25">
        <v>14</v>
      </c>
      <c r="B25">
        <v>20.6620067961336</v>
      </c>
      <c r="C25">
        <v>9.2858269118282806</v>
      </c>
      <c r="D25">
        <v>17.737341369751501</v>
      </c>
      <c r="E25">
        <v>14.6715495536736</v>
      </c>
      <c r="F25">
        <v>19.546679891152301</v>
      </c>
      <c r="G25">
        <v>15.3711757076371</v>
      </c>
      <c r="H25">
        <v>12.1719037809676</v>
      </c>
      <c r="I25">
        <v>10.155097058278599</v>
      </c>
      <c r="J25">
        <v>17.728440273645099</v>
      </c>
      <c r="K25">
        <v>14.7889486533913</v>
      </c>
    </row>
    <row r="26" spans="1:11" x14ac:dyDescent="0.3">
      <c r="A26">
        <v>15</v>
      </c>
      <c r="B26">
        <v>20.896976170494099</v>
      </c>
      <c r="C26">
        <v>9.2164492256046398</v>
      </c>
      <c r="D26">
        <v>17.7159424080916</v>
      </c>
      <c r="E26">
        <v>14.9016915074567</v>
      </c>
      <c r="F26">
        <v>19.563047008686699</v>
      </c>
      <c r="G26">
        <v>15.580333300635401</v>
      </c>
      <c r="H26">
        <v>12.1481433040142</v>
      </c>
      <c r="I26">
        <v>10.3045192136517</v>
      </c>
      <c r="J26">
        <v>17.915922789349199</v>
      </c>
      <c r="K26">
        <v>14.876878767071</v>
      </c>
    </row>
    <row r="27" spans="1:11" x14ac:dyDescent="0.3">
      <c r="A27">
        <v>16</v>
      </c>
      <c r="B27">
        <v>20.810670217857201</v>
      </c>
      <c r="C27">
        <v>9.2615142036062093</v>
      </c>
      <c r="D27">
        <v>17.781338216220298</v>
      </c>
      <c r="E27">
        <v>14.952315556572801</v>
      </c>
      <c r="F27">
        <v>19.805271405179901</v>
      </c>
      <c r="G27">
        <v>15.5270357170105</v>
      </c>
      <c r="H27">
        <v>12.456702525368099</v>
      </c>
      <c r="I27">
        <v>10.2977689130127</v>
      </c>
      <c r="J27">
        <v>17.866585285216601</v>
      </c>
      <c r="K27">
        <v>14.728770885786201</v>
      </c>
    </row>
    <row r="28" spans="1:11" x14ac:dyDescent="0.3">
      <c r="A28">
        <v>17</v>
      </c>
      <c r="B28">
        <v>21.6752498664836</v>
      </c>
      <c r="C28">
        <v>9.2932211795223907</v>
      </c>
      <c r="D28">
        <v>18.024465298441001</v>
      </c>
      <c r="E28">
        <v>15.0157676559599</v>
      </c>
      <c r="F28">
        <v>20.0610360875868</v>
      </c>
      <c r="G28">
        <v>15.831947305510999</v>
      </c>
      <c r="H28">
        <v>12.656850029246501</v>
      </c>
      <c r="I28">
        <v>10.476492302997199</v>
      </c>
      <c r="J28">
        <v>18.093603200034899</v>
      </c>
      <c r="K28">
        <v>14.990717428346199</v>
      </c>
    </row>
    <row r="29" spans="1:11" x14ac:dyDescent="0.3">
      <c r="A29">
        <v>18</v>
      </c>
      <c r="B29">
        <v>21.510541440960299</v>
      </c>
      <c r="C29">
        <v>9.3699784613037096</v>
      </c>
      <c r="D29">
        <v>18.240465230623201</v>
      </c>
      <c r="E29">
        <v>15.31166552224</v>
      </c>
      <c r="F29">
        <v>20.811881691716899</v>
      </c>
      <c r="G29">
        <v>15.737828205212001</v>
      </c>
      <c r="H29">
        <v>13.1306230962903</v>
      </c>
      <c r="I29">
        <v>10.4076066224155</v>
      </c>
      <c r="J29">
        <v>18.1969285768782</v>
      </c>
      <c r="K29">
        <v>14.898908979934401</v>
      </c>
    </row>
    <row r="30" spans="1:11" x14ac:dyDescent="0.3">
      <c r="A30">
        <v>19</v>
      </c>
      <c r="B30">
        <v>21.864870461803399</v>
      </c>
      <c r="C30">
        <v>9.4255995524020193</v>
      </c>
      <c r="D30">
        <v>18.8313769087402</v>
      </c>
      <c r="E30">
        <v>15.388342107270899</v>
      </c>
      <c r="F30">
        <v>20.894832641227701</v>
      </c>
      <c r="G30">
        <v>16.050583657587499</v>
      </c>
      <c r="H30">
        <v>13.111096578709301</v>
      </c>
      <c r="I30">
        <v>10.476844434271801</v>
      </c>
      <c r="J30">
        <v>18.219081406881799</v>
      </c>
      <c r="K30">
        <v>14.7222095063706</v>
      </c>
    </row>
    <row r="31" spans="1:11" x14ac:dyDescent="0.3">
      <c r="A31">
        <v>20</v>
      </c>
      <c r="B31">
        <v>22.520354445280098</v>
      </c>
      <c r="C31">
        <v>9.4581521324483102</v>
      </c>
      <c r="D31">
        <v>19.4926375219348</v>
      </c>
      <c r="E31">
        <v>15.427692777200701</v>
      </c>
      <c r="F31">
        <v>21.544095638854198</v>
      </c>
      <c r="G31">
        <v>15.989261463340201</v>
      </c>
      <c r="H31">
        <v>13.519696854098299</v>
      </c>
      <c r="I31">
        <v>10.7280079346914</v>
      </c>
      <c r="J31">
        <v>18.268427993765599</v>
      </c>
      <c r="K31">
        <v>14.9632829785611</v>
      </c>
    </row>
    <row r="32" spans="1:11" x14ac:dyDescent="0.3">
      <c r="A32">
        <v>21</v>
      </c>
      <c r="B32">
        <v>23.0305434754966</v>
      </c>
      <c r="C32">
        <v>9.4097301696294604</v>
      </c>
      <c r="D32">
        <v>19.782265495243301</v>
      </c>
      <c r="E32">
        <v>15.620769708661699</v>
      </c>
      <c r="F32">
        <v>22.09612010024</v>
      </c>
      <c r="G32">
        <v>16.104676890211302</v>
      </c>
      <c r="H32">
        <v>14.0712596322576</v>
      </c>
      <c r="I32">
        <v>10.6974462936926</v>
      </c>
      <c r="J32">
        <v>18.386358434424299</v>
      </c>
      <c r="K32">
        <v>14.9159482210524</v>
      </c>
    </row>
    <row r="33" spans="1:11" x14ac:dyDescent="0.3">
      <c r="A33">
        <v>22</v>
      </c>
      <c r="B33">
        <v>23.7347409781033</v>
      </c>
      <c r="C33">
        <v>9.6539762467892505</v>
      </c>
      <c r="D33">
        <v>20.236413112586099</v>
      </c>
      <c r="E33">
        <v>15.948142800969499</v>
      </c>
      <c r="F33">
        <v>22.592943792302901</v>
      </c>
      <c r="G33">
        <v>16.365409977220502</v>
      </c>
      <c r="H33">
        <v>14.4652666514076</v>
      </c>
      <c r="I33">
        <v>10.720378423743</v>
      </c>
      <c r="J33">
        <v>18.171460542712499</v>
      </c>
      <c r="K33">
        <v>14.751550425617699</v>
      </c>
    </row>
    <row r="34" spans="1:11" x14ac:dyDescent="0.3">
      <c r="A34">
        <v>23</v>
      </c>
      <c r="B34">
        <v>24.284351873044901</v>
      </c>
      <c r="C34">
        <v>9.5771725032425401</v>
      </c>
      <c r="D34">
        <v>21.1922064545663</v>
      </c>
      <c r="E34">
        <v>15.845578698405401</v>
      </c>
      <c r="F34">
        <v>23.578336003662201</v>
      </c>
      <c r="G34">
        <v>16.323229680977398</v>
      </c>
      <c r="H34">
        <v>14.953027644261301</v>
      </c>
      <c r="I34">
        <v>10.732324058027899</v>
      </c>
      <c r="J34">
        <v>18.601074671113601</v>
      </c>
      <c r="K34">
        <v>14.7827369598942</v>
      </c>
    </row>
    <row r="35" spans="1:11" x14ac:dyDescent="0.3">
      <c r="A35">
        <v>24</v>
      </c>
      <c r="B35">
        <v>24.946974898909001</v>
      </c>
      <c r="C35">
        <v>9.6025024795910596</v>
      </c>
      <c r="D35">
        <v>21.735618371862401</v>
      </c>
      <c r="E35">
        <v>15.9150424611629</v>
      </c>
      <c r="F35">
        <v>24.357722336664899</v>
      </c>
      <c r="G35">
        <v>16.526459730854299</v>
      </c>
      <c r="H35">
        <v>14.899017972947901</v>
      </c>
      <c r="I35">
        <v>10.998593990125199</v>
      </c>
      <c r="J35">
        <v>18.3760331629409</v>
      </c>
      <c r="K35">
        <v>14.8425679760081</v>
      </c>
    </row>
    <row r="36" spans="1:11" x14ac:dyDescent="0.3">
      <c r="A36">
        <v>25</v>
      </c>
      <c r="B36">
        <v>25.884583105915201</v>
      </c>
      <c r="C36">
        <v>9.6460493805424008</v>
      </c>
      <c r="D36">
        <v>22.285474501084501</v>
      </c>
      <c r="E36">
        <v>15.9010105634047</v>
      </c>
      <c r="F36">
        <v>25.373640626558899</v>
      </c>
      <c r="G36">
        <v>16.810646437563399</v>
      </c>
      <c r="H36">
        <v>15.254326813035901</v>
      </c>
      <c r="I36">
        <v>10.707490419094899</v>
      </c>
      <c r="J36">
        <v>18.6526283665217</v>
      </c>
      <c r="K36">
        <v>14.8135601841255</v>
      </c>
    </row>
    <row r="37" spans="1:11" x14ac:dyDescent="0.3">
      <c r="A37">
        <v>26</v>
      </c>
      <c r="B37">
        <v>26.3121487246001</v>
      </c>
      <c r="C37">
        <v>9.6007585913742908</v>
      </c>
      <c r="D37">
        <v>22.5509015538771</v>
      </c>
      <c r="E37">
        <v>15.917121712498201</v>
      </c>
      <c r="F37">
        <v>25.9789542874917</v>
      </c>
      <c r="G37">
        <v>16.434201336925099</v>
      </c>
      <c r="H37">
        <v>15.6019684138247</v>
      </c>
      <c r="I37">
        <v>10.922055742380801</v>
      </c>
      <c r="J37">
        <v>18.430037384603601</v>
      </c>
      <c r="K37">
        <v>14.866356399888099</v>
      </c>
    </row>
    <row r="38" spans="1:11" x14ac:dyDescent="0.3">
      <c r="A38">
        <v>27</v>
      </c>
      <c r="B38">
        <v>27.057028350365101</v>
      </c>
      <c r="C38">
        <v>9.7588565906258697</v>
      </c>
      <c r="D38">
        <v>22.917524986648399</v>
      </c>
      <c r="E38">
        <v>15.7470758432077</v>
      </c>
      <c r="F38">
        <v>26.401704650731901</v>
      </c>
      <c r="G38">
        <v>16.422980086976398</v>
      </c>
      <c r="H38">
        <v>15.597654805711599</v>
      </c>
      <c r="I38">
        <v>10.751389451320801</v>
      </c>
      <c r="J38">
        <v>18.2991276925816</v>
      </c>
      <c r="K38">
        <v>14.9985694666972</v>
      </c>
    </row>
    <row r="39" spans="1:11" x14ac:dyDescent="0.3">
      <c r="A39">
        <v>28</v>
      </c>
      <c r="B39">
        <v>27.353322652018001</v>
      </c>
      <c r="C39">
        <v>9.6220122290161196</v>
      </c>
      <c r="D39">
        <v>23.2200895922571</v>
      </c>
      <c r="E39">
        <v>15.7025144688225</v>
      </c>
      <c r="F39">
        <v>26.734314997075401</v>
      </c>
      <c r="G39">
        <v>16.446760685716999</v>
      </c>
      <c r="H39">
        <v>15.7085090845677</v>
      </c>
      <c r="I39">
        <v>10.859337249815599</v>
      </c>
      <c r="J39">
        <v>18.522691926216801</v>
      </c>
      <c r="K39">
        <v>14.7280079346914</v>
      </c>
    </row>
    <row r="40" spans="1:11" x14ac:dyDescent="0.3">
      <c r="A40">
        <v>29</v>
      </c>
      <c r="B40">
        <v>27.292147846050302</v>
      </c>
      <c r="C40">
        <v>9.7945314013064095</v>
      </c>
      <c r="D40">
        <v>23.1123318328628</v>
      </c>
      <c r="E40">
        <v>15.6246515367596</v>
      </c>
      <c r="F40">
        <v>27.0986877241169</v>
      </c>
      <c r="G40">
        <v>16.413824673838398</v>
      </c>
      <c r="H40">
        <v>15.8540063735761</v>
      </c>
      <c r="I40">
        <v>10.9318684672313</v>
      </c>
      <c r="J40">
        <v>18.666870120292</v>
      </c>
      <c r="K40">
        <v>15.0650288649831</v>
      </c>
    </row>
    <row r="41" spans="1:11" x14ac:dyDescent="0.3">
      <c r="A41">
        <v>30</v>
      </c>
      <c r="B41">
        <v>27.954175983473299</v>
      </c>
      <c r="C41">
        <v>9.9255242354349704</v>
      </c>
      <c r="D41">
        <v>23.296660817374899</v>
      </c>
      <c r="E41">
        <v>15.7599873232741</v>
      </c>
      <c r="F41">
        <v>27.111467154955399</v>
      </c>
      <c r="G41">
        <v>16.579145276787798</v>
      </c>
      <c r="H41">
        <v>15.9641794460975</v>
      </c>
      <c r="I41">
        <v>10.880227577412301</v>
      </c>
      <c r="J41">
        <v>18.439103786780599</v>
      </c>
      <c r="K41">
        <v>14.592075481295</v>
      </c>
    </row>
    <row r="42" spans="1:11" x14ac:dyDescent="0.3">
      <c r="A42">
        <v>31</v>
      </c>
      <c r="B42">
        <v>28.042216627247502</v>
      </c>
      <c r="C42">
        <v>9.7151844874435795</v>
      </c>
      <c r="D42">
        <v>23.864053852609601</v>
      </c>
      <c r="E42">
        <v>15.8541237506676</v>
      </c>
      <c r="F42">
        <v>27.1157514187956</v>
      </c>
      <c r="G42">
        <v>16.7206014402169</v>
      </c>
      <c r="H42">
        <v>15.8670490398036</v>
      </c>
      <c r="I42">
        <v>11.003789323771</v>
      </c>
      <c r="J42">
        <v>18.678216572471499</v>
      </c>
      <c r="K42">
        <v>14.894440266378901</v>
      </c>
    </row>
    <row r="43" spans="1:11" x14ac:dyDescent="0.3">
      <c r="A43">
        <v>32</v>
      </c>
      <c r="B43">
        <v>28.318582945499902</v>
      </c>
      <c r="C43">
        <v>10.0132244856438</v>
      </c>
      <c r="D43">
        <v>23.639276722362101</v>
      </c>
      <c r="E43">
        <v>16.071975632515802</v>
      </c>
      <c r="F43">
        <v>27.0183362579792</v>
      </c>
      <c r="G43">
        <v>16.490206977732701</v>
      </c>
      <c r="H43">
        <v>16.066333148045199</v>
      </c>
      <c r="I43">
        <v>10.9818006819609</v>
      </c>
      <c r="J43">
        <v>18.564227766333499</v>
      </c>
      <c r="K43">
        <v>14.7508964675364</v>
      </c>
    </row>
    <row r="44" spans="1:11" x14ac:dyDescent="0.3">
      <c r="A44">
        <v>33</v>
      </c>
      <c r="B44">
        <v>28.288904147910799</v>
      </c>
      <c r="C44">
        <v>9.8987818214185808</v>
      </c>
      <c r="D44">
        <v>23.621243332847801</v>
      </c>
      <c r="E44">
        <v>15.963416495002701</v>
      </c>
      <c r="F44">
        <v>27.630528216474701</v>
      </c>
      <c r="G44">
        <v>16.618346430660502</v>
      </c>
      <c r="H44">
        <v>16.275599734057</v>
      </c>
      <c r="I44">
        <v>10.9215359295469</v>
      </c>
      <c r="J44">
        <v>18.5072316864489</v>
      </c>
      <c r="K44">
        <v>14.901350423437901</v>
      </c>
    </row>
    <row r="45" spans="1:11" x14ac:dyDescent="0.3">
      <c r="A45">
        <v>34</v>
      </c>
      <c r="B45">
        <v>28.685980228667301</v>
      </c>
      <c r="C45">
        <v>10.044360156513999</v>
      </c>
      <c r="D45">
        <v>24.366792977458999</v>
      </c>
      <c r="E45">
        <v>15.791977916033799</v>
      </c>
      <c r="F45">
        <v>27.031248296984199</v>
      </c>
      <c r="G45">
        <v>16.707770656900902</v>
      </c>
      <c r="H45">
        <v>16.4544136720836</v>
      </c>
      <c r="I45">
        <v>11.0647527493488</v>
      </c>
      <c r="J45">
        <v>18.623049339460401</v>
      </c>
      <c r="K45">
        <v>14.7341115434501</v>
      </c>
    </row>
    <row r="46" spans="1:11" x14ac:dyDescent="0.3">
      <c r="A46">
        <v>35</v>
      </c>
      <c r="B46">
        <v>28.690826784669799</v>
      </c>
      <c r="C46">
        <v>10.1029983978027</v>
      </c>
      <c r="D46">
        <v>23.486577510381601</v>
      </c>
      <c r="E46">
        <v>15.9821905415863</v>
      </c>
      <c r="F46">
        <v>27.392487474886199</v>
      </c>
      <c r="G46">
        <v>16.6031237397683</v>
      </c>
      <c r="H46">
        <v>16.173755379927201</v>
      </c>
      <c r="I46">
        <v>11.1276925815722</v>
      </c>
      <c r="J46">
        <v>18.7666350586927</v>
      </c>
      <c r="K46">
        <v>14.7861095949903</v>
      </c>
    </row>
    <row r="47" spans="1:11" x14ac:dyDescent="0.3">
      <c r="A47">
        <v>36</v>
      </c>
      <c r="B47">
        <v>28.990263570259</v>
      </c>
      <c r="C47">
        <v>10.1353284504463</v>
      </c>
      <c r="D47">
        <v>24.053450173843899</v>
      </c>
      <c r="E47">
        <v>15.773032948588</v>
      </c>
      <c r="F47">
        <v>27.430329849189999</v>
      </c>
      <c r="G47">
        <v>16.673660385036001</v>
      </c>
      <c r="H47">
        <v>16.056496528572499</v>
      </c>
      <c r="I47">
        <v>11.2386857820596</v>
      </c>
      <c r="J47">
        <v>18.532518065592001</v>
      </c>
      <c r="K47">
        <v>14.8801213092241</v>
      </c>
    </row>
    <row r="48" spans="1:11" x14ac:dyDescent="0.3">
      <c r="A48">
        <v>37</v>
      </c>
      <c r="B48">
        <v>28.9709061315836</v>
      </c>
      <c r="C48">
        <v>10.0624529967629</v>
      </c>
      <c r="D48">
        <v>24.007019150072502</v>
      </c>
      <c r="E48">
        <v>16.204024860468</v>
      </c>
      <c r="F48">
        <v>27.619299141386598</v>
      </c>
      <c r="G48">
        <v>16.5543221179522</v>
      </c>
      <c r="H48">
        <v>16.190966659037201</v>
      </c>
      <c r="I48">
        <v>11.144331273365401</v>
      </c>
      <c r="J48">
        <v>18.698623418238899</v>
      </c>
      <c r="K48">
        <v>14.7780105756759</v>
      </c>
    </row>
    <row r="49" spans="1:11" x14ac:dyDescent="0.3">
      <c r="A49">
        <v>38</v>
      </c>
      <c r="B49">
        <v>28.947781447209199</v>
      </c>
      <c r="C49">
        <v>9.9702449073014492</v>
      </c>
      <c r="D49">
        <v>24.232242313267701</v>
      </c>
      <c r="E49">
        <v>16.0508634063223</v>
      </c>
      <c r="F49">
        <v>28.0923288201842</v>
      </c>
      <c r="G49">
        <v>16.540452756978301</v>
      </c>
      <c r="H49">
        <v>16.1033153159498</v>
      </c>
      <c r="I49">
        <v>11.308937972076</v>
      </c>
      <c r="J49">
        <v>18.296330205233801</v>
      </c>
      <c r="K49">
        <v>14.727421049233801</v>
      </c>
    </row>
    <row r="50" spans="1:11" x14ac:dyDescent="0.3">
      <c r="A50">
        <v>39</v>
      </c>
      <c r="B50">
        <v>29.218209881977302</v>
      </c>
      <c r="C50">
        <v>10.0828346902964</v>
      </c>
      <c r="D50">
        <v>24.1528518021995</v>
      </c>
      <c r="E50">
        <v>16.108949416342401</v>
      </c>
      <c r="F50">
        <v>27.972362096589599</v>
      </c>
      <c r="G50">
        <v>16.746956049529</v>
      </c>
      <c r="H50">
        <v>16.203664345115499</v>
      </c>
      <c r="I50">
        <v>11.074521248188001</v>
      </c>
      <c r="J50">
        <v>18.4417995473157</v>
      </c>
      <c r="K50">
        <v>14.7004145367615</v>
      </c>
    </row>
    <row r="51" spans="1:11" x14ac:dyDescent="0.3">
      <c r="A51">
        <v>40</v>
      </c>
      <c r="B51">
        <v>29.369420920119001</v>
      </c>
      <c r="C51">
        <v>10.089681433238299</v>
      </c>
      <c r="D51">
        <v>23.859311818112499</v>
      </c>
      <c r="E51">
        <v>16.230786837333</v>
      </c>
      <c r="F51">
        <v>28.1603069243262</v>
      </c>
      <c r="G51">
        <v>16.8420364254651</v>
      </c>
      <c r="H51">
        <v>16.3799242135246</v>
      </c>
      <c r="I51">
        <v>11.3259396436325</v>
      </c>
      <c r="J51">
        <v>18.388764664800402</v>
      </c>
      <c r="K51">
        <v>14.6243555788074</v>
      </c>
    </row>
    <row r="52" spans="1:11" x14ac:dyDescent="0.3">
      <c r="A52">
        <v>41</v>
      </c>
      <c r="B52">
        <v>29.458972304875299</v>
      </c>
      <c r="C52">
        <v>10.052534632530101</v>
      </c>
      <c r="D52">
        <v>24.119466403741999</v>
      </c>
      <c r="E52">
        <v>16.198625514258399</v>
      </c>
      <c r="F52">
        <v>28.156181957967299</v>
      </c>
      <c r="G52">
        <v>16.734787300134101</v>
      </c>
      <c r="H52">
        <v>16.1408979934386</v>
      </c>
      <c r="I52">
        <v>11.3093330717501</v>
      </c>
      <c r="J52">
        <v>18.3692800676092</v>
      </c>
      <c r="K52">
        <v>14.6539567990162</v>
      </c>
    </row>
    <row r="53" spans="1:11" x14ac:dyDescent="0.3">
      <c r="A53">
        <v>42</v>
      </c>
      <c r="B53">
        <v>29.670691233691901</v>
      </c>
      <c r="C53">
        <v>10.109428985601999</v>
      </c>
      <c r="D53">
        <v>24.384489204242001</v>
      </c>
      <c r="E53">
        <v>16.155430744581601</v>
      </c>
      <c r="F53">
        <v>28.568158781022099</v>
      </c>
      <c r="G53">
        <v>16.572315047938801</v>
      </c>
      <c r="H53">
        <v>16.3701838712139</v>
      </c>
      <c r="I53">
        <v>11.169277049341099</v>
      </c>
      <c r="J53">
        <v>18.5395081508609</v>
      </c>
      <c r="K53">
        <v>14.6879275705094</v>
      </c>
    </row>
    <row r="54" spans="1:11" x14ac:dyDescent="0.3">
      <c r="A54">
        <v>43</v>
      </c>
      <c r="B54">
        <v>29.905687506969301</v>
      </c>
      <c r="C54">
        <v>10.257495994506799</v>
      </c>
      <c r="D54">
        <v>24.219017827623901</v>
      </c>
      <c r="E54">
        <v>16.1464293888762</v>
      </c>
      <c r="F54">
        <v>28.8111696040284</v>
      </c>
      <c r="G54">
        <v>16.458381017776802</v>
      </c>
      <c r="H54">
        <v>16.174454217484701</v>
      </c>
      <c r="I54">
        <v>11.390977222975399</v>
      </c>
      <c r="J54">
        <v>18.6434729533837</v>
      </c>
      <c r="K54">
        <v>14.7243021722308</v>
      </c>
    </row>
    <row r="55" spans="1:11" x14ac:dyDescent="0.3">
      <c r="A55">
        <v>44</v>
      </c>
      <c r="B55">
        <v>29.6972174083641</v>
      </c>
      <c r="C55">
        <v>10.2122275628799</v>
      </c>
      <c r="D55">
        <v>24.277321823671102</v>
      </c>
      <c r="E55">
        <v>16.2140186814025</v>
      </c>
      <c r="F55">
        <v>29.410645710943299</v>
      </c>
      <c r="G55">
        <v>16.723887998779301</v>
      </c>
      <c r="H55">
        <v>16.081483176928401</v>
      </c>
      <c r="I55">
        <v>11.3118399110617</v>
      </c>
      <c r="J55">
        <v>18.503191678746699</v>
      </c>
      <c r="K55">
        <v>14.5422293430991</v>
      </c>
    </row>
    <row r="56" spans="1:11" x14ac:dyDescent="0.3">
      <c r="A56">
        <v>45</v>
      </c>
      <c r="B56">
        <v>29.938302688130999</v>
      </c>
      <c r="C56">
        <v>10.1884489204242</v>
      </c>
      <c r="D56">
        <v>24.2677304384789</v>
      </c>
      <c r="E56">
        <v>15.6139702214319</v>
      </c>
      <c r="F56">
        <v>28.9353310914309</v>
      </c>
      <c r="G56">
        <v>16.424157211522701</v>
      </c>
      <c r="H56">
        <v>16.144279920887801</v>
      </c>
      <c r="I56">
        <v>11.336036360069301</v>
      </c>
      <c r="J56">
        <v>18.039433672301602</v>
      </c>
      <c r="K56">
        <v>14.837763899334099</v>
      </c>
    </row>
    <row r="60" spans="1:11" x14ac:dyDescent="0.3">
      <c r="A60" t="s">
        <v>18</v>
      </c>
    </row>
    <row r="62" spans="1:1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17</v>
      </c>
    </row>
    <row r="64" spans="1:11" x14ac:dyDescent="0.3">
      <c r="A64">
        <v>1</v>
      </c>
      <c r="B64">
        <v>10.19139173179</v>
      </c>
      <c r="C64">
        <v>5.00096836100498</v>
      </c>
      <c r="D64">
        <v>8.8359126949193296</v>
      </c>
      <c r="E64">
        <v>7.8049897001602204</v>
      </c>
      <c r="F64">
        <v>9.4275323618422693</v>
      </c>
      <c r="G64">
        <v>8.0067478785720905</v>
      </c>
      <c r="H64">
        <v>5.8797080440477103</v>
      </c>
      <c r="I64">
        <v>5.5572340479641902</v>
      </c>
      <c r="J64">
        <v>8.7792195597185305</v>
      </c>
      <c r="K64">
        <v>8.2749675745784703</v>
      </c>
    </row>
    <row r="65" spans="1:11" x14ac:dyDescent="0.3">
      <c r="A65">
        <v>2</v>
      </c>
      <c r="B65">
        <v>10.1364728770886</v>
      </c>
      <c r="C65">
        <v>4.9714983269572404</v>
      </c>
      <c r="D65">
        <v>8.9234760051880695</v>
      </c>
      <c r="E65">
        <v>7.8756171729392204</v>
      </c>
      <c r="F65">
        <v>9.6648297151844904</v>
      </c>
      <c r="G65">
        <v>8.0991836423285299</v>
      </c>
      <c r="H65">
        <v>5.9708552681773099</v>
      </c>
      <c r="I65">
        <v>5.5979247730220498</v>
      </c>
      <c r="J65">
        <v>8.9492891838966404</v>
      </c>
      <c r="K65">
        <v>8.3660857339044608</v>
      </c>
    </row>
    <row r="66" spans="1:11" x14ac:dyDescent="0.3">
      <c r="A66">
        <v>3</v>
      </c>
      <c r="B66">
        <v>10.4599505171718</v>
      </c>
      <c r="C66">
        <v>5.0289041087850901</v>
      </c>
      <c r="D66">
        <v>9.0397967028774993</v>
      </c>
      <c r="E66">
        <v>7.86951356418054</v>
      </c>
      <c r="F66">
        <v>9.6822853655080703</v>
      </c>
      <c r="G66">
        <v>7.97398336766613</v>
      </c>
      <c r="H66">
        <v>6.11156524866756</v>
      </c>
      <c r="I66">
        <v>5.5912326019902103</v>
      </c>
      <c r="J66">
        <v>9.0429323480364907</v>
      </c>
      <c r="K66">
        <v>8.3939879453727002</v>
      </c>
    </row>
    <row r="67" spans="1:11" x14ac:dyDescent="0.3">
      <c r="A67">
        <v>4</v>
      </c>
      <c r="B67">
        <v>10.4312853546088</v>
      </c>
      <c r="C67">
        <v>5.1506319778235499</v>
      </c>
      <c r="D67">
        <v>9.0860799572747393</v>
      </c>
      <c r="E67">
        <v>7.9467968769868502</v>
      </c>
      <c r="F67">
        <v>9.7851021082881893</v>
      </c>
      <c r="G67">
        <v>8.1107804989700192</v>
      </c>
      <c r="H67">
        <v>6.1421922854744997</v>
      </c>
      <c r="I67">
        <v>5.5830581259741203</v>
      </c>
      <c r="J67">
        <v>9.2035299203987702</v>
      </c>
      <c r="K67">
        <v>8.3338238018942992</v>
      </c>
    </row>
    <row r="68" spans="1:11" x14ac:dyDescent="0.3">
      <c r="A68">
        <v>5</v>
      </c>
      <c r="B68">
        <v>10.532103892140499</v>
      </c>
      <c r="C68">
        <v>5.1001100829436803</v>
      </c>
      <c r="D68">
        <v>9.2351762070233097</v>
      </c>
      <c r="E68">
        <v>7.9704992243330501</v>
      </c>
      <c r="F68">
        <v>9.7833218890669098</v>
      </c>
      <c r="G68">
        <v>8.1636940918240999</v>
      </c>
      <c r="H68">
        <v>6.1046578164339698</v>
      </c>
      <c r="I68">
        <v>5.70420386053254</v>
      </c>
      <c r="J68">
        <v>9.2180704966811593</v>
      </c>
      <c r="K68">
        <v>8.4832532234683793</v>
      </c>
    </row>
    <row r="69" spans="1:11" x14ac:dyDescent="0.3">
      <c r="A69">
        <v>6</v>
      </c>
      <c r="B69">
        <v>10.542559955240201</v>
      </c>
      <c r="C69">
        <v>5.1880674448767801</v>
      </c>
      <c r="D69">
        <v>9.2263167264311701</v>
      </c>
      <c r="E69">
        <v>8.0661537287767509</v>
      </c>
      <c r="F69">
        <v>9.9454235650161493</v>
      </c>
      <c r="G69">
        <v>8.3035528089316095</v>
      </c>
      <c r="H69">
        <v>6.1855715048665401</v>
      </c>
      <c r="I69">
        <v>5.7227435721370199</v>
      </c>
      <c r="J69">
        <v>9.2482584174046707</v>
      </c>
      <c r="K69">
        <v>8.3928435187304498</v>
      </c>
    </row>
    <row r="70" spans="1:11" x14ac:dyDescent="0.3">
      <c r="A70">
        <v>7</v>
      </c>
      <c r="B70">
        <v>10.618499020879399</v>
      </c>
      <c r="C70">
        <v>5.2804432158975496</v>
      </c>
      <c r="D70">
        <v>9.2603482578305201</v>
      </c>
      <c r="E70">
        <v>8.0420914250165794</v>
      </c>
      <c r="F70">
        <v>9.9473563744563993</v>
      </c>
      <c r="G70">
        <v>8.3546414674819296</v>
      </c>
      <c r="H70">
        <v>6.31087713944203</v>
      </c>
      <c r="I70">
        <v>5.7298717152230498</v>
      </c>
      <c r="J70">
        <v>9.3353742275120197</v>
      </c>
      <c r="K70">
        <v>8.3877669595225104</v>
      </c>
    </row>
    <row r="71" spans="1:11" x14ac:dyDescent="0.3">
      <c r="A71">
        <v>8</v>
      </c>
      <c r="B71">
        <v>10.653086137178599</v>
      </c>
      <c r="C71">
        <v>5.26706222746507</v>
      </c>
      <c r="D71">
        <v>9.3163449556216804</v>
      </c>
      <c r="E71">
        <v>8.1476134302868104</v>
      </c>
      <c r="F71">
        <v>10.0416353311753</v>
      </c>
      <c r="G71">
        <v>8.3999898273187394</v>
      </c>
      <c r="H71">
        <v>6.4164187075608501</v>
      </c>
      <c r="I71">
        <v>5.7512343458784301</v>
      </c>
      <c r="J71">
        <v>9.5156350477934293</v>
      </c>
      <c r="K71">
        <v>8.3067572035299193</v>
      </c>
    </row>
    <row r="72" spans="1:11" x14ac:dyDescent="0.3">
      <c r="A72">
        <v>9</v>
      </c>
      <c r="B72">
        <v>10.8201724269474</v>
      </c>
      <c r="C72">
        <v>5.3284504463263902</v>
      </c>
      <c r="D72">
        <v>9.4821909607901809</v>
      </c>
      <c r="E72">
        <v>8.2529373617151105</v>
      </c>
      <c r="F72">
        <v>10.366572569364999</v>
      </c>
      <c r="G72">
        <v>8.4847791256580507</v>
      </c>
      <c r="H72">
        <v>6.4485800306354202</v>
      </c>
      <c r="I72">
        <v>5.7977925281656102</v>
      </c>
      <c r="J72">
        <v>9.4227730002506807</v>
      </c>
      <c r="K72">
        <v>8.2818341344319801</v>
      </c>
    </row>
    <row r="73" spans="1:11" x14ac:dyDescent="0.3">
      <c r="A73">
        <v>10</v>
      </c>
      <c r="B73">
        <v>10.878156710154901</v>
      </c>
      <c r="C73">
        <v>5.2081389275255203</v>
      </c>
      <c r="D73">
        <v>9.4255931944762299</v>
      </c>
      <c r="E73">
        <v>8.1676457872383708</v>
      </c>
      <c r="F73">
        <v>10.2876325627527</v>
      </c>
      <c r="G73">
        <v>8.4443427176318</v>
      </c>
      <c r="H73">
        <v>6.5429414307876197</v>
      </c>
      <c r="I73">
        <v>5.8106355382619999</v>
      </c>
      <c r="J73">
        <v>9.3543907835507696</v>
      </c>
      <c r="K73">
        <v>8.4114268275403603</v>
      </c>
    </row>
    <row r="74" spans="1:11" x14ac:dyDescent="0.3">
      <c r="A74">
        <v>11</v>
      </c>
      <c r="B74">
        <v>10.859642430253601</v>
      </c>
      <c r="C74">
        <v>5.3077999033595296</v>
      </c>
      <c r="D74">
        <v>9.5040230998116098</v>
      </c>
      <c r="E74">
        <v>8.2861257343404304</v>
      </c>
      <c r="F74">
        <v>10.3082322423133</v>
      </c>
      <c r="G74">
        <v>8.5112280969456506</v>
      </c>
      <c r="H74">
        <v>6.6361486228732698</v>
      </c>
      <c r="I74">
        <v>5.8502072683807604</v>
      </c>
      <c r="J74">
        <v>9.4850080109864905</v>
      </c>
      <c r="K74">
        <v>8.3536024007527807</v>
      </c>
    </row>
    <row r="75" spans="1:11" x14ac:dyDescent="0.3">
      <c r="A75">
        <v>12</v>
      </c>
      <c r="B75">
        <v>11.0061629493994</v>
      </c>
      <c r="C75">
        <v>5.3137363894974303</v>
      </c>
      <c r="D75">
        <v>9.5337278880423693</v>
      </c>
      <c r="E75">
        <v>8.3317311360341808</v>
      </c>
      <c r="F75">
        <v>10.461367426348</v>
      </c>
      <c r="G75">
        <v>8.5401884489204196</v>
      </c>
      <c r="H75">
        <v>6.5842679484245101</v>
      </c>
      <c r="I75">
        <v>5.7749039953205701</v>
      </c>
      <c r="J75">
        <v>9.5467561862617902</v>
      </c>
      <c r="K75">
        <v>8.3476659146148702</v>
      </c>
    </row>
    <row r="76" spans="1:11" x14ac:dyDescent="0.3">
      <c r="A76">
        <v>13</v>
      </c>
      <c r="B76">
        <v>11.0170138094148</v>
      </c>
      <c r="C76">
        <v>5.3723494785522696</v>
      </c>
      <c r="D76">
        <v>9.5505200783296402</v>
      </c>
      <c r="E76">
        <v>8.2891702026515492</v>
      </c>
      <c r="F76">
        <v>10.481422140840801</v>
      </c>
      <c r="G76">
        <v>8.6145395003257192</v>
      </c>
      <c r="H76">
        <v>6.7709366496274299</v>
      </c>
      <c r="I76">
        <v>5.9212634470130503</v>
      </c>
      <c r="J76">
        <v>9.6169291912024804</v>
      </c>
      <c r="K76">
        <v>8.3264667734798206</v>
      </c>
    </row>
    <row r="77" spans="1:11" x14ac:dyDescent="0.3">
      <c r="A77">
        <v>14</v>
      </c>
      <c r="B77">
        <v>11.153709213906099</v>
      </c>
      <c r="C77">
        <v>5.4334833803819897</v>
      </c>
      <c r="D77">
        <v>9.7971640017874808</v>
      </c>
      <c r="E77">
        <v>8.4215559115994001</v>
      </c>
      <c r="F77">
        <v>10.598084299160099</v>
      </c>
      <c r="G77">
        <v>8.5767147325856392</v>
      </c>
      <c r="H77">
        <v>6.7594197211958704</v>
      </c>
      <c r="I77">
        <v>5.9240609343607797</v>
      </c>
      <c r="J77">
        <v>9.6742198825055308</v>
      </c>
      <c r="K77">
        <v>8.2878790546449004</v>
      </c>
    </row>
    <row r="78" spans="1:11" x14ac:dyDescent="0.3">
      <c r="A78">
        <v>15</v>
      </c>
      <c r="B78">
        <v>10.9954477251342</v>
      </c>
      <c r="C78">
        <v>5.3134457414613099</v>
      </c>
      <c r="D78">
        <v>9.8378435480747193</v>
      </c>
      <c r="E78">
        <v>8.4231835406017108</v>
      </c>
      <c r="F78">
        <v>10.743877317463999</v>
      </c>
      <c r="G78">
        <v>8.5951209277485301</v>
      </c>
      <c r="H78">
        <v>6.9215940591541401</v>
      </c>
      <c r="I78">
        <v>5.9626388717714001</v>
      </c>
      <c r="J78">
        <v>9.8527504386968801</v>
      </c>
      <c r="K78">
        <v>8.3646906233310503</v>
      </c>
    </row>
    <row r="79" spans="1:11" x14ac:dyDescent="0.3">
      <c r="A79">
        <v>16</v>
      </c>
      <c r="B79">
        <v>11.324432237226899</v>
      </c>
      <c r="C79">
        <v>5.4237103401672</v>
      </c>
      <c r="D79">
        <v>9.8403084669964898</v>
      </c>
      <c r="E79">
        <v>8.41436963890615</v>
      </c>
      <c r="F79">
        <v>10.6671462359263</v>
      </c>
      <c r="G79">
        <v>8.7256536855987505</v>
      </c>
      <c r="H79">
        <v>6.9095902952620696</v>
      </c>
      <c r="I79">
        <v>6.0064596526029304</v>
      </c>
      <c r="J79">
        <v>9.5509487841829301</v>
      </c>
      <c r="K79">
        <v>8.3849499093262008</v>
      </c>
    </row>
    <row r="80" spans="1:11" x14ac:dyDescent="0.3">
      <c r="A80">
        <v>17</v>
      </c>
      <c r="B80">
        <v>11.358815899900801</v>
      </c>
      <c r="C80">
        <v>5.4893822639302101</v>
      </c>
      <c r="D80">
        <v>10.0300094097302</v>
      </c>
      <c r="E80">
        <v>8.4998855573357694</v>
      </c>
      <c r="F80">
        <v>10.932885735357701</v>
      </c>
      <c r="G80">
        <v>8.6969382185678796</v>
      </c>
      <c r="H80">
        <v>7.0423907365999403</v>
      </c>
      <c r="I80">
        <v>6.0011937940660403</v>
      </c>
      <c r="J80">
        <v>9.8676279850461608</v>
      </c>
      <c r="K80">
        <v>8.2669020915759308</v>
      </c>
    </row>
    <row r="81" spans="1:11" x14ac:dyDescent="0.3">
      <c r="A81">
        <v>18</v>
      </c>
      <c r="B81">
        <v>11.629009580485899</v>
      </c>
      <c r="C81">
        <v>5.3764576767552299</v>
      </c>
      <c r="D81">
        <v>10.232445766892999</v>
      </c>
      <c r="E81">
        <v>8.7054754456906007</v>
      </c>
      <c r="F81">
        <v>11.0612649729152</v>
      </c>
      <c r="G81">
        <v>8.8533934974768105</v>
      </c>
      <c r="H81">
        <v>7.22139080115734</v>
      </c>
      <c r="I81">
        <v>6.0231174181735003</v>
      </c>
      <c r="J81">
        <v>9.7841865669743893</v>
      </c>
      <c r="K81">
        <v>8.3303695617726294</v>
      </c>
    </row>
    <row r="82" spans="1:11" x14ac:dyDescent="0.3">
      <c r="A82">
        <v>19</v>
      </c>
      <c r="B82">
        <v>11.836314292253901</v>
      </c>
      <c r="C82">
        <v>5.4752640355753197</v>
      </c>
      <c r="D82">
        <v>10.4095873608348</v>
      </c>
      <c r="E82">
        <v>8.7441824979018801</v>
      </c>
      <c r="F82">
        <v>11.4307512888424</v>
      </c>
      <c r="G82">
        <v>8.8087281605249093</v>
      </c>
      <c r="H82">
        <v>7.3931232674652199</v>
      </c>
      <c r="I82">
        <v>6.1042627167598598</v>
      </c>
      <c r="J82">
        <v>9.9602756796622707</v>
      </c>
      <c r="K82">
        <v>8.4315905350467002</v>
      </c>
    </row>
    <row r="83" spans="1:11" x14ac:dyDescent="0.3">
      <c r="A83">
        <v>20</v>
      </c>
      <c r="B83">
        <v>12.012011030092999</v>
      </c>
      <c r="C83">
        <v>5.4847282622517204</v>
      </c>
      <c r="D83">
        <v>10.5792978670067</v>
      </c>
      <c r="E83">
        <v>8.7280587980977096</v>
      </c>
      <c r="F83">
        <v>11.6373439129218</v>
      </c>
      <c r="G83">
        <v>9.0705495008539199</v>
      </c>
      <c r="H83">
        <v>7.6686757712164004</v>
      </c>
      <c r="I83">
        <v>6.1294103775220696</v>
      </c>
      <c r="J83">
        <v>9.9945419652446397</v>
      </c>
      <c r="K83">
        <v>8.3776798657206104</v>
      </c>
    </row>
    <row r="84" spans="1:11" x14ac:dyDescent="0.3">
      <c r="A84">
        <v>21</v>
      </c>
      <c r="B84">
        <v>12.3201342793927</v>
      </c>
      <c r="C84">
        <v>5.4905230574720196</v>
      </c>
      <c r="D84">
        <v>10.869982234138799</v>
      </c>
      <c r="E84">
        <v>8.6317235065232296</v>
      </c>
      <c r="F84">
        <v>11.8290117603462</v>
      </c>
      <c r="G84">
        <v>8.9181353475242204</v>
      </c>
      <c r="H84">
        <v>7.9710269321736504</v>
      </c>
      <c r="I84">
        <v>6.1384697548579403</v>
      </c>
      <c r="J84">
        <v>9.8948399074286009</v>
      </c>
      <c r="K84">
        <v>8.3193277310924394</v>
      </c>
    </row>
    <row r="85" spans="1:11" x14ac:dyDescent="0.3">
      <c r="A85">
        <v>22</v>
      </c>
      <c r="B85">
        <v>12.634000622098601</v>
      </c>
      <c r="C85">
        <v>5.5270357170105404</v>
      </c>
      <c r="D85">
        <v>11.048364163493501</v>
      </c>
      <c r="E85">
        <v>8.8205284707916896</v>
      </c>
      <c r="F85">
        <v>12.1247234302281</v>
      </c>
      <c r="G85">
        <v>9.0556845306215905</v>
      </c>
      <c r="H85">
        <v>8.03833535808816</v>
      </c>
      <c r="I85">
        <v>6.1548536405483096</v>
      </c>
      <c r="J85">
        <v>9.9299845649124698</v>
      </c>
      <c r="K85">
        <v>8.2997981647558206</v>
      </c>
    </row>
    <row r="86" spans="1:11" x14ac:dyDescent="0.3">
      <c r="A86">
        <v>23</v>
      </c>
      <c r="B86">
        <v>12.9145180617452</v>
      </c>
      <c r="C86">
        <v>5.5443069176188899</v>
      </c>
      <c r="D86">
        <v>11.367157498537701</v>
      </c>
      <c r="E86">
        <v>8.7805498334223397</v>
      </c>
      <c r="F86">
        <v>12.5023524325424</v>
      </c>
      <c r="G86">
        <v>9.1725501933787594</v>
      </c>
      <c r="H86">
        <v>8.3389464735310508</v>
      </c>
      <c r="I86">
        <v>6.2139505607690602</v>
      </c>
      <c r="J86">
        <v>9.8691832315087105</v>
      </c>
      <c r="K86">
        <v>8.3469029635200407</v>
      </c>
    </row>
    <row r="87" spans="1:11" x14ac:dyDescent="0.3">
      <c r="A87">
        <v>24</v>
      </c>
      <c r="B87">
        <v>13.3989471274891</v>
      </c>
      <c r="C87">
        <v>5.60334759464995</v>
      </c>
      <c r="D87">
        <v>11.7255019337876</v>
      </c>
      <c r="E87">
        <v>8.8830982857075806</v>
      </c>
      <c r="F87">
        <v>12.979527478955299</v>
      </c>
      <c r="G87">
        <v>9.1226571043462794</v>
      </c>
      <c r="H87">
        <v>8.2125073116146599</v>
      </c>
      <c r="I87">
        <v>6.21499961852445</v>
      </c>
      <c r="J87">
        <v>9.9659941797730802</v>
      </c>
      <c r="K87">
        <v>8.2548765290811499</v>
      </c>
    </row>
    <row r="88" spans="1:11" x14ac:dyDescent="0.3">
      <c r="A88">
        <v>25</v>
      </c>
      <c r="B88">
        <v>13.661707484550201</v>
      </c>
      <c r="C88">
        <v>5.6123699804175899</v>
      </c>
      <c r="D88">
        <v>12.091942542846599</v>
      </c>
      <c r="E88">
        <v>8.93427469760727</v>
      </c>
      <c r="F88">
        <v>13.256686092575301</v>
      </c>
      <c r="G88">
        <v>9.24432237226927</v>
      </c>
      <c r="H88">
        <v>8.4533594123889397</v>
      </c>
      <c r="I88">
        <v>6.25761588682166</v>
      </c>
      <c r="J88">
        <v>9.9720055636741396</v>
      </c>
      <c r="K88">
        <v>8.1828684781305494</v>
      </c>
    </row>
    <row r="89" spans="1:11" x14ac:dyDescent="0.3">
      <c r="A89">
        <v>26</v>
      </c>
      <c r="B89">
        <v>13.9746817613606</v>
      </c>
      <c r="C89">
        <v>5.5504692149233197</v>
      </c>
      <c r="D89">
        <v>12.1770264526044</v>
      </c>
      <c r="E89">
        <v>8.8671350012618007</v>
      </c>
      <c r="F89">
        <v>13.6261793952341</v>
      </c>
      <c r="G89">
        <v>9.1474784466315704</v>
      </c>
      <c r="H89">
        <v>8.3833066300450092</v>
      </c>
      <c r="I89">
        <v>6.2775616083009096</v>
      </c>
      <c r="J89">
        <v>10.0048711492978</v>
      </c>
      <c r="K89">
        <v>8.3835246160721102</v>
      </c>
    </row>
    <row r="90" spans="1:11" x14ac:dyDescent="0.3">
      <c r="A90">
        <v>27</v>
      </c>
      <c r="B90">
        <v>14.2092011902037</v>
      </c>
      <c r="C90">
        <v>5.6457291087641304</v>
      </c>
      <c r="D90">
        <v>12.28656443122</v>
      </c>
      <c r="E90">
        <v>8.7337191686012901</v>
      </c>
      <c r="F90">
        <v>13.894865339131799</v>
      </c>
      <c r="G90">
        <v>9.1400451231076101</v>
      </c>
      <c r="H90">
        <v>8.4883904275069302</v>
      </c>
      <c r="I90">
        <v>6.2034463590883799</v>
      </c>
      <c r="J90">
        <v>9.95509487841829</v>
      </c>
      <c r="K90">
        <v>8.2863028479874394</v>
      </c>
    </row>
    <row r="91" spans="1:11" x14ac:dyDescent="0.3">
      <c r="A91">
        <v>28</v>
      </c>
      <c r="B91">
        <v>14.312744553074101</v>
      </c>
      <c r="C91">
        <v>5.6650465175770499</v>
      </c>
      <c r="D91">
        <v>12.3848761294401</v>
      </c>
      <c r="E91">
        <v>8.8858052948805994</v>
      </c>
      <c r="F91">
        <v>13.917862864990401</v>
      </c>
      <c r="G91">
        <v>9.1601180031026708</v>
      </c>
      <c r="H91">
        <v>8.6010746711135795</v>
      </c>
      <c r="I91">
        <v>6.2936529404828798</v>
      </c>
      <c r="J91">
        <v>10.1441977569238</v>
      </c>
      <c r="K91">
        <v>8.3198290989547594</v>
      </c>
    </row>
    <row r="92" spans="1:11" x14ac:dyDescent="0.3">
      <c r="A92">
        <v>29</v>
      </c>
      <c r="B92">
        <v>14.282117516267199</v>
      </c>
      <c r="C92">
        <v>5.69532092992839</v>
      </c>
      <c r="D92">
        <v>12.443160143434801</v>
      </c>
      <c r="E92">
        <v>8.7987335011825696</v>
      </c>
      <c r="F92">
        <v>14.1563032476285</v>
      </c>
      <c r="G92">
        <v>9.1720890690906707</v>
      </c>
      <c r="H92">
        <v>8.6484866320068896</v>
      </c>
      <c r="I92">
        <v>6.24159391383012</v>
      </c>
      <c r="J92">
        <v>10.1182574196994</v>
      </c>
      <c r="K92">
        <v>8.2494087129015004</v>
      </c>
    </row>
    <row r="93" spans="1:11" x14ac:dyDescent="0.3">
      <c r="A93">
        <v>30</v>
      </c>
      <c r="B93">
        <v>14.7999600917889</v>
      </c>
      <c r="C93">
        <v>5.73371211611218</v>
      </c>
      <c r="D93">
        <v>12.5089101788575</v>
      </c>
      <c r="E93">
        <v>8.8772629674437908</v>
      </c>
      <c r="F93">
        <v>14.1381377453705</v>
      </c>
      <c r="G93">
        <v>9.0874596271712296</v>
      </c>
      <c r="H93">
        <v>8.6496719310292196</v>
      </c>
      <c r="I93">
        <v>6.3136746267897603</v>
      </c>
      <c r="J93">
        <v>9.9534599832150796</v>
      </c>
      <c r="K93">
        <v>8.2198171097232695</v>
      </c>
    </row>
    <row r="94" spans="1:11" x14ac:dyDescent="0.3">
      <c r="A94">
        <v>31</v>
      </c>
      <c r="B94">
        <v>14.7470817120623</v>
      </c>
      <c r="C94">
        <v>5.7633325703822402</v>
      </c>
      <c r="D94">
        <v>12.5149411256072</v>
      </c>
      <c r="E94">
        <v>8.8311589227130494</v>
      </c>
      <c r="F94">
        <v>14.1996388698151</v>
      </c>
      <c r="G94">
        <v>9.1553114112052096</v>
      </c>
      <c r="H94">
        <v>8.7102856706885099</v>
      </c>
      <c r="I94">
        <v>6.3931140195731597</v>
      </c>
      <c r="J94">
        <v>9.9924658579385106</v>
      </c>
      <c r="K94">
        <v>8.3126791572660199</v>
      </c>
    </row>
    <row r="95" spans="1:11" x14ac:dyDescent="0.3">
      <c r="A95">
        <v>32</v>
      </c>
      <c r="B95">
        <v>14.834617634342999</v>
      </c>
      <c r="C95">
        <v>5.7511253528648796</v>
      </c>
      <c r="D95">
        <v>12.5493465868838</v>
      </c>
      <c r="E95">
        <v>8.8931759474217706</v>
      </c>
      <c r="F95">
        <v>14.1782471743561</v>
      </c>
      <c r="G95">
        <v>9.3086391495638399</v>
      </c>
      <c r="H95">
        <v>8.7438010223544698</v>
      </c>
      <c r="I95">
        <v>6.3856659095844304</v>
      </c>
      <c r="J95">
        <v>9.9865603230217594</v>
      </c>
      <c r="K95">
        <v>8.3097581445029398</v>
      </c>
    </row>
    <row r="96" spans="1:11" x14ac:dyDescent="0.3">
      <c r="A96">
        <v>33</v>
      </c>
      <c r="B96">
        <v>14.864321863635199</v>
      </c>
      <c r="C96">
        <v>5.8200257055830402</v>
      </c>
      <c r="D96">
        <v>12.739859108364501</v>
      </c>
      <c r="E96">
        <v>8.93633718078671</v>
      </c>
      <c r="F96">
        <v>14.347622317409501</v>
      </c>
      <c r="G96">
        <v>9.2474441138322998</v>
      </c>
      <c r="H96">
        <v>8.8723582818341296</v>
      </c>
      <c r="I96">
        <v>6.4247021765904799</v>
      </c>
      <c r="J96">
        <v>10.0529706045842</v>
      </c>
      <c r="K96">
        <v>8.2674334325169703</v>
      </c>
    </row>
    <row r="97" spans="1:11" x14ac:dyDescent="0.3">
      <c r="A97">
        <v>34</v>
      </c>
      <c r="B97">
        <v>14.971448022489501</v>
      </c>
      <c r="C97">
        <v>5.8127483259092303</v>
      </c>
      <c r="D97">
        <v>12.700083924620399</v>
      </c>
      <c r="E97">
        <v>8.8958923886824994</v>
      </c>
      <c r="F97">
        <v>14.2582843773048</v>
      </c>
      <c r="G97">
        <v>9.2518719550076796</v>
      </c>
      <c r="H97">
        <v>8.8535896849012001</v>
      </c>
      <c r="I97">
        <v>6.36864623131504</v>
      </c>
      <c r="J97">
        <v>10.119401846341701</v>
      </c>
      <c r="K97">
        <v>8.2546540016784906</v>
      </c>
    </row>
    <row r="98" spans="1:11" x14ac:dyDescent="0.3">
      <c r="A98">
        <v>35</v>
      </c>
      <c r="B98">
        <v>14.918542254774801</v>
      </c>
      <c r="C98">
        <v>5.8310591521852704</v>
      </c>
      <c r="D98">
        <v>12.767732255029101</v>
      </c>
      <c r="E98">
        <v>8.9523664199791408</v>
      </c>
      <c r="F98">
        <v>14.2788477258608</v>
      </c>
      <c r="G98">
        <v>9.2490800570452603</v>
      </c>
      <c r="H98">
        <v>8.9605336297943303</v>
      </c>
      <c r="I98">
        <v>6.4361537092139098</v>
      </c>
      <c r="J98">
        <v>9.9323153385868004</v>
      </c>
      <c r="K98">
        <v>8.2758576841891092</v>
      </c>
    </row>
    <row r="99" spans="1:11" x14ac:dyDescent="0.3">
      <c r="A99">
        <v>36</v>
      </c>
      <c r="B99">
        <v>14.9159118900478</v>
      </c>
      <c r="C99">
        <v>5.8425841153581999</v>
      </c>
      <c r="D99">
        <v>12.624493077685999</v>
      </c>
      <c r="E99">
        <v>8.8380254825665698</v>
      </c>
      <c r="F99">
        <v>14.3375949601631</v>
      </c>
      <c r="G99">
        <v>9.2550036875969592</v>
      </c>
      <c r="H99">
        <v>8.8575352319916298</v>
      </c>
      <c r="I99">
        <v>6.3979988882712604</v>
      </c>
      <c r="J99">
        <v>10.1713370172972</v>
      </c>
      <c r="K99">
        <v>8.3042866952228405</v>
      </c>
    </row>
    <row r="100" spans="1:11" x14ac:dyDescent="0.3">
      <c r="A100">
        <v>37</v>
      </c>
      <c r="B100">
        <v>15.013024665119</v>
      </c>
      <c r="C100">
        <v>5.8686198214694398</v>
      </c>
      <c r="D100">
        <v>12.7467510999212</v>
      </c>
      <c r="E100">
        <v>9.0311029729660994</v>
      </c>
      <c r="F100">
        <v>14.421396963454599</v>
      </c>
      <c r="G100">
        <v>9.1408080742024396</v>
      </c>
      <c r="H100">
        <v>8.8385976958876906</v>
      </c>
      <c r="I100">
        <v>6.3935301747158002</v>
      </c>
      <c r="J100">
        <v>9.9457214792531801</v>
      </c>
      <c r="K100">
        <v>8.2838686706848694</v>
      </c>
    </row>
    <row r="101" spans="1:11" x14ac:dyDescent="0.3">
      <c r="A101">
        <v>38</v>
      </c>
      <c r="B101">
        <v>15.0612414974969</v>
      </c>
      <c r="C101">
        <v>5.8430316155195996</v>
      </c>
      <c r="D101">
        <v>12.8970270339005</v>
      </c>
      <c r="E101">
        <v>8.9485262328018091</v>
      </c>
      <c r="F101">
        <v>14.376870913162699</v>
      </c>
      <c r="G101">
        <v>9.2626077668421392</v>
      </c>
      <c r="H101">
        <v>8.9433127336537694</v>
      </c>
      <c r="I101">
        <v>6.4020316297725302</v>
      </c>
      <c r="J101">
        <v>10.1269768607832</v>
      </c>
      <c r="K101">
        <v>8.3195708693534307</v>
      </c>
    </row>
    <row r="102" spans="1:11" x14ac:dyDescent="0.3">
      <c r="A102">
        <v>39</v>
      </c>
      <c r="B102">
        <v>15.2232721882527</v>
      </c>
      <c r="C102">
        <v>5.7386833811644999</v>
      </c>
      <c r="D102">
        <v>12.8522672363368</v>
      </c>
      <c r="E102">
        <v>8.9956702525368097</v>
      </c>
      <c r="F102">
        <v>14.5882118186993</v>
      </c>
      <c r="G102">
        <v>9.1771572442206395</v>
      </c>
      <c r="H102">
        <v>8.8623309245877309</v>
      </c>
      <c r="I102">
        <v>6.4451056687266401</v>
      </c>
      <c r="J102">
        <v>10.012156354110999</v>
      </c>
      <c r="K102">
        <v>8.2392614633402008</v>
      </c>
    </row>
    <row r="103" spans="1:11" x14ac:dyDescent="0.3">
      <c r="A103">
        <v>40</v>
      </c>
      <c r="B103">
        <v>15.267707801468401</v>
      </c>
      <c r="C103">
        <v>5.8755817502098102</v>
      </c>
      <c r="D103">
        <v>12.930685893034299</v>
      </c>
      <c r="E103">
        <v>8.9955748836499598</v>
      </c>
      <c r="F103">
        <v>14.8198163831032</v>
      </c>
      <c r="G103">
        <v>9.2392287654361294</v>
      </c>
      <c r="H103">
        <v>9.0206977732727296</v>
      </c>
      <c r="I103">
        <v>6.4714465552758096</v>
      </c>
      <c r="J103">
        <v>9.9320973525596994</v>
      </c>
      <c r="K103">
        <v>8.2210061244165207</v>
      </c>
    </row>
    <row r="104" spans="1:11" x14ac:dyDescent="0.3">
      <c r="A104">
        <v>41</v>
      </c>
      <c r="B104">
        <v>15.193069013165101</v>
      </c>
      <c r="C104">
        <v>5.8880750743877304</v>
      </c>
      <c r="D104">
        <v>12.916996789736499</v>
      </c>
      <c r="E104">
        <v>9.06029856819511</v>
      </c>
      <c r="F104">
        <v>14.74593728542</v>
      </c>
      <c r="G104">
        <v>9.22246307541098</v>
      </c>
      <c r="H104">
        <v>8.96314946211948</v>
      </c>
      <c r="I104">
        <v>6.4487678339818402</v>
      </c>
      <c r="J104">
        <v>10.207675288014</v>
      </c>
      <c r="K104">
        <v>8.1813006555510608</v>
      </c>
    </row>
    <row r="105" spans="1:11" x14ac:dyDescent="0.3">
      <c r="A105">
        <v>42</v>
      </c>
      <c r="B105">
        <v>15.3928317810213</v>
      </c>
      <c r="C105">
        <v>5.9330128938735003</v>
      </c>
      <c r="D105">
        <v>12.923323414969101</v>
      </c>
      <c r="E105">
        <v>9.0399214160372292</v>
      </c>
      <c r="F105">
        <v>14.818388295156399</v>
      </c>
      <c r="G105">
        <v>9.1359285408266793</v>
      </c>
      <c r="H105">
        <v>8.9698399563357203</v>
      </c>
      <c r="I105">
        <v>6.4434780397243197</v>
      </c>
      <c r="J105">
        <v>10.025881648678601</v>
      </c>
      <c r="K105">
        <v>8.2209070398587407</v>
      </c>
    </row>
    <row r="106" spans="1:11" x14ac:dyDescent="0.3">
      <c r="A106">
        <v>43</v>
      </c>
      <c r="B106">
        <v>15.4830243381399</v>
      </c>
      <c r="C106">
        <v>5.9170672159914499</v>
      </c>
      <c r="D106">
        <v>12.889949754220799</v>
      </c>
      <c r="E106">
        <v>9.1716530970364794</v>
      </c>
      <c r="F106">
        <v>14.941023880369301</v>
      </c>
      <c r="G106">
        <v>9.0517789476361195</v>
      </c>
      <c r="H106">
        <v>8.9122497247926393</v>
      </c>
      <c r="I106">
        <v>6.4410678967785904</v>
      </c>
      <c r="J106">
        <v>9.9343862058442092</v>
      </c>
      <c r="K106">
        <v>8.2228007934691405</v>
      </c>
    </row>
    <row r="107" spans="1:11" x14ac:dyDescent="0.3">
      <c r="A107">
        <v>44</v>
      </c>
      <c r="B107">
        <v>15.481701889575501</v>
      </c>
      <c r="C107">
        <v>5.9411510388850699</v>
      </c>
      <c r="D107">
        <v>12.984010724912499</v>
      </c>
      <c r="E107">
        <v>9.0855486163336892</v>
      </c>
      <c r="F107">
        <v>14.8834152038547</v>
      </c>
      <c r="G107">
        <v>9.2154955367360891</v>
      </c>
      <c r="H107">
        <v>8.8879733475750893</v>
      </c>
      <c r="I107">
        <v>6.4526588845655004</v>
      </c>
      <c r="J107">
        <v>9.9593456059466607</v>
      </c>
      <c r="K107">
        <v>8.2809440248213395</v>
      </c>
    </row>
    <row r="108" spans="1:11" x14ac:dyDescent="0.3">
      <c r="A108">
        <v>45</v>
      </c>
      <c r="B108">
        <v>15.56572823682</v>
      </c>
      <c r="C108">
        <v>6.02031993082577</v>
      </c>
      <c r="D108">
        <v>12.982757305256699</v>
      </c>
      <c r="E108">
        <v>8.7242367764226305</v>
      </c>
      <c r="F108">
        <v>14.965540042216601</v>
      </c>
      <c r="G108">
        <v>9.1707738867272006</v>
      </c>
      <c r="H108">
        <v>8.9206421868358206</v>
      </c>
      <c r="I108">
        <v>6.5361326702594704</v>
      </c>
      <c r="J108">
        <v>9.9772068360418107</v>
      </c>
      <c r="K108">
        <v>8.3944965794359199</v>
      </c>
    </row>
    <row r="112" spans="1:11" x14ac:dyDescent="0.3">
      <c r="A112" t="s">
        <v>19</v>
      </c>
    </row>
    <row r="114" spans="1:1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</row>
    <row r="115" spans="1:11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t="s">
        <v>17</v>
      </c>
    </row>
    <row r="116" spans="1:11" x14ac:dyDescent="0.3">
      <c r="A116">
        <v>1</v>
      </c>
      <c r="B116">
        <v>13.005645838101801</v>
      </c>
      <c r="C116">
        <v>5.6161920020926699</v>
      </c>
      <c r="D116">
        <v>10.886222193157399</v>
      </c>
      <c r="E116">
        <v>9.07324917395872</v>
      </c>
      <c r="F116">
        <v>11.776913099870301</v>
      </c>
      <c r="G116">
        <v>9.3072404058899796</v>
      </c>
      <c r="H116">
        <v>6.4119499940053801</v>
      </c>
      <c r="I116">
        <v>5.6057286727920701</v>
      </c>
      <c r="J116">
        <v>10.3993286030365</v>
      </c>
      <c r="K116">
        <v>9.9001707836681501</v>
      </c>
    </row>
    <row r="117" spans="1:11" x14ac:dyDescent="0.3">
      <c r="A117">
        <v>2</v>
      </c>
      <c r="B117">
        <v>13.341725795376499</v>
      </c>
      <c r="C117">
        <v>5.5000557541184696</v>
      </c>
      <c r="D117">
        <v>11.086970555956601</v>
      </c>
      <c r="E117">
        <v>9.3610030263726696</v>
      </c>
      <c r="F117">
        <v>12.1909021016368</v>
      </c>
      <c r="G117">
        <v>9.4221190421694008</v>
      </c>
      <c r="H117">
        <v>6.4568551155870901</v>
      </c>
      <c r="I117">
        <v>5.6681162737468496</v>
      </c>
      <c r="J117">
        <v>10.602222730856299</v>
      </c>
      <c r="K117">
        <v>10.1888848924784</v>
      </c>
    </row>
    <row r="118" spans="1:11" x14ac:dyDescent="0.3">
      <c r="A118">
        <v>3</v>
      </c>
      <c r="B118">
        <v>13.3203123013148</v>
      </c>
      <c r="C118">
        <v>5.5945023923966497</v>
      </c>
      <c r="D118">
        <v>11.338107227326701</v>
      </c>
      <c r="E118">
        <v>9.3852521553368398</v>
      </c>
      <c r="F118">
        <v>12.288090333409601</v>
      </c>
      <c r="G118">
        <v>9.4874729299082698</v>
      </c>
      <c r="H118">
        <v>6.7431004945310304</v>
      </c>
      <c r="I118">
        <v>5.7234556598255404</v>
      </c>
      <c r="J118">
        <v>10.752160786493601</v>
      </c>
      <c r="K118">
        <v>10.209459419805</v>
      </c>
    </row>
    <row r="119" spans="1:11" x14ac:dyDescent="0.3">
      <c r="A119">
        <v>4</v>
      </c>
      <c r="B119">
        <v>13.618804201317401</v>
      </c>
      <c r="C119">
        <v>5.6291705547828199</v>
      </c>
      <c r="D119">
        <v>11.4766918440528</v>
      </c>
      <c r="E119">
        <v>9.4907047124945905</v>
      </c>
      <c r="F119">
        <v>12.6621711240617</v>
      </c>
      <c r="G119">
        <v>9.5376516365301001</v>
      </c>
      <c r="H119">
        <v>6.9740772693393396</v>
      </c>
      <c r="I119">
        <v>5.7955945023924</v>
      </c>
      <c r="J119">
        <v>10.8357584278848</v>
      </c>
      <c r="K119">
        <v>10.324136838213301</v>
      </c>
    </row>
    <row r="120" spans="1:11" x14ac:dyDescent="0.3">
      <c r="A120">
        <v>5</v>
      </c>
      <c r="B120">
        <v>14.099227239533899</v>
      </c>
      <c r="C120">
        <v>5.7085174686456401</v>
      </c>
      <c r="D120">
        <v>11.7788204776074</v>
      </c>
      <c r="E120">
        <v>9.4601866687011995</v>
      </c>
      <c r="F120">
        <v>12.865116115287799</v>
      </c>
      <c r="G120">
        <v>9.6271076523994807</v>
      </c>
      <c r="H120">
        <v>7.1406673741304099</v>
      </c>
      <c r="I120">
        <v>5.8088748818892997</v>
      </c>
      <c r="J120">
        <v>10.956613514407101</v>
      </c>
      <c r="K120">
        <v>10.255261637728999</v>
      </c>
    </row>
    <row r="121" spans="1:11" x14ac:dyDescent="0.3">
      <c r="A121">
        <v>6</v>
      </c>
      <c r="B121">
        <v>14.1980839028218</v>
      </c>
      <c r="C121">
        <v>5.7010566872663402</v>
      </c>
      <c r="D121">
        <v>12.0760916558582</v>
      </c>
      <c r="E121">
        <v>9.5808346684977508</v>
      </c>
      <c r="F121">
        <v>13.194912206127601</v>
      </c>
      <c r="G121">
        <v>9.7248094089476496</v>
      </c>
      <c r="H121">
        <v>7.22242204274706</v>
      </c>
      <c r="I121">
        <v>5.8520256351567896</v>
      </c>
      <c r="J121">
        <v>11.0193026626993</v>
      </c>
      <c r="K121">
        <v>10.364944940362699</v>
      </c>
    </row>
    <row r="122" spans="1:11" x14ac:dyDescent="0.3">
      <c r="A122">
        <v>7</v>
      </c>
      <c r="B122">
        <v>14.448462653543899</v>
      </c>
      <c r="C122">
        <v>5.7639429312581099</v>
      </c>
      <c r="D122">
        <v>12.339317049777099</v>
      </c>
      <c r="E122">
        <v>9.7834308820804594</v>
      </c>
      <c r="F122">
        <v>13.473309427532399</v>
      </c>
      <c r="G122">
        <v>9.70673333685464</v>
      </c>
      <c r="H122">
        <v>7.5343327992675704</v>
      </c>
      <c r="I122">
        <v>5.9139273787934803</v>
      </c>
      <c r="J122">
        <v>11.049629968719</v>
      </c>
      <c r="K122">
        <v>10.374717980577399</v>
      </c>
    </row>
    <row r="123" spans="1:11" x14ac:dyDescent="0.3">
      <c r="A123">
        <v>8</v>
      </c>
      <c r="B123">
        <v>14.9605172808423</v>
      </c>
      <c r="C123">
        <v>5.7909005366089303</v>
      </c>
      <c r="D123">
        <v>12.4483100633249</v>
      </c>
      <c r="E123">
        <v>9.8042736999019908</v>
      </c>
      <c r="F123">
        <v>13.729195958539099</v>
      </c>
      <c r="G123">
        <v>10.046774770968</v>
      </c>
      <c r="H123">
        <v>7.7633834337885599</v>
      </c>
      <c r="I123">
        <v>5.9323008061849896</v>
      </c>
      <c r="J123">
        <v>11.2991883374122</v>
      </c>
      <c r="K123">
        <v>10.491798275730501</v>
      </c>
    </row>
    <row r="124" spans="1:11" x14ac:dyDescent="0.3">
      <c r="A124">
        <v>9</v>
      </c>
      <c r="B124">
        <v>15.133780540051999</v>
      </c>
      <c r="C124">
        <v>5.8473843493298698</v>
      </c>
      <c r="D124">
        <v>12.8103303578241</v>
      </c>
      <c r="E124">
        <v>10.024196449007601</v>
      </c>
      <c r="F124">
        <v>13.968013275349</v>
      </c>
      <c r="G124">
        <v>10.1326444974877</v>
      </c>
      <c r="H124">
        <v>7.9155222400244103</v>
      </c>
      <c r="I124">
        <v>5.9819725555591896</v>
      </c>
      <c r="J124">
        <v>11.217415630324799</v>
      </c>
      <c r="K124">
        <v>10.6269932097353</v>
      </c>
    </row>
    <row r="125" spans="1:11" x14ac:dyDescent="0.3">
      <c r="A125">
        <v>10</v>
      </c>
      <c r="B125">
        <v>15.391892764289199</v>
      </c>
      <c r="C125">
        <v>5.76882581826505</v>
      </c>
      <c r="D125">
        <v>13.060079464291</v>
      </c>
      <c r="E125">
        <v>10.111746903690101</v>
      </c>
      <c r="F125">
        <v>14.3133985111554</v>
      </c>
      <c r="G125">
        <v>10.3935066992975</v>
      </c>
      <c r="H125">
        <v>8.1834134431982903</v>
      </c>
      <c r="I125">
        <v>6.1133745326924496</v>
      </c>
      <c r="J125">
        <v>11.3808721224606</v>
      </c>
      <c r="K125">
        <v>10.532082093537801</v>
      </c>
    </row>
    <row r="126" spans="1:11" x14ac:dyDescent="0.3">
      <c r="A126">
        <v>11</v>
      </c>
      <c r="B126">
        <v>15.704724054460801</v>
      </c>
      <c r="C126">
        <v>5.7626786123009497</v>
      </c>
      <c r="D126">
        <v>13.3451336436001</v>
      </c>
      <c r="E126">
        <v>10.553961183395799</v>
      </c>
      <c r="F126">
        <v>14.554690877648101</v>
      </c>
      <c r="G126">
        <v>10.774967574578501</v>
      </c>
      <c r="H126">
        <v>8.4596017395284893</v>
      </c>
      <c r="I126">
        <v>6.38866636148623</v>
      </c>
      <c r="J126">
        <v>11.281471732661901</v>
      </c>
      <c r="K126">
        <v>10.471961547264801</v>
      </c>
    </row>
    <row r="127" spans="1:11" x14ac:dyDescent="0.3">
      <c r="A127">
        <v>12</v>
      </c>
      <c r="B127">
        <v>16.1049166748411</v>
      </c>
      <c r="C127">
        <v>5.9018375383676398</v>
      </c>
      <c r="D127">
        <v>13.8892703644363</v>
      </c>
      <c r="E127">
        <v>11.5188321761908</v>
      </c>
      <c r="F127">
        <v>15.19915267549</v>
      </c>
      <c r="G127">
        <v>11.5103888507413</v>
      </c>
      <c r="H127">
        <v>8.6984054322117892</v>
      </c>
      <c r="I127">
        <v>6.8066136960620804</v>
      </c>
      <c r="J127">
        <v>11.5964751659419</v>
      </c>
      <c r="K127">
        <v>10.537997898950101</v>
      </c>
    </row>
    <row r="128" spans="1:11" x14ac:dyDescent="0.3">
      <c r="A128">
        <v>13</v>
      </c>
      <c r="B128">
        <v>16.875906004425101</v>
      </c>
      <c r="C128">
        <v>5.8868216547319303</v>
      </c>
      <c r="D128">
        <v>14.366369115739699</v>
      </c>
      <c r="E128">
        <v>12.799049580921899</v>
      </c>
      <c r="F128">
        <v>15.925623167555001</v>
      </c>
      <c r="G128">
        <v>12.9327253199993</v>
      </c>
      <c r="H128">
        <v>9.2743161317205693</v>
      </c>
      <c r="I128">
        <v>7.58912540372829</v>
      </c>
      <c r="J128">
        <v>11.6945143816281</v>
      </c>
      <c r="K128">
        <v>10.639026038430901</v>
      </c>
    </row>
    <row r="129" spans="1:11" x14ac:dyDescent="0.3">
      <c r="A129">
        <v>14</v>
      </c>
      <c r="B129">
        <v>17.948717948717999</v>
      </c>
      <c r="C129">
        <v>5.9192797741664798</v>
      </c>
      <c r="D129">
        <v>15.347619592584101</v>
      </c>
      <c r="E129">
        <v>15.6082500445055</v>
      </c>
      <c r="F129">
        <v>16.9414380538208</v>
      </c>
      <c r="G129">
        <v>15.4777708748869</v>
      </c>
      <c r="H129">
        <v>9.9610894941634207</v>
      </c>
      <c r="I129">
        <v>8.9108873121232897</v>
      </c>
      <c r="J129">
        <v>11.6433379697284</v>
      </c>
      <c r="K129">
        <v>10.715430140928</v>
      </c>
    </row>
    <row r="130" spans="1:11" x14ac:dyDescent="0.3">
      <c r="A130">
        <v>15</v>
      </c>
      <c r="B130">
        <v>19.566262302586399</v>
      </c>
      <c r="C130">
        <v>6.0327129954046903</v>
      </c>
      <c r="D130">
        <v>17.137509218992399</v>
      </c>
      <c r="E130">
        <v>20.602077406838202</v>
      </c>
      <c r="F130">
        <v>18.7515772546672</v>
      </c>
      <c r="G130">
        <v>20.327959977765399</v>
      </c>
      <c r="H130">
        <v>11.140993362325499</v>
      </c>
      <c r="I130">
        <v>11.1714569096121</v>
      </c>
      <c r="J130">
        <v>11.6607097792724</v>
      </c>
      <c r="K130">
        <v>10.625060400295</v>
      </c>
    </row>
    <row r="131" spans="1:11" x14ac:dyDescent="0.3">
      <c r="A131">
        <v>16</v>
      </c>
      <c r="B131">
        <v>22.9096411586684</v>
      </c>
      <c r="C131">
        <v>5.9492578833389098</v>
      </c>
      <c r="D131">
        <v>19.969990590269799</v>
      </c>
      <c r="E131">
        <v>29.177894763612301</v>
      </c>
      <c r="F131">
        <v>21.775387197680601</v>
      </c>
      <c r="G131">
        <v>29.137429290782499</v>
      </c>
      <c r="H131">
        <v>13.36643367314</v>
      </c>
      <c r="I131">
        <v>14.870461803398401</v>
      </c>
      <c r="J131">
        <v>11.8935859288343</v>
      </c>
      <c r="K131">
        <v>10.6832772019314</v>
      </c>
    </row>
    <row r="132" spans="1:11" x14ac:dyDescent="0.3">
      <c r="A132">
        <v>17</v>
      </c>
      <c r="B132">
        <v>28.534676127260202</v>
      </c>
      <c r="C132">
        <v>6.1391404810951604</v>
      </c>
      <c r="D132">
        <v>25.574375015894798</v>
      </c>
      <c r="E132">
        <v>41.2954909590295</v>
      </c>
      <c r="F132">
        <v>27.7482770021108</v>
      </c>
      <c r="G132">
        <v>41.404592965590901</v>
      </c>
      <c r="H132">
        <v>16.6846840502139</v>
      </c>
      <c r="I132">
        <v>20.246869175685799</v>
      </c>
      <c r="J132">
        <v>11.8173495078965</v>
      </c>
      <c r="K132">
        <v>10.688726852608699</v>
      </c>
    </row>
    <row r="133" spans="1:11" x14ac:dyDescent="0.3">
      <c r="A133">
        <v>18</v>
      </c>
      <c r="B133">
        <v>37.534251054507401</v>
      </c>
      <c r="C133">
        <v>6.0693268228173203</v>
      </c>
      <c r="D133">
        <v>34.097047379263003</v>
      </c>
      <c r="E133">
        <v>54.626179395234097</v>
      </c>
      <c r="F133">
        <v>37.758994648443</v>
      </c>
      <c r="G133">
        <v>55.997449563483002</v>
      </c>
      <c r="H133">
        <v>22.304347060584199</v>
      </c>
      <c r="I133">
        <v>25.957231141483799</v>
      </c>
      <c r="J133">
        <v>12.210555428397001</v>
      </c>
      <c r="K133">
        <v>10.798340287926001</v>
      </c>
    </row>
    <row r="134" spans="1:11" x14ac:dyDescent="0.3">
      <c r="A134">
        <v>19</v>
      </c>
      <c r="B134">
        <v>52.003162779084001</v>
      </c>
      <c r="C134">
        <v>6.0857339044567196</v>
      </c>
      <c r="D134">
        <v>46.996058086010002</v>
      </c>
      <c r="E134">
        <v>68.168389175484606</v>
      </c>
      <c r="F134">
        <v>51.819747354194597</v>
      </c>
      <c r="G134">
        <v>70.1945525291829</v>
      </c>
      <c r="H134">
        <v>30.2056698165648</v>
      </c>
      <c r="I134">
        <v>31.705740662023601</v>
      </c>
      <c r="J134">
        <v>12.088292515449799</v>
      </c>
      <c r="K134">
        <v>10.887312123292901</v>
      </c>
    </row>
    <row r="135" spans="1:11" x14ac:dyDescent="0.3">
      <c r="A135">
        <v>20</v>
      </c>
      <c r="B135">
        <v>69.013707688003905</v>
      </c>
      <c r="C135">
        <v>6.13107499809262</v>
      </c>
      <c r="D135">
        <v>62.198547618552197</v>
      </c>
      <c r="E135">
        <v>79.1313256820238</v>
      </c>
      <c r="F135">
        <v>69.796902418555007</v>
      </c>
      <c r="G135">
        <v>82.687818018557294</v>
      </c>
      <c r="H135">
        <v>38.921288878716197</v>
      </c>
      <c r="I135">
        <v>35.989293252969098</v>
      </c>
      <c r="J135">
        <v>12.249561303120499</v>
      </c>
      <c r="K135">
        <v>10.796571806413899</v>
      </c>
    </row>
    <row r="136" spans="1:11" x14ac:dyDescent="0.3">
      <c r="A136">
        <v>21</v>
      </c>
      <c r="B136">
        <v>88.196129294778899</v>
      </c>
      <c r="C136">
        <v>6.1975026067495804</v>
      </c>
      <c r="D136">
        <v>77.456893263141893</v>
      </c>
      <c r="E136">
        <v>88.299788916863704</v>
      </c>
      <c r="F136">
        <v>89.147456648028907</v>
      </c>
      <c r="G136">
        <v>92.676076396836294</v>
      </c>
      <c r="H136">
        <v>47.135220365707902</v>
      </c>
      <c r="I136">
        <v>38.939192797741697</v>
      </c>
      <c r="J136">
        <v>12.261234454871399</v>
      </c>
      <c r="K136">
        <v>10.8714662159386</v>
      </c>
    </row>
    <row r="137" spans="1:11" x14ac:dyDescent="0.3">
      <c r="A137">
        <v>22</v>
      </c>
      <c r="B137">
        <v>100</v>
      </c>
      <c r="C137">
        <v>6.2454086693043003</v>
      </c>
      <c r="D137">
        <v>93.334223442943994</v>
      </c>
      <c r="E137">
        <v>94.242771038376404</v>
      </c>
      <c r="F137">
        <v>100</v>
      </c>
      <c r="G137">
        <v>99.709697108415398</v>
      </c>
      <c r="H137">
        <v>54.418249790188398</v>
      </c>
      <c r="I137">
        <v>40.687571526665103</v>
      </c>
      <c r="J137">
        <v>12.377355611505299</v>
      </c>
      <c r="K137">
        <v>10.965460114006699</v>
      </c>
    </row>
    <row r="138" spans="1:11" x14ac:dyDescent="0.3">
      <c r="A138">
        <v>23</v>
      </c>
      <c r="B138">
        <v>100</v>
      </c>
      <c r="C138">
        <v>6.2661867010688201</v>
      </c>
      <c r="D138">
        <v>100</v>
      </c>
      <c r="E138">
        <v>98.654440375371905</v>
      </c>
      <c r="F138">
        <v>100</v>
      </c>
      <c r="G138">
        <v>100</v>
      </c>
      <c r="H138">
        <v>59.562183448656299</v>
      </c>
      <c r="I138">
        <v>41.761654077973603</v>
      </c>
      <c r="J138">
        <v>12.5022616050311</v>
      </c>
      <c r="K138">
        <v>10.8767398009788</v>
      </c>
    </row>
    <row r="139" spans="1:11" x14ac:dyDescent="0.3">
      <c r="A139">
        <v>24</v>
      </c>
      <c r="B139">
        <v>100</v>
      </c>
      <c r="C139">
        <v>6.3061177778504396</v>
      </c>
      <c r="D139">
        <v>100</v>
      </c>
      <c r="E139">
        <v>99.895071784722106</v>
      </c>
      <c r="F139">
        <v>100</v>
      </c>
      <c r="G139">
        <v>100</v>
      </c>
      <c r="H139">
        <v>60.991249537827699</v>
      </c>
      <c r="I139">
        <v>42.886243991760097</v>
      </c>
      <c r="J139">
        <v>12.6606647847206</v>
      </c>
      <c r="K139">
        <v>10.934309910734701</v>
      </c>
    </row>
    <row r="140" spans="1:11" x14ac:dyDescent="0.3">
      <c r="A140">
        <v>25</v>
      </c>
      <c r="B140">
        <v>100</v>
      </c>
      <c r="C140">
        <v>6.2397410325998104</v>
      </c>
      <c r="D140">
        <v>100</v>
      </c>
      <c r="E140">
        <v>99.966992326318206</v>
      </c>
      <c r="F140">
        <v>100</v>
      </c>
      <c r="G140">
        <v>100</v>
      </c>
      <c r="H140">
        <v>64.186253968812906</v>
      </c>
      <c r="I140">
        <v>43.235014368912303</v>
      </c>
      <c r="J140">
        <v>12.720038030177699</v>
      </c>
      <c r="K140">
        <v>10.9199282825971</v>
      </c>
    </row>
    <row r="141" spans="1:11" x14ac:dyDescent="0.3">
      <c r="A141">
        <v>26</v>
      </c>
      <c r="B141">
        <v>100</v>
      </c>
      <c r="C141">
        <v>6.2492052592762102</v>
      </c>
      <c r="D141">
        <v>100</v>
      </c>
      <c r="E141">
        <v>99.961375600823999</v>
      </c>
      <c r="F141">
        <v>100</v>
      </c>
      <c r="G141">
        <v>100</v>
      </c>
      <c r="H141">
        <v>65.236641997914603</v>
      </c>
      <c r="I141">
        <v>43.9763739477633</v>
      </c>
      <c r="J141">
        <v>12.8440273645126</v>
      </c>
      <c r="K141">
        <v>10.982898996174301</v>
      </c>
    </row>
    <row r="142" spans="1:11" x14ac:dyDescent="0.3">
      <c r="A142">
        <v>27</v>
      </c>
      <c r="B142">
        <v>100</v>
      </c>
      <c r="C142">
        <v>6.3174530512594096</v>
      </c>
      <c r="D142">
        <v>100</v>
      </c>
      <c r="E142">
        <v>100</v>
      </c>
      <c r="F142">
        <v>100</v>
      </c>
      <c r="G142">
        <v>100</v>
      </c>
      <c r="H142">
        <v>67.377846080066305</v>
      </c>
      <c r="I142">
        <v>44.778035727909803</v>
      </c>
      <c r="J142">
        <v>12.940522512506901</v>
      </c>
      <c r="K142">
        <v>11.027577747651</v>
      </c>
    </row>
    <row r="143" spans="1:11" x14ac:dyDescent="0.3">
      <c r="A143">
        <v>28</v>
      </c>
      <c r="B143">
        <v>100</v>
      </c>
      <c r="C143">
        <v>6.2052084128074103</v>
      </c>
      <c r="D143">
        <v>100</v>
      </c>
      <c r="E143">
        <v>100</v>
      </c>
      <c r="F143">
        <v>100</v>
      </c>
      <c r="G143">
        <v>100</v>
      </c>
      <c r="H143">
        <v>68.248792483171101</v>
      </c>
      <c r="I143">
        <v>44.798453752447799</v>
      </c>
      <c r="J143">
        <v>12.8372977445992</v>
      </c>
      <c r="K143">
        <v>11.0963607232776</v>
      </c>
    </row>
    <row r="144" spans="1:11" x14ac:dyDescent="0.3">
      <c r="A144">
        <v>29</v>
      </c>
      <c r="B144">
        <v>100</v>
      </c>
      <c r="C144">
        <v>6.3645380331120798</v>
      </c>
      <c r="D144">
        <v>100</v>
      </c>
      <c r="E144">
        <v>100</v>
      </c>
      <c r="F144">
        <v>100</v>
      </c>
      <c r="G144">
        <v>100</v>
      </c>
      <c r="H144">
        <v>69.818417639429299</v>
      </c>
      <c r="I144">
        <v>45.7663843747616</v>
      </c>
      <c r="J144">
        <v>13.106584267948399</v>
      </c>
      <c r="K144">
        <v>11.054943378129501</v>
      </c>
    </row>
    <row r="145" spans="1:11" x14ac:dyDescent="0.3">
      <c r="A145">
        <v>30</v>
      </c>
      <c r="B145">
        <v>100</v>
      </c>
      <c r="C145">
        <v>6.3153570317681096</v>
      </c>
      <c r="D145">
        <v>100</v>
      </c>
      <c r="E145">
        <v>100</v>
      </c>
      <c r="F145">
        <v>100</v>
      </c>
      <c r="G145">
        <v>100</v>
      </c>
      <c r="H145">
        <v>71.051804379339302</v>
      </c>
      <c r="I145">
        <v>46.006420526905799</v>
      </c>
      <c r="J145">
        <v>13.1415056294891</v>
      </c>
      <c r="K145">
        <v>11.020897924079399</v>
      </c>
    </row>
    <row r="146" spans="1:11" x14ac:dyDescent="0.3">
      <c r="A146">
        <v>31</v>
      </c>
      <c r="B146">
        <v>100</v>
      </c>
      <c r="C146">
        <v>6.35831704726189</v>
      </c>
      <c r="D146">
        <v>100</v>
      </c>
      <c r="E146">
        <v>100</v>
      </c>
      <c r="F146">
        <v>100</v>
      </c>
      <c r="G146">
        <v>100</v>
      </c>
      <c r="H146">
        <v>71.612660628453696</v>
      </c>
      <c r="I146">
        <v>46.275221891610101</v>
      </c>
      <c r="J146">
        <v>13.1912209760688</v>
      </c>
      <c r="K146">
        <v>11.2365257387002</v>
      </c>
    </row>
    <row r="147" spans="1:11" x14ac:dyDescent="0.3">
      <c r="A147">
        <v>32</v>
      </c>
      <c r="B147">
        <v>100</v>
      </c>
      <c r="C147">
        <v>6.4437895780880501</v>
      </c>
      <c r="D147">
        <v>100</v>
      </c>
      <c r="E147">
        <v>100</v>
      </c>
      <c r="F147">
        <v>100</v>
      </c>
      <c r="G147">
        <v>100</v>
      </c>
      <c r="H147">
        <v>72.573128862439901</v>
      </c>
      <c r="I147">
        <v>46.7915726601925</v>
      </c>
      <c r="J147">
        <v>13.2215355662369</v>
      </c>
      <c r="K147">
        <v>11.174835693032099</v>
      </c>
    </row>
    <row r="148" spans="1:11" x14ac:dyDescent="0.3">
      <c r="A148">
        <v>33</v>
      </c>
      <c r="B148">
        <v>100</v>
      </c>
      <c r="C148">
        <v>6.5213244831006403</v>
      </c>
      <c r="D148">
        <v>100</v>
      </c>
      <c r="E148">
        <v>100</v>
      </c>
      <c r="F148">
        <v>100</v>
      </c>
      <c r="G148">
        <v>100</v>
      </c>
      <c r="H148">
        <v>73.778807013764506</v>
      </c>
      <c r="I148">
        <v>47.357791365573497</v>
      </c>
      <c r="J148">
        <v>13.2077007197172</v>
      </c>
      <c r="K148">
        <v>11.283937699593499</v>
      </c>
    </row>
    <row r="149" spans="1:11" x14ac:dyDescent="0.3">
      <c r="A149">
        <v>34</v>
      </c>
      <c r="B149">
        <v>100</v>
      </c>
      <c r="C149">
        <v>6.4814456162590801</v>
      </c>
      <c r="D149">
        <v>100</v>
      </c>
      <c r="E149">
        <v>100</v>
      </c>
      <c r="F149">
        <v>100</v>
      </c>
      <c r="G149">
        <v>100</v>
      </c>
      <c r="H149">
        <v>74.898364014866601</v>
      </c>
      <c r="I149">
        <v>47.505200783296502</v>
      </c>
      <c r="J149">
        <v>13.5451989835144</v>
      </c>
      <c r="K149">
        <v>11.2429647105774</v>
      </c>
    </row>
    <row r="150" spans="1:11" x14ac:dyDescent="0.3">
      <c r="A150">
        <v>35</v>
      </c>
      <c r="B150">
        <v>100</v>
      </c>
      <c r="C150">
        <v>6.6328193817321797</v>
      </c>
      <c r="D150">
        <v>100</v>
      </c>
      <c r="E150">
        <v>100</v>
      </c>
      <c r="F150">
        <v>100</v>
      </c>
      <c r="G150">
        <v>100</v>
      </c>
      <c r="H150">
        <v>73.932191254232904</v>
      </c>
      <c r="I150">
        <v>48.5008964675364</v>
      </c>
      <c r="J150">
        <v>13.598331680272601</v>
      </c>
      <c r="K150">
        <v>11.283225052966401</v>
      </c>
    </row>
    <row r="151" spans="1:11" x14ac:dyDescent="0.3">
      <c r="A151">
        <v>36</v>
      </c>
      <c r="B151">
        <v>100</v>
      </c>
      <c r="C151">
        <v>6.5415426871137603</v>
      </c>
      <c r="D151">
        <v>100</v>
      </c>
      <c r="E151">
        <v>100</v>
      </c>
      <c r="F151">
        <v>100</v>
      </c>
      <c r="G151">
        <v>100</v>
      </c>
      <c r="H151">
        <v>74.510617736069804</v>
      </c>
      <c r="I151">
        <v>48.609844416665197</v>
      </c>
      <c r="J151">
        <v>13.819157115105799</v>
      </c>
      <c r="K151">
        <v>11.263497876452799</v>
      </c>
    </row>
    <row r="152" spans="1:11" x14ac:dyDescent="0.3">
      <c r="A152">
        <v>37</v>
      </c>
      <c r="B152">
        <v>100</v>
      </c>
      <c r="C152">
        <v>6.6131427129367202</v>
      </c>
      <c r="D152">
        <v>100</v>
      </c>
      <c r="E152">
        <v>100</v>
      </c>
      <c r="F152">
        <v>100</v>
      </c>
      <c r="G152">
        <v>100</v>
      </c>
      <c r="H152">
        <v>75.048883366576206</v>
      </c>
      <c r="I152">
        <v>49.344434271763198</v>
      </c>
      <c r="J152">
        <v>13.605061300186</v>
      </c>
      <c r="K152">
        <v>11.1749955494519</v>
      </c>
    </row>
    <row r="153" spans="1:11" x14ac:dyDescent="0.3">
      <c r="A153">
        <v>38</v>
      </c>
      <c r="B153">
        <v>100</v>
      </c>
      <c r="C153">
        <v>6.5129320210574502</v>
      </c>
      <c r="D153">
        <v>100</v>
      </c>
      <c r="E153">
        <v>100</v>
      </c>
      <c r="F153">
        <v>100</v>
      </c>
      <c r="G153">
        <v>100</v>
      </c>
      <c r="H153">
        <v>76.159177030085701</v>
      </c>
      <c r="I153">
        <v>49.132829785610703</v>
      </c>
      <c r="J153">
        <v>13.7743190661479</v>
      </c>
      <c r="K153">
        <v>11.2574523973013</v>
      </c>
    </row>
    <row r="154" spans="1:11" x14ac:dyDescent="0.3">
      <c r="A154">
        <v>39</v>
      </c>
      <c r="B154">
        <v>100</v>
      </c>
      <c r="C154">
        <v>6.5565669548274297</v>
      </c>
      <c r="D154">
        <v>100</v>
      </c>
      <c r="E154">
        <v>100</v>
      </c>
      <c r="F154">
        <v>100</v>
      </c>
      <c r="G154">
        <v>100</v>
      </c>
      <c r="H154">
        <v>77.4606807703626</v>
      </c>
      <c r="I154">
        <v>50.400331338761198</v>
      </c>
      <c r="J154">
        <v>13.723729539705699</v>
      </c>
      <c r="K154">
        <v>11.255406682277799</v>
      </c>
    </row>
    <row r="155" spans="1:11" x14ac:dyDescent="0.3">
      <c r="A155">
        <v>40</v>
      </c>
      <c r="B155">
        <v>100</v>
      </c>
      <c r="C155">
        <v>6.4448658840968296</v>
      </c>
      <c r="D155">
        <v>100</v>
      </c>
      <c r="E155">
        <v>100</v>
      </c>
      <c r="F155">
        <v>100</v>
      </c>
      <c r="G155">
        <v>100</v>
      </c>
      <c r="H155">
        <v>78.100251773861302</v>
      </c>
      <c r="I155">
        <v>50.689162824662901</v>
      </c>
      <c r="J155">
        <v>13.8301098649577</v>
      </c>
      <c r="K155">
        <v>11.2922630890129</v>
      </c>
    </row>
    <row r="156" spans="1:11" x14ac:dyDescent="0.3">
      <c r="A156">
        <v>41</v>
      </c>
      <c r="B156">
        <v>100</v>
      </c>
      <c r="C156">
        <v>6.6143790849673199</v>
      </c>
      <c r="D156">
        <v>100</v>
      </c>
      <c r="E156">
        <v>100</v>
      </c>
      <c r="F156">
        <v>100</v>
      </c>
      <c r="G156">
        <v>100</v>
      </c>
      <c r="H156">
        <v>78.502268312293495</v>
      </c>
      <c r="I156">
        <v>50.9190786325142</v>
      </c>
      <c r="J156">
        <v>14.072480354009301</v>
      </c>
      <c r="K156">
        <v>11.1964163097145</v>
      </c>
    </row>
    <row r="157" spans="1:11" x14ac:dyDescent="0.3">
      <c r="A157">
        <v>42</v>
      </c>
      <c r="B157">
        <v>100</v>
      </c>
      <c r="C157">
        <v>6.5642132339317101</v>
      </c>
      <c r="D157">
        <v>100</v>
      </c>
      <c r="E157">
        <v>100</v>
      </c>
      <c r="F157">
        <v>100</v>
      </c>
      <c r="G157">
        <v>100</v>
      </c>
      <c r="H157">
        <v>79.0929098367872</v>
      </c>
      <c r="I157">
        <v>51.523395350358001</v>
      </c>
      <c r="J157">
        <v>14.2015716792554</v>
      </c>
      <c r="K157">
        <v>11.4301811715408</v>
      </c>
    </row>
    <row r="158" spans="1:11" x14ac:dyDescent="0.3">
      <c r="A158">
        <v>43</v>
      </c>
      <c r="B158">
        <v>100</v>
      </c>
      <c r="C158">
        <v>6.6937514305333004</v>
      </c>
      <c r="D158">
        <v>100</v>
      </c>
      <c r="E158">
        <v>100</v>
      </c>
      <c r="F158">
        <v>100</v>
      </c>
      <c r="G158">
        <v>100</v>
      </c>
      <c r="H158">
        <v>80.267338063630106</v>
      </c>
      <c r="I158">
        <v>51.592889295796098</v>
      </c>
      <c r="J158">
        <v>14.1922988890258</v>
      </c>
      <c r="K158">
        <v>11.2829567624715</v>
      </c>
    </row>
    <row r="159" spans="1:11" x14ac:dyDescent="0.3">
      <c r="A159">
        <v>44</v>
      </c>
      <c r="B159">
        <v>100</v>
      </c>
      <c r="C159">
        <v>6.7228902935014201</v>
      </c>
      <c r="D159">
        <v>100</v>
      </c>
      <c r="E159">
        <v>100</v>
      </c>
      <c r="F159">
        <v>100</v>
      </c>
      <c r="G159">
        <v>100</v>
      </c>
      <c r="H159">
        <v>80.673576823725597</v>
      </c>
      <c r="I159">
        <v>52.438849469749002</v>
      </c>
      <c r="J159">
        <v>14.456952218453701</v>
      </c>
      <c r="K159">
        <v>11.240885459242101</v>
      </c>
    </row>
    <row r="160" spans="1:11" x14ac:dyDescent="0.3">
      <c r="A160">
        <v>45</v>
      </c>
      <c r="B160">
        <v>100</v>
      </c>
      <c r="C160">
        <v>6.7112039368276504</v>
      </c>
      <c r="D160">
        <v>100</v>
      </c>
      <c r="E160">
        <v>100</v>
      </c>
      <c r="F160">
        <v>100</v>
      </c>
      <c r="G160">
        <v>100</v>
      </c>
      <c r="H160">
        <v>81.937794054067794</v>
      </c>
      <c r="I160">
        <v>52.905413138017899</v>
      </c>
      <c r="J160">
        <v>14.5973253114475</v>
      </c>
      <c r="K160">
        <v>11.2743043940114</v>
      </c>
    </row>
    <row r="164" spans="1:11" x14ac:dyDescent="0.3">
      <c r="A164" t="s">
        <v>20</v>
      </c>
    </row>
    <row r="166" spans="1:1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</row>
    <row r="167" spans="1:11" x14ac:dyDescent="0.3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17</v>
      </c>
      <c r="K167" t="s">
        <v>17</v>
      </c>
    </row>
    <row r="168" spans="1:11" x14ac:dyDescent="0.3">
      <c r="A168">
        <v>1</v>
      </c>
      <c r="B168">
        <v>5.3262124564482098</v>
      </c>
      <c r="C168">
        <v>2.5143816281376399</v>
      </c>
      <c r="D168">
        <v>4.5159075303273104</v>
      </c>
      <c r="E168">
        <v>3.9019666531683002</v>
      </c>
      <c r="F168">
        <v>4.8398096143575602</v>
      </c>
      <c r="G168">
        <v>3.89748117145691</v>
      </c>
      <c r="H168">
        <v>2.68523572254403</v>
      </c>
      <c r="I168">
        <v>2.4771261392913901</v>
      </c>
      <c r="J168">
        <v>4.2533936651583701</v>
      </c>
      <c r="K168">
        <v>4.2144244707760397</v>
      </c>
    </row>
    <row r="169" spans="1:11" x14ac:dyDescent="0.3">
      <c r="A169">
        <v>2</v>
      </c>
      <c r="B169">
        <v>5.4358085646710004</v>
      </c>
      <c r="C169">
        <v>2.48966201266499</v>
      </c>
      <c r="D169">
        <v>4.6109494381410103</v>
      </c>
      <c r="E169">
        <v>3.9859616998550398</v>
      </c>
      <c r="F169">
        <v>4.9039444571602901</v>
      </c>
      <c r="G169">
        <v>3.96175071844561</v>
      </c>
      <c r="H169">
        <v>2.7605605147376702</v>
      </c>
      <c r="I169">
        <v>2.49810533811449</v>
      </c>
      <c r="J169">
        <v>4.26707648039761</v>
      </c>
      <c r="K169">
        <v>4.2371956265295703</v>
      </c>
    </row>
    <row r="170" spans="1:11" x14ac:dyDescent="0.3">
      <c r="A170">
        <v>3</v>
      </c>
      <c r="B170">
        <v>5.4482924567612097</v>
      </c>
      <c r="C170">
        <v>2.4531420869255598</v>
      </c>
      <c r="D170">
        <v>4.71175120751683</v>
      </c>
      <c r="E170">
        <v>3.9569695582513198</v>
      </c>
      <c r="F170">
        <v>5.01951394146404</v>
      </c>
      <c r="G170">
        <v>3.9617189288166599</v>
      </c>
      <c r="H170">
        <v>2.8030823224231298</v>
      </c>
      <c r="I170">
        <v>2.4984105185524301</v>
      </c>
      <c r="J170">
        <v>4.3301834352417998</v>
      </c>
      <c r="K170">
        <v>4.3004618788551001</v>
      </c>
    </row>
    <row r="171" spans="1:11" x14ac:dyDescent="0.3">
      <c r="A171">
        <v>4</v>
      </c>
      <c r="B171">
        <v>5.5724858036599896</v>
      </c>
      <c r="C171">
        <v>2.4917982757305199</v>
      </c>
      <c r="D171">
        <v>4.7773963022303603</v>
      </c>
      <c r="E171">
        <v>4.0064087891966098</v>
      </c>
      <c r="F171">
        <v>5.1080665729326702</v>
      </c>
      <c r="G171">
        <v>4.0350303545542703</v>
      </c>
      <c r="H171">
        <v>2.90542676214455</v>
      </c>
      <c r="I171">
        <v>2.4958310172317901</v>
      </c>
      <c r="J171">
        <v>4.3785176447112804</v>
      </c>
      <c r="K171">
        <v>4.27272958470029</v>
      </c>
    </row>
    <row r="172" spans="1:11" x14ac:dyDescent="0.3">
      <c r="A172">
        <v>5</v>
      </c>
      <c r="B172">
        <v>5.6994626644432103</v>
      </c>
      <c r="C172">
        <v>2.5416444139264001</v>
      </c>
      <c r="D172">
        <v>4.8566196906778298</v>
      </c>
      <c r="E172">
        <v>4.0053758707913003</v>
      </c>
      <c r="F172">
        <v>5.2184901197833202</v>
      </c>
      <c r="G172">
        <v>3.9813135670311199</v>
      </c>
      <c r="H172">
        <v>2.9718035073951801</v>
      </c>
      <c r="I172">
        <v>2.5387197680628701</v>
      </c>
      <c r="J172">
        <v>4.4376756988338597</v>
      </c>
      <c r="K172">
        <v>4.31932046489153</v>
      </c>
    </row>
    <row r="173" spans="1:11" x14ac:dyDescent="0.3">
      <c r="A173">
        <v>6</v>
      </c>
      <c r="B173">
        <v>5.7783881386536402</v>
      </c>
      <c r="C173">
        <v>2.56504158083467</v>
      </c>
      <c r="D173">
        <v>4.90906209835026</v>
      </c>
      <c r="E173">
        <v>4.0541186643269498</v>
      </c>
      <c r="F173">
        <v>5.2937361715114104</v>
      </c>
      <c r="G173">
        <v>4.0515477503346604</v>
      </c>
      <c r="H173">
        <v>3.05676356145571</v>
      </c>
      <c r="I173">
        <v>2.50912816488463</v>
      </c>
      <c r="J173">
        <v>4.4258793011368001</v>
      </c>
      <c r="K173">
        <v>4.3440087798064404</v>
      </c>
    </row>
    <row r="174" spans="1:11" x14ac:dyDescent="0.3">
      <c r="A174">
        <v>7</v>
      </c>
      <c r="B174">
        <v>5.8749268838534103</v>
      </c>
      <c r="C174">
        <v>2.5620987694688799</v>
      </c>
      <c r="D174">
        <v>5.0424024743090898</v>
      </c>
      <c r="E174">
        <v>4.0738536659800104</v>
      </c>
      <c r="F174">
        <v>5.3770613303687202</v>
      </c>
      <c r="G174">
        <v>4.0819270757471697</v>
      </c>
      <c r="H174">
        <v>3.1195309611423099</v>
      </c>
      <c r="I174">
        <v>2.5532703353714998</v>
      </c>
      <c r="J174">
        <v>4.4874240227868096</v>
      </c>
      <c r="K174">
        <v>4.3561237724661801</v>
      </c>
    </row>
    <row r="175" spans="1:11" x14ac:dyDescent="0.3">
      <c r="A175">
        <v>8</v>
      </c>
      <c r="B175">
        <v>5.96551461051346</v>
      </c>
      <c r="C175">
        <v>2.5491956734804102</v>
      </c>
      <c r="D175">
        <v>5.1317107906716499</v>
      </c>
      <c r="E175">
        <v>4.1528014977316898</v>
      </c>
      <c r="F175">
        <v>5.4864903159707499</v>
      </c>
      <c r="G175">
        <v>4.1139594618651598</v>
      </c>
      <c r="H175">
        <v>3.1699528060251301</v>
      </c>
      <c r="I175">
        <v>2.54790452547376</v>
      </c>
      <c r="J175">
        <v>4.5210302019640496</v>
      </c>
      <c r="K175">
        <v>4.4208656225135998</v>
      </c>
    </row>
    <row r="176" spans="1:11" x14ac:dyDescent="0.3">
      <c r="A176">
        <v>9</v>
      </c>
      <c r="B176">
        <v>6.0413989001766497</v>
      </c>
      <c r="C176">
        <v>2.56515895792618</v>
      </c>
      <c r="D176">
        <v>5.2439808608268201</v>
      </c>
      <c r="E176">
        <v>4.1799156058711997</v>
      </c>
      <c r="F176">
        <v>5.6497618502654001</v>
      </c>
      <c r="G176">
        <v>4.2148688269081998</v>
      </c>
      <c r="H176">
        <v>3.2725515627781601</v>
      </c>
      <c r="I176">
        <v>2.5937285420004601</v>
      </c>
      <c r="J176">
        <v>4.5363037562625603</v>
      </c>
      <c r="K176">
        <v>4.4412473160470398</v>
      </c>
    </row>
    <row r="177" spans="1:11" x14ac:dyDescent="0.3">
      <c r="A177">
        <v>10</v>
      </c>
      <c r="B177">
        <v>6.2151013453371</v>
      </c>
      <c r="C177">
        <v>2.59250782024872</v>
      </c>
      <c r="D177">
        <v>5.3350235634511201</v>
      </c>
      <c r="E177">
        <v>4.2626077668421498</v>
      </c>
      <c r="F177">
        <v>5.6463467358408996</v>
      </c>
      <c r="G177">
        <v>4.2988826234420197</v>
      </c>
      <c r="H177">
        <v>3.35881589990082</v>
      </c>
      <c r="I177">
        <v>2.6888744123809398</v>
      </c>
      <c r="J177">
        <v>4.5677295162303198</v>
      </c>
      <c r="K177">
        <v>4.4183084787342004</v>
      </c>
    </row>
    <row r="178" spans="1:11" x14ac:dyDescent="0.3">
      <c r="A178">
        <v>11</v>
      </c>
      <c r="B178">
        <v>6.2802612814057097</v>
      </c>
      <c r="C178">
        <v>2.5760750274369002</v>
      </c>
      <c r="D178">
        <v>5.4619668879224896</v>
      </c>
      <c r="E178">
        <v>4.4157066198723296</v>
      </c>
      <c r="F178">
        <v>5.8559964488094502</v>
      </c>
      <c r="G178">
        <v>4.4175885659062599</v>
      </c>
      <c r="H178">
        <v>3.4928991051673601</v>
      </c>
      <c r="I178">
        <v>2.77065690089265</v>
      </c>
      <c r="J178">
        <v>4.61687139187711</v>
      </c>
      <c r="K178">
        <v>4.4294593024279401</v>
      </c>
    </row>
    <row r="179" spans="1:11" x14ac:dyDescent="0.3">
      <c r="A179">
        <v>12</v>
      </c>
      <c r="B179">
        <v>6.3974402990768304</v>
      </c>
      <c r="C179">
        <v>2.6175580478624698</v>
      </c>
      <c r="D179">
        <v>5.5930037384603599</v>
      </c>
      <c r="E179">
        <v>4.7459372854200002</v>
      </c>
      <c r="F179">
        <v>6.0298204885066902</v>
      </c>
      <c r="G179">
        <v>4.7556921601325302</v>
      </c>
      <c r="H179">
        <v>3.5923552300297601</v>
      </c>
      <c r="I179">
        <v>2.9055720861626102</v>
      </c>
      <c r="J179">
        <v>4.6622851475220397</v>
      </c>
      <c r="K179">
        <v>4.3802929732204197</v>
      </c>
    </row>
    <row r="180" spans="1:11" x14ac:dyDescent="0.3">
      <c r="A180">
        <v>13</v>
      </c>
      <c r="B180">
        <v>6.6135144070598404</v>
      </c>
      <c r="C180">
        <v>2.5660979746582901</v>
      </c>
      <c r="D180">
        <v>5.7658757406983501</v>
      </c>
      <c r="E180">
        <v>5.2949979752451704</v>
      </c>
      <c r="F180">
        <v>6.24126693478948</v>
      </c>
      <c r="G180">
        <v>5.26270949365479</v>
      </c>
      <c r="H180">
        <v>3.7362408705965602</v>
      </c>
      <c r="I180">
        <v>3.21333202541717</v>
      </c>
      <c r="J180">
        <v>4.6672261641362098</v>
      </c>
      <c r="K180">
        <v>4.45288776989395</v>
      </c>
    </row>
    <row r="181" spans="1:11" x14ac:dyDescent="0.3">
      <c r="A181">
        <v>14</v>
      </c>
      <c r="B181">
        <v>7.0365889546480096</v>
      </c>
      <c r="C181">
        <v>2.6417181658655702</v>
      </c>
      <c r="D181">
        <v>6.0970691778657002</v>
      </c>
      <c r="E181">
        <v>6.2357264566008004</v>
      </c>
      <c r="F181">
        <v>6.6227676344407902</v>
      </c>
      <c r="G181">
        <v>6.1614023041123103</v>
      </c>
      <c r="H181">
        <v>4.0534245284289003</v>
      </c>
      <c r="I181">
        <v>3.8047862465349298</v>
      </c>
      <c r="J181">
        <v>4.6277561608300903</v>
      </c>
      <c r="K181">
        <v>4.4198846853916702</v>
      </c>
    </row>
    <row r="182" spans="1:11" x14ac:dyDescent="0.3">
      <c r="A182">
        <v>15</v>
      </c>
      <c r="B182">
        <v>7.6132982375829696</v>
      </c>
      <c r="C182">
        <v>2.6265545128557299</v>
      </c>
      <c r="D182">
        <v>6.7978942549782602</v>
      </c>
      <c r="E182">
        <v>7.9527842265310804</v>
      </c>
      <c r="F182">
        <v>7.2034027618829697</v>
      </c>
      <c r="G182">
        <v>7.8264910491964699</v>
      </c>
      <c r="H182">
        <v>4.5489687444368103</v>
      </c>
      <c r="I182">
        <v>4.6895551995117097</v>
      </c>
      <c r="J182">
        <v>4.7461007749403299</v>
      </c>
      <c r="K182">
        <v>4.4589913786526303</v>
      </c>
    </row>
    <row r="183" spans="1:11" x14ac:dyDescent="0.3">
      <c r="A183">
        <v>16</v>
      </c>
      <c r="B183">
        <v>8.5801480125123994</v>
      </c>
      <c r="C183">
        <v>2.6334724251867798</v>
      </c>
      <c r="D183">
        <v>7.6686295317561104</v>
      </c>
      <c r="E183">
        <v>10.668051716346501</v>
      </c>
      <c r="F183">
        <v>8.2655941754133604</v>
      </c>
      <c r="G183">
        <v>10.5349377104928</v>
      </c>
      <c r="H183">
        <v>5.2676491129226299</v>
      </c>
      <c r="I183">
        <v>6.0858848178600997</v>
      </c>
      <c r="J183">
        <v>4.7632562752727496</v>
      </c>
      <c r="K183">
        <v>4.5091499634873404</v>
      </c>
    </row>
    <row r="184" spans="1:11" x14ac:dyDescent="0.3">
      <c r="A184">
        <v>17</v>
      </c>
      <c r="B184">
        <v>10.3664072632944</v>
      </c>
      <c r="C184">
        <v>2.6870120291955999</v>
      </c>
      <c r="D184">
        <v>9.4659929221613801</v>
      </c>
      <c r="E184">
        <v>14.1574295087685</v>
      </c>
      <c r="F184">
        <v>10.074878200307399</v>
      </c>
      <c r="G184">
        <v>14.0815340403347</v>
      </c>
      <c r="H184">
        <v>6.46873535406381</v>
      </c>
      <c r="I184">
        <v>7.8410663876445499</v>
      </c>
      <c r="J184">
        <v>4.8013602328090803</v>
      </c>
      <c r="K184">
        <v>4.5022252740265998</v>
      </c>
    </row>
    <row r="185" spans="1:11" x14ac:dyDescent="0.3">
      <c r="A185">
        <v>18</v>
      </c>
      <c r="B185">
        <v>13.1484130617227</v>
      </c>
      <c r="C185">
        <v>2.6650835431448798</v>
      </c>
      <c r="D185">
        <v>12.1668397978766</v>
      </c>
      <c r="E185">
        <v>18.3123521782254</v>
      </c>
      <c r="F185">
        <v>12.9988086225211</v>
      </c>
      <c r="G185">
        <v>18.403579330564899</v>
      </c>
      <c r="H185">
        <v>8.2990959029526206</v>
      </c>
      <c r="I185">
        <v>9.7712100404364097</v>
      </c>
      <c r="J185">
        <v>4.8284631621779699</v>
      </c>
      <c r="K185">
        <v>4.5258258945601604</v>
      </c>
    </row>
    <row r="186" spans="1:11" x14ac:dyDescent="0.3">
      <c r="A186">
        <v>19</v>
      </c>
      <c r="B186">
        <v>17.315938048371098</v>
      </c>
      <c r="C186">
        <v>2.6792662590327998</v>
      </c>
      <c r="D186">
        <v>15.8601099823347</v>
      </c>
      <c r="E186">
        <v>22.236972610055702</v>
      </c>
      <c r="F186">
        <v>17.091916533150201</v>
      </c>
      <c r="G186">
        <v>22.962212122202999</v>
      </c>
      <c r="H186">
        <v>10.6584267948425</v>
      </c>
      <c r="I186">
        <v>11.3839932860304</v>
      </c>
      <c r="J186">
        <v>4.8832939141934304</v>
      </c>
      <c r="K186">
        <v>4.4706754297049596</v>
      </c>
    </row>
    <row r="187" spans="1:11" x14ac:dyDescent="0.3">
      <c r="A187">
        <v>20</v>
      </c>
      <c r="B187">
        <v>22.583083130253701</v>
      </c>
      <c r="C187">
        <v>2.69278139271273</v>
      </c>
      <c r="D187">
        <v>20.1179432633662</v>
      </c>
      <c r="E187">
        <v>25.5240202436357</v>
      </c>
      <c r="F187">
        <v>22.407328690231001</v>
      </c>
      <c r="G187">
        <v>26.211947814145098</v>
      </c>
      <c r="H187">
        <v>13.2574451311004</v>
      </c>
      <c r="I187">
        <v>12.7090045835754</v>
      </c>
      <c r="J187">
        <v>4.9285623458202998</v>
      </c>
      <c r="K187">
        <v>4.5031280994888201</v>
      </c>
    </row>
    <row r="188" spans="1:11" x14ac:dyDescent="0.3">
      <c r="A188">
        <v>21</v>
      </c>
      <c r="B188">
        <v>28.118856042866099</v>
      </c>
      <c r="C188">
        <v>2.7150886294855199</v>
      </c>
      <c r="D188">
        <v>24.9393453879606</v>
      </c>
      <c r="E188">
        <v>27.969914295160301</v>
      </c>
      <c r="F188">
        <v>28.116978009401901</v>
      </c>
      <c r="G188">
        <v>28.9700668853793</v>
      </c>
      <c r="H188">
        <v>15.6361231911701</v>
      </c>
      <c r="I188">
        <v>13.3999280646111</v>
      </c>
      <c r="J188">
        <v>4.9412234214248398</v>
      </c>
      <c r="K188">
        <v>4.53399395922251</v>
      </c>
    </row>
    <row r="189" spans="1:11" x14ac:dyDescent="0.3">
      <c r="A189">
        <v>22</v>
      </c>
      <c r="B189">
        <v>33.584439612420802</v>
      </c>
      <c r="C189">
        <v>2.7290252028178301</v>
      </c>
      <c r="D189">
        <v>29.291027695124701</v>
      </c>
      <c r="E189">
        <v>29.6278324559396</v>
      </c>
      <c r="F189">
        <v>33.596878440091999</v>
      </c>
      <c r="G189">
        <v>31.0628998681185</v>
      </c>
      <c r="H189">
        <v>17.697159278756899</v>
      </c>
      <c r="I189">
        <v>13.914811060610999</v>
      </c>
      <c r="J189">
        <v>4.9489703094647002</v>
      </c>
      <c r="K189">
        <v>4.5016462137084696</v>
      </c>
    </row>
    <row r="190" spans="1:11" x14ac:dyDescent="0.3">
      <c r="A190">
        <v>23</v>
      </c>
      <c r="B190">
        <v>38.997482261387098</v>
      </c>
      <c r="C190">
        <v>2.7121957732509299</v>
      </c>
      <c r="D190">
        <v>33.162667042273398</v>
      </c>
      <c r="E190">
        <v>30.852114646117801</v>
      </c>
      <c r="F190">
        <v>38.741257852038402</v>
      </c>
      <c r="G190">
        <v>32.225146868085801</v>
      </c>
      <c r="H190">
        <v>19.120426380668999</v>
      </c>
      <c r="I190">
        <v>14.3100281118134</v>
      </c>
      <c r="J190">
        <v>4.9983469392945201</v>
      </c>
      <c r="K190">
        <v>4.5164524953950398</v>
      </c>
    </row>
    <row r="191" spans="1:11" x14ac:dyDescent="0.3">
      <c r="A191">
        <v>24</v>
      </c>
      <c r="B191">
        <v>43.0682302676163</v>
      </c>
      <c r="C191">
        <v>2.73054327986807</v>
      </c>
      <c r="D191">
        <v>36.402634724447502</v>
      </c>
      <c r="E191">
        <v>31.205558098725898</v>
      </c>
      <c r="F191">
        <v>43.146192329071702</v>
      </c>
      <c r="G191">
        <v>33.2958978662801</v>
      </c>
      <c r="H191">
        <v>19.633020523384499</v>
      </c>
      <c r="I191">
        <v>14.5135493178524</v>
      </c>
      <c r="J191">
        <v>5.0519760433356202</v>
      </c>
      <c r="K191">
        <v>4.5501229525033597</v>
      </c>
    </row>
    <row r="192" spans="1:11" x14ac:dyDescent="0.3">
      <c r="A192">
        <v>25</v>
      </c>
      <c r="B192">
        <v>46.7757178098217</v>
      </c>
      <c r="C192">
        <v>2.7308562854454399</v>
      </c>
      <c r="D192">
        <v>38.765259021896703</v>
      </c>
      <c r="E192">
        <v>31.753643091477802</v>
      </c>
      <c r="F192">
        <v>46.623655298695297</v>
      </c>
      <c r="G192">
        <v>33.899325668609301</v>
      </c>
      <c r="H192">
        <v>20.325956183131701</v>
      </c>
      <c r="I192">
        <v>14.7341115434501</v>
      </c>
      <c r="J192">
        <v>5.0051771681435202</v>
      </c>
      <c r="K192">
        <v>4.5681696803234901</v>
      </c>
    </row>
    <row r="193" spans="1:11" x14ac:dyDescent="0.3">
      <c r="A193">
        <v>26</v>
      </c>
      <c r="B193">
        <v>49.822886352984803</v>
      </c>
      <c r="C193">
        <v>2.7750711179413399</v>
      </c>
      <c r="D193">
        <v>40.4061951628901</v>
      </c>
      <c r="E193">
        <v>31.639683629612701</v>
      </c>
      <c r="F193">
        <v>49.077592126344697</v>
      </c>
      <c r="G193">
        <v>33.798733501182603</v>
      </c>
      <c r="H193">
        <v>20.910418642164998</v>
      </c>
      <c r="I193">
        <v>14.7490844586862</v>
      </c>
      <c r="J193">
        <v>5.0886803489229697</v>
      </c>
      <c r="K193">
        <v>4.5943897662826503</v>
      </c>
    </row>
    <row r="194" spans="1:11" x14ac:dyDescent="0.3">
      <c r="A194">
        <v>27</v>
      </c>
      <c r="B194">
        <v>51.853912471902902</v>
      </c>
      <c r="C194">
        <v>2.76556308034773</v>
      </c>
      <c r="D194">
        <v>41.494672058187703</v>
      </c>
      <c r="E194">
        <v>31.8457174167863</v>
      </c>
      <c r="F194">
        <v>50.7254574981744</v>
      </c>
      <c r="G194">
        <v>34.214669006383403</v>
      </c>
      <c r="H194">
        <v>21.305845295316601</v>
      </c>
      <c r="I194">
        <v>15.0858768776451</v>
      </c>
      <c r="J194">
        <v>5.1248378728923498</v>
      </c>
      <c r="K194">
        <v>4.5838101777676004</v>
      </c>
    </row>
    <row r="195" spans="1:11" x14ac:dyDescent="0.3">
      <c r="A195">
        <v>28</v>
      </c>
      <c r="B195">
        <v>53.226647338572299</v>
      </c>
      <c r="C195">
        <v>2.7586277052974202</v>
      </c>
      <c r="D195">
        <v>42.536049439230901</v>
      </c>
      <c r="E195">
        <v>31.874062205945901</v>
      </c>
      <c r="F195">
        <v>52.404776971443198</v>
      </c>
      <c r="G195">
        <v>34.464942397192303</v>
      </c>
      <c r="H195">
        <v>21.679204496325099</v>
      </c>
      <c r="I195">
        <v>15.1169858345413</v>
      </c>
      <c r="J195">
        <v>5.1334401464866097</v>
      </c>
      <c r="K195">
        <v>4.6064212738508896</v>
      </c>
    </row>
    <row r="196" spans="1:11" x14ac:dyDescent="0.3">
      <c r="A196">
        <v>29</v>
      </c>
      <c r="B196">
        <v>54.559872587167199</v>
      </c>
      <c r="C196">
        <v>2.7873146664632098</v>
      </c>
      <c r="D196">
        <v>43.0633576387754</v>
      </c>
      <c r="E196">
        <v>31.685711099764699</v>
      </c>
      <c r="F196">
        <v>53.472762645914401</v>
      </c>
      <c r="G196">
        <v>34.8482767709135</v>
      </c>
      <c r="H196">
        <v>21.9944715389897</v>
      </c>
      <c r="I196">
        <v>15.334910098929299</v>
      </c>
      <c r="J196">
        <v>5.1477400298640896</v>
      </c>
      <c r="K196">
        <v>4.6042191195544397</v>
      </c>
    </row>
    <row r="197" spans="1:11" x14ac:dyDescent="0.3">
      <c r="A197">
        <v>30</v>
      </c>
      <c r="B197">
        <v>54.893677315284101</v>
      </c>
      <c r="C197">
        <v>2.8184587214113401</v>
      </c>
      <c r="D197">
        <v>43.799782558937999</v>
      </c>
      <c r="E197">
        <v>32.202436357162803</v>
      </c>
      <c r="F197">
        <v>53.489411328733802</v>
      </c>
      <c r="G197">
        <v>35.513260676913703</v>
      </c>
      <c r="H197">
        <v>22.367982212340198</v>
      </c>
      <c r="I197">
        <v>15.545467646635</v>
      </c>
      <c r="J197">
        <v>5.2271959367404603</v>
      </c>
      <c r="K197">
        <v>4.6023389900707397</v>
      </c>
    </row>
    <row r="198" spans="1:11" x14ac:dyDescent="0.3">
      <c r="A198">
        <v>31</v>
      </c>
      <c r="B198">
        <v>55.818646524757803</v>
      </c>
      <c r="C198">
        <v>2.8362706950484502</v>
      </c>
      <c r="D198">
        <v>44.436233637423797</v>
      </c>
      <c r="E198">
        <v>32.342208997736599</v>
      </c>
      <c r="F198">
        <v>51.904230563820903</v>
      </c>
      <c r="G198">
        <v>35.759953786962299</v>
      </c>
      <c r="H198">
        <v>22.615723332134401</v>
      </c>
      <c r="I198">
        <v>15.659189745937301</v>
      </c>
      <c r="J198">
        <v>5.2448779571691002</v>
      </c>
      <c r="K198">
        <v>4.6462547904525504</v>
      </c>
    </row>
    <row r="199" spans="1:11" x14ac:dyDescent="0.3">
      <c r="A199">
        <v>32</v>
      </c>
      <c r="B199">
        <v>56.334196054955903</v>
      </c>
      <c r="C199">
        <v>2.8635080491340501</v>
      </c>
      <c r="D199">
        <v>44.870562412334003</v>
      </c>
      <c r="E199">
        <v>32.603036545357398</v>
      </c>
      <c r="F199">
        <v>52.585386943363602</v>
      </c>
      <c r="G199">
        <v>36.123856306964598</v>
      </c>
      <c r="H199">
        <v>22.906207878741601</v>
      </c>
      <c r="I199">
        <v>15.6431677729458</v>
      </c>
      <c r="J199">
        <v>5.2345120927748496</v>
      </c>
      <c r="K199">
        <v>4.6251112637013296</v>
      </c>
    </row>
    <row r="200" spans="1:11" x14ac:dyDescent="0.3">
      <c r="A200">
        <v>33</v>
      </c>
      <c r="B200">
        <v>56.816733278166097</v>
      </c>
      <c r="C200">
        <v>2.8291243864601601</v>
      </c>
      <c r="D200">
        <v>45.341948811850401</v>
      </c>
      <c r="E200">
        <v>32.735595830125497</v>
      </c>
      <c r="F200">
        <v>53.201401482472697</v>
      </c>
      <c r="G200">
        <v>36.174018245430503</v>
      </c>
      <c r="H200">
        <v>23.211085092522499</v>
      </c>
      <c r="I200">
        <v>15.8654590240766</v>
      </c>
      <c r="J200">
        <v>5.3167518628722599</v>
      </c>
      <c r="K200">
        <v>4.6109712367437199</v>
      </c>
    </row>
    <row r="201" spans="1:11" x14ac:dyDescent="0.3">
      <c r="A201">
        <v>34</v>
      </c>
      <c r="B201">
        <v>57.120840554120498</v>
      </c>
      <c r="C201">
        <v>2.8570338641293098</v>
      </c>
      <c r="D201">
        <v>45.650236290442002</v>
      </c>
      <c r="E201">
        <v>32.933328973612802</v>
      </c>
      <c r="F201">
        <v>51.853685053788098</v>
      </c>
      <c r="G201">
        <v>36.587143687166602</v>
      </c>
      <c r="H201">
        <v>23.472844390674599</v>
      </c>
      <c r="I201">
        <v>15.9221789883269</v>
      </c>
      <c r="J201">
        <v>5.34332799267567</v>
      </c>
      <c r="K201">
        <v>4.7002482525485503</v>
      </c>
    </row>
    <row r="202" spans="1:11" x14ac:dyDescent="0.3">
      <c r="A202">
        <v>35</v>
      </c>
      <c r="B202">
        <v>57.8730195061163</v>
      </c>
      <c r="C202">
        <v>2.8708759768498799</v>
      </c>
      <c r="D202">
        <v>46.041250222527403</v>
      </c>
      <c r="E202">
        <v>33.399710078584</v>
      </c>
      <c r="F202">
        <v>51.981383993286002</v>
      </c>
      <c r="G202">
        <v>37.105011414922203</v>
      </c>
      <c r="H202">
        <v>23.107826788302901</v>
      </c>
      <c r="I202">
        <v>16.170857448037602</v>
      </c>
      <c r="J202">
        <v>5.41608082921885</v>
      </c>
      <c r="K202">
        <v>4.6066987106126502</v>
      </c>
    </row>
    <row r="203" spans="1:11" x14ac:dyDescent="0.3">
      <c r="A203">
        <v>36</v>
      </c>
      <c r="B203">
        <v>58.043895119656199</v>
      </c>
      <c r="C203">
        <v>2.8671702143892599</v>
      </c>
      <c r="D203">
        <v>46.428625925078201</v>
      </c>
      <c r="E203">
        <v>33.041064375465801</v>
      </c>
      <c r="F203">
        <v>52.384018717733497</v>
      </c>
      <c r="G203">
        <v>37.491651554366101</v>
      </c>
      <c r="H203">
        <v>23.354526419300999</v>
      </c>
      <c r="I203">
        <v>16.204611745925501</v>
      </c>
      <c r="J203">
        <v>5.4188601510643197</v>
      </c>
      <c r="K203">
        <v>4.6725472589514698</v>
      </c>
    </row>
    <row r="204" spans="1:11" x14ac:dyDescent="0.3">
      <c r="A204">
        <v>37</v>
      </c>
      <c r="B204">
        <v>58.628630086629599</v>
      </c>
      <c r="C204">
        <v>2.9031379088600402</v>
      </c>
      <c r="D204">
        <v>46.892173211697099</v>
      </c>
      <c r="E204">
        <v>33.741385010554197</v>
      </c>
      <c r="F204">
        <v>52.853143651953403</v>
      </c>
      <c r="G204">
        <v>37.654336203203201</v>
      </c>
      <c r="H204">
        <v>23.6608573390446</v>
      </c>
      <c r="I204">
        <v>16.3341725795377</v>
      </c>
      <c r="J204">
        <v>5.4421810228630996</v>
      </c>
      <c r="K204">
        <v>4.72304875257496</v>
      </c>
    </row>
    <row r="205" spans="1:11" x14ac:dyDescent="0.3">
      <c r="A205">
        <v>38</v>
      </c>
      <c r="B205">
        <v>59.143423906527602</v>
      </c>
      <c r="C205">
        <v>2.84979840484533</v>
      </c>
      <c r="D205">
        <v>47.327255156277801</v>
      </c>
      <c r="E205">
        <v>34.121392455107298</v>
      </c>
      <c r="F205">
        <v>53.2442860412648</v>
      </c>
      <c r="G205">
        <v>37.539424030611897</v>
      </c>
      <c r="H205">
        <v>23.789832405076201</v>
      </c>
      <c r="I205">
        <v>16.455438206410999</v>
      </c>
      <c r="J205">
        <v>5.4385188576078898</v>
      </c>
      <c r="K205">
        <v>4.6795060436625997</v>
      </c>
    </row>
    <row r="206" spans="1:11" x14ac:dyDescent="0.3">
      <c r="A206">
        <v>39</v>
      </c>
      <c r="B206">
        <v>59.3732611072964</v>
      </c>
      <c r="C206">
        <v>2.8215966023244601</v>
      </c>
      <c r="D206">
        <v>47.288689794984101</v>
      </c>
      <c r="E206">
        <v>34.364131125861498</v>
      </c>
      <c r="F206">
        <v>54.014190890363899</v>
      </c>
      <c r="G206">
        <v>37.778990674390101</v>
      </c>
      <c r="H206">
        <v>24.171714859744199</v>
      </c>
      <c r="I206">
        <v>16.640249485007999</v>
      </c>
      <c r="J206">
        <v>5.5115587090867502</v>
      </c>
      <c r="K206">
        <v>4.6908267846697704</v>
      </c>
    </row>
    <row r="207" spans="1:11" x14ac:dyDescent="0.3">
      <c r="A207">
        <v>40</v>
      </c>
      <c r="B207">
        <v>59.9507896543832</v>
      </c>
      <c r="C207">
        <v>2.85062004448592</v>
      </c>
      <c r="D207">
        <v>47.963886981511102</v>
      </c>
      <c r="E207">
        <v>34.6227206836042</v>
      </c>
      <c r="F207">
        <v>54.297512779430797</v>
      </c>
      <c r="G207">
        <v>38.353933012893897</v>
      </c>
      <c r="H207">
        <v>24.378903312297702</v>
      </c>
      <c r="I207">
        <v>16.765414336940999</v>
      </c>
      <c r="J207">
        <v>5.4615560681021904</v>
      </c>
      <c r="K207">
        <v>4.6929708728747404</v>
      </c>
    </row>
    <row r="208" spans="1:11" x14ac:dyDescent="0.3">
      <c r="A208">
        <v>41</v>
      </c>
      <c r="B208">
        <v>60.025463492790102</v>
      </c>
      <c r="C208">
        <v>2.89897940618929</v>
      </c>
      <c r="D208">
        <v>47.777087488691997</v>
      </c>
      <c r="E208">
        <v>35.001253419655797</v>
      </c>
      <c r="F208">
        <v>55.125832434141003</v>
      </c>
      <c r="G208">
        <v>38.400218712647202</v>
      </c>
      <c r="H208">
        <v>24.561430278985799</v>
      </c>
      <c r="I208">
        <v>17.002110831362401</v>
      </c>
      <c r="J208">
        <v>5.5284707916889202</v>
      </c>
      <c r="K208">
        <v>4.6299142224983401</v>
      </c>
    </row>
    <row r="209" spans="1:11" x14ac:dyDescent="0.3">
      <c r="A209">
        <v>42</v>
      </c>
      <c r="B209">
        <v>60.577730044427199</v>
      </c>
      <c r="C209">
        <v>2.9191682659295402</v>
      </c>
      <c r="D209">
        <v>48.162559446606103</v>
      </c>
      <c r="E209">
        <v>35.203784237430398</v>
      </c>
      <c r="F209">
        <v>55.4656290531777</v>
      </c>
      <c r="G209">
        <v>38.623737951730597</v>
      </c>
      <c r="H209">
        <v>24.757058764840899</v>
      </c>
      <c r="I209">
        <v>17.067826352330801</v>
      </c>
      <c r="J209">
        <v>5.54579613946746</v>
      </c>
      <c r="K209">
        <v>4.7277536176597703</v>
      </c>
    </row>
    <row r="210" spans="1:11" x14ac:dyDescent="0.3">
      <c r="A210">
        <v>43</v>
      </c>
      <c r="B210">
        <v>61.5165120223486</v>
      </c>
      <c r="C210">
        <v>2.9098954757000102</v>
      </c>
      <c r="D210">
        <v>48.753388774446201</v>
      </c>
      <c r="E210">
        <v>35.502109853219899</v>
      </c>
      <c r="F210">
        <v>56.037944101116402</v>
      </c>
      <c r="G210">
        <v>38.610842121943101</v>
      </c>
      <c r="H210">
        <v>24.944781414511301</v>
      </c>
      <c r="I210">
        <v>17.153756444211901</v>
      </c>
      <c r="J210">
        <v>5.6402040013850501</v>
      </c>
      <c r="K210">
        <v>4.7642187674231602</v>
      </c>
    </row>
    <row r="211" spans="1:11" x14ac:dyDescent="0.3">
      <c r="A211">
        <v>44</v>
      </c>
      <c r="B211">
        <v>61.676585030899503</v>
      </c>
      <c r="C211">
        <v>2.92864227403023</v>
      </c>
      <c r="D211">
        <v>49.022354467078699</v>
      </c>
      <c r="E211">
        <v>36.204604409857303</v>
      </c>
      <c r="F211">
        <v>56.485179674982803</v>
      </c>
      <c r="G211">
        <v>38.903966255763002</v>
      </c>
      <c r="H211">
        <v>25.100989293253001</v>
      </c>
      <c r="I211">
        <v>17.347676813916198</v>
      </c>
      <c r="J211">
        <v>5.6173228046082198</v>
      </c>
      <c r="K211">
        <v>4.69614005434559</v>
      </c>
    </row>
    <row r="212" spans="1:11" x14ac:dyDescent="0.3">
      <c r="A212">
        <v>45</v>
      </c>
      <c r="B212">
        <v>62.034681576910899</v>
      </c>
      <c r="C212">
        <v>2.96501869230182</v>
      </c>
      <c r="D212">
        <v>49.085637792435698</v>
      </c>
      <c r="E212">
        <v>34.9206530861372</v>
      </c>
      <c r="F212">
        <v>57.510066715834597</v>
      </c>
      <c r="G212">
        <v>39.239592075481298</v>
      </c>
      <c r="H212">
        <v>25.2983393097836</v>
      </c>
      <c r="I212">
        <v>17.5185309083226</v>
      </c>
      <c r="J212">
        <v>5.6247297881539096</v>
      </c>
      <c r="K212">
        <v>4.6731263192696</v>
      </c>
    </row>
    <row r="214" spans="1:11" x14ac:dyDescent="0.3">
      <c r="A214">
        <f>AVERAGE(J217:K217)</f>
        <v>4.2339090679672049</v>
      </c>
      <c r="B214">
        <v>1.0923033879999999</v>
      </c>
      <c r="C214">
        <v>-1.71952744</v>
      </c>
      <c r="H214">
        <v>-1.5486733454231749</v>
      </c>
      <c r="I214">
        <v>-1.7567829286758148</v>
      </c>
    </row>
    <row r="216" spans="1:11" x14ac:dyDescent="0.3">
      <c r="B216" t="s">
        <v>9</v>
      </c>
      <c r="C216" t="s">
        <v>10</v>
      </c>
      <c r="D216" t="s">
        <v>11</v>
      </c>
      <c r="E216" t="s">
        <v>12</v>
      </c>
      <c r="F216" t="s">
        <v>13</v>
      </c>
      <c r="G216" t="s">
        <v>14</v>
      </c>
      <c r="H216" t="s">
        <v>15</v>
      </c>
      <c r="I216" t="s">
        <v>16</v>
      </c>
      <c r="J216" t="s">
        <v>17</v>
      </c>
      <c r="K216" t="s">
        <v>17</v>
      </c>
    </row>
    <row r="217" spans="1:11" x14ac:dyDescent="0.3">
      <c r="B217">
        <f>B168-$B$214</f>
        <v>4.2339090684482095</v>
      </c>
      <c r="C217">
        <f>C168-$C$214</f>
        <v>4.2339090681376401</v>
      </c>
      <c r="D217">
        <v>4.5159075303273104</v>
      </c>
      <c r="E217">
        <v>3.9019666531683002</v>
      </c>
      <c r="F217">
        <v>4.8398096143575602</v>
      </c>
      <c r="G217">
        <v>3.89748117145691</v>
      </c>
      <c r="H217">
        <f xml:space="preserve"> H168-$H$214</f>
        <v>4.2339090679672049</v>
      </c>
      <c r="I217">
        <f>I168-$I$214</f>
        <v>4.2339090679672049</v>
      </c>
      <c r="J217">
        <v>4.2533936651583701</v>
      </c>
      <c r="K217">
        <v>4.2144244707760397</v>
      </c>
    </row>
    <row r="218" spans="1:11" x14ac:dyDescent="0.3">
      <c r="B218">
        <f t="shared" ref="B218:B261" si="0">B169-$B$214</f>
        <v>4.343505176671</v>
      </c>
      <c r="C218">
        <f t="shared" ref="C218:C261" si="1">C169-$C$214</f>
        <v>4.2091894526649902</v>
      </c>
      <c r="D218">
        <v>4.6109494381410103</v>
      </c>
      <c r="E218">
        <v>3.9859616998550398</v>
      </c>
      <c r="F218">
        <v>4.9039444571602901</v>
      </c>
      <c r="G218">
        <v>3.96175071844561</v>
      </c>
      <c r="H218">
        <f t="shared" ref="H218:H261" si="2" xml:space="preserve"> H169-$H$214</f>
        <v>4.3092338601608446</v>
      </c>
      <c r="I218">
        <f t="shared" ref="I218:I261" si="3">I169-$I$214</f>
        <v>4.2548882667903047</v>
      </c>
      <c r="J218">
        <v>4.26707648039761</v>
      </c>
      <c r="K218">
        <v>4.2371956265295703</v>
      </c>
    </row>
    <row r="219" spans="1:11" x14ac:dyDescent="0.3">
      <c r="B219">
        <f t="shared" si="0"/>
        <v>4.3559890687612093</v>
      </c>
      <c r="C219">
        <f t="shared" si="1"/>
        <v>4.17266952692556</v>
      </c>
      <c r="D219">
        <v>4.71175120751683</v>
      </c>
      <c r="E219">
        <v>3.9569695582513198</v>
      </c>
      <c r="F219">
        <v>5.01951394146404</v>
      </c>
      <c r="G219">
        <v>3.9617189288166599</v>
      </c>
      <c r="H219">
        <f t="shared" si="2"/>
        <v>4.3517556678463052</v>
      </c>
      <c r="I219">
        <f t="shared" si="3"/>
        <v>4.2551934472282449</v>
      </c>
      <c r="J219">
        <v>4.3301834352417998</v>
      </c>
      <c r="K219">
        <v>4.3004618788551001</v>
      </c>
    </row>
    <row r="220" spans="1:11" x14ac:dyDescent="0.3">
      <c r="B220">
        <f t="shared" si="0"/>
        <v>4.4801824156599892</v>
      </c>
      <c r="C220">
        <f t="shared" si="1"/>
        <v>4.2113257157305197</v>
      </c>
      <c r="D220">
        <v>4.7773963022303603</v>
      </c>
      <c r="E220">
        <v>4.0064087891966098</v>
      </c>
      <c r="F220">
        <v>5.1080665729326702</v>
      </c>
      <c r="G220">
        <v>4.0350303545542703</v>
      </c>
      <c r="H220">
        <f t="shared" si="2"/>
        <v>4.4541001075677249</v>
      </c>
      <c r="I220">
        <f t="shared" si="3"/>
        <v>4.2526139459076049</v>
      </c>
      <c r="J220">
        <v>4.3785176447112804</v>
      </c>
      <c r="K220">
        <v>4.27272958470029</v>
      </c>
    </row>
    <row r="221" spans="1:11" x14ac:dyDescent="0.3">
      <c r="B221">
        <f t="shared" si="0"/>
        <v>4.6071592764432108</v>
      </c>
      <c r="C221">
        <f t="shared" si="1"/>
        <v>4.2611718539263999</v>
      </c>
      <c r="D221">
        <v>4.8566196906778298</v>
      </c>
      <c r="E221">
        <v>4.0053758707913003</v>
      </c>
      <c r="F221">
        <v>5.2184901197833202</v>
      </c>
      <c r="G221">
        <v>3.9813135670311199</v>
      </c>
      <c r="H221">
        <f t="shared" si="2"/>
        <v>4.520476852818355</v>
      </c>
      <c r="I221">
        <f t="shared" si="3"/>
        <v>4.2955026967386853</v>
      </c>
      <c r="J221">
        <v>4.4376756988338597</v>
      </c>
      <c r="K221">
        <v>4.31932046489153</v>
      </c>
    </row>
    <row r="222" spans="1:11" x14ac:dyDescent="0.3">
      <c r="B222">
        <f t="shared" si="0"/>
        <v>4.6860847506536398</v>
      </c>
      <c r="C222">
        <f t="shared" si="1"/>
        <v>4.2845690208346703</v>
      </c>
      <c r="D222">
        <v>4.90906209835026</v>
      </c>
      <c r="E222">
        <v>4.0541186643269498</v>
      </c>
      <c r="F222">
        <v>5.2937361715114104</v>
      </c>
      <c r="G222">
        <v>4.0515477503346604</v>
      </c>
      <c r="H222">
        <f t="shared" si="2"/>
        <v>4.605436906878885</v>
      </c>
      <c r="I222">
        <f t="shared" si="3"/>
        <v>4.2659110935604447</v>
      </c>
      <c r="J222">
        <v>4.4258793011368001</v>
      </c>
      <c r="K222">
        <v>4.3440087798064404</v>
      </c>
    </row>
    <row r="223" spans="1:11" x14ac:dyDescent="0.3">
      <c r="B223">
        <f t="shared" si="0"/>
        <v>4.7826234958534108</v>
      </c>
      <c r="C223">
        <f t="shared" si="1"/>
        <v>4.2816262094688797</v>
      </c>
      <c r="D223">
        <v>5.0424024743090898</v>
      </c>
      <c r="E223">
        <v>4.0738536659800104</v>
      </c>
      <c r="F223">
        <v>5.3770613303687202</v>
      </c>
      <c r="G223">
        <v>4.0819270757471697</v>
      </c>
      <c r="H223">
        <f t="shared" si="2"/>
        <v>4.6682043065654852</v>
      </c>
      <c r="I223">
        <f t="shared" si="3"/>
        <v>4.3100532640473146</v>
      </c>
      <c r="J223">
        <v>4.4874240227868096</v>
      </c>
      <c r="K223">
        <v>4.3561237724661801</v>
      </c>
    </row>
    <row r="224" spans="1:11" x14ac:dyDescent="0.3">
      <c r="B224">
        <f t="shared" si="0"/>
        <v>4.8732112225134596</v>
      </c>
      <c r="C224">
        <f t="shared" si="1"/>
        <v>4.2687231134804104</v>
      </c>
      <c r="D224">
        <v>5.1317107906716499</v>
      </c>
      <c r="E224">
        <v>4.1528014977316898</v>
      </c>
      <c r="F224">
        <v>5.4864903159707499</v>
      </c>
      <c r="G224">
        <v>4.1139594618651598</v>
      </c>
      <c r="H224">
        <f t="shared" si="2"/>
        <v>4.718626151448305</v>
      </c>
      <c r="I224">
        <f t="shared" si="3"/>
        <v>4.3046874541495743</v>
      </c>
      <c r="J224">
        <v>4.5210302019640496</v>
      </c>
      <c r="K224">
        <v>4.4208656225135998</v>
      </c>
    </row>
    <row r="225" spans="2:11" x14ac:dyDescent="0.3">
      <c r="B225">
        <f t="shared" si="0"/>
        <v>4.9490955121766493</v>
      </c>
      <c r="C225">
        <f t="shared" si="1"/>
        <v>4.2846863979261798</v>
      </c>
      <c r="D225">
        <v>5.2439808608268201</v>
      </c>
      <c r="E225">
        <v>4.1799156058711997</v>
      </c>
      <c r="F225">
        <v>5.6497618502654001</v>
      </c>
      <c r="G225">
        <v>4.2148688269081998</v>
      </c>
      <c r="H225">
        <f t="shared" si="2"/>
        <v>4.8212249082013354</v>
      </c>
      <c r="I225">
        <f t="shared" si="3"/>
        <v>4.3505114706762749</v>
      </c>
      <c r="J225">
        <v>4.5363037562625603</v>
      </c>
      <c r="K225">
        <v>4.4412473160470398</v>
      </c>
    </row>
    <row r="226" spans="2:11" x14ac:dyDescent="0.3">
      <c r="B226">
        <f t="shared" si="0"/>
        <v>5.1227979573371005</v>
      </c>
      <c r="C226">
        <f t="shared" si="1"/>
        <v>4.3120352602487202</v>
      </c>
      <c r="D226">
        <v>5.3350235634511201</v>
      </c>
      <c r="E226">
        <v>4.2626077668421498</v>
      </c>
      <c r="F226">
        <v>5.6463467358408996</v>
      </c>
      <c r="G226">
        <v>4.2988826234420197</v>
      </c>
      <c r="H226">
        <f t="shared" si="2"/>
        <v>4.9074892453239949</v>
      </c>
      <c r="I226">
        <f t="shared" si="3"/>
        <v>4.445657341056755</v>
      </c>
      <c r="J226">
        <v>4.5677295162303198</v>
      </c>
      <c r="K226">
        <v>4.4183084787342004</v>
      </c>
    </row>
    <row r="227" spans="2:11" x14ac:dyDescent="0.3">
      <c r="B227">
        <f t="shared" si="0"/>
        <v>5.1879578934057093</v>
      </c>
      <c r="C227">
        <f t="shared" si="1"/>
        <v>4.2956024674369004</v>
      </c>
      <c r="D227">
        <v>5.4619668879224896</v>
      </c>
      <c r="E227">
        <v>4.4157066198723296</v>
      </c>
      <c r="F227">
        <v>5.8559964488094502</v>
      </c>
      <c r="G227">
        <v>4.4175885659062599</v>
      </c>
      <c r="H227">
        <f t="shared" si="2"/>
        <v>5.041572450590535</v>
      </c>
      <c r="I227">
        <f t="shared" si="3"/>
        <v>4.5274398295684648</v>
      </c>
      <c r="J227">
        <v>4.61687139187711</v>
      </c>
      <c r="K227">
        <v>4.4294593024279401</v>
      </c>
    </row>
    <row r="228" spans="2:11" x14ac:dyDescent="0.3">
      <c r="B228">
        <f t="shared" si="0"/>
        <v>5.3051369110768309</v>
      </c>
      <c r="C228">
        <f t="shared" si="1"/>
        <v>4.3370854878624696</v>
      </c>
      <c r="D228">
        <v>5.5930037384603599</v>
      </c>
      <c r="E228">
        <v>4.7459372854200002</v>
      </c>
      <c r="F228">
        <v>6.0298204885066902</v>
      </c>
      <c r="G228">
        <v>4.7556921601325302</v>
      </c>
      <c r="H228">
        <f t="shared" si="2"/>
        <v>5.1410285754529355</v>
      </c>
      <c r="I228">
        <f t="shared" si="3"/>
        <v>4.6623550148384254</v>
      </c>
      <c r="J228">
        <v>4.6622851475220397</v>
      </c>
      <c r="K228">
        <v>4.3802929732204197</v>
      </c>
    </row>
    <row r="229" spans="2:11" x14ac:dyDescent="0.3">
      <c r="B229">
        <f t="shared" si="0"/>
        <v>5.5212110190598409</v>
      </c>
      <c r="C229">
        <f t="shared" si="1"/>
        <v>4.2856254146582904</v>
      </c>
      <c r="D229">
        <v>5.7658757406983501</v>
      </c>
      <c r="E229">
        <v>5.2949979752451704</v>
      </c>
      <c r="F229">
        <v>6.24126693478948</v>
      </c>
      <c r="G229">
        <v>5.26270949365479</v>
      </c>
      <c r="H229">
        <f t="shared" si="2"/>
        <v>5.2849142160197351</v>
      </c>
      <c r="I229">
        <f t="shared" si="3"/>
        <v>4.9701149540929848</v>
      </c>
      <c r="J229">
        <v>4.6672261641362098</v>
      </c>
      <c r="K229">
        <v>4.45288776989395</v>
      </c>
    </row>
    <row r="230" spans="2:11" x14ac:dyDescent="0.3">
      <c r="B230">
        <f t="shared" si="0"/>
        <v>5.9442855666480092</v>
      </c>
      <c r="C230">
        <f t="shared" si="1"/>
        <v>4.3612456058655704</v>
      </c>
      <c r="D230">
        <v>6.0970691778657002</v>
      </c>
      <c r="E230">
        <v>6.2357264566008004</v>
      </c>
      <c r="F230">
        <v>6.6227676344407902</v>
      </c>
      <c r="G230">
        <v>6.1614023041123103</v>
      </c>
      <c r="H230">
        <f t="shared" si="2"/>
        <v>5.6020978738520757</v>
      </c>
      <c r="I230">
        <f t="shared" si="3"/>
        <v>5.5615691752107441</v>
      </c>
      <c r="J230">
        <v>4.6277561608300903</v>
      </c>
      <c r="K230">
        <v>4.4198846853916702</v>
      </c>
    </row>
    <row r="231" spans="2:11" x14ac:dyDescent="0.3">
      <c r="B231">
        <f t="shared" si="0"/>
        <v>6.5209948495829693</v>
      </c>
      <c r="C231">
        <f t="shared" si="1"/>
        <v>4.3460819528557302</v>
      </c>
      <c r="D231">
        <v>6.7978942549782602</v>
      </c>
      <c r="E231">
        <v>7.9527842265310804</v>
      </c>
      <c r="F231">
        <v>7.2034027618829697</v>
      </c>
      <c r="G231">
        <v>7.8264910491964699</v>
      </c>
      <c r="H231">
        <f t="shared" si="2"/>
        <v>6.0976420898599848</v>
      </c>
      <c r="I231">
        <f t="shared" si="3"/>
        <v>6.4463381281875245</v>
      </c>
      <c r="J231">
        <v>4.7461007749403299</v>
      </c>
      <c r="K231">
        <v>4.4589913786526303</v>
      </c>
    </row>
    <row r="232" spans="2:11" x14ac:dyDescent="0.3">
      <c r="B232">
        <f t="shared" si="0"/>
        <v>7.4878446245124</v>
      </c>
      <c r="C232">
        <f t="shared" si="1"/>
        <v>4.3529998651867796</v>
      </c>
      <c r="D232">
        <v>7.6686295317561104</v>
      </c>
      <c r="E232">
        <v>10.668051716346501</v>
      </c>
      <c r="F232">
        <v>8.2655941754133604</v>
      </c>
      <c r="G232">
        <v>10.5349377104928</v>
      </c>
      <c r="H232">
        <f t="shared" si="2"/>
        <v>6.8163224583458053</v>
      </c>
      <c r="I232">
        <f t="shared" si="3"/>
        <v>7.8426677465359145</v>
      </c>
      <c r="J232">
        <v>4.7632562752727496</v>
      </c>
      <c r="K232">
        <v>4.5091499634873404</v>
      </c>
    </row>
    <row r="233" spans="2:11" x14ac:dyDescent="0.3">
      <c r="B233">
        <f t="shared" si="0"/>
        <v>9.2741038752944007</v>
      </c>
      <c r="C233">
        <f t="shared" si="1"/>
        <v>4.4065394691956001</v>
      </c>
      <c r="D233">
        <v>9.4659929221613801</v>
      </c>
      <c r="E233">
        <v>14.1574295087685</v>
      </c>
      <c r="F233">
        <v>10.074878200307399</v>
      </c>
      <c r="G233">
        <v>14.0815340403347</v>
      </c>
      <c r="H233">
        <f t="shared" si="2"/>
        <v>8.0174086994869853</v>
      </c>
      <c r="I233">
        <f t="shared" si="3"/>
        <v>9.5978493163203638</v>
      </c>
      <c r="J233">
        <v>4.8013602328090803</v>
      </c>
      <c r="K233">
        <v>4.5022252740265998</v>
      </c>
    </row>
    <row r="234" spans="2:11" x14ac:dyDescent="0.3">
      <c r="B234">
        <f t="shared" si="0"/>
        <v>12.0561096737227</v>
      </c>
      <c r="C234">
        <f t="shared" si="1"/>
        <v>4.3846109831448796</v>
      </c>
      <c r="D234">
        <v>12.1668397978766</v>
      </c>
      <c r="E234">
        <v>18.3123521782254</v>
      </c>
      <c r="F234">
        <v>12.9988086225211</v>
      </c>
      <c r="G234">
        <v>18.403579330564899</v>
      </c>
      <c r="H234">
        <f t="shared" si="2"/>
        <v>9.8477692483757959</v>
      </c>
      <c r="I234">
        <f t="shared" si="3"/>
        <v>11.527992969112224</v>
      </c>
      <c r="J234">
        <v>4.8284631621779699</v>
      </c>
      <c r="K234">
        <v>4.5258258945601604</v>
      </c>
    </row>
    <row r="235" spans="2:11" x14ac:dyDescent="0.3">
      <c r="B235">
        <f t="shared" si="0"/>
        <v>16.223634660371097</v>
      </c>
      <c r="C235">
        <f t="shared" si="1"/>
        <v>4.3987936990328</v>
      </c>
      <c r="D235">
        <v>15.8601099823347</v>
      </c>
      <c r="E235">
        <v>22.236972610055702</v>
      </c>
      <c r="F235">
        <v>17.091916533150201</v>
      </c>
      <c r="G235">
        <v>22.962212122202999</v>
      </c>
      <c r="H235">
        <f t="shared" si="2"/>
        <v>12.207100140265675</v>
      </c>
      <c r="I235">
        <f t="shared" si="3"/>
        <v>13.140776214706214</v>
      </c>
      <c r="J235">
        <v>4.8832939141934304</v>
      </c>
      <c r="K235">
        <v>4.4706754297049596</v>
      </c>
    </row>
    <row r="236" spans="2:11" x14ac:dyDescent="0.3">
      <c r="B236">
        <f t="shared" si="0"/>
        <v>21.4907797422537</v>
      </c>
      <c r="C236">
        <f t="shared" si="1"/>
        <v>4.4123088327127302</v>
      </c>
      <c r="D236">
        <v>20.1179432633662</v>
      </c>
      <c r="E236">
        <v>25.5240202436357</v>
      </c>
      <c r="F236">
        <v>22.407328690231001</v>
      </c>
      <c r="G236">
        <v>26.211947814145098</v>
      </c>
      <c r="H236">
        <f t="shared" si="2"/>
        <v>14.806118476523576</v>
      </c>
      <c r="I236">
        <f t="shared" si="3"/>
        <v>14.465787512251215</v>
      </c>
      <c r="J236">
        <v>4.9285623458202998</v>
      </c>
      <c r="K236">
        <v>4.5031280994888201</v>
      </c>
    </row>
    <row r="237" spans="2:11" x14ac:dyDescent="0.3">
      <c r="B237">
        <f t="shared" si="0"/>
        <v>27.026552654866098</v>
      </c>
      <c r="C237">
        <f t="shared" si="1"/>
        <v>4.4346160694855197</v>
      </c>
      <c r="D237">
        <v>24.9393453879606</v>
      </c>
      <c r="E237">
        <v>27.969914295160301</v>
      </c>
      <c r="F237">
        <v>28.116978009401901</v>
      </c>
      <c r="G237">
        <v>28.9700668853793</v>
      </c>
      <c r="H237">
        <f t="shared" si="2"/>
        <v>17.184796536593275</v>
      </c>
      <c r="I237">
        <f t="shared" si="3"/>
        <v>15.156710993286914</v>
      </c>
      <c r="J237">
        <v>4.9412234214248398</v>
      </c>
      <c r="K237">
        <v>4.53399395922251</v>
      </c>
    </row>
    <row r="238" spans="2:11" x14ac:dyDescent="0.3">
      <c r="B238">
        <f t="shared" si="0"/>
        <v>32.492136224420804</v>
      </c>
      <c r="C238">
        <f t="shared" si="1"/>
        <v>4.4485526428178304</v>
      </c>
      <c r="D238">
        <v>29.291027695124701</v>
      </c>
      <c r="E238">
        <v>29.6278324559396</v>
      </c>
      <c r="F238">
        <v>33.596878440091999</v>
      </c>
      <c r="G238">
        <v>31.0628998681185</v>
      </c>
      <c r="H238">
        <f t="shared" si="2"/>
        <v>19.245832624180075</v>
      </c>
      <c r="I238">
        <f t="shared" si="3"/>
        <v>15.671593989286814</v>
      </c>
      <c r="J238">
        <v>4.9489703094647002</v>
      </c>
      <c r="K238">
        <v>4.5016462137084696</v>
      </c>
    </row>
    <row r="239" spans="2:11" x14ac:dyDescent="0.3">
      <c r="B239">
        <f t="shared" si="0"/>
        <v>37.905178873387101</v>
      </c>
      <c r="C239">
        <f t="shared" si="1"/>
        <v>4.4317232132509297</v>
      </c>
      <c r="D239">
        <v>33.162667042273398</v>
      </c>
      <c r="E239">
        <v>30.852114646117801</v>
      </c>
      <c r="F239">
        <v>38.741257852038402</v>
      </c>
      <c r="G239">
        <v>32.225146868085801</v>
      </c>
      <c r="H239">
        <f t="shared" si="2"/>
        <v>20.669099726092174</v>
      </c>
      <c r="I239">
        <f t="shared" si="3"/>
        <v>16.066811040489213</v>
      </c>
      <c r="J239">
        <v>4.9983469392945201</v>
      </c>
      <c r="K239">
        <v>4.5164524953950398</v>
      </c>
    </row>
    <row r="240" spans="2:11" x14ac:dyDescent="0.3">
      <c r="B240">
        <f t="shared" si="0"/>
        <v>41.975926879616303</v>
      </c>
      <c r="C240">
        <f t="shared" si="1"/>
        <v>4.4500707198680702</v>
      </c>
      <c r="D240">
        <v>36.402634724447502</v>
      </c>
      <c r="E240">
        <v>31.205558098725898</v>
      </c>
      <c r="F240">
        <v>43.146192329071702</v>
      </c>
      <c r="G240">
        <v>33.2958978662801</v>
      </c>
      <c r="H240">
        <f t="shared" si="2"/>
        <v>21.181693868807674</v>
      </c>
      <c r="I240">
        <f t="shared" si="3"/>
        <v>16.270332246528213</v>
      </c>
      <c r="J240">
        <v>5.0519760433356202</v>
      </c>
      <c r="K240">
        <v>4.5501229525033597</v>
      </c>
    </row>
    <row r="241" spans="2:11" x14ac:dyDescent="0.3">
      <c r="B241">
        <f t="shared" si="0"/>
        <v>45.683414421821702</v>
      </c>
      <c r="C241">
        <f t="shared" si="1"/>
        <v>4.4503837254454401</v>
      </c>
      <c r="D241">
        <v>38.765259021896703</v>
      </c>
      <c r="E241">
        <v>31.753643091477802</v>
      </c>
      <c r="F241">
        <v>46.623655298695297</v>
      </c>
      <c r="G241">
        <v>33.899325668609301</v>
      </c>
      <c r="H241">
        <f t="shared" si="2"/>
        <v>21.874629528554877</v>
      </c>
      <c r="I241">
        <f t="shared" si="3"/>
        <v>16.490894472125916</v>
      </c>
      <c r="J241">
        <v>5.0051771681435202</v>
      </c>
      <c r="K241">
        <v>4.5681696803234901</v>
      </c>
    </row>
    <row r="242" spans="2:11" x14ac:dyDescent="0.3">
      <c r="B242">
        <f t="shared" si="0"/>
        <v>48.730582964984805</v>
      </c>
      <c r="C242">
        <f t="shared" si="1"/>
        <v>4.4945985579413401</v>
      </c>
      <c r="D242">
        <v>40.4061951628901</v>
      </c>
      <c r="E242">
        <v>31.639683629612701</v>
      </c>
      <c r="F242">
        <v>49.077592126344697</v>
      </c>
      <c r="G242">
        <v>33.798733501182603</v>
      </c>
      <c r="H242">
        <f t="shared" si="2"/>
        <v>22.459091987588174</v>
      </c>
      <c r="I242">
        <f t="shared" si="3"/>
        <v>16.505867387362017</v>
      </c>
      <c r="J242">
        <v>5.0886803489229697</v>
      </c>
      <c r="K242">
        <v>4.5943897662826503</v>
      </c>
    </row>
    <row r="243" spans="2:11" x14ac:dyDescent="0.3">
      <c r="B243">
        <f t="shared" si="0"/>
        <v>50.761609083902904</v>
      </c>
      <c r="C243">
        <f t="shared" si="1"/>
        <v>4.4850905203477298</v>
      </c>
      <c r="D243">
        <v>41.494672058187703</v>
      </c>
      <c r="E243">
        <v>31.8457174167863</v>
      </c>
      <c r="F243">
        <v>50.7254574981744</v>
      </c>
      <c r="G243">
        <v>34.214669006383403</v>
      </c>
      <c r="H243">
        <f t="shared" si="2"/>
        <v>22.854518640739776</v>
      </c>
      <c r="I243">
        <f t="shared" si="3"/>
        <v>16.842659806320917</v>
      </c>
      <c r="J243">
        <v>5.1248378728923498</v>
      </c>
      <c r="K243">
        <v>4.5838101777676004</v>
      </c>
    </row>
    <row r="244" spans="2:11" x14ac:dyDescent="0.3">
      <c r="B244">
        <f t="shared" si="0"/>
        <v>52.134343950572301</v>
      </c>
      <c r="C244">
        <f t="shared" si="1"/>
        <v>4.4781551452974204</v>
      </c>
      <c r="D244">
        <v>42.536049439230901</v>
      </c>
      <c r="E244">
        <v>31.874062205945901</v>
      </c>
      <c r="F244">
        <v>52.404776971443198</v>
      </c>
      <c r="G244">
        <v>34.464942397192303</v>
      </c>
      <c r="H244">
        <f t="shared" si="2"/>
        <v>23.227877841748274</v>
      </c>
      <c r="I244">
        <f t="shared" si="3"/>
        <v>16.873768763217114</v>
      </c>
      <c r="J244">
        <v>5.1334401464866097</v>
      </c>
      <c r="K244">
        <v>4.6064212738508896</v>
      </c>
    </row>
    <row r="245" spans="2:11" x14ac:dyDescent="0.3">
      <c r="B245">
        <f t="shared" si="0"/>
        <v>53.467569199167201</v>
      </c>
      <c r="C245">
        <f t="shared" si="1"/>
        <v>4.5068421064632096</v>
      </c>
      <c r="D245">
        <v>43.0633576387754</v>
      </c>
      <c r="E245">
        <v>31.685711099764699</v>
      </c>
      <c r="F245">
        <v>53.472762645914401</v>
      </c>
      <c r="G245">
        <v>34.8482767709135</v>
      </c>
      <c r="H245">
        <f t="shared" si="2"/>
        <v>23.543144884412875</v>
      </c>
      <c r="I245">
        <f t="shared" si="3"/>
        <v>17.091693027605114</v>
      </c>
      <c r="J245">
        <v>5.1477400298640896</v>
      </c>
      <c r="K245">
        <v>4.6042191195544397</v>
      </c>
    </row>
    <row r="246" spans="2:11" x14ac:dyDescent="0.3">
      <c r="B246">
        <f t="shared" si="0"/>
        <v>53.801373927284104</v>
      </c>
      <c r="C246">
        <f t="shared" si="1"/>
        <v>4.5379861614113404</v>
      </c>
      <c r="D246">
        <v>43.799782558937999</v>
      </c>
      <c r="E246">
        <v>32.202436357162803</v>
      </c>
      <c r="F246">
        <v>53.489411328733802</v>
      </c>
      <c r="G246">
        <v>35.513260676913703</v>
      </c>
      <c r="H246">
        <f t="shared" si="2"/>
        <v>23.916655557763374</v>
      </c>
      <c r="I246">
        <f t="shared" si="3"/>
        <v>17.302250575310815</v>
      </c>
      <c r="J246">
        <v>5.2271959367404603</v>
      </c>
      <c r="K246">
        <v>4.6023389900707397</v>
      </c>
    </row>
    <row r="247" spans="2:11" x14ac:dyDescent="0.3">
      <c r="B247">
        <f t="shared" si="0"/>
        <v>54.726343136757805</v>
      </c>
      <c r="C247">
        <f t="shared" si="1"/>
        <v>4.55579813504845</v>
      </c>
      <c r="D247">
        <v>44.436233637423797</v>
      </c>
      <c r="E247">
        <v>32.342208997736599</v>
      </c>
      <c r="F247">
        <v>51.904230563820903</v>
      </c>
      <c r="G247">
        <v>35.759953786962299</v>
      </c>
      <c r="H247">
        <f t="shared" si="2"/>
        <v>24.164396677557576</v>
      </c>
      <c r="I247">
        <f t="shared" si="3"/>
        <v>17.415972674613116</v>
      </c>
      <c r="J247">
        <v>5.2448779571691002</v>
      </c>
      <c r="K247">
        <v>4.6462547904525504</v>
      </c>
    </row>
    <row r="248" spans="2:11" x14ac:dyDescent="0.3">
      <c r="B248">
        <f t="shared" si="0"/>
        <v>55.241892666955906</v>
      </c>
      <c r="C248">
        <f t="shared" si="1"/>
        <v>4.5830354891340503</v>
      </c>
      <c r="D248">
        <v>44.870562412334003</v>
      </c>
      <c r="E248">
        <v>32.603036545357398</v>
      </c>
      <c r="F248">
        <v>52.585386943363602</v>
      </c>
      <c r="G248">
        <v>36.123856306964598</v>
      </c>
      <c r="H248">
        <f t="shared" si="2"/>
        <v>24.454881224164776</v>
      </c>
      <c r="I248">
        <f t="shared" si="3"/>
        <v>17.399950701621613</v>
      </c>
      <c r="J248">
        <v>5.2345120927748496</v>
      </c>
      <c r="K248">
        <v>4.6251112637013296</v>
      </c>
    </row>
    <row r="249" spans="2:11" x14ac:dyDescent="0.3">
      <c r="B249">
        <f t="shared" si="0"/>
        <v>55.7244298901661</v>
      </c>
      <c r="C249">
        <f t="shared" si="1"/>
        <v>4.5486518264601603</v>
      </c>
      <c r="D249">
        <v>45.341948811850401</v>
      </c>
      <c r="E249">
        <v>32.735595830125497</v>
      </c>
      <c r="F249">
        <v>53.201401482472697</v>
      </c>
      <c r="G249">
        <v>36.174018245430503</v>
      </c>
      <c r="H249">
        <f t="shared" si="2"/>
        <v>24.759758437945674</v>
      </c>
      <c r="I249">
        <f t="shared" si="3"/>
        <v>17.622241952752415</v>
      </c>
      <c r="J249">
        <v>5.3167518628722599</v>
      </c>
      <c r="K249">
        <v>4.6109712367437199</v>
      </c>
    </row>
    <row r="250" spans="2:11" x14ac:dyDescent="0.3">
      <c r="B250">
        <f t="shared" si="0"/>
        <v>56.028537166120501</v>
      </c>
      <c r="C250">
        <f t="shared" si="1"/>
        <v>4.5765613041293101</v>
      </c>
      <c r="D250">
        <v>45.650236290442002</v>
      </c>
      <c r="E250">
        <v>32.933328973612802</v>
      </c>
      <c r="F250">
        <v>51.853685053788098</v>
      </c>
      <c r="G250">
        <v>36.587143687166602</v>
      </c>
      <c r="H250">
        <f t="shared" si="2"/>
        <v>25.021517736097774</v>
      </c>
      <c r="I250">
        <f t="shared" si="3"/>
        <v>17.678961917002717</v>
      </c>
      <c r="J250">
        <v>5.34332799267567</v>
      </c>
      <c r="K250">
        <v>4.7002482525485503</v>
      </c>
    </row>
    <row r="251" spans="2:11" x14ac:dyDescent="0.3">
      <c r="B251">
        <f t="shared" si="0"/>
        <v>56.780716118116302</v>
      </c>
      <c r="C251">
        <f t="shared" si="1"/>
        <v>4.5904034168498802</v>
      </c>
      <c r="D251">
        <v>46.041250222527403</v>
      </c>
      <c r="E251">
        <v>33.399710078584</v>
      </c>
      <c r="F251">
        <v>51.981383993286002</v>
      </c>
      <c r="G251">
        <v>37.105011414922203</v>
      </c>
      <c r="H251">
        <f t="shared" si="2"/>
        <v>24.656500133726077</v>
      </c>
      <c r="I251">
        <f t="shared" si="3"/>
        <v>17.927640376713416</v>
      </c>
      <c r="J251">
        <v>5.41608082921885</v>
      </c>
      <c r="K251">
        <v>4.6066987106126502</v>
      </c>
    </row>
    <row r="252" spans="2:11" x14ac:dyDescent="0.3">
      <c r="B252">
        <f t="shared" si="0"/>
        <v>56.951591731656201</v>
      </c>
      <c r="C252">
        <f t="shared" si="1"/>
        <v>4.5866976543892601</v>
      </c>
      <c r="D252">
        <v>46.428625925078201</v>
      </c>
      <c r="E252">
        <v>33.041064375465801</v>
      </c>
      <c r="F252">
        <v>52.384018717733497</v>
      </c>
      <c r="G252">
        <v>37.491651554366101</v>
      </c>
      <c r="H252">
        <f t="shared" si="2"/>
        <v>24.903199764724175</v>
      </c>
      <c r="I252">
        <f t="shared" si="3"/>
        <v>17.961394674601316</v>
      </c>
      <c r="J252">
        <v>5.4188601510643197</v>
      </c>
      <c r="K252">
        <v>4.6725472589514698</v>
      </c>
    </row>
    <row r="253" spans="2:11" x14ac:dyDescent="0.3">
      <c r="B253">
        <f t="shared" si="0"/>
        <v>57.536326698629601</v>
      </c>
      <c r="C253">
        <f t="shared" si="1"/>
        <v>4.62266534886004</v>
      </c>
      <c r="D253">
        <v>46.892173211697099</v>
      </c>
      <c r="E253">
        <v>33.741385010554197</v>
      </c>
      <c r="F253">
        <v>52.853143651953403</v>
      </c>
      <c r="G253">
        <v>37.654336203203201</v>
      </c>
      <c r="H253">
        <f t="shared" si="2"/>
        <v>25.209530684467776</v>
      </c>
      <c r="I253">
        <f t="shared" si="3"/>
        <v>18.090955508213515</v>
      </c>
      <c r="J253">
        <v>5.4421810228630996</v>
      </c>
      <c r="K253">
        <v>4.72304875257496</v>
      </c>
    </row>
    <row r="254" spans="2:11" x14ac:dyDescent="0.3">
      <c r="B254">
        <f t="shared" si="0"/>
        <v>58.051120518527604</v>
      </c>
      <c r="C254">
        <f t="shared" si="1"/>
        <v>4.5693258448453298</v>
      </c>
      <c r="D254">
        <v>47.327255156277801</v>
      </c>
      <c r="E254">
        <v>34.121392455107298</v>
      </c>
      <c r="F254">
        <v>53.2442860412648</v>
      </c>
      <c r="G254">
        <v>37.539424030611897</v>
      </c>
      <c r="H254">
        <f t="shared" si="2"/>
        <v>25.338505750499376</v>
      </c>
      <c r="I254">
        <f t="shared" si="3"/>
        <v>18.212221135086814</v>
      </c>
      <c r="J254">
        <v>5.4385188576078898</v>
      </c>
      <c r="K254">
        <v>4.6795060436625997</v>
      </c>
    </row>
    <row r="255" spans="2:11" x14ac:dyDescent="0.3">
      <c r="B255">
        <f t="shared" si="0"/>
        <v>58.280957719296403</v>
      </c>
      <c r="C255">
        <f t="shared" si="1"/>
        <v>4.5411240423244603</v>
      </c>
      <c r="D255">
        <v>47.288689794984101</v>
      </c>
      <c r="E255">
        <v>34.364131125861498</v>
      </c>
      <c r="F255">
        <v>54.014190890363899</v>
      </c>
      <c r="G255">
        <v>37.778990674390101</v>
      </c>
      <c r="H255">
        <f t="shared" si="2"/>
        <v>25.720388205167374</v>
      </c>
      <c r="I255">
        <f t="shared" si="3"/>
        <v>18.397032413683814</v>
      </c>
      <c r="J255">
        <v>5.5115587090867502</v>
      </c>
      <c r="K255">
        <v>4.6908267846697704</v>
      </c>
    </row>
    <row r="256" spans="2:11" x14ac:dyDescent="0.3">
      <c r="B256">
        <f t="shared" si="0"/>
        <v>58.858486266383203</v>
      </c>
      <c r="C256">
        <f t="shared" si="1"/>
        <v>4.5701474844859202</v>
      </c>
      <c r="D256">
        <v>47.963886981511102</v>
      </c>
      <c r="E256">
        <v>34.6227206836042</v>
      </c>
      <c r="F256">
        <v>54.297512779430797</v>
      </c>
      <c r="G256">
        <v>38.353933012893897</v>
      </c>
      <c r="H256">
        <f t="shared" si="2"/>
        <v>25.927576657720877</v>
      </c>
      <c r="I256">
        <f t="shared" si="3"/>
        <v>18.522197265616814</v>
      </c>
      <c r="J256">
        <v>5.4615560681021904</v>
      </c>
      <c r="K256">
        <v>4.6929708728747404</v>
      </c>
    </row>
    <row r="257" spans="1:11" x14ac:dyDescent="0.3">
      <c r="B257">
        <f t="shared" si="0"/>
        <v>58.933160104790105</v>
      </c>
      <c r="C257">
        <f t="shared" si="1"/>
        <v>4.6185068461892902</v>
      </c>
      <c r="D257">
        <v>47.777087488691997</v>
      </c>
      <c r="E257">
        <v>35.001253419655797</v>
      </c>
      <c r="F257">
        <v>55.125832434141003</v>
      </c>
      <c r="G257">
        <v>38.400218712647202</v>
      </c>
      <c r="H257">
        <f t="shared" si="2"/>
        <v>26.110103624408975</v>
      </c>
      <c r="I257">
        <f t="shared" si="3"/>
        <v>18.758893760038216</v>
      </c>
      <c r="J257">
        <v>5.5284707916889202</v>
      </c>
      <c r="K257">
        <v>4.6299142224983401</v>
      </c>
    </row>
    <row r="258" spans="1:11" x14ac:dyDescent="0.3">
      <c r="B258">
        <f t="shared" si="0"/>
        <v>59.485426656427201</v>
      </c>
      <c r="C258">
        <f t="shared" si="1"/>
        <v>4.6386957059295399</v>
      </c>
      <c r="D258">
        <v>48.162559446606103</v>
      </c>
      <c r="E258">
        <v>35.203784237430398</v>
      </c>
      <c r="F258">
        <v>55.4656290531777</v>
      </c>
      <c r="G258">
        <v>38.623737951730597</v>
      </c>
      <c r="H258">
        <f t="shared" si="2"/>
        <v>26.305732110264074</v>
      </c>
      <c r="I258">
        <f t="shared" si="3"/>
        <v>18.824609281006616</v>
      </c>
      <c r="J258">
        <v>5.54579613946746</v>
      </c>
      <c r="K258">
        <v>4.7277536176597703</v>
      </c>
    </row>
    <row r="259" spans="1:11" x14ac:dyDescent="0.3">
      <c r="B259">
        <f t="shared" si="0"/>
        <v>60.424208634348602</v>
      </c>
      <c r="C259">
        <f t="shared" si="1"/>
        <v>4.62942291570001</v>
      </c>
      <c r="D259">
        <v>48.753388774446201</v>
      </c>
      <c r="E259">
        <v>35.502109853219899</v>
      </c>
      <c r="F259">
        <v>56.037944101116402</v>
      </c>
      <c r="G259">
        <v>38.610842121943101</v>
      </c>
      <c r="H259">
        <f t="shared" si="2"/>
        <v>26.493454759934476</v>
      </c>
      <c r="I259">
        <f t="shared" si="3"/>
        <v>18.910539372887715</v>
      </c>
      <c r="J259">
        <v>5.6402040013850501</v>
      </c>
      <c r="K259">
        <v>4.7642187674231602</v>
      </c>
    </row>
    <row r="260" spans="1:11" x14ac:dyDescent="0.3">
      <c r="B260">
        <f t="shared" si="0"/>
        <v>60.584281642899505</v>
      </c>
      <c r="C260">
        <f t="shared" si="1"/>
        <v>4.6481697140302298</v>
      </c>
      <c r="D260">
        <v>49.022354467078699</v>
      </c>
      <c r="E260">
        <v>36.204604409857303</v>
      </c>
      <c r="F260">
        <v>56.485179674982803</v>
      </c>
      <c r="G260">
        <v>38.903966255763002</v>
      </c>
      <c r="H260">
        <f t="shared" si="2"/>
        <v>26.649662638676176</v>
      </c>
      <c r="I260">
        <f t="shared" si="3"/>
        <v>19.104459742592013</v>
      </c>
      <c r="J260">
        <v>5.6173228046082198</v>
      </c>
      <c r="K260">
        <v>4.69614005434559</v>
      </c>
    </row>
    <row r="261" spans="1:11" x14ac:dyDescent="0.3">
      <c r="A261">
        <f>100/B261</f>
        <v>1.6408942836135667</v>
      </c>
      <c r="B261">
        <f t="shared" si="0"/>
        <v>60.942378188910901</v>
      </c>
      <c r="C261">
        <f t="shared" si="1"/>
        <v>4.6845461323018203</v>
      </c>
      <c r="D261">
        <v>49.085637792435698</v>
      </c>
      <c r="E261">
        <v>34.9206530861372</v>
      </c>
      <c r="F261">
        <v>57.510066715834597</v>
      </c>
      <c r="G261">
        <v>39.239592075481298</v>
      </c>
      <c r="H261">
        <f t="shared" si="2"/>
        <v>26.847012655206775</v>
      </c>
      <c r="I261">
        <f t="shared" si="3"/>
        <v>19.275313836998414</v>
      </c>
      <c r="J261">
        <v>5.6247297881539096</v>
      </c>
      <c r="K261">
        <v>4.6731263192696</v>
      </c>
    </row>
    <row r="263" spans="1:11" x14ac:dyDescent="0.3">
      <c r="B263" t="s">
        <v>9</v>
      </c>
      <c r="C263" t="s">
        <v>10</v>
      </c>
      <c r="D263" t="s">
        <v>11</v>
      </c>
      <c r="E263" t="s">
        <v>12</v>
      </c>
      <c r="F263" t="s">
        <v>13</v>
      </c>
      <c r="G263" t="s">
        <v>14</v>
      </c>
      <c r="H263" t="s">
        <v>15</v>
      </c>
      <c r="I263" t="s">
        <v>16</v>
      </c>
      <c r="J263" t="s">
        <v>17</v>
      </c>
      <c r="K263" t="s">
        <v>17</v>
      </c>
    </row>
    <row r="264" spans="1:11" x14ac:dyDescent="0.3">
      <c r="B264">
        <f>B217*$A$261</f>
        <v>6.9473971877563079</v>
      </c>
      <c r="C264">
        <f t="shared" ref="C264:K264" si="4">C217*$A$261</f>
        <v>6.9473971872466969</v>
      </c>
      <c r="D264">
        <f t="shared" si="4"/>
        <v>7.4101268518415431</v>
      </c>
      <c r="E264">
        <f t="shared" si="4"/>
        <v>6.4027147760346246</v>
      </c>
      <c r="F264">
        <f t="shared" si="4"/>
        <v>7.941615929977301</v>
      </c>
      <c r="G264">
        <f t="shared" si="4"/>
        <v>6.3953545747351512</v>
      </c>
      <c r="H264">
        <f t="shared" si="4"/>
        <v>6.9473971869670308</v>
      </c>
      <c r="I264">
        <f t="shared" si="4"/>
        <v>6.9473971869670308</v>
      </c>
      <c r="J264">
        <f t="shared" si="4"/>
        <v>6.9793693511165262</v>
      </c>
      <c r="K264">
        <f t="shared" si="4"/>
        <v>6.9154250228175345</v>
      </c>
    </row>
    <row r="265" spans="1:11" x14ac:dyDescent="0.3">
      <c r="B265">
        <f t="shared" ref="B265:K265" si="5">B218*$A$261</f>
        <v>7.127232815245379</v>
      </c>
      <c r="C265">
        <f t="shared" si="5"/>
        <v>6.9068349115245002</v>
      </c>
      <c r="D265">
        <f t="shared" si="5"/>
        <v>7.5660805750767715</v>
      </c>
      <c r="E265">
        <f t="shared" si="5"/>
        <v>6.5405417679947497</v>
      </c>
      <c r="F265">
        <f t="shared" si="5"/>
        <v>8.0468544269127555</v>
      </c>
      <c r="G265">
        <f t="shared" si="5"/>
        <v>6.5008141069993428</v>
      </c>
      <c r="H265">
        <f t="shared" si="5"/>
        <v>7.0709972078919536</v>
      </c>
      <c r="I265">
        <f t="shared" si="5"/>
        <v>6.9818218343906473</v>
      </c>
      <c r="J265">
        <f t="shared" si="5"/>
        <v>7.0018214044263356</v>
      </c>
      <c r="K265">
        <f t="shared" si="5"/>
        <v>6.9527900821247774</v>
      </c>
    </row>
    <row r="266" spans="1:11" x14ac:dyDescent="0.3">
      <c r="B266">
        <f t="shared" ref="B266:K266" si="6">B219*$A$261</f>
        <v>7.1477175624134519</v>
      </c>
      <c r="C266">
        <f t="shared" si="6"/>
        <v>6.8469095741406774</v>
      </c>
      <c r="D266">
        <f t="shared" si="6"/>
        <v>7.731485622223687</v>
      </c>
      <c r="E266">
        <f t="shared" si="6"/>
        <v>6.4929687285674911</v>
      </c>
      <c r="F266">
        <f t="shared" si="6"/>
        <v>8.2364917330669467</v>
      </c>
      <c r="G266">
        <f t="shared" si="6"/>
        <v>6.5007619435789197</v>
      </c>
      <c r="H266">
        <f t="shared" si="6"/>
        <v>7.1407709990519415</v>
      </c>
      <c r="I266">
        <f t="shared" si="6"/>
        <v>6.9823226032267343</v>
      </c>
      <c r="J266">
        <f t="shared" si="6"/>
        <v>7.105373245886426</v>
      </c>
      <c r="K266">
        <f t="shared" si="6"/>
        <v>7.0566033139113928</v>
      </c>
    </row>
    <row r="267" spans="1:11" x14ac:dyDescent="0.3">
      <c r="B267">
        <f t="shared" ref="B267:K267" si="7">B220*$A$261</f>
        <v>7.3515057154024968</v>
      </c>
      <c r="C267">
        <f t="shared" si="7"/>
        <v>6.9103402933770219</v>
      </c>
      <c r="D267">
        <f t="shared" si="7"/>
        <v>7.8392022828863892</v>
      </c>
      <c r="E267">
        <f t="shared" si="7"/>
        <v>6.5740932800118683</v>
      </c>
      <c r="F267">
        <f t="shared" si="7"/>
        <v>8.3817972398427614</v>
      </c>
      <c r="G267">
        <f t="shared" si="7"/>
        <v>6.6210582429953257</v>
      </c>
      <c r="H267">
        <f t="shared" si="7"/>
        <v>7.3087074051504519</v>
      </c>
      <c r="I267">
        <f t="shared" si="7"/>
        <v>6.978089914255122</v>
      </c>
      <c r="J267">
        <f t="shared" si="7"/>
        <v>7.1846845739078775</v>
      </c>
      <c r="K267">
        <f t="shared" si="7"/>
        <v>7.0110975509612743</v>
      </c>
    </row>
    <row r="268" spans="1:11" x14ac:dyDescent="0.3">
      <c r="B268">
        <f t="shared" ref="B268:K268" si="8">B221*$A$261</f>
        <v>7.5598613204128808</v>
      </c>
      <c r="C268">
        <f t="shared" si="8"/>
        <v>6.9921325366028535</v>
      </c>
      <c r="D268">
        <f t="shared" si="8"/>
        <v>7.9691994881183392</v>
      </c>
      <c r="E268">
        <f t="shared" si="8"/>
        <v>6.5723983701051569</v>
      </c>
      <c r="F268">
        <f t="shared" si="8"/>
        <v>8.5629906066463271</v>
      </c>
      <c r="G268">
        <f t="shared" si="8"/>
        <v>6.5329146734145036</v>
      </c>
      <c r="H268">
        <f t="shared" si="8"/>
        <v>7.4176246269970854</v>
      </c>
      <c r="I268">
        <f t="shared" si="8"/>
        <v>7.0484658203251689</v>
      </c>
      <c r="J268">
        <f t="shared" si="8"/>
        <v>7.28175668674732</v>
      </c>
      <c r="K268">
        <f t="shared" si="8"/>
        <v>7.0875482599356054</v>
      </c>
    </row>
    <row r="269" spans="1:11" x14ac:dyDescent="0.3">
      <c r="B269">
        <f t="shared" ref="B269:K269" si="9">B222*$A$261</f>
        <v>7.6893696798762639</v>
      </c>
      <c r="C269">
        <f t="shared" si="9"/>
        <v>7.0305248140353873</v>
      </c>
      <c r="D269">
        <f t="shared" si="9"/>
        <v>8.0552519350869627</v>
      </c>
      <c r="E269">
        <f t="shared" si="9"/>
        <v>6.6523801413851604</v>
      </c>
      <c r="F269">
        <f t="shared" si="9"/>
        <v>8.6864614227914405</v>
      </c>
      <c r="G269">
        <f t="shared" si="9"/>
        <v>6.6481615433115504</v>
      </c>
      <c r="H269">
        <f t="shared" si="9"/>
        <v>7.5570350940405087</v>
      </c>
      <c r="I269">
        <f t="shared" si="9"/>
        <v>6.9999091278270331</v>
      </c>
      <c r="J269">
        <f t="shared" si="9"/>
        <v>7.2624000451989827</v>
      </c>
      <c r="K269">
        <f t="shared" si="9"/>
        <v>7.1280591747515327</v>
      </c>
    </row>
    <row r="270" spans="1:11" x14ac:dyDescent="0.3">
      <c r="B270">
        <f t="shared" ref="B270:K270" si="10">B223*$A$261</f>
        <v>7.8477795550217948</v>
      </c>
      <c r="C270">
        <f t="shared" si="10"/>
        <v>7.0256959716875089</v>
      </c>
      <c r="D270">
        <f t="shared" si="10"/>
        <v>8.2740493957726908</v>
      </c>
      <c r="E270">
        <f t="shared" si="10"/>
        <v>6.6847631927847715</v>
      </c>
      <c r="F270">
        <f t="shared" si="10"/>
        <v>8.8231891996415932</v>
      </c>
      <c r="G270">
        <f t="shared" si="10"/>
        <v>6.6980108047209734</v>
      </c>
      <c r="H270">
        <f t="shared" si="10"/>
        <v>7.6600297613835391</v>
      </c>
      <c r="I270">
        <f t="shared" si="10"/>
        <v>7.072341763045233</v>
      </c>
      <c r="J270">
        <f t="shared" si="10"/>
        <v>7.3633884271410714</v>
      </c>
      <c r="K270">
        <f t="shared" si="10"/>
        <v>7.1479385969529199</v>
      </c>
    </row>
    <row r="271" spans="1:11" x14ac:dyDescent="0.3">
      <c r="B271">
        <f t="shared" ref="B271:K271" si="11">B224*$A$261</f>
        <v>7.9964244378638165</v>
      </c>
      <c r="C271">
        <f t="shared" si="11"/>
        <v>7.0045233552391117</v>
      </c>
      <c r="D271">
        <f t="shared" si="11"/>
        <v>8.4205949015711674</v>
      </c>
      <c r="E271">
        <f t="shared" si="11"/>
        <v>6.8143082386097884</v>
      </c>
      <c r="F271">
        <f t="shared" si="11"/>
        <v>9.0027505965775951</v>
      </c>
      <c r="G271">
        <f t="shared" si="11"/>
        <v>6.7505725639924856</v>
      </c>
      <c r="H271">
        <f t="shared" si="11"/>
        <v>7.7427666784210079</v>
      </c>
      <c r="I271">
        <f t="shared" si="11"/>
        <v>7.063537036257074</v>
      </c>
      <c r="J271">
        <f t="shared" si="11"/>
        <v>7.4185326144470976</v>
      </c>
      <c r="K271">
        <f t="shared" si="11"/>
        <v>7.2541731286062978</v>
      </c>
    </row>
    <row r="272" spans="1:11" x14ac:dyDescent="0.3">
      <c r="B272">
        <f t="shared" ref="B272:K272" si="12">B225*$A$261</f>
        <v>8.1209425349882203</v>
      </c>
      <c r="C272">
        <f t="shared" si="12"/>
        <v>7.0307174174338725</v>
      </c>
      <c r="D272">
        <f t="shared" si="12"/>
        <v>8.6048182179096795</v>
      </c>
      <c r="E272">
        <f t="shared" si="12"/>
        <v>6.8587996236611897</v>
      </c>
      <c r="F272">
        <f t="shared" si="12"/>
        <v>9.2706619238785031</v>
      </c>
      <c r="G272">
        <f t="shared" si="12"/>
        <v>6.9161541642546851</v>
      </c>
      <c r="H272">
        <f t="shared" si="12"/>
        <v>7.911120391882914</v>
      </c>
      <c r="I272">
        <f t="shared" si="12"/>
        <v>7.1387294030279502</v>
      </c>
      <c r="J272">
        <f t="shared" si="12"/>
        <v>7.4435949023859855</v>
      </c>
      <c r="K272">
        <f t="shared" si="12"/>
        <v>7.2876173330156835</v>
      </c>
    </row>
    <row r="273" spans="2:11" x14ac:dyDescent="0.3">
      <c r="B273">
        <f t="shared" ref="B273:K273" si="13">B226*$A$261</f>
        <v>8.4059698843017046</v>
      </c>
      <c r="C273">
        <f t="shared" si="13"/>
        <v>7.0755940092822636</v>
      </c>
      <c r="D273">
        <f t="shared" si="13"/>
        <v>8.7542096682106241</v>
      </c>
      <c r="E273">
        <f t="shared" si="13"/>
        <v>6.9944887178980748</v>
      </c>
      <c r="F273">
        <f t="shared" si="13"/>
        <v>9.2650580821414543</v>
      </c>
      <c r="G273">
        <f t="shared" si="13"/>
        <v>7.0540119227317035</v>
      </c>
      <c r="H273">
        <f t="shared" si="13"/>
        <v>8.0526710495472003</v>
      </c>
      <c r="I273">
        <f t="shared" si="13"/>
        <v>7.2948537178447177</v>
      </c>
      <c r="J273">
        <f t="shared" si="13"/>
        <v>7.4951612522752944</v>
      </c>
      <c r="K273">
        <f t="shared" si="13"/>
        <v>7.2499771259963035</v>
      </c>
    </row>
    <row r="274" spans="2:11" x14ac:dyDescent="0.3">
      <c r="B274">
        <f t="shared" ref="B274:K274" si="14">B227*$A$261</f>
        <v>8.5128904509173093</v>
      </c>
      <c r="C274">
        <f t="shared" si="14"/>
        <v>7.0486295334935418</v>
      </c>
      <c r="D274">
        <f t="shared" si="14"/>
        <v>8.9625102436785955</v>
      </c>
      <c r="E274">
        <f t="shared" si="14"/>
        <v>7.2457077506630903</v>
      </c>
      <c r="F274">
        <f t="shared" si="14"/>
        <v>9.6090710977127731</v>
      </c>
      <c r="G274">
        <f t="shared" si="14"/>
        <v>7.2487958251522358</v>
      </c>
      <c r="H274">
        <f t="shared" si="14"/>
        <v>8.2726874145976499</v>
      </c>
      <c r="I274">
        <f t="shared" si="14"/>
        <v>7.4290501357432746</v>
      </c>
      <c r="J274">
        <f t="shared" si="14"/>
        <v>7.5757978751101609</v>
      </c>
      <c r="K274">
        <f t="shared" si="14"/>
        <v>7.268274448852944</v>
      </c>
    </row>
    <row r="275" spans="2:11" x14ac:dyDescent="0.3">
      <c r="B275">
        <f t="shared" ref="B275:K275" si="15">B228*$A$261</f>
        <v>8.7051688311733066</v>
      </c>
      <c r="C275">
        <f t="shared" si="15"/>
        <v>7.1166987845768839</v>
      </c>
      <c r="D275">
        <f t="shared" si="15"/>
        <v>9.1775278626689119</v>
      </c>
      <c r="E275">
        <f t="shared" si="15"/>
        <v>7.7875813620341665</v>
      </c>
      <c r="F275">
        <f t="shared" si="15"/>
        <v>9.8942979708065923</v>
      </c>
      <c r="G275">
        <f t="shared" si="15"/>
        <v>7.8035880801873239</v>
      </c>
      <c r="H275">
        <f t="shared" si="15"/>
        <v>8.4358844013547198</v>
      </c>
      <c r="I275">
        <f t="shared" si="15"/>
        <v>7.6504316920254185</v>
      </c>
      <c r="J275">
        <f t="shared" si="15"/>
        <v>7.6503170471453492</v>
      </c>
      <c r="K275">
        <f t="shared" si="15"/>
        <v>7.1875977003100608</v>
      </c>
    </row>
    <row r="276" spans="2:11" x14ac:dyDescent="0.3">
      <c r="B276">
        <f t="shared" ref="B276:K276" si="16">B229*$A$261</f>
        <v>9.0597235997995291</v>
      </c>
      <c r="C276">
        <f t="shared" si="16"/>
        <v>7.0322582446218105</v>
      </c>
      <c r="D276">
        <f t="shared" si="16"/>
        <v>9.461192542938063</v>
      </c>
      <c r="E276">
        <f t="shared" si="16"/>
        <v>8.68853190932521</v>
      </c>
      <c r="F276">
        <f t="shared" si="16"/>
        <v>10.241259235802426</v>
      </c>
      <c r="G276">
        <f t="shared" si="16"/>
        <v>8.6355499244569938</v>
      </c>
      <c r="H276">
        <f t="shared" si="16"/>
        <v>8.6719855264548578</v>
      </c>
      <c r="I276">
        <f t="shared" si="16"/>
        <v>8.1554332170734831</v>
      </c>
      <c r="J276">
        <f t="shared" si="16"/>
        <v>7.6584247330627813</v>
      </c>
      <c r="K276">
        <f t="shared" si="16"/>
        <v>7.3067180871917454</v>
      </c>
    </row>
    <row r="277" spans="2:11" x14ac:dyDescent="0.3">
      <c r="B277">
        <f t="shared" ref="B277:K277" si="17">B230*$A$261</f>
        <v>9.7539442064793498</v>
      </c>
      <c r="C277">
        <f t="shared" si="17"/>
        <v>7.1563429840996005</v>
      </c>
      <c r="D277">
        <f t="shared" si="17"/>
        <v>10.004645960756296</v>
      </c>
      <c r="E277">
        <f t="shared" si="17"/>
        <v>10.232167896814135</v>
      </c>
      <c r="F277">
        <f t="shared" si="17"/>
        <v>10.867261553054837</v>
      </c>
      <c r="G277">
        <f t="shared" si="17"/>
        <v>10.110209819861348</v>
      </c>
      <c r="H277">
        <f t="shared" si="17"/>
        <v>9.192450377447587</v>
      </c>
      <c r="I277">
        <f t="shared" si="17"/>
        <v>9.125947067524729</v>
      </c>
      <c r="J277">
        <f t="shared" si="17"/>
        <v>7.5936586302635609</v>
      </c>
      <c r="K277">
        <f t="shared" si="17"/>
        <v>7.2525635144903395</v>
      </c>
    </row>
    <row r="278" spans="2:11" x14ac:dyDescent="0.3">
      <c r="B278">
        <f t="shared" ref="B278:K278" si="18">B231*$A$261</f>
        <v>10.700263172154205</v>
      </c>
      <c r="C278">
        <f t="shared" si="18"/>
        <v>7.1314610325570547</v>
      </c>
      <c r="D278">
        <f t="shared" si="18"/>
        <v>11.154625823603332</v>
      </c>
      <c r="E278">
        <f t="shared" si="18"/>
        <v>13.04967817612699</v>
      </c>
      <c r="F278">
        <f t="shared" si="18"/>
        <v>11.820022414539944</v>
      </c>
      <c r="G278">
        <f t="shared" si="18"/>
        <v>12.842444423379234</v>
      </c>
      <c r="H278">
        <f t="shared" si="18"/>
        <v>10.005586048772731</v>
      </c>
      <c r="I278">
        <f t="shared" si="18"/>
        <v>10.577759384783089</v>
      </c>
      <c r="J278">
        <f t="shared" si="18"/>
        <v>7.7878496310535068</v>
      </c>
      <c r="K278">
        <f t="shared" si="18"/>
        <v>7.3167334639132777</v>
      </c>
    </row>
    <row r="279" spans="2:11" x14ac:dyDescent="0.3">
      <c r="B279">
        <f t="shared" ref="B279:K279" si="19">B232*$A$261</f>
        <v>12.28676144094897</v>
      </c>
      <c r="C279">
        <f t="shared" si="19"/>
        <v>7.142812595355613</v>
      </c>
      <c r="D279">
        <f t="shared" si="19"/>
        <v>12.583410361808784</v>
      </c>
      <c r="E279">
        <f t="shared" si="19"/>
        <v>17.505145078646873</v>
      </c>
      <c r="F279">
        <f t="shared" si="19"/>
        <v>13.562966233105376</v>
      </c>
      <c r="G279">
        <f t="shared" si="19"/>
        <v>17.28671906737263</v>
      </c>
      <c r="H279">
        <f t="shared" si="19"/>
        <v>11.184864557166406</v>
      </c>
      <c r="I279">
        <f t="shared" si="19"/>
        <v>12.868988673571275</v>
      </c>
      <c r="J279">
        <f t="shared" si="19"/>
        <v>7.8159999934815048</v>
      </c>
      <c r="K279">
        <f t="shared" si="19"/>
        <v>7.3990383990427002</v>
      </c>
    </row>
    <row r="280" spans="2:11" x14ac:dyDescent="0.3">
      <c r="B280">
        <f t="shared" ref="B280:K280" si="20">B233*$A$261</f>
        <v>15.217824034609009</v>
      </c>
      <c r="C280">
        <f t="shared" si="20"/>
        <v>7.2306654255206206</v>
      </c>
      <c r="D280">
        <f t="shared" si="20"/>
        <v>15.532693674701092</v>
      </c>
      <c r="E280">
        <f t="shared" si="20"/>
        <v>23.230845151600256</v>
      </c>
      <c r="F280">
        <f t="shared" si="20"/>
        <v>16.531810046987349</v>
      </c>
      <c r="G280">
        <f t="shared" si="20"/>
        <v>23.10630871129506</v>
      </c>
      <c r="H280">
        <f t="shared" si="20"/>
        <v>13.155720104381874</v>
      </c>
      <c r="I280">
        <f t="shared" si="20"/>
        <v>15.749056078134464</v>
      </c>
      <c r="J280">
        <f t="shared" si="20"/>
        <v>7.8785245595859239</v>
      </c>
      <c r="K280">
        <f t="shared" si="20"/>
        <v>7.3876757156907713</v>
      </c>
    </row>
    <row r="281" spans="2:11" x14ac:dyDescent="0.3">
      <c r="B281">
        <f t="shared" ref="B281:K281" si="21">B234*$A$261</f>
        <v>19.782801446229801</v>
      </c>
      <c r="C281">
        <f t="shared" si="21"/>
        <v>7.1946830981116934</v>
      </c>
      <c r="D281">
        <f t="shared" si="21"/>
        <v>19.964497873977756</v>
      </c>
      <c r="E281">
        <f t="shared" si="21"/>
        <v>30.048634008768506</v>
      </c>
      <c r="F281">
        <f t="shared" si="21"/>
        <v>21.329670762481616</v>
      </c>
      <c r="G281">
        <f t="shared" si="21"/>
        <v>30.198328121552734</v>
      </c>
      <c r="H281">
        <f t="shared" si="21"/>
        <v>16.159148266005314</v>
      </c>
      <c r="I281">
        <f t="shared" si="21"/>
        <v>18.916217764553636</v>
      </c>
      <c r="J281">
        <f t="shared" si="21"/>
        <v>7.9229976014565171</v>
      </c>
      <c r="K281">
        <f t="shared" si="21"/>
        <v>7.4264018390140238</v>
      </c>
    </row>
    <row r="282" spans="2:11" x14ac:dyDescent="0.3">
      <c r="B282">
        <f t="shared" ref="B282:K282" si="22">B235*$A$261</f>
        <v>26.621269373637862</v>
      </c>
      <c r="C282">
        <f t="shared" si="22"/>
        <v>7.2179554355382978</v>
      </c>
      <c r="D282">
        <f t="shared" si="22"/>
        <v>26.024763807495475</v>
      </c>
      <c r="E282">
        <f t="shared" si="22"/>
        <v>36.488521240711854</v>
      </c>
      <c r="F282">
        <f t="shared" si="22"/>
        <v>28.046028135246374</v>
      </c>
      <c r="G282">
        <f t="shared" si="22"/>
        <v>37.678562610445049</v>
      </c>
      <c r="H282">
        <f t="shared" si="22"/>
        <v>20.030560839660314</v>
      </c>
      <c r="I282">
        <f t="shared" si="22"/>
        <v>21.562624572956551</v>
      </c>
      <c r="J282">
        <f t="shared" si="22"/>
        <v>8.0129690690049191</v>
      </c>
      <c r="K282">
        <f t="shared" si="22"/>
        <v>7.3359057564944941</v>
      </c>
    </row>
    <row r="283" spans="2:11" x14ac:dyDescent="0.3">
      <c r="B283">
        <f t="shared" ref="B283:K283" si="23">B236*$A$261</f>
        <v>35.264097629462334</v>
      </c>
      <c r="C283">
        <f t="shared" si="23"/>
        <v>7.2401323411359684</v>
      </c>
      <c r="D283">
        <f t="shared" si="23"/>
        <v>33.011418098919663</v>
      </c>
      <c r="E283">
        <f t="shared" si="23"/>
        <v>41.882218912618775</v>
      </c>
      <c r="F283">
        <f t="shared" si="23"/>
        <v>36.768057558850316</v>
      </c>
      <c r="G283">
        <f t="shared" si="23"/>
        <v>43.011035330607818</v>
      </c>
      <c r="H283">
        <f t="shared" si="23"/>
        <v>24.295275170632745</v>
      </c>
      <c r="I283">
        <f t="shared" si="23"/>
        <v>23.736828036821535</v>
      </c>
      <c r="J283">
        <f t="shared" si="23"/>
        <v>8.0872497796895999</v>
      </c>
      <c r="K283">
        <f t="shared" si="23"/>
        <v>7.3891571568308292</v>
      </c>
    </row>
    <row r="284" spans="2:11" x14ac:dyDescent="0.3">
      <c r="B284">
        <f t="shared" ref="B284:K284" si="24">B237*$A$261</f>
        <v>44.347715757150844</v>
      </c>
      <c r="C284">
        <f t="shared" si="24"/>
        <v>7.276736158439653</v>
      </c>
      <c r="D284">
        <f t="shared" si="24"/>
        <v>40.92282928416892</v>
      </c>
      <c r="E284">
        <f t="shared" si="24"/>
        <v>45.895672480089921</v>
      </c>
      <c r="F284">
        <f t="shared" si="24"/>
        <v>46.136988488115939</v>
      </c>
      <c r="G284">
        <f t="shared" si="24"/>
        <v>47.536817148121578</v>
      </c>
      <c r="H284">
        <f t="shared" si="24"/>
        <v>28.198434401958124</v>
      </c>
      <c r="I284">
        <f t="shared" si="24"/>
        <v>24.870560427267403</v>
      </c>
      <c r="J284">
        <f t="shared" si="24"/>
        <v>8.10802526627349</v>
      </c>
      <c r="K284">
        <f t="shared" si="24"/>
        <v>7.4398047696266598</v>
      </c>
    </row>
    <row r="285" spans="2:11" x14ac:dyDescent="0.3">
      <c r="B285">
        <f t="shared" ref="B285:K285" si="25">B238*$A$261</f>
        <v>53.316160593045396</v>
      </c>
      <c r="C285">
        <f t="shared" si="25"/>
        <v>7.2996046019538028</v>
      </c>
      <c r="D285">
        <f t="shared" si="25"/>
        <v>48.063479906096788</v>
      </c>
      <c r="E285">
        <f t="shared" si="25"/>
        <v>48.616140912811794</v>
      </c>
      <c r="F285">
        <f t="shared" si="25"/>
        <v>55.128925779606845</v>
      </c>
      <c r="G285">
        <f t="shared" si="25"/>
        <v>50.970934826056258</v>
      </c>
      <c r="H285">
        <f t="shared" si="25"/>
        <v>31.580376736400574</v>
      </c>
      <c r="I285">
        <f t="shared" si="25"/>
        <v>25.715428992133464</v>
      </c>
      <c r="J285">
        <f t="shared" si="25"/>
        <v>8.1207370905738916</v>
      </c>
      <c r="K285">
        <f t="shared" si="25"/>
        <v>7.3867255389248845</v>
      </c>
    </row>
    <row r="286" spans="2:11" x14ac:dyDescent="0.3">
      <c r="B286">
        <f t="shared" ref="B286:K286" si="26">B239*$A$261</f>
        <v>62.198391332690633</v>
      </c>
      <c r="C286">
        <f t="shared" si="26"/>
        <v>7.2719892871809986</v>
      </c>
      <c r="D286">
        <f t="shared" si="26"/>
        <v>54.416430779046443</v>
      </c>
      <c r="E286">
        <f t="shared" si="26"/>
        <v>50.625058560205098</v>
      </c>
      <c r="F286">
        <f t="shared" si="26"/>
        <v>63.57030854940902</v>
      </c>
      <c r="G286">
        <f t="shared" si="26"/>
        <v>52.878059284449627</v>
      </c>
      <c r="H286">
        <f t="shared" si="26"/>
        <v>33.915807587983387</v>
      </c>
      <c r="I286">
        <f t="shared" si="26"/>
        <v>26.363938392238094</v>
      </c>
      <c r="J286">
        <f t="shared" si="26"/>
        <v>8.2017589202057462</v>
      </c>
      <c r="K286">
        <f t="shared" si="26"/>
        <v>7.4110210819059494</v>
      </c>
    </row>
    <row r="287" spans="2:11" x14ac:dyDescent="0.3">
      <c r="B287">
        <f t="shared" ref="B287:K287" si="27">B240*$A$261</f>
        <v>68.878058466143457</v>
      </c>
      <c r="C287">
        <f t="shared" si="27"/>
        <v>7.3020956059076259</v>
      </c>
      <c r="D287">
        <f t="shared" si="27"/>
        <v>59.732875227818631</v>
      </c>
      <c r="E287">
        <f t="shared" si="27"/>
        <v>51.205021901170369</v>
      </c>
      <c r="F287">
        <f t="shared" si="27"/>
        <v>70.798340352465274</v>
      </c>
      <c r="G287">
        <f t="shared" si="27"/>
        <v>54.635048476560172</v>
      </c>
      <c r="H287">
        <f t="shared" si="27"/>
        <v>34.756920386579047</v>
      </c>
      <c r="I287">
        <f t="shared" si="27"/>
        <v>26.697895175821625</v>
      </c>
      <c r="J287">
        <f t="shared" si="27"/>
        <v>8.2897586104621031</v>
      </c>
      <c r="K287">
        <f t="shared" si="27"/>
        <v>7.4662707425016475</v>
      </c>
    </row>
    <row r="288" spans="2:11" x14ac:dyDescent="0.3">
      <c r="B288">
        <f t="shared" ref="B288:K288" si="28">B241*$A$261</f>
        <v>74.961653580716799</v>
      </c>
      <c r="C288">
        <f t="shared" si="28"/>
        <v>7.3026092149702713</v>
      </c>
      <c r="D288">
        <f t="shared" si="28"/>
        <v>63.609691931829545</v>
      </c>
      <c r="E288">
        <f t="shared" si="28"/>
        <v>52.104371432711346</v>
      </c>
      <c r="F288">
        <f t="shared" si="28"/>
        <v>76.504489460798496</v>
      </c>
      <c r="G288">
        <f t="shared" si="28"/>
        <v>55.62520970797565</v>
      </c>
      <c r="H288">
        <f t="shared" si="28"/>
        <v>35.893954549570225</v>
      </c>
      <c r="I288">
        <f t="shared" si="28"/>
        <v>27.059814470985984</v>
      </c>
      <c r="J288">
        <f t="shared" si="28"/>
        <v>8.2129666036798419</v>
      </c>
      <c r="K288">
        <f t="shared" si="28"/>
        <v>7.4958835150196297</v>
      </c>
    </row>
    <row r="289" spans="2:11" x14ac:dyDescent="0.3">
      <c r="B289">
        <f t="shared" ref="B289:K289" si="29">B242*$A$261</f>
        <v>79.961735024400213</v>
      </c>
      <c r="C289">
        <f t="shared" si="29"/>
        <v>7.3751610808637249</v>
      </c>
      <c r="D289">
        <f t="shared" si="29"/>
        <v>66.30229466536052</v>
      </c>
      <c r="E289">
        <f t="shared" si="29"/>
        <v>51.917376003173224</v>
      </c>
      <c r="F289">
        <f t="shared" si="29"/>
        <v>80.5311403736372</v>
      </c>
      <c r="G289">
        <f t="shared" si="29"/>
        <v>55.460148595468887</v>
      </c>
      <c r="H289">
        <f t="shared" si="29"/>
        <v>36.852995657584692</v>
      </c>
      <c r="I289">
        <f t="shared" si="29"/>
        <v>27.08438344200593</v>
      </c>
      <c r="J289">
        <f t="shared" si="29"/>
        <v>8.3499864956843908</v>
      </c>
      <c r="K289">
        <f t="shared" si="29"/>
        <v>7.538907904185872</v>
      </c>
    </row>
    <row r="290" spans="2:11" x14ac:dyDescent="0.3">
      <c r="B290">
        <f t="shared" ref="B290:K290" si="30">B243*$A$261</f>
        <v>83.294434172802781</v>
      </c>
      <c r="C290">
        <f t="shared" si="30"/>
        <v>7.3595593963279873</v>
      </c>
      <c r="D290">
        <f t="shared" si="30"/>
        <v>68.088370180699798</v>
      </c>
      <c r="E290">
        <f t="shared" si="30"/>
        <v>52.255455666777642</v>
      </c>
      <c r="F290">
        <f t="shared" si="30"/>
        <v>83.235113242437308</v>
      </c>
      <c r="G290">
        <f t="shared" si="30"/>
        <v>56.142654788304796</v>
      </c>
      <c r="H290">
        <f t="shared" si="30"/>
        <v>37.501848992329599</v>
      </c>
      <c r="I290">
        <f t="shared" si="30"/>
        <v>27.637024197039974</v>
      </c>
      <c r="J290">
        <f t="shared" si="30"/>
        <v>8.4093171700753668</v>
      </c>
      <c r="K290">
        <f t="shared" si="30"/>
        <v>7.521547917868542</v>
      </c>
    </row>
    <row r="291" spans="2:11" x14ac:dyDescent="0.3">
      <c r="B291">
        <f t="shared" ref="B291:K291" si="31">B244*$A$261</f>
        <v>85.546946968437624</v>
      </c>
      <c r="C291">
        <f t="shared" si="31"/>
        <v>7.3481791790532185</v>
      </c>
      <c r="D291">
        <f t="shared" si="31"/>
        <v>69.797160372338041</v>
      </c>
      <c r="E291">
        <f t="shared" si="31"/>
        <v>52.301966469279861</v>
      </c>
      <c r="F291">
        <f t="shared" si="31"/>
        <v>85.990698966485027</v>
      </c>
      <c r="G291">
        <f t="shared" si="31"/>
        <v>56.553326964623707</v>
      </c>
      <c r="H291">
        <f t="shared" si="31"/>
        <v>38.114491970998976</v>
      </c>
      <c r="I291">
        <f t="shared" si="31"/>
        <v>27.688070706580127</v>
      </c>
      <c r="J291">
        <f t="shared" si="31"/>
        <v>8.4234325916422677</v>
      </c>
      <c r="K291">
        <f t="shared" si="31"/>
        <v>7.5586503361778492</v>
      </c>
    </row>
    <row r="292" spans="2:11" x14ac:dyDescent="0.3">
      <c r="B292">
        <f t="shared" ref="B292:K292" si="32">B245*$A$261</f>
        <v>87.734628657626274</v>
      </c>
      <c r="C292">
        <f t="shared" si="32"/>
        <v>7.3952514496444062</v>
      </c>
      <c r="D292">
        <f t="shared" si="32"/>
        <v>70.662417382673169</v>
      </c>
      <c r="E292">
        <f t="shared" si="32"/>
        <v>51.992902215834832</v>
      </c>
      <c r="F292">
        <f t="shared" si="32"/>
        <v>87.743150554706006</v>
      </c>
      <c r="G292">
        <f t="shared" si="32"/>
        <v>57.182338147175408</v>
      </c>
      <c r="H292">
        <f t="shared" si="32"/>
        <v>38.631811859119075</v>
      </c>
      <c r="I292">
        <f t="shared" si="32"/>
        <v>28.045661386275086</v>
      </c>
      <c r="J292">
        <f t="shared" si="32"/>
        <v>8.4468971885327164</v>
      </c>
      <c r="K292">
        <f t="shared" si="32"/>
        <v>7.5550368337811689</v>
      </c>
    </row>
    <row r="293" spans="2:11" x14ac:dyDescent="0.3">
      <c r="B293">
        <f t="shared" ref="B293:K293" si="33">B246*$A$261</f>
        <v>88.282366927836478</v>
      </c>
      <c r="C293">
        <f t="shared" si="33"/>
        <v>7.4463555513773407</v>
      </c>
      <c r="D293">
        <f t="shared" si="33"/>
        <v>71.870812824478563</v>
      </c>
      <c r="E293">
        <f t="shared" si="33"/>
        <v>52.840793736898135</v>
      </c>
      <c r="F293">
        <f t="shared" si="33"/>
        <v>87.770469283174052</v>
      </c>
      <c r="G293">
        <f t="shared" si="33"/>
        <v>58.27350643722616</v>
      </c>
      <c r="H293">
        <f t="shared" si="33"/>
        <v>39.244703387888556</v>
      </c>
      <c r="I293">
        <f t="shared" si="33"/>
        <v>28.391164062677063</v>
      </c>
      <c r="J293">
        <f t="shared" si="33"/>
        <v>8.5772759319254845</v>
      </c>
      <c r="K293">
        <f t="shared" si="33"/>
        <v>7.5519517400589127</v>
      </c>
    </row>
    <row r="294" spans="2:11" x14ac:dyDescent="0.3">
      <c r="B294">
        <f t="shared" ref="B294:K294" si="34">B247*$A$261</f>
        <v>89.800143616180435</v>
      </c>
      <c r="C294">
        <f t="shared" si="34"/>
        <v>7.47558311709835</v>
      </c>
      <c r="D294">
        <f t="shared" si="34"/>
        <v>72.915161760965603</v>
      </c>
      <c r="E294">
        <f t="shared" si="34"/>
        <v>53.070145863821246</v>
      </c>
      <c r="F294">
        <f t="shared" si="34"/>
        <v>85.169355227534297</v>
      </c>
      <c r="G294">
        <f t="shared" si="34"/>
        <v>58.678303751311752</v>
      </c>
      <c r="H294">
        <f t="shared" si="34"/>
        <v>39.651220375174887</v>
      </c>
      <c r="I294">
        <f t="shared" si="34"/>
        <v>28.577770005342742</v>
      </c>
      <c r="J294">
        <f t="shared" si="34"/>
        <v>8.6062902581695777</v>
      </c>
      <c r="K294">
        <f t="shared" si="34"/>
        <v>7.6240129258657401</v>
      </c>
    </row>
    <row r="295" spans="2:11" x14ac:dyDescent="0.3">
      <c r="B295">
        <f t="shared" ref="B295:K295" si="35">B248*$A$261</f>
        <v>90.646105893202161</v>
      </c>
      <c r="C295">
        <f t="shared" si="35"/>
        <v>7.5202767357181699</v>
      </c>
      <c r="D295">
        <f t="shared" si="35"/>
        <v>73.627849364924643</v>
      </c>
      <c r="E295">
        <f t="shared" si="35"/>
        <v>53.49813629572116</v>
      </c>
      <c r="F295">
        <f t="shared" si="35"/>
        <v>86.287060836972827</v>
      </c>
      <c r="G295">
        <f t="shared" si="35"/>
        <v>59.275429316176094</v>
      </c>
      <c r="H295">
        <f t="shared" si="35"/>
        <v>40.127874807180724</v>
      </c>
      <c r="I295">
        <f t="shared" si="35"/>
        <v>28.551479641448775</v>
      </c>
      <c r="J295">
        <f t="shared" si="35"/>
        <v>8.5892809705403383</v>
      </c>
      <c r="K295">
        <f t="shared" si="35"/>
        <v>7.5893186336842318</v>
      </c>
    </row>
    <row r="296" spans="2:11" x14ac:dyDescent="0.3">
      <c r="B296">
        <f t="shared" ref="B296:K296" si="36">B249*$A$261</f>
        <v>91.437898464398529</v>
      </c>
      <c r="C296">
        <f t="shared" si="36"/>
        <v>7.4638567801868865</v>
      </c>
      <c r="D296">
        <f t="shared" si="36"/>
        <v>74.401344613264271</v>
      </c>
      <c r="E296">
        <f t="shared" si="36"/>
        <v>53.715652068337036</v>
      </c>
      <c r="F296">
        <f t="shared" si="36"/>
        <v>87.297875572819777</v>
      </c>
      <c r="G296">
        <f t="shared" si="36"/>
        <v>59.357739754259775</v>
      </c>
      <c r="H296">
        <f t="shared" si="36"/>
        <v>40.628146084477834</v>
      </c>
      <c r="I296">
        <f t="shared" si="36"/>
        <v>28.916236084726613</v>
      </c>
      <c r="J296">
        <f t="shared" si="36"/>
        <v>8.7242277391788736</v>
      </c>
      <c r="K296">
        <f t="shared" si="36"/>
        <v>7.5661163442793482</v>
      </c>
    </row>
    <row r="297" spans="2:11" x14ac:dyDescent="0.3">
      <c r="B297">
        <f t="shared" ref="B297:K297" si="37">B250*$A$261</f>
        <v>91.936906355117401</v>
      </c>
      <c r="C297">
        <f t="shared" si="37"/>
        <v>7.5096532825528346</v>
      </c>
      <c r="D297">
        <f t="shared" si="37"/>
        <v>74.90721177459487</v>
      </c>
      <c r="E297">
        <f t="shared" si="37"/>
        <v>54.040111253166302</v>
      </c>
      <c r="F297">
        <f t="shared" si="37"/>
        <v>85.086415389059127</v>
      </c>
      <c r="G297">
        <f t="shared" si="37"/>
        <v>60.035634930019874</v>
      </c>
      <c r="H297">
        <f t="shared" si="37"/>
        <v>41.05766542049831</v>
      </c>
      <c r="I297">
        <f t="shared" si="37"/>
        <v>29.0093075498317</v>
      </c>
      <c r="J297">
        <f t="shared" si="37"/>
        <v>8.7678363586538612</v>
      </c>
      <c r="K297">
        <f t="shared" si="37"/>
        <v>7.7126104891715723</v>
      </c>
    </row>
    <row r="298" spans="2:11" x14ac:dyDescent="0.3">
      <c r="B298">
        <f t="shared" ref="B298:K298" si="38">B251*$A$261</f>
        <v>93.171152497701755</v>
      </c>
      <c r="C298">
        <f t="shared" si="38"/>
        <v>7.5323667261891529</v>
      </c>
      <c r="D298">
        <f t="shared" si="38"/>
        <v>75.548824300567077</v>
      </c>
      <c r="E298">
        <f t="shared" si="38"/>
        <v>54.80539334229892</v>
      </c>
      <c r="F298">
        <f t="shared" si="38"/>
        <v>85.295955848904754</v>
      </c>
      <c r="G298">
        <f t="shared" si="38"/>
        <v>60.88540112416198</v>
      </c>
      <c r="H298">
        <f t="shared" si="38"/>
        <v>40.458710123348261</v>
      </c>
      <c r="I298">
        <f t="shared" si="38"/>
        <v>29.417362612828814</v>
      </c>
      <c r="J298">
        <f t="shared" si="38"/>
        <v>8.8872160722542368</v>
      </c>
      <c r="K298">
        <f t="shared" si="38"/>
        <v>7.5591055805742862</v>
      </c>
    </row>
    <row r="299" spans="2:11" x14ac:dyDescent="0.3">
      <c r="B299">
        <f t="shared" ref="B299:K299" si="39">B252*$A$261</f>
        <v>93.451541315168328</v>
      </c>
      <c r="C299">
        <f t="shared" si="39"/>
        <v>7.5262859617510918</v>
      </c>
      <c r="D299">
        <f t="shared" si="39"/>
        <v>76.18446687649346</v>
      </c>
      <c r="E299">
        <f t="shared" si="39"/>
        <v>54.216893658209699</v>
      </c>
      <c r="F299">
        <f t="shared" si="39"/>
        <v>85.95663686663498</v>
      </c>
      <c r="G299">
        <f t="shared" si="39"/>
        <v>61.519836718791026</v>
      </c>
      <c r="H299">
        <f t="shared" si="39"/>
        <v>40.86351813762262</v>
      </c>
      <c r="I299">
        <f t="shared" si="39"/>
        <v>29.472749847280458</v>
      </c>
      <c r="J299">
        <f t="shared" si="39"/>
        <v>8.8917766455827909</v>
      </c>
      <c r="K299">
        <f t="shared" si="39"/>
        <v>7.6671560871277071</v>
      </c>
    </row>
    <row r="300" spans="2:11" x14ac:dyDescent="0.3">
      <c r="B300">
        <f t="shared" ref="B300:K300" si="40">B253*$A$261</f>
        <v>94.411029579903953</v>
      </c>
      <c r="C300">
        <f t="shared" si="40"/>
        <v>7.5853051460029537</v>
      </c>
      <c r="D300">
        <f t="shared" si="40"/>
        <v>76.945098969290996</v>
      </c>
      <c r="E300">
        <f t="shared" si="40"/>
        <v>55.36604578502287</v>
      </c>
      <c r="F300">
        <f t="shared" si="40"/>
        <v>86.726421289497011</v>
      </c>
      <c r="G300">
        <f t="shared" si="40"/>
        <v>61.786785029099505</v>
      </c>
      <c r="H300">
        <f t="shared" si="40"/>
        <v>41.366174792723982</v>
      </c>
      <c r="I300">
        <f t="shared" si="40"/>
        <v>29.685345478534924</v>
      </c>
      <c r="J300">
        <f t="shared" si="40"/>
        <v>8.9300437308062932</v>
      </c>
      <c r="K300">
        <f t="shared" si="40"/>
        <v>7.7500236993284393</v>
      </c>
    </row>
    <row r="301" spans="2:11" x14ac:dyDescent="0.3">
      <c r="B301">
        <f t="shared" ref="B301:K301" si="41">B254*$A$261</f>
        <v>95.255751816214172</v>
      </c>
      <c r="C301">
        <f t="shared" si="41"/>
        <v>7.4977806587744329</v>
      </c>
      <c r="D301">
        <f t="shared" si="41"/>
        <v>77.659022445056948</v>
      </c>
      <c r="E301">
        <f t="shared" si="41"/>
        <v>55.989597828520651</v>
      </c>
      <c r="F301">
        <f t="shared" si="41"/>
        <v>87.368244600197031</v>
      </c>
      <c r="G301">
        <f t="shared" si="41"/>
        <v>61.598226301976823</v>
      </c>
      <c r="H301">
        <f t="shared" si="41"/>
        <v>41.577809241303918</v>
      </c>
      <c r="I301">
        <f t="shared" si="41"/>
        <v>29.884329552470138</v>
      </c>
      <c r="J301">
        <f t="shared" si="41"/>
        <v>8.9240345047733722</v>
      </c>
      <c r="K301">
        <f t="shared" si="41"/>
        <v>7.678574717181097</v>
      </c>
    </row>
    <row r="302" spans="2:11" x14ac:dyDescent="0.3">
      <c r="B302">
        <f t="shared" ref="B302:K302" si="42">B255*$A$261</f>
        <v>95.632890365117447</v>
      </c>
      <c r="C302">
        <f t="shared" si="42"/>
        <v>7.4515044822303391</v>
      </c>
      <c r="D302">
        <f t="shared" si="42"/>
        <v>77.595740764164617</v>
      </c>
      <c r="E302">
        <f t="shared" si="42"/>
        <v>56.387906325773173</v>
      </c>
      <c r="F302">
        <f t="shared" si="42"/>
        <v>88.631577066010109</v>
      </c>
      <c r="G302">
        <f t="shared" si="42"/>
        <v>61.991329838296963</v>
      </c>
      <c r="H302">
        <f t="shared" si="42"/>
        <v>42.204437978180948</v>
      </c>
      <c r="I302">
        <f t="shared" si="42"/>
        <v>30.187585323067267</v>
      </c>
      <c r="J302">
        <f t="shared" si="42"/>
        <v>9.043885179541018</v>
      </c>
      <c r="K302">
        <f t="shared" si="42"/>
        <v>7.6971508563860338</v>
      </c>
    </row>
    <row r="303" spans="2:11" x14ac:dyDescent="0.3">
      <c r="B303">
        <f t="shared" ref="B303:K303" si="43">B256*$A$261</f>
        <v>96.580553656655823</v>
      </c>
      <c r="C303">
        <f t="shared" si="43"/>
        <v>7.499128882563868</v>
      </c>
      <c r="D303">
        <f t="shared" si="43"/>
        <v>78.703667967848745</v>
      </c>
      <c r="E303">
        <f t="shared" si="43"/>
        <v>56.812224452875334</v>
      </c>
      <c r="F303">
        <f t="shared" si="43"/>
        <v>89.096478334202587</v>
      </c>
      <c r="G303">
        <f t="shared" si="43"/>
        <v>62.934749434955258</v>
      </c>
      <c r="H303">
        <f t="shared" si="43"/>
        <v>42.544412325606736</v>
      </c>
      <c r="I303">
        <f t="shared" si="43"/>
        <v>30.392967613113466</v>
      </c>
      <c r="J303">
        <f t="shared" si="43"/>
        <v>8.9618361317838726</v>
      </c>
      <c r="K303">
        <f t="shared" si="43"/>
        <v>7.7006690784651317</v>
      </c>
    </row>
    <row r="304" spans="2:11" x14ac:dyDescent="0.3">
      <c r="B304">
        <f t="shared" ref="B304:K304" si="44">B257*$A$261</f>
        <v>96.703085531233185</v>
      </c>
      <c r="C304">
        <f t="shared" si="44"/>
        <v>7.578481482742129</v>
      </c>
      <c r="D304">
        <f t="shared" si="44"/>
        <v>78.397149747899959</v>
      </c>
      <c r="E304">
        <f t="shared" si="44"/>
        <v>57.433356655623001</v>
      </c>
      <c r="F304">
        <f t="shared" si="44"/>
        <v>90.455663320621326</v>
      </c>
      <c r="G304">
        <f t="shared" si="44"/>
        <v>63.010699375093509</v>
      </c>
      <c r="H304">
        <f t="shared" si="44"/>
        <v>42.843919781850559</v>
      </c>
      <c r="I304">
        <f t="shared" si="44"/>
        <v>30.781361537760915</v>
      </c>
      <c r="J304">
        <f t="shared" si="44"/>
        <v>9.0716361192069179</v>
      </c>
      <c r="K304">
        <f t="shared" si="44"/>
        <v>7.5971997813186771</v>
      </c>
    </row>
    <row r="305" spans="2:11" x14ac:dyDescent="0.3">
      <c r="B305">
        <f t="shared" ref="B305:K305" si="45">B258*$A$261</f>
        <v>97.609296558845472</v>
      </c>
      <c r="C305">
        <f t="shared" si="45"/>
        <v>7.6116092672825806</v>
      </c>
      <c r="D305">
        <f t="shared" si="45"/>
        <v>79.029668480134546</v>
      </c>
      <c r="E305">
        <f t="shared" si="45"/>
        <v>57.765688316764923</v>
      </c>
      <c r="F305">
        <f t="shared" si="45"/>
        <v>91.01323365038985</v>
      </c>
      <c r="G305">
        <f t="shared" si="45"/>
        <v>63.377470816783109</v>
      </c>
      <c r="H305">
        <f t="shared" si="45"/>
        <v>43.164925446002165</v>
      </c>
      <c r="I305">
        <f t="shared" si="45"/>
        <v>30.88919376046265</v>
      </c>
      <c r="J305">
        <f t="shared" si="45"/>
        <v>9.1000651833383408</v>
      </c>
      <c r="K305">
        <f t="shared" si="45"/>
        <v>7.7577438855512773</v>
      </c>
    </row>
    <row r="306" spans="2:11" x14ac:dyDescent="0.3">
      <c r="B306">
        <f t="shared" ref="B306:K306" si="46">B259*$A$261</f>
        <v>99.149738539976141</v>
      </c>
      <c r="C306">
        <f t="shared" si="46"/>
        <v>7.5963935988017974</v>
      </c>
      <c r="D306">
        <f t="shared" si="46"/>
        <v>79.999156946778598</v>
      </c>
      <c r="E306">
        <f t="shared" si="46"/>
        <v>58.255209114369414</v>
      </c>
      <c r="F306">
        <f t="shared" si="46"/>
        <v>91.952342140978502</v>
      </c>
      <c r="G306">
        <f t="shared" si="46"/>
        <v>63.356310123402352</v>
      </c>
      <c r="H306">
        <f t="shared" si="46"/>
        <v>43.472958468751123</v>
      </c>
      <c r="I306">
        <f t="shared" si="46"/>
        <v>31.030195957020734</v>
      </c>
      <c r="J306">
        <f t="shared" si="46"/>
        <v>9.2549785042870933</v>
      </c>
      <c r="K306">
        <f t="shared" si="46"/>
        <v>7.8175793413491359</v>
      </c>
    </row>
    <row r="307" spans="2:11" x14ac:dyDescent="0.3">
      <c r="B307">
        <f t="shared" ref="B307:K307" si="47">B260*$A$261</f>
        <v>99.412401424668147</v>
      </c>
      <c r="C307">
        <f t="shared" si="47"/>
        <v>7.6271551130179116</v>
      </c>
      <c r="D307">
        <f t="shared" si="47"/>
        <v>80.440501214307432</v>
      </c>
      <c r="E307">
        <f t="shared" si="47"/>
        <v>59.407928416625381</v>
      </c>
      <c r="F307">
        <f t="shared" si="47"/>
        <v>92.686208437564503</v>
      </c>
      <c r="G307">
        <f t="shared" si="47"/>
        <v>63.837295838976608</v>
      </c>
      <c r="H307">
        <f t="shared" si="47"/>
        <v>43.729279084033777</v>
      </c>
      <c r="I307">
        <f t="shared" si="47"/>
        <v>31.348398783144745</v>
      </c>
      <c r="J307">
        <f t="shared" si="47"/>
        <v>9.2174328792937565</v>
      </c>
      <c r="K307">
        <f t="shared" si="47"/>
        <v>7.7058693702243835</v>
      </c>
    </row>
    <row r="308" spans="2:11" x14ac:dyDescent="0.3">
      <c r="B308">
        <f t="shared" ref="B308:K308" si="48">B261*$A$261</f>
        <v>100</v>
      </c>
      <c r="C308">
        <f t="shared" si="48"/>
        <v>7.6868449698181003</v>
      </c>
      <c r="D308">
        <f t="shared" si="48"/>
        <v>80.544342461133795</v>
      </c>
      <c r="E308">
        <f t="shared" si="48"/>
        <v>57.301100029094989</v>
      </c>
      <c r="F308">
        <f t="shared" si="48"/>
        <v>94.367939724247833</v>
      </c>
      <c r="G308">
        <f t="shared" si="48"/>
        <v>64.388022327985468</v>
      </c>
      <c r="H308">
        <f t="shared" si="48"/>
        <v>44.053109598029884</v>
      </c>
      <c r="I308">
        <f t="shared" si="48"/>
        <v>31.628752289988181</v>
      </c>
      <c r="J308">
        <f t="shared" si="48"/>
        <v>9.2295869562526978</v>
      </c>
      <c r="K308">
        <f t="shared" si="48"/>
        <v>7.668106263893594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2019-07-30 exp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2019-07-31T17:17:14Z</cp:lastPrinted>
  <dcterms:created xsi:type="dcterms:W3CDTF">2019-07-31T17:01:21Z</dcterms:created>
  <dcterms:modified xsi:type="dcterms:W3CDTF">2019-08-01T12:59:26Z</dcterms:modified>
</cp:coreProperties>
</file>