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7.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8.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Project2SQL\Excel Project 4\"/>
    </mc:Choice>
  </mc:AlternateContent>
  <xr:revisionPtr revIDLastSave="0" documentId="8_{5F31FD59-B15B-40DF-8616-901A7411957D}" xr6:coauthVersionLast="47" xr6:coauthVersionMax="47" xr10:uidLastSave="{00000000-0000-0000-0000-000000000000}"/>
  <bookViews>
    <workbookView xWindow="-108" yWindow="-108" windowWidth="23256" windowHeight="12456" firstSheet="4" activeTab="9" xr2:uid="{D125600D-BD08-4378-BCE0-E1BBB305B65B}"/>
  </bookViews>
  <sheets>
    <sheet name="Prodect amount" sheetId="3" r:id="rId1"/>
    <sheet name="top 5 sales" sheetId="4" r:id="rId2"/>
    <sheet name="Paymentmode" sheetId="5" r:id="rId3"/>
    <sheet name="profitloss monthwise" sheetId="7" r:id="rId4"/>
    <sheet name="top 5 state" sheetId="9" r:id="rId5"/>
    <sheet name="top8customer" sheetId="10" r:id="rId6"/>
    <sheet name="Kpi" sheetId="11" r:id="rId7"/>
    <sheet name="Sheet1 (2)" sheetId="8" r:id="rId8"/>
    <sheet name="Details" sheetId="2" r:id="rId9"/>
    <sheet name="Dashboard" sheetId="1" r:id="rId10"/>
  </sheets>
  <definedNames>
    <definedName name="_xlnm._FilterDatabase" localSheetId="1" hidden="1">'top 5 sales'!$A$3:$B$21</definedName>
    <definedName name="_xlnm._FilterDatabase" localSheetId="4" hidden="1">'top 5 state'!$A$3:$B$23</definedName>
    <definedName name="_xlnm._FilterDatabase" localSheetId="5" hidden="1">top8customer!$A$3:$B$340</definedName>
    <definedName name="_xlcn.WorksheetConnection_Book1Details1" hidden="1">Details[]</definedName>
    <definedName name="_xlcn.WorksheetConnection_Book1Sheet11" hidden="1">Sheet1[]</definedName>
    <definedName name="ExternalData_1" localSheetId="8" hidden="1">Details!$A$1:$G$1501</definedName>
    <definedName name="ExternalData_2" localSheetId="7" hidden="1">'Sheet1 (2)'!$A$1:$E$501</definedName>
    <definedName name="Slicer_Order_Date__Month">#N/A</definedName>
    <definedName name="Slicer_Order_Date__Month1">#N/A</definedName>
    <definedName name="Timeline_Order_Date">#N/A</definedName>
  </definedNames>
  <calcPr calcId="191029"/>
  <pivotCaches>
    <pivotCache cacheId="15" r:id="rId11"/>
    <pivotCache cacheId="403" r:id="rId12"/>
    <pivotCache cacheId="406" r:id="rId13"/>
    <pivotCache cacheId="409" r:id="rId14"/>
    <pivotCache cacheId="412" r:id="rId15"/>
  </pivotCaches>
  <extLst>
    <ext xmlns:x14="http://schemas.microsoft.com/office/spreadsheetml/2009/9/main" uri="{876F7934-8845-4945-9796-88D515C7AA90}">
      <x14:pivotCaches>
        <pivotCache cacheId="181"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82" r:id="rId19"/>
      </x15:timelineCachePivotCaches>
    </ext>
    <ext xmlns:x15="http://schemas.microsoft.com/office/spreadsheetml/2010/11/main" uri="{D0CA8CA8-9F24-4464-BF8E-62219DCF47F9}">
      <x15:timelineCacheRefs>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etails" name="Details" connection="WorksheetConnection_Book1!Details"/>
          <x15:modelTable id="Sheet1" name="Sheet1" connection="WorksheetConnection_Book1!Sheet1"/>
        </x15:modelTables>
        <x15:modelRelationships>
          <x15:modelRelationship fromTable="Details" fromColumn="Order ID" toTable="Sheet1" toColumn="Order ID"/>
        </x15:modelRelationships>
        <x15:extLst>
          <ext xmlns:x16="http://schemas.microsoft.com/office/spreadsheetml/2014/11/main" uri="{9835A34E-60A6-4A7C-AAB8-D5F71C897F49}">
            <x16:modelTimeGroupings>
              <x16:modelTimeGrouping tableName="Sheet1" columnName="Order Date" columnId="Order Date">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alcChain.xml><?xml version="1.0" encoding="utf-8"?>
<calcChain xmlns="http://schemas.openxmlformats.org/spreadsheetml/2006/main">
  <c r="F10" i="11" l="1"/>
  <c r="F7" i="11"/>
  <c r="F4"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1475336-7E1E-4778-84F1-3FA4A5377880}" keepAlive="1" name="Query - Details" description="Connection to the 'Details' query in the workbook." type="5" refreshedVersion="8" background="1" saveData="1">
    <dbPr connection="Provider=Microsoft.Mashup.OleDb.1;Data Source=$Workbook$;Location=Details;Extended Properties=&quot;&quot;" command="SELECT * FROM [Details]"/>
  </connection>
  <connection id="2" xr16:uid="{26E53210-BB07-434B-85B7-FCCAC7229E7E}"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 id="3" xr16:uid="{631C7AA4-318C-4EC9-9FB4-CC612BF6376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B583ED2B-B332-47CE-BAAB-957FE5144427}" name="WorksheetConnection_Book1!Details" type="102" refreshedVersion="8" minRefreshableVersion="5">
    <extLst>
      <ext xmlns:x15="http://schemas.microsoft.com/office/spreadsheetml/2010/11/main" uri="{DE250136-89BD-433C-8126-D09CA5730AF9}">
        <x15:connection id="Details" autoDelete="1">
          <x15:rangePr sourceName="_xlcn.WorksheetConnection_Book1Details1"/>
        </x15:connection>
      </ext>
    </extLst>
  </connection>
  <connection id="5" xr16:uid="{16B8F50C-ADF9-4BE2-8607-BD33E785FDED}" name="WorksheetConnection_Book1!Sheet1" type="102" refreshedVersion="8" minRefreshableVersion="5">
    <extLst>
      <ext xmlns:x15="http://schemas.microsoft.com/office/spreadsheetml/2010/11/main" uri="{DE250136-89BD-433C-8126-D09CA5730AF9}">
        <x15:connection id="Sheet1">
          <x15:rangePr sourceName="_xlcn.WorksheetConnection_Book1Sheet11"/>
        </x15:connection>
      </ext>
    </extLst>
  </connection>
</connections>
</file>

<file path=xl/sharedStrings.xml><?xml version="1.0" encoding="utf-8"?>
<sst xmlns="http://schemas.openxmlformats.org/spreadsheetml/2006/main" count="8063" uniqueCount="924">
  <si>
    <t>Order ID</t>
  </si>
  <si>
    <t>Amount</t>
  </si>
  <si>
    <t>Profit</t>
  </si>
  <si>
    <t>Quantity</t>
  </si>
  <si>
    <t>Category</t>
  </si>
  <si>
    <t>Sub-Category</t>
  </si>
  <si>
    <t>PaymentMode</t>
  </si>
  <si>
    <t>B-25681</t>
  </si>
  <si>
    <t>Electronics</t>
  </si>
  <si>
    <t>Electronic Games</t>
  </si>
  <si>
    <t>COD</t>
  </si>
  <si>
    <t>B-26055</t>
  </si>
  <si>
    <t>Furniture</t>
  </si>
  <si>
    <t>Chairs</t>
  </si>
  <si>
    <t>EMI</t>
  </si>
  <si>
    <t>B-25955</t>
  </si>
  <si>
    <t>Bookcases</t>
  </si>
  <si>
    <t>B-26093</t>
  </si>
  <si>
    <t>Printers</t>
  </si>
  <si>
    <t>Credit Card</t>
  </si>
  <si>
    <t>B-25602</t>
  </si>
  <si>
    <t>Phones</t>
  </si>
  <si>
    <t>B-25881</t>
  </si>
  <si>
    <t>Clothing</t>
  </si>
  <si>
    <t>Trousers</t>
  </si>
  <si>
    <t>B-25696</t>
  </si>
  <si>
    <t>Saree</t>
  </si>
  <si>
    <t>B-25687</t>
  </si>
  <si>
    <t>UPI</t>
  </si>
  <si>
    <t>B-25643</t>
  </si>
  <si>
    <t>Hankerchief</t>
  </si>
  <si>
    <t>B-25851</t>
  </si>
  <si>
    <t>Kurti</t>
  </si>
  <si>
    <t>B-25703</t>
  </si>
  <si>
    <t>B-25887</t>
  </si>
  <si>
    <t>B-25923</t>
  </si>
  <si>
    <t>B-25756</t>
  </si>
  <si>
    <t>B-25761</t>
  </si>
  <si>
    <t>B-25655</t>
  </si>
  <si>
    <t>B-25786</t>
  </si>
  <si>
    <t>B-26095</t>
  </si>
  <si>
    <t>B-25853</t>
  </si>
  <si>
    <t>B-25735</t>
  </si>
  <si>
    <t>Skirt</t>
  </si>
  <si>
    <t>B-25910</t>
  </si>
  <si>
    <t>Tables</t>
  </si>
  <si>
    <t>B-25950</t>
  </si>
  <si>
    <t>B-25744</t>
  </si>
  <si>
    <t>B-25845</t>
  </si>
  <si>
    <t>B-26001</t>
  </si>
  <si>
    <t>B-25830</t>
  </si>
  <si>
    <t>B-25842</t>
  </si>
  <si>
    <t>B-25778</t>
  </si>
  <si>
    <t>B-25686</t>
  </si>
  <si>
    <t>B-25754</t>
  </si>
  <si>
    <t>B-26048</t>
  </si>
  <si>
    <t>B-25816</t>
  </si>
  <si>
    <t>Stole</t>
  </si>
  <si>
    <t>B-26022</t>
  </si>
  <si>
    <t>B-25883</t>
  </si>
  <si>
    <t>B-26003</t>
  </si>
  <si>
    <t>B-26097</t>
  </si>
  <si>
    <t>B-25710</t>
  </si>
  <si>
    <t>Leggings</t>
  </si>
  <si>
    <t>B-25797</t>
  </si>
  <si>
    <t>B-25618</t>
  </si>
  <si>
    <t>B-25723</t>
  </si>
  <si>
    <t>B-25755</t>
  </si>
  <si>
    <t>B-25788</t>
  </si>
  <si>
    <t>B-25991</t>
  </si>
  <si>
    <t>B-25779</t>
  </si>
  <si>
    <t>B-25909</t>
  </si>
  <si>
    <t>B-25943</t>
  </si>
  <si>
    <t>Accessories</t>
  </si>
  <si>
    <t>B-25935</t>
  </si>
  <si>
    <t>B-25613</t>
  </si>
  <si>
    <t>B-25729</t>
  </si>
  <si>
    <t>B-25772</t>
  </si>
  <si>
    <t>B-25640</t>
  </si>
  <si>
    <t>B-25810</t>
  </si>
  <si>
    <t>B-25801</t>
  </si>
  <si>
    <t>T-shirt</t>
  </si>
  <si>
    <t>Debit Card</t>
  </si>
  <si>
    <t>B-26085</t>
  </si>
  <si>
    <t>B-25868</t>
  </si>
  <si>
    <t>B-25714</t>
  </si>
  <si>
    <t>B-25784</t>
  </si>
  <si>
    <t>B-25608</t>
  </si>
  <si>
    <t>B-26051</t>
  </si>
  <si>
    <t>B-25900</t>
  </si>
  <si>
    <t>B-25760</t>
  </si>
  <si>
    <t>B-25762</t>
  </si>
  <si>
    <t>B-25995</t>
  </si>
  <si>
    <t>B-25965</t>
  </si>
  <si>
    <t>B-25967</t>
  </si>
  <si>
    <t>B-25674</t>
  </si>
  <si>
    <t>B-25929</t>
  </si>
  <si>
    <t>B-25777</t>
  </si>
  <si>
    <t>B-26006</t>
  </si>
  <si>
    <t>B-25697</t>
  </si>
  <si>
    <t>B-25667</t>
  </si>
  <si>
    <t>B-25836</t>
  </si>
  <si>
    <t>B-25984</t>
  </si>
  <si>
    <t>B-25728</t>
  </si>
  <si>
    <t>B-25757</t>
  </si>
  <si>
    <t>B-25957</t>
  </si>
  <si>
    <t>B-26061</t>
  </si>
  <si>
    <t>B-25616</t>
  </si>
  <si>
    <t>B-25666</t>
  </si>
  <si>
    <t>B-25675</t>
  </si>
  <si>
    <t>B-26079</t>
  </si>
  <si>
    <t>B-25850</t>
  </si>
  <si>
    <t>B-25693</t>
  </si>
  <si>
    <t>B-25852</t>
  </si>
  <si>
    <t>B-25860</t>
  </si>
  <si>
    <t>B-25898</t>
  </si>
  <si>
    <t>B-26100</t>
  </si>
  <si>
    <t>B-25653</t>
  </si>
  <si>
    <t>B-25839</t>
  </si>
  <si>
    <t>B-25651</t>
  </si>
  <si>
    <t>B-25704</t>
  </si>
  <si>
    <t>B-25730</t>
  </si>
  <si>
    <t>B-26052</t>
  </si>
  <si>
    <t>B-25656</t>
  </si>
  <si>
    <t>B-26033</t>
  </si>
  <si>
    <t>B-25945</t>
  </si>
  <si>
    <t>B-26086</t>
  </si>
  <si>
    <t>B-25752</t>
  </si>
  <si>
    <t>B-26098</t>
  </si>
  <si>
    <t>B-26067</t>
  </si>
  <si>
    <t>B-25986</t>
  </si>
  <si>
    <t>Furnishings</t>
  </si>
  <si>
    <t>B-25953</t>
  </si>
  <si>
    <t>B-25952</t>
  </si>
  <si>
    <t>B-25903</t>
  </si>
  <si>
    <t>B-25650</t>
  </si>
  <si>
    <t>B-25970</t>
  </si>
  <si>
    <t>B-26062</t>
  </si>
  <si>
    <t>B-25632</t>
  </si>
  <si>
    <t>B-25821</t>
  </si>
  <si>
    <t>B-25878</t>
  </si>
  <si>
    <t>B-25750</t>
  </si>
  <si>
    <t>Shirt</t>
  </si>
  <si>
    <t>B-25657</t>
  </si>
  <si>
    <t>B-25787</t>
  </si>
  <si>
    <t>B-25808</t>
  </si>
  <si>
    <t>B-25885</t>
  </si>
  <si>
    <t>B-25759</t>
  </si>
  <si>
    <t>B-25747</t>
  </si>
  <si>
    <t>B-25603</t>
  </si>
  <si>
    <t>B-25691</t>
  </si>
  <si>
    <t>B-25607</t>
  </si>
  <si>
    <t>B-25708</t>
  </si>
  <si>
    <t>B-26021</t>
  </si>
  <si>
    <t>B-25831</t>
  </si>
  <si>
    <t>B-25670</t>
  </si>
  <si>
    <t>B-26029</t>
  </si>
  <si>
    <t>B-25959</t>
  </si>
  <si>
    <t>B-25676</t>
  </si>
  <si>
    <t>B-25888</t>
  </si>
  <si>
    <t>B-25911</t>
  </si>
  <si>
    <t>B-25662</t>
  </si>
  <si>
    <t>B-25847</t>
  </si>
  <si>
    <t>B-25796</t>
  </si>
  <si>
    <t>B-25993</t>
  </si>
  <si>
    <t>B-25930</t>
  </si>
  <si>
    <t>B-25785</t>
  </si>
  <si>
    <t>B-26053</t>
  </si>
  <si>
    <t>B-26019</t>
  </si>
  <si>
    <t>B-26070</t>
  </si>
  <si>
    <t>B-25870</t>
  </si>
  <si>
    <t>B-25855</t>
  </si>
  <si>
    <t>B-25803</t>
  </si>
  <si>
    <t>B-25996</t>
  </si>
  <si>
    <t>B-26078</t>
  </si>
  <si>
    <t>B-25682</t>
  </si>
  <si>
    <t>B-25749</t>
  </si>
  <si>
    <t>B-25962</t>
  </si>
  <si>
    <t>B-25899</t>
  </si>
  <si>
    <t>B-25951</t>
  </si>
  <si>
    <t>B-25828</t>
  </si>
  <si>
    <t>B-25658</t>
  </si>
  <si>
    <t>B-25698</t>
  </si>
  <si>
    <t>B-25832</t>
  </si>
  <si>
    <t>B-25886</t>
  </si>
  <si>
    <t>B-25897</t>
  </si>
  <si>
    <t>B-25873</t>
  </si>
  <si>
    <t>B-25858</t>
  </si>
  <si>
    <t>B-25867</t>
  </si>
  <si>
    <t>B-25633</t>
  </si>
  <si>
    <t>B-25609</t>
  </si>
  <si>
    <t>B-25896</t>
  </si>
  <si>
    <t>B-26000</t>
  </si>
  <si>
    <t>B-25940</t>
  </si>
  <si>
    <t>B-26087</t>
  </si>
  <si>
    <t>B-25980</t>
  </si>
  <si>
    <t>B-25877</t>
  </si>
  <si>
    <t>B-25905</t>
  </si>
  <si>
    <t>B-25818</t>
  </si>
  <si>
    <t>B-25835</t>
  </si>
  <si>
    <t>B-26081</t>
  </si>
  <si>
    <t>B-25837</t>
  </si>
  <si>
    <t>B-25893</t>
  </si>
  <si>
    <t>B-25689</t>
  </si>
  <si>
    <t>B-26028</t>
  </si>
  <si>
    <t>B-25654</t>
  </si>
  <si>
    <t>B-25720</t>
  </si>
  <si>
    <t>B-26057</t>
  </si>
  <si>
    <t>B-25798</t>
  </si>
  <si>
    <t>B-25961</t>
  </si>
  <si>
    <t>B-25701</t>
  </si>
  <si>
    <t>B-26056</t>
  </si>
  <si>
    <t>B-26016</t>
  </si>
  <si>
    <t>B-25819</t>
  </si>
  <si>
    <t>B-25848</t>
  </si>
  <si>
    <t>B-25678</t>
  </si>
  <si>
    <t>B-25925</t>
  </si>
  <si>
    <t>B-25977</t>
  </si>
  <si>
    <t>B-25648</t>
  </si>
  <si>
    <t>B-25933</t>
  </si>
  <si>
    <t>B-25942</t>
  </si>
  <si>
    <t>B-25673</t>
  </si>
  <si>
    <t>B-25791</t>
  </si>
  <si>
    <t>B-25983</t>
  </si>
  <si>
    <t>B-25743</t>
  </si>
  <si>
    <t>B-25973</t>
  </si>
  <si>
    <t>B-25895</t>
  </si>
  <si>
    <t>B-25717</t>
  </si>
  <si>
    <t>B-26064</t>
  </si>
  <si>
    <t>B-25630</t>
  </si>
  <si>
    <t>B-26050</t>
  </si>
  <si>
    <t>B-26035</t>
  </si>
  <si>
    <t>B-25966</t>
  </si>
  <si>
    <t>B-26060</t>
  </si>
  <si>
    <t>B-25854</t>
  </si>
  <si>
    <t>B-25964</t>
  </si>
  <si>
    <t>B-25628</t>
  </si>
  <si>
    <t>B-25891</t>
  </si>
  <si>
    <t>B-26089</t>
  </si>
  <si>
    <t>B-25621</t>
  </si>
  <si>
    <t>B-25727</t>
  </si>
  <si>
    <t>B-25843</t>
  </si>
  <si>
    <t>B-25741</t>
  </si>
  <si>
    <t>B-26096</t>
  </si>
  <si>
    <t>B-26007</t>
  </si>
  <si>
    <t>B-26088</t>
  </si>
  <si>
    <t>B-25664</t>
  </si>
  <si>
    <t>B-25642</t>
  </si>
  <si>
    <t>B-25987</t>
  </si>
  <si>
    <t>B-25770</t>
  </si>
  <si>
    <t>B-25840</t>
  </si>
  <si>
    <t>B-25846</t>
  </si>
  <si>
    <t>B-25745</t>
  </si>
  <si>
    <t>B-26073</t>
  </si>
  <si>
    <t>B-26030</t>
  </si>
  <si>
    <t>B-25989</t>
  </si>
  <si>
    <t>B-26009</t>
  </si>
  <si>
    <t>B-25915</t>
  </si>
  <si>
    <t>B-25645</t>
  </si>
  <si>
    <t>B-25635</t>
  </si>
  <si>
    <t>B-26038</t>
  </si>
  <si>
    <t>B-26014</t>
  </si>
  <si>
    <t>B-25751</t>
  </si>
  <si>
    <t>B-26025</t>
  </si>
  <si>
    <t>B-25981</t>
  </si>
  <si>
    <t>B-25610</t>
  </si>
  <si>
    <t>B-25733</t>
  </si>
  <si>
    <t>B-25612</t>
  </si>
  <si>
    <t>B-25700</t>
  </si>
  <si>
    <t>B-25856</t>
  </si>
  <si>
    <t>B-26026</t>
  </si>
  <si>
    <t>B-25861</t>
  </si>
  <si>
    <t>B-25799</t>
  </si>
  <si>
    <t>B-26054</t>
  </si>
  <si>
    <t>B-25660</t>
  </si>
  <si>
    <t>B-26045</t>
  </si>
  <si>
    <t>B-25781</t>
  </si>
  <si>
    <t>B-25918</t>
  </si>
  <si>
    <t>B-25971</t>
  </si>
  <si>
    <t>B-25699</t>
  </si>
  <si>
    <t>B-25776</t>
  </si>
  <si>
    <t>B-25985</t>
  </si>
  <si>
    <t>B-26063</t>
  </si>
  <si>
    <t>B-26032</t>
  </si>
  <si>
    <t>B-25767</t>
  </si>
  <si>
    <t>B-26023</t>
  </si>
  <si>
    <t>B-25809</t>
  </si>
  <si>
    <t>B-25688</t>
  </si>
  <si>
    <t>B-25753</t>
  </si>
  <si>
    <t>B-25773</t>
  </si>
  <si>
    <t>B-25661</t>
  </si>
  <si>
    <t>B-25857</t>
  </si>
  <si>
    <t>B-25999</t>
  </si>
  <si>
    <t>B-25926</t>
  </si>
  <si>
    <t>B-26076</t>
  </si>
  <si>
    <t>B-25913</t>
  </si>
  <si>
    <t>B-26020</t>
  </si>
  <si>
    <t>B-26083</t>
  </si>
  <si>
    <t>B-25625</t>
  </si>
  <si>
    <t>B-26010</t>
  </si>
  <si>
    <t>B-25979</t>
  </si>
  <si>
    <t>B-26002</t>
  </si>
  <si>
    <t>B-26084</t>
  </si>
  <si>
    <t>B-25998</t>
  </si>
  <si>
    <t>B-25872</t>
  </si>
  <si>
    <t>B-25795</t>
  </si>
  <si>
    <t>B-25902</t>
  </si>
  <si>
    <t>B-25793</t>
  </si>
  <si>
    <t>B-25652</t>
  </si>
  <si>
    <t>B-26018</t>
  </si>
  <si>
    <t>B-25823</t>
  </si>
  <si>
    <t>B-25994</t>
  </si>
  <si>
    <t>B-25863</t>
  </si>
  <si>
    <t>B-25680</t>
  </si>
  <si>
    <t>B-25737</t>
  </si>
  <si>
    <t>B-25875</t>
  </si>
  <si>
    <t>B-26031</t>
  </si>
  <si>
    <t>B-25908</t>
  </si>
  <si>
    <t>B-26041</t>
  </si>
  <si>
    <t>B-25794</t>
  </si>
  <si>
    <t>B-25615</t>
  </si>
  <si>
    <t>B-25997</t>
  </si>
  <si>
    <t>B-25990</t>
  </si>
  <si>
    <t>B-26091</t>
  </si>
  <si>
    <t>B-25604</t>
  </si>
  <si>
    <t>B-25724</t>
  </si>
  <si>
    <t>B-25748</t>
  </si>
  <si>
    <t>B-26004</t>
  </si>
  <si>
    <t>B-25954</t>
  </si>
  <si>
    <t>B-26043</t>
  </si>
  <si>
    <t>B-25838</t>
  </si>
  <si>
    <t>B-26042</t>
  </si>
  <si>
    <t>B-26008</t>
  </si>
  <si>
    <t>B-25927</t>
  </si>
  <si>
    <t>B-25948</t>
  </si>
  <si>
    <t>B-26094</t>
  </si>
  <si>
    <t>B-25623</t>
  </si>
  <si>
    <t>B-25800</t>
  </si>
  <si>
    <t>B-26039</t>
  </si>
  <si>
    <t>B-25620</t>
  </si>
  <si>
    <t>B-25721</t>
  </si>
  <si>
    <t>B-25764</t>
  </si>
  <si>
    <t>B-26066</t>
  </si>
  <si>
    <t>B-25712</t>
  </si>
  <si>
    <t>B-25738</t>
  </si>
  <si>
    <t>B-25771</t>
  </si>
  <si>
    <t>B-25601</t>
  </si>
  <si>
    <t>B-25844</t>
  </si>
  <si>
    <t>B-26065</t>
  </si>
  <si>
    <t>B-25825</t>
  </si>
  <si>
    <t>B-25765</t>
  </si>
  <si>
    <t>B-25709</t>
  </si>
  <si>
    <t>B-25684</t>
  </si>
  <si>
    <t>B-25739</t>
  </si>
  <si>
    <t>B-26082</t>
  </si>
  <si>
    <t>B-25731</t>
  </si>
  <si>
    <t>B-25719</t>
  </si>
  <si>
    <t>B-25646</t>
  </si>
  <si>
    <t>B-25874</t>
  </si>
  <si>
    <t>B-25638</t>
  </si>
  <si>
    <t>B-25882</t>
  </si>
  <si>
    <t>B-26040</t>
  </si>
  <si>
    <t>B-26037</t>
  </si>
  <si>
    <t>B-25920</t>
  </si>
  <si>
    <t>B-25960</t>
  </si>
  <si>
    <t>B-25917</t>
  </si>
  <si>
    <t>B-25972</t>
  </si>
  <si>
    <t>B-25736</t>
  </si>
  <si>
    <t>B-25742</t>
  </si>
  <si>
    <t>B-25641</t>
  </si>
  <si>
    <t>B-25958</t>
  </si>
  <si>
    <t>B-25802</t>
  </si>
  <si>
    <t>B-25834</t>
  </si>
  <si>
    <t>B-25774</t>
  </si>
  <si>
    <t>B-25904</t>
  </si>
  <si>
    <t>B-25934</t>
  </si>
  <si>
    <t>B-25912</t>
  </si>
  <si>
    <t>B-25647</t>
  </si>
  <si>
    <t>B-25901</t>
  </si>
  <si>
    <t>B-25804</t>
  </si>
  <si>
    <t>B-25734</t>
  </si>
  <si>
    <t>B-25711</t>
  </si>
  <si>
    <t>B-25864</t>
  </si>
  <si>
    <t>B-25949</t>
  </si>
  <si>
    <t>B-25805</t>
  </si>
  <si>
    <t>B-25919</t>
  </si>
  <si>
    <t>B-25889</t>
  </si>
  <si>
    <t>B-25637</t>
  </si>
  <si>
    <t>B-25783</t>
  </si>
  <si>
    <t>B-25938</t>
  </si>
  <si>
    <t>B-25820</t>
  </si>
  <si>
    <t>B-25924</t>
  </si>
  <si>
    <t>B-25814</t>
  </si>
  <si>
    <t>B-25631</t>
  </si>
  <si>
    <t>B-25956</t>
  </si>
  <si>
    <t>B-25862</t>
  </si>
  <si>
    <t>B-25606</t>
  </si>
  <si>
    <t>B-25928</t>
  </si>
  <si>
    <t>B-26005</t>
  </si>
  <si>
    <t>B-25963</t>
  </si>
  <si>
    <t>B-25683</t>
  </si>
  <si>
    <t>B-25914</t>
  </si>
  <si>
    <t>B-25869</t>
  </si>
  <si>
    <t>B-25921</t>
  </si>
  <si>
    <t>B-25849</t>
  </si>
  <si>
    <t>B-25780</t>
  </si>
  <si>
    <t>B-25892</t>
  </si>
  <si>
    <t>B-25988</t>
  </si>
  <si>
    <t>B-25939</t>
  </si>
  <si>
    <t>B-25906</t>
  </si>
  <si>
    <t>B-26017</t>
  </si>
  <si>
    <t>B-25644</t>
  </si>
  <si>
    <t>B-25679</t>
  </si>
  <si>
    <t>B-25792</t>
  </si>
  <si>
    <t>B-25946</t>
  </si>
  <si>
    <t>B-25992</t>
  </si>
  <si>
    <t>B-25659</t>
  </si>
  <si>
    <t>B-25716</t>
  </si>
  <si>
    <t>B-25725</t>
  </si>
  <si>
    <t>B-25932</t>
  </si>
  <si>
    <t>B-25789</t>
  </si>
  <si>
    <t>B-25732</t>
  </si>
  <si>
    <t>B-25871</t>
  </si>
  <si>
    <t>B-25611</t>
  </si>
  <si>
    <t>B-25833</t>
  </si>
  <si>
    <t>B-25665</t>
  </si>
  <si>
    <t>B-25694</t>
  </si>
  <si>
    <t>B-25668</t>
  </si>
  <si>
    <t>B-26024</t>
  </si>
  <si>
    <t>B-25827</t>
  </si>
  <si>
    <t>B-25713</t>
  </si>
  <si>
    <t>B-25944</t>
  </si>
  <si>
    <t>B-25695</t>
  </si>
  <si>
    <t>B-25880</t>
  </si>
  <si>
    <t>B-25941</t>
  </si>
  <si>
    <t>B-25706</t>
  </si>
  <si>
    <t>B-25969</t>
  </si>
  <si>
    <t>B-25763</t>
  </si>
  <si>
    <t>B-25740</t>
  </si>
  <si>
    <t>B-25879</t>
  </si>
  <si>
    <t>B-25614</t>
  </si>
  <si>
    <t>B-26092</t>
  </si>
  <si>
    <t>B-26011</t>
  </si>
  <si>
    <t>B-26074</t>
  </si>
  <si>
    <t>B-25976</t>
  </si>
  <si>
    <t>B-25865</t>
  </si>
  <si>
    <t>B-26049</t>
  </si>
  <si>
    <t>B-26047</t>
  </si>
  <si>
    <t>B-25766</t>
  </si>
  <si>
    <t>B-25947</t>
  </si>
  <si>
    <t>B-26069</t>
  </si>
  <si>
    <t>B-25627</t>
  </si>
  <si>
    <t>B-26027</t>
  </si>
  <si>
    <t>B-26068</t>
  </si>
  <si>
    <t>B-26080</t>
  </si>
  <si>
    <t>B-26012</t>
  </si>
  <si>
    <t>B-25824</t>
  </si>
  <si>
    <t>B-25922</t>
  </si>
  <si>
    <t>B-26099</t>
  </si>
  <si>
    <t>B-25866</t>
  </si>
  <si>
    <t>B-25775</t>
  </si>
  <si>
    <t>B-25685</t>
  </si>
  <si>
    <t>B-26090</t>
  </si>
  <si>
    <t>B-26072</t>
  </si>
  <si>
    <t>B-25916</t>
  </si>
  <si>
    <t>B-25722</t>
  </si>
  <si>
    <t>B-25746</t>
  </si>
  <si>
    <t>B-25812</t>
  </si>
  <si>
    <t>B-25605</t>
  </si>
  <si>
    <t>B-25702</t>
  </si>
  <si>
    <t>B-25626</t>
  </si>
  <si>
    <t>B-25811</t>
  </si>
  <si>
    <t>B-25876</t>
  </si>
  <si>
    <t>B-25931</t>
  </si>
  <si>
    <t>B-25663</t>
  </si>
  <si>
    <t>B-25677</t>
  </si>
  <si>
    <t>B-25617</t>
  </si>
  <si>
    <t>B-26036</t>
  </si>
  <si>
    <t>B-25978</t>
  </si>
  <si>
    <t>B-26077</t>
  </si>
  <si>
    <t>B-25790</t>
  </si>
  <si>
    <t>B-25829</t>
  </si>
  <si>
    <t>B-25705</t>
  </si>
  <si>
    <t>B-25936</t>
  </si>
  <si>
    <t>B-25782</t>
  </si>
  <si>
    <t>B-25769</t>
  </si>
  <si>
    <t>B-25718</t>
  </si>
  <si>
    <t>B-25715</t>
  </si>
  <si>
    <t>B-26075</t>
  </si>
  <si>
    <t>B-25634</t>
  </si>
  <si>
    <t>B-26015</t>
  </si>
  <si>
    <t>B-25822</t>
  </si>
  <si>
    <t>B-26034</t>
  </si>
  <si>
    <t>B-25692</t>
  </si>
  <si>
    <t>B-26046</t>
  </si>
  <si>
    <t>B-25622</t>
  </si>
  <si>
    <t>B-25690</t>
  </si>
  <si>
    <t>B-25726</t>
  </si>
  <si>
    <t>B-25907</t>
  </si>
  <si>
    <t>B-26013</t>
  </si>
  <si>
    <t>B-25975</t>
  </si>
  <si>
    <t>B-25815</t>
  </si>
  <si>
    <t>B-25619</t>
  </si>
  <si>
    <t>B-26058</t>
  </si>
  <si>
    <t>B-26044</t>
  </si>
  <si>
    <t>B-25636</t>
  </si>
  <si>
    <t>B-25649</t>
  </si>
  <si>
    <t>B-25806</t>
  </si>
  <si>
    <t>B-25826</t>
  </si>
  <si>
    <t>B-25624</t>
  </si>
  <si>
    <t>B-25974</t>
  </si>
  <si>
    <t>B-25884</t>
  </si>
  <si>
    <t>B-25672</t>
  </si>
  <si>
    <t>B-25859</t>
  </si>
  <si>
    <t>B-25817</t>
  </si>
  <si>
    <t>B-25968</t>
  </si>
  <si>
    <t>B-25671</t>
  </si>
  <si>
    <t>B-26059</t>
  </si>
  <si>
    <t>B-25669</t>
  </si>
  <si>
    <t>B-25841</t>
  </si>
  <si>
    <t>B-26071</t>
  </si>
  <si>
    <t>B-25813</t>
  </si>
  <si>
    <t>B-25890</t>
  </si>
  <si>
    <t>B-25807</t>
  </si>
  <si>
    <t>B-25937</t>
  </si>
  <si>
    <t>B-25982</t>
  </si>
  <si>
    <t>B-25639</t>
  </si>
  <si>
    <t>B-25894</t>
  </si>
  <si>
    <t>B-25768</t>
  </si>
  <si>
    <t>B-25629</t>
  </si>
  <si>
    <t>B-25758</t>
  </si>
  <si>
    <t>B-25707</t>
  </si>
  <si>
    <t>Row Labels</t>
  </si>
  <si>
    <t>Grand Total</t>
  </si>
  <si>
    <t>Sum of Amount</t>
  </si>
  <si>
    <t>Sum of Profit</t>
  </si>
  <si>
    <t>Sum of Quantity</t>
  </si>
  <si>
    <t>(All)</t>
  </si>
  <si>
    <t>Count of Category</t>
  </si>
  <si>
    <t>Order Date</t>
  </si>
  <si>
    <t>CustomerName</t>
  </si>
  <si>
    <t>State</t>
  </si>
  <si>
    <t>City</t>
  </si>
  <si>
    <t>Harivansh</t>
  </si>
  <si>
    <t>Uttar Pradesh</t>
  </si>
  <si>
    <t>Mathura</t>
  </si>
  <si>
    <t>Madhav</t>
  </si>
  <si>
    <t>Delhi</t>
  </si>
  <si>
    <t>Madan Mohan</t>
  </si>
  <si>
    <t>Gopal</t>
  </si>
  <si>
    <t>Maharashtra</t>
  </si>
  <si>
    <t>Mumbai</t>
  </si>
  <si>
    <t>Vishakha</t>
  </si>
  <si>
    <t>Madhya Pradesh</t>
  </si>
  <si>
    <t>Indore</t>
  </si>
  <si>
    <t>Sudevi</t>
  </si>
  <si>
    <t>Prayagraj</t>
  </si>
  <si>
    <t>Shiva</t>
  </si>
  <si>
    <t>Pune</t>
  </si>
  <si>
    <t>Sarita</t>
  </si>
  <si>
    <t>Shishu</t>
  </si>
  <si>
    <t>Andhra Pradesh</t>
  </si>
  <si>
    <t>Hyderabad</t>
  </si>
  <si>
    <t>Vrinda</t>
  </si>
  <si>
    <t>Uudhav</t>
  </si>
  <si>
    <t>Shreyshi</t>
  </si>
  <si>
    <t>Gujarat</t>
  </si>
  <si>
    <t>Surat</t>
  </si>
  <si>
    <t>Bhishm</t>
  </si>
  <si>
    <t>Yogesh</t>
  </si>
  <si>
    <t>Lalita</t>
  </si>
  <si>
    <t>Rohan</t>
  </si>
  <si>
    <t>Gaurav</t>
  </si>
  <si>
    <t>Ahmedabad</t>
  </si>
  <si>
    <t>Amol</t>
  </si>
  <si>
    <t>Bihar</t>
  </si>
  <si>
    <t>Patna</t>
  </si>
  <si>
    <t>Aastha</t>
  </si>
  <si>
    <t>Himachal Pradesh</t>
  </si>
  <si>
    <t>Simla</t>
  </si>
  <si>
    <t>Pooja</t>
  </si>
  <si>
    <t>Shrichand</t>
  </si>
  <si>
    <t>Punjab</t>
  </si>
  <si>
    <t>Chandigarh</t>
  </si>
  <si>
    <t>Hitesh</t>
  </si>
  <si>
    <t>Bhopal</t>
  </si>
  <si>
    <t>Shourya</t>
  </si>
  <si>
    <t>Kerala</t>
  </si>
  <si>
    <t>Thiruvananthapuram</t>
  </si>
  <si>
    <t>Ishpreet</t>
  </si>
  <si>
    <t>Sudhir</t>
  </si>
  <si>
    <t>Nagaland</t>
  </si>
  <si>
    <t>Kohima</t>
  </si>
  <si>
    <t>Sauptik</t>
  </si>
  <si>
    <t>Lisha</t>
  </si>
  <si>
    <t>Bhawna</t>
  </si>
  <si>
    <t>Sujay</t>
  </si>
  <si>
    <t>Jay</t>
  </si>
  <si>
    <t>Shruti</t>
  </si>
  <si>
    <t>Mohan</t>
  </si>
  <si>
    <t>Haryana</t>
  </si>
  <si>
    <t>Neha</t>
  </si>
  <si>
    <t>Rajasthan</t>
  </si>
  <si>
    <t>Udaipur</t>
  </si>
  <si>
    <t>Shreyoshe</t>
  </si>
  <si>
    <t>Karnataka</t>
  </si>
  <si>
    <t>Bangalore</t>
  </si>
  <si>
    <t>Hemant</t>
  </si>
  <si>
    <t>Madhulika</t>
  </si>
  <si>
    <t>Shardul</t>
  </si>
  <si>
    <t>Sheetal</t>
  </si>
  <si>
    <t>Pournamasi</t>
  </si>
  <si>
    <t>Surabhi</t>
  </si>
  <si>
    <t>Manshul</t>
  </si>
  <si>
    <t>Lucknow</t>
  </si>
  <si>
    <t>Parth</t>
  </si>
  <si>
    <t>Siddharth</t>
  </si>
  <si>
    <t>Priyanka</t>
  </si>
  <si>
    <t>Aarushi</t>
  </si>
  <si>
    <t>Tamil Nadu</t>
  </si>
  <si>
    <t>Chennai</t>
  </si>
  <si>
    <t>Vaibhav</t>
  </si>
  <si>
    <t>Savi</t>
  </si>
  <si>
    <t>Jahan</t>
  </si>
  <si>
    <t>Parishi</t>
  </si>
  <si>
    <t>West Bengal</t>
  </si>
  <si>
    <t>Kolkata</t>
  </si>
  <si>
    <t>Farah</t>
  </si>
  <si>
    <t>Abhijeet</t>
  </si>
  <si>
    <t>Anudeep</t>
  </si>
  <si>
    <t>Yohann</t>
  </si>
  <si>
    <t>Girase</t>
  </si>
  <si>
    <t>Arpita</t>
  </si>
  <si>
    <t>Vijay</t>
  </si>
  <si>
    <t>Jammu and Kashmir</t>
  </si>
  <si>
    <t>Kashmir</t>
  </si>
  <si>
    <t>Arti</t>
  </si>
  <si>
    <t>Bharat</t>
  </si>
  <si>
    <t>Divyeta</t>
  </si>
  <si>
    <t>Manju</t>
  </si>
  <si>
    <t>Oshin</t>
  </si>
  <si>
    <t>Chandni</t>
  </si>
  <si>
    <t>Jaipur</t>
  </si>
  <si>
    <t>Pranjali</t>
  </si>
  <si>
    <t>Monu</t>
  </si>
  <si>
    <t>Amritsar</t>
  </si>
  <si>
    <t>Krutika</t>
  </si>
  <si>
    <t>Sanjana</t>
  </si>
  <si>
    <t>Mahima</t>
  </si>
  <si>
    <t>Rishabh</t>
  </si>
  <si>
    <t>Dashyam</t>
  </si>
  <si>
    <t>Tulika</t>
  </si>
  <si>
    <t>Nripraj</t>
  </si>
  <si>
    <t>Vikash</t>
  </si>
  <si>
    <t>Goa</t>
  </si>
  <si>
    <t>Mukesh</t>
  </si>
  <si>
    <t>Ankit</t>
  </si>
  <si>
    <t>Aditi</t>
  </si>
  <si>
    <t>Ayush</t>
  </si>
  <si>
    <t>Parin</t>
  </si>
  <si>
    <t>Kirti</t>
  </si>
  <si>
    <t>Ameesha</t>
  </si>
  <si>
    <t>Anjali</t>
  </si>
  <si>
    <t>Shivam</t>
  </si>
  <si>
    <t>Anurag</t>
  </si>
  <si>
    <t>Shaily</t>
  </si>
  <si>
    <t>Tanvi</t>
  </si>
  <si>
    <t>Shreya</t>
  </si>
  <si>
    <t>Chirag</t>
  </si>
  <si>
    <t>Shweta</t>
  </si>
  <si>
    <t>Abhishek</t>
  </si>
  <si>
    <t>Hrisheekesh</t>
  </si>
  <si>
    <t>Kartik</t>
  </si>
  <si>
    <t>Trupti</t>
  </si>
  <si>
    <t>Noopur</t>
  </si>
  <si>
    <t>Harsh</t>
  </si>
  <si>
    <t>Swapnil</t>
  </si>
  <si>
    <t>Soumyabrata</t>
  </si>
  <si>
    <t>Amruta</t>
  </si>
  <si>
    <t>Aishwarya</t>
  </si>
  <si>
    <t>Pranav</t>
  </si>
  <si>
    <t>Sahil</t>
  </si>
  <si>
    <t>Mitali</t>
  </si>
  <si>
    <t>Hitika</t>
  </si>
  <si>
    <t>Paromita</t>
  </si>
  <si>
    <t>Jitesh</t>
  </si>
  <si>
    <t>Pratyusmita</t>
  </si>
  <si>
    <t>Atharv</t>
  </si>
  <si>
    <t>Ajay</t>
  </si>
  <si>
    <t>Diwakar</t>
  </si>
  <si>
    <t>Rutuja</t>
  </si>
  <si>
    <t>Sanjova</t>
  </si>
  <si>
    <t>Shivanshu</t>
  </si>
  <si>
    <t>Mhatre</t>
  </si>
  <si>
    <t>Snel</t>
  </si>
  <si>
    <t>Praneet</t>
  </si>
  <si>
    <t>Jesal</t>
  </si>
  <si>
    <t>Rhea</t>
  </si>
  <si>
    <t>Mrinal</t>
  </si>
  <si>
    <t>Sharda</t>
  </si>
  <si>
    <t>Shatayu</t>
  </si>
  <si>
    <t>Chikku</t>
  </si>
  <si>
    <t>Akancha</t>
  </si>
  <si>
    <t>Amit</t>
  </si>
  <si>
    <t>Sikkim</t>
  </si>
  <si>
    <t>Gangtok</t>
  </si>
  <si>
    <t>Kishwar</t>
  </si>
  <si>
    <t>Muskan</t>
  </si>
  <si>
    <t>Shubham</t>
  </si>
  <si>
    <t>Vini</t>
  </si>
  <si>
    <t>Manisha</t>
  </si>
  <si>
    <t>Charika</t>
  </si>
  <si>
    <t>Ankur</t>
  </si>
  <si>
    <t>Aniket</t>
  </si>
  <si>
    <t>Nishi</t>
  </si>
  <si>
    <t>Tanushree</t>
  </si>
  <si>
    <t>Pinky</t>
  </si>
  <si>
    <t>Yash</t>
  </si>
  <si>
    <t>Parna</t>
  </si>
  <si>
    <t>Sukrith</t>
  </si>
  <si>
    <t>Dhanraj</t>
  </si>
  <si>
    <t>Megha</t>
  </si>
  <si>
    <t>Piyali</t>
  </si>
  <si>
    <t>Anand</t>
  </si>
  <si>
    <t>Monica</t>
  </si>
  <si>
    <t>Avish</t>
  </si>
  <si>
    <t>Atul</t>
  </si>
  <si>
    <t>Shivangi</t>
  </si>
  <si>
    <t>Mayank</t>
  </si>
  <si>
    <t>Kasheen</t>
  </si>
  <si>
    <t>Asish</t>
  </si>
  <si>
    <t>Tejeswini</t>
  </si>
  <si>
    <t>Priyanshu</t>
  </si>
  <si>
    <t>Nikita</t>
  </si>
  <si>
    <t>Monisha</t>
  </si>
  <si>
    <t>Nishant</t>
  </si>
  <si>
    <t>Kartikay</t>
  </si>
  <si>
    <t>Amisha</t>
  </si>
  <si>
    <t>Soumya</t>
  </si>
  <si>
    <t>Harshita</t>
  </si>
  <si>
    <t>Aman</t>
  </si>
  <si>
    <t>Brijesh</t>
  </si>
  <si>
    <t>Vandana</t>
  </si>
  <si>
    <t>Kiran</t>
  </si>
  <si>
    <t>Paridhi</t>
  </si>
  <si>
    <t>Navdeep</t>
  </si>
  <si>
    <t>Bhaggyasree</t>
  </si>
  <si>
    <t>Vineet</t>
  </si>
  <si>
    <t>Divyansha</t>
  </si>
  <si>
    <t>Kajal</t>
  </si>
  <si>
    <t>Amlan</t>
  </si>
  <si>
    <t>Sabah</t>
  </si>
  <si>
    <t>Surbhi</t>
  </si>
  <si>
    <t>Hazel</t>
  </si>
  <si>
    <t>Sonal</t>
  </si>
  <si>
    <t>Srishti</t>
  </si>
  <si>
    <t>Shikhar</t>
  </si>
  <si>
    <t>Divsha</t>
  </si>
  <si>
    <t>Nida</t>
  </si>
  <si>
    <t>Mane</t>
  </si>
  <si>
    <t>Sanjay</t>
  </si>
  <si>
    <t>Sathya</t>
  </si>
  <si>
    <t>Sanjna</t>
  </si>
  <si>
    <t>Sweta</t>
  </si>
  <si>
    <t>Nidhi</t>
  </si>
  <si>
    <t>Sakshi</t>
  </si>
  <si>
    <t>Devendra</t>
  </si>
  <si>
    <t>Aparajita</t>
  </si>
  <si>
    <t>Ramesh</t>
  </si>
  <si>
    <t>Swetha</t>
  </si>
  <si>
    <t>Apoorva</t>
  </si>
  <si>
    <t>Stuti</t>
  </si>
  <si>
    <t>K</t>
  </si>
  <si>
    <t>Kushal</t>
  </si>
  <si>
    <t>Aayushi</t>
  </si>
  <si>
    <t>Deepak</t>
  </si>
  <si>
    <t>Prashant</t>
  </si>
  <si>
    <t>Bathina</t>
  </si>
  <si>
    <t>Turumella</t>
  </si>
  <si>
    <t>Sudheer</t>
  </si>
  <si>
    <t>Akshay</t>
  </si>
  <si>
    <t>Sagar</t>
  </si>
  <si>
    <t>Ashmeet</t>
  </si>
  <si>
    <t>Manjiri</t>
  </si>
  <si>
    <t>Sneha</t>
  </si>
  <si>
    <t>Chetan</t>
  </si>
  <si>
    <t>Komal</t>
  </si>
  <si>
    <t>Bhosale</t>
  </si>
  <si>
    <t>Sukruta</t>
  </si>
  <si>
    <t>Sukant</t>
  </si>
  <si>
    <t>Yaanvi</t>
  </si>
  <si>
    <t>Palak</t>
  </si>
  <si>
    <t>Kshitij</t>
  </si>
  <si>
    <t>Mrunal</t>
  </si>
  <si>
    <t>Kanak</t>
  </si>
  <si>
    <t>Divyeshkumar</t>
  </si>
  <si>
    <t>Karandeep</t>
  </si>
  <si>
    <t>Ekta</t>
  </si>
  <si>
    <t>Subhashree</t>
  </si>
  <si>
    <t>Nitant</t>
  </si>
  <si>
    <t>Aayush</t>
  </si>
  <si>
    <t>Aditya</t>
  </si>
  <si>
    <t>Apsingekar</t>
  </si>
  <si>
    <t>Anita</t>
  </si>
  <si>
    <t>Tushina</t>
  </si>
  <si>
    <t>Kalyani</t>
  </si>
  <si>
    <t>Divyansh</t>
  </si>
  <si>
    <t>Ginny</t>
  </si>
  <si>
    <t>Omkar</t>
  </si>
  <si>
    <t>Adhvaita</t>
  </si>
  <si>
    <t>Piyam</t>
  </si>
  <si>
    <t>Shefali</t>
  </si>
  <si>
    <t>Anchal</t>
  </si>
  <si>
    <t>Manibalan</t>
  </si>
  <si>
    <t>Mansi</t>
  </si>
  <si>
    <t>Pradeep</t>
  </si>
  <si>
    <t>Jaideep</t>
  </si>
  <si>
    <t>Ritu</t>
  </si>
  <si>
    <t>Suhani</t>
  </si>
  <si>
    <t>Sandra</t>
  </si>
  <si>
    <t>Syed</t>
  </si>
  <si>
    <t>Subhasmita</t>
  </si>
  <si>
    <t>Chayanika</t>
  </si>
  <si>
    <t>Nandita</t>
  </si>
  <si>
    <t>Suraj</t>
  </si>
  <si>
    <t>Raksha</t>
  </si>
  <si>
    <t>Moumita</t>
  </si>
  <si>
    <t>Bhavna</t>
  </si>
  <si>
    <t>Suman</t>
  </si>
  <si>
    <t>Bhargav</t>
  </si>
  <si>
    <t>Mukund</t>
  </si>
  <si>
    <t>Shantanu</t>
  </si>
  <si>
    <t>Patil</t>
  </si>
  <si>
    <t>Vaibhavi</t>
  </si>
  <si>
    <t>Sanskriti</t>
  </si>
  <si>
    <t>Prajakta</t>
  </si>
  <si>
    <t>Saptadeep</t>
  </si>
  <si>
    <t>Saurabh</t>
  </si>
  <si>
    <t>Anisha</t>
  </si>
  <si>
    <t>Arsheen</t>
  </si>
  <si>
    <t>Rashmi</t>
  </si>
  <si>
    <t>Meghana</t>
  </si>
  <si>
    <t>Teena</t>
  </si>
  <si>
    <t>Samiksha</t>
  </si>
  <si>
    <t>Daksh</t>
  </si>
  <si>
    <t>Akash</t>
  </si>
  <si>
    <t>Shubhi</t>
  </si>
  <si>
    <t>Riya</t>
  </si>
  <si>
    <t>Utsav</t>
  </si>
  <si>
    <t>Ishit</t>
  </si>
  <si>
    <t>Smriti</t>
  </si>
  <si>
    <t>Ankita</t>
  </si>
  <si>
    <t>Masurkar</t>
  </si>
  <si>
    <t>Shivani</t>
  </si>
  <si>
    <t>Dheeraj</t>
  </si>
  <si>
    <t>Gunjal</t>
  </si>
  <si>
    <t>Ashmi</t>
  </si>
  <si>
    <t>Jesslyn</t>
  </si>
  <si>
    <t>Sonakshi</t>
  </si>
  <si>
    <t>Vipul</t>
  </si>
  <si>
    <t>Apoorv</t>
  </si>
  <si>
    <t>Rahul</t>
  </si>
  <si>
    <t>Geetanjali</t>
  </si>
  <si>
    <t>Preksha</t>
  </si>
  <si>
    <t>Shyam</t>
  </si>
  <si>
    <t>Aromal</t>
  </si>
  <si>
    <t>Jayanti</t>
  </si>
  <si>
    <t>Kritika</t>
  </si>
  <si>
    <t>Arindam</t>
  </si>
  <si>
    <t>Maithilee</t>
  </si>
  <si>
    <t>Sandeep</t>
  </si>
  <si>
    <t>Soodesh</t>
  </si>
  <si>
    <t>Parnavi</t>
  </si>
  <si>
    <t>Swati</t>
  </si>
  <si>
    <t>Parakh</t>
  </si>
  <si>
    <t>Arun</t>
  </si>
  <si>
    <t>Utkarsh</t>
  </si>
  <si>
    <t>Nirja</t>
  </si>
  <si>
    <t>Abhijit</t>
  </si>
  <si>
    <t>Avni</t>
  </si>
  <si>
    <t>Wale</t>
  </si>
  <si>
    <t>Sidharth</t>
  </si>
  <si>
    <t>Bhutekar</t>
  </si>
  <si>
    <t>Mugdha</t>
  </si>
  <si>
    <t>Aryan</t>
  </si>
  <si>
    <t>Krishna</t>
  </si>
  <si>
    <t>Nikhil</t>
  </si>
  <si>
    <t>Rane</t>
  </si>
  <si>
    <t>Noshiba</t>
  </si>
  <si>
    <t>Dipali</t>
  </si>
  <si>
    <t>Vivek</t>
  </si>
  <si>
    <t>Pratiksha</t>
  </si>
  <si>
    <t>Akshata</t>
  </si>
  <si>
    <t>Duhita</t>
  </si>
  <si>
    <t>Anmol</t>
  </si>
  <si>
    <t>Inderpreet</t>
  </si>
  <si>
    <t>Mousam</t>
  </si>
  <si>
    <t>Dhirajendu</t>
  </si>
  <si>
    <t>Sajal</t>
  </si>
  <si>
    <t>Aakanksha</t>
  </si>
  <si>
    <t>Phalguni</t>
  </si>
  <si>
    <t>Snehal</t>
  </si>
  <si>
    <t>Manish</t>
  </si>
  <si>
    <t>Tejas</t>
  </si>
  <si>
    <t>Pearl</t>
  </si>
  <si>
    <t>Gunjan</t>
  </si>
  <si>
    <t>Swetlana</t>
  </si>
  <si>
    <t>Akshat</t>
  </si>
  <si>
    <t>Namrata</t>
  </si>
  <si>
    <t>Jaydeep</t>
  </si>
  <si>
    <t>Rachna</t>
  </si>
  <si>
    <t>Akanksha</t>
  </si>
  <si>
    <t>Sumeet</t>
  </si>
  <si>
    <t>Ashvini</t>
  </si>
  <si>
    <t>Saloni</t>
  </si>
  <si>
    <t>Anubhaw</t>
  </si>
  <si>
    <t>Ananya</t>
  </si>
  <si>
    <t>Rohit</t>
  </si>
  <si>
    <t>Hemangi</t>
  </si>
  <si>
    <t>Dinesh</t>
  </si>
  <si>
    <t>Ashwin</t>
  </si>
  <si>
    <t>Jan</t>
  </si>
  <si>
    <t>Sum Of Amount</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</si>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</sst>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3">
    <fill>
      <patternFill patternType="none"/>
    </fill>
    <fill>
      <patternFill patternType="gray125"/>
    </fill>
    <fill>
      <patternFill patternType="solid">
        <fgColor rgb="FF4D4D4D"/>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14" fontId="0" fillId="0" borderId="0" xfId="0" applyNumberFormat="1"/>
    <xf numFmtId="0" fontId="0" fillId="2" borderId="0" xfId="0" applyFill="1"/>
  </cellXfs>
  <cellStyles count="1">
    <cellStyle name="Normal" xfId="0" builtinId="0"/>
  </cellStyles>
  <dxfs count="12">
    <dxf>
      <font>
        <color rgb="FF660066"/>
      </font>
      <fill>
        <patternFill patternType="none">
          <bgColor auto="1"/>
        </patternFill>
      </fill>
      <border>
        <left style="thick">
          <color auto="1"/>
        </left>
        <right style="thick">
          <color auto="1"/>
        </right>
        <top style="thick">
          <color auto="1"/>
        </top>
        <bottom style="thick">
          <color auto="1"/>
        </bottom>
      </border>
    </dxf>
    <dxf>
      <font>
        <b/>
        <sz val="11"/>
        <color theme="1"/>
      </font>
    </dxf>
    <dxf>
      <fill>
        <patternFill patternType="solid">
          <fgColor theme="0"/>
          <bgColor rgb="FF6699FF"/>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s>
  <tableStyles count="2" defaultTableStyle="TableStyleMedium2" defaultPivotStyle="PivotStyleLight16">
    <tableStyle name="Slicer Style 1" pivot="0" table="0" count="1" xr9:uid="{3F75C4CC-CFDC-4CBF-974B-8C84DE053057}">
      <tableStyleElement type="wholeTable" dxfId="0"/>
    </tableStyle>
    <tableStyle name="Timeline Style 1" pivot="0" table="0" count="8" xr9:uid="{D3DB5BCF-A75F-4EBB-BCC2-3C7920240193}">
      <tableStyleElement type="wholeTable" dxfId="2"/>
      <tableStyleElement type="headerRow" dxfId="1"/>
    </tableStyle>
  </tableStyles>
  <colors>
    <mruColors>
      <color rgb="FF660066"/>
      <color rgb="FF6699FF"/>
      <color rgb="FFD6BEF4"/>
      <color rgb="FFC38AE2"/>
      <color rgb="FF4D4D4D"/>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A0A4C193-F2C1-4fcb-8827-314CF55A85BB}">
      <x15:dxfs count="6">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07/relationships/slicerCache" Target="slicerCaches/slicerCache2.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1.xml"/><Relationship Id="rId25"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0" Type="http://schemas.microsoft.com/office/2011/relationships/timelineCache" Target="timelineCaches/timelineCache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sharedStrings" Target="sharedStrings.xml"/><Relationship Id="rId32" Type="http://schemas.openxmlformats.org/officeDocument/2006/relationships/customXml" Target="../customXml/item6.xml"/><Relationship Id="rId5" Type="http://schemas.openxmlformats.org/officeDocument/2006/relationships/worksheet" Target="worksheets/sheet5.xml"/><Relationship Id="rId15" Type="http://schemas.openxmlformats.org/officeDocument/2006/relationships/pivotCacheDefinition" Target="pivotCache/pivotCacheDefinition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Grand Sales.xlsx]Prodect amount!PivotTable1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Amount and Profit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'Prodect amount'!$B$3</c:f>
              <c:strCache>
                <c:ptCount val="1"/>
                <c:pt idx="0">
                  <c:v>Sum of Amount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'Prodect amount'!$A$4:$A$6</c:f>
              <c:strCache>
                <c:ptCount val="3"/>
                <c:pt idx="0">
                  <c:v>Clothing</c:v>
                </c:pt>
                <c:pt idx="1">
                  <c:v>Electronics</c:v>
                </c:pt>
                <c:pt idx="2">
                  <c:v>Furniture</c:v>
                </c:pt>
              </c:strCache>
            </c:strRef>
          </c:cat>
          <c:val>
            <c:numRef>
              <c:f>'Prodect amount'!$B$4:$B$6</c:f>
              <c:numCache>
                <c:formatCode>General</c:formatCode>
                <c:ptCount val="3"/>
                <c:pt idx="0">
                  <c:v>144323</c:v>
                </c:pt>
                <c:pt idx="1">
                  <c:v>166267</c:v>
                </c:pt>
                <c:pt idx="2">
                  <c:v>127181</c:v>
                </c:pt>
              </c:numCache>
            </c:numRef>
          </c:val>
          <c:extLst>
            <c:ext xmlns:c16="http://schemas.microsoft.com/office/drawing/2014/chart" uri="{C3380CC4-5D6E-409C-BE32-E72D297353CC}">
              <c16:uniqueId val="{00000000-1327-44B1-AA87-A2092107729D}"/>
            </c:ext>
          </c:extLst>
        </c:ser>
        <c:ser>
          <c:idx val="1"/>
          <c:order val="1"/>
          <c:tx>
            <c:strRef>
              <c:f>'Prodect amount'!$C$3</c:f>
              <c:strCache>
                <c:ptCount val="1"/>
                <c:pt idx="0">
                  <c:v>Sum of Profit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'Prodect amount'!$A$4:$A$6</c:f>
              <c:strCache>
                <c:ptCount val="3"/>
                <c:pt idx="0">
                  <c:v>Clothing</c:v>
                </c:pt>
                <c:pt idx="1">
                  <c:v>Electronics</c:v>
                </c:pt>
                <c:pt idx="2">
                  <c:v>Furniture</c:v>
                </c:pt>
              </c:strCache>
            </c:strRef>
          </c:cat>
          <c:val>
            <c:numRef>
              <c:f>'Prodect amount'!$C$4:$C$6</c:f>
              <c:numCache>
                <c:formatCode>General</c:formatCode>
                <c:ptCount val="3"/>
                <c:pt idx="0">
                  <c:v>13325</c:v>
                </c:pt>
                <c:pt idx="1">
                  <c:v>13162</c:v>
                </c:pt>
                <c:pt idx="2">
                  <c:v>10476</c:v>
                </c:pt>
              </c:numCache>
            </c:numRef>
          </c:val>
          <c:extLst>
            <c:ext xmlns:c16="http://schemas.microsoft.com/office/drawing/2014/chart" uri="{C3380CC4-5D6E-409C-BE32-E72D297353CC}">
              <c16:uniqueId val="{00000001-1327-44B1-AA87-A2092107729D}"/>
            </c:ext>
          </c:extLst>
        </c:ser>
        <c:dLbls>
          <c:dLblPos val="outEnd"/>
          <c:showLegendKey val="0"/>
          <c:showVal val="1"/>
          <c:showCatName val="0"/>
          <c:showSerName val="0"/>
          <c:showPercent val="0"/>
          <c:showBubbleSize val="0"/>
        </c:dLbls>
        <c:gapWidth val="115"/>
        <c:overlap val="-20"/>
        <c:axId val="491971408"/>
        <c:axId val="1629767728"/>
      </c:barChart>
      <c:catAx>
        <c:axId val="491971408"/>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9767728"/>
        <c:crosses val="autoZero"/>
        <c:auto val="1"/>
        <c:lblAlgn val="ctr"/>
        <c:lblOffset val="100"/>
        <c:noMultiLvlLbl val="0"/>
      </c:catAx>
      <c:valAx>
        <c:axId val="1629767728"/>
        <c:scaling>
          <c:orientation val="minMax"/>
        </c:scaling>
        <c:delete val="0"/>
        <c:axPos val="b"/>
        <c:numFmt formatCode="General" sourceLinked="1"/>
        <c:majorTickMark val="none"/>
        <c:minorTickMark val="none"/>
        <c:tickLblPos val="nextTo"/>
        <c:spPr>
          <a:noFill/>
          <a:ln>
            <a:solidFill>
              <a:schemeClr val="accent1"/>
            </a:solidFill>
          </a:ln>
          <a:effectLst/>
        </c:spPr>
        <c:txPr>
          <a:bodyPr rot="-60000000" spcFirstLastPara="1" vertOverflow="ellipsis" vert="horz" wrap="square" anchor="t" anchorCtr="0"/>
          <a:lstStyle/>
          <a:p>
            <a:pPr>
              <a:defRPr sz="900" b="0" i="0" u="none" strike="noStrike" kern="1200" baseline="0">
                <a:solidFill>
                  <a:schemeClr val="lt1">
                    <a:lumMod val="85000"/>
                  </a:schemeClr>
                </a:solidFill>
                <a:latin typeface="+mn-lt"/>
                <a:ea typeface="+mn-ea"/>
                <a:cs typeface="+mn-cs"/>
              </a:defRPr>
            </a:pPr>
            <a:endParaRPr lang="en-US"/>
          </a:p>
        </c:txPr>
        <c:crossAx val="491971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Grand Sales.xlsx]top8customer!PivotTable8</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8 Customers Names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745474123426879"/>
          <c:y val="0.22022749752720081"/>
          <c:w val="0.67496691118738361"/>
          <c:h val="0.68977117845432523"/>
        </c:manualLayout>
      </c:layout>
      <c:barChart>
        <c:barDir val="bar"/>
        <c:grouping val="clustered"/>
        <c:varyColors val="0"/>
        <c:ser>
          <c:idx val="0"/>
          <c:order val="0"/>
          <c:tx>
            <c:strRef>
              <c:f>top8customer!$B$3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top8customer!$A$4:$A$12</c:f>
              <c:strCache>
                <c:ptCount val="8"/>
                <c:pt idx="0">
                  <c:v>Trupti</c:v>
                </c:pt>
                <c:pt idx="1">
                  <c:v>Shweta</c:v>
                </c:pt>
                <c:pt idx="2">
                  <c:v>Muskan</c:v>
                </c:pt>
                <c:pt idx="3">
                  <c:v>Krutika</c:v>
                </c:pt>
                <c:pt idx="4">
                  <c:v>Shruti</c:v>
                </c:pt>
                <c:pt idx="5">
                  <c:v>Shreyshi</c:v>
                </c:pt>
                <c:pt idx="6">
                  <c:v>Madan Mohan</c:v>
                </c:pt>
                <c:pt idx="7">
                  <c:v>Shiva</c:v>
                </c:pt>
              </c:strCache>
            </c:strRef>
          </c:cat>
          <c:val>
            <c:numRef>
              <c:f>top8customer!$B$4:$B$12</c:f>
              <c:numCache>
                <c:formatCode>General</c:formatCode>
                <c:ptCount val="8"/>
                <c:pt idx="0">
                  <c:v>2017</c:v>
                </c:pt>
                <c:pt idx="1">
                  <c:v>2247</c:v>
                </c:pt>
                <c:pt idx="2">
                  <c:v>2268</c:v>
                </c:pt>
                <c:pt idx="3">
                  <c:v>2567</c:v>
                </c:pt>
                <c:pt idx="4">
                  <c:v>3211</c:v>
                </c:pt>
                <c:pt idx="5">
                  <c:v>3343</c:v>
                </c:pt>
                <c:pt idx="6">
                  <c:v>5228</c:v>
                </c:pt>
                <c:pt idx="7">
                  <c:v>6339</c:v>
                </c:pt>
              </c:numCache>
            </c:numRef>
          </c:val>
          <c:extLst>
            <c:ext xmlns:c16="http://schemas.microsoft.com/office/drawing/2014/chart" uri="{C3380CC4-5D6E-409C-BE32-E72D297353CC}">
              <c16:uniqueId val="{00000000-B145-4D93-B52E-17148B9ABF75}"/>
            </c:ext>
          </c:extLst>
        </c:ser>
        <c:dLbls>
          <c:dLblPos val="outEnd"/>
          <c:showLegendKey val="0"/>
          <c:showVal val="1"/>
          <c:showCatName val="0"/>
          <c:showSerName val="0"/>
          <c:showPercent val="0"/>
          <c:showBubbleSize val="0"/>
        </c:dLbls>
        <c:gapWidth val="115"/>
        <c:overlap val="-20"/>
        <c:axId val="393966368"/>
        <c:axId val="1668290672"/>
      </c:barChart>
      <c:catAx>
        <c:axId val="39396636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8290672"/>
        <c:crosses val="autoZero"/>
        <c:auto val="1"/>
        <c:lblAlgn val="ctr"/>
        <c:lblOffset val="100"/>
        <c:noMultiLvlLbl val="0"/>
      </c:catAx>
      <c:valAx>
        <c:axId val="16682906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3966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solidFill>
        <a:srgbClr val="660066"/>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Grand Sales.xlsx]top 5 state!PivotTable7</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'top 5 state'!$B$3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A1C-4C94-9845-54BC3C32EB8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A1C-4C94-9845-54BC3C32EB8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A1C-4C94-9845-54BC3C32EB8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CA1C-4C94-9845-54BC3C32EB8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CA1C-4C94-9845-54BC3C32EB8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extLst>
          </c:dLbls>
          <c:cat>
            <c:strRef>
              <c:f>'top 5 state'!$A$4:$A$8</c:f>
              <c:strCache>
                <c:ptCount val="5"/>
                <c:pt idx="0">
                  <c:v>Maharashtra</c:v>
                </c:pt>
                <c:pt idx="1">
                  <c:v>Madhya Pradesh</c:v>
                </c:pt>
                <c:pt idx="2">
                  <c:v>Gujarat</c:v>
                </c:pt>
                <c:pt idx="3">
                  <c:v>Uttar Pradesh</c:v>
                </c:pt>
                <c:pt idx="4">
                  <c:v>Rajasthan</c:v>
                </c:pt>
              </c:strCache>
            </c:strRef>
          </c:cat>
          <c:val>
            <c:numRef>
              <c:f>'top 5 state'!$B$4:$B$8</c:f>
              <c:numCache>
                <c:formatCode>General</c:formatCode>
                <c:ptCount val="5"/>
                <c:pt idx="0">
                  <c:v>14441</c:v>
                </c:pt>
                <c:pt idx="1">
                  <c:v>11673</c:v>
                </c:pt>
                <c:pt idx="2">
                  <c:v>8999</c:v>
                </c:pt>
                <c:pt idx="3">
                  <c:v>5622</c:v>
                </c:pt>
                <c:pt idx="4">
                  <c:v>3534</c:v>
                </c:pt>
              </c:numCache>
            </c:numRef>
          </c:val>
          <c:extLst>
            <c:ext xmlns:c16="http://schemas.microsoft.com/office/drawing/2014/chart" uri="{C3380CC4-5D6E-409C-BE32-E72D297353CC}">
              <c16:uniqueId val="{0000000A-CA1C-4C94-9845-54BC3C32EB80}"/>
            </c:ext>
          </c:extLst>
        </c:ser>
        <c:dLbls>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solidFill>
        <a:srgbClr val="660066"/>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Grand Sales.xlsx]top 5 sales!PivotTable2</c:name>
    <c:fmtId val="4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Products Sales Most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sales'!$B$3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5 sales'!$A$4:$A$8</c:f>
              <c:strCache>
                <c:ptCount val="5"/>
                <c:pt idx="0">
                  <c:v>Tables</c:v>
                </c:pt>
                <c:pt idx="1">
                  <c:v>Accessories</c:v>
                </c:pt>
                <c:pt idx="2">
                  <c:v>Saree</c:v>
                </c:pt>
                <c:pt idx="3">
                  <c:v>Bookcases</c:v>
                </c:pt>
                <c:pt idx="4">
                  <c:v>Printers</c:v>
                </c:pt>
              </c:strCache>
            </c:strRef>
          </c:cat>
          <c:val>
            <c:numRef>
              <c:f>'top 5 sales'!$B$4:$B$8</c:f>
              <c:numCache>
                <c:formatCode>General</c:formatCode>
                <c:ptCount val="5"/>
                <c:pt idx="0">
                  <c:v>3139</c:v>
                </c:pt>
                <c:pt idx="1">
                  <c:v>3353</c:v>
                </c:pt>
                <c:pt idx="2">
                  <c:v>4057</c:v>
                </c:pt>
                <c:pt idx="3">
                  <c:v>6516</c:v>
                </c:pt>
                <c:pt idx="4">
                  <c:v>8606</c:v>
                </c:pt>
              </c:numCache>
            </c:numRef>
          </c:val>
          <c:extLst>
            <c:ext xmlns:c16="http://schemas.microsoft.com/office/drawing/2014/chart" uri="{C3380CC4-5D6E-409C-BE32-E72D297353CC}">
              <c16:uniqueId val="{00000000-23DE-4705-B733-13AF2811290A}"/>
            </c:ext>
          </c:extLst>
        </c:ser>
        <c:dLbls>
          <c:showLegendKey val="0"/>
          <c:showVal val="0"/>
          <c:showCatName val="0"/>
          <c:showSerName val="0"/>
          <c:showPercent val="0"/>
          <c:showBubbleSize val="0"/>
        </c:dLbls>
        <c:gapWidth val="115"/>
        <c:overlap val="-20"/>
        <c:axId val="1643120160"/>
        <c:axId val="1672212112"/>
      </c:barChart>
      <c:catAx>
        <c:axId val="164312016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2212112"/>
        <c:crosses val="autoZero"/>
        <c:auto val="1"/>
        <c:lblAlgn val="ctr"/>
        <c:lblOffset val="100"/>
        <c:noMultiLvlLbl val="0"/>
      </c:catAx>
      <c:valAx>
        <c:axId val="16722121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3120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Grand Sales.xlsx]Paymentmode!PivotTable4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Percentage of Payment mode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Paymentmode!$B$3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Paymentmode!$A$4:$A$9</c:f>
              <c:strCache>
                <c:ptCount val="5"/>
                <c:pt idx="0">
                  <c:v>COD</c:v>
                </c:pt>
                <c:pt idx="1">
                  <c:v>Credit Card</c:v>
                </c:pt>
                <c:pt idx="2">
                  <c:v>Debit Card</c:v>
                </c:pt>
                <c:pt idx="3">
                  <c:v>EMI</c:v>
                </c:pt>
                <c:pt idx="4">
                  <c:v>UPI</c:v>
                </c:pt>
              </c:strCache>
            </c:strRef>
          </c:cat>
          <c:val>
            <c:numRef>
              <c:f>Paymentmode!$B$4:$B$9</c:f>
              <c:numCache>
                <c:formatCode>General</c:formatCode>
                <c:ptCount val="5"/>
                <c:pt idx="0">
                  <c:v>684</c:v>
                </c:pt>
                <c:pt idx="1">
                  <c:v>163</c:v>
                </c:pt>
                <c:pt idx="2">
                  <c:v>202</c:v>
                </c:pt>
                <c:pt idx="3">
                  <c:v>120</c:v>
                </c:pt>
                <c:pt idx="4">
                  <c:v>331</c:v>
                </c:pt>
              </c:numCache>
            </c:numRef>
          </c:val>
          <c:extLst>
            <c:ext xmlns:c16="http://schemas.microsoft.com/office/drawing/2014/chart" uri="{C3380CC4-5D6E-409C-BE32-E72D297353CC}">
              <c16:uniqueId val="{00000000-AB44-479F-B40D-83511D0320CE}"/>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Grand Sales.xlsx]profitloss monthwise!PivotTable6</c:name>
    <c:fmtId val="30"/>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Profit/ Loss Monthwise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'profitloss monthwise'!$B$3</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'profitloss monthwise'!$A$4:$A$5</c:f>
              <c:strCache>
                <c:ptCount val="1"/>
                <c:pt idx="0">
                  <c:v>Jan</c:v>
                </c:pt>
              </c:strCache>
            </c:strRef>
          </c:cat>
          <c:val>
            <c:numRef>
              <c:f>'profitloss monthwise'!$B$4:$B$5</c:f>
              <c:numCache>
                <c:formatCode>General</c:formatCode>
                <c:ptCount val="1"/>
                <c:pt idx="0">
                  <c:v>9684</c:v>
                </c:pt>
              </c:numCache>
            </c:numRef>
          </c:val>
          <c:extLst>
            <c:ext xmlns:c16="http://schemas.microsoft.com/office/drawing/2014/chart" uri="{C3380CC4-5D6E-409C-BE32-E72D297353CC}">
              <c16:uniqueId val="{00000000-B541-4959-AF73-BD9758C402ED}"/>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631478992"/>
        <c:axId val="1534550720"/>
      </c:areaChart>
      <c:catAx>
        <c:axId val="1631478992"/>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534550720"/>
        <c:crosses val="autoZero"/>
        <c:auto val="1"/>
        <c:lblAlgn val="ctr"/>
        <c:lblOffset val="100"/>
        <c:noMultiLvlLbl val="0"/>
      </c:catAx>
      <c:valAx>
        <c:axId val="153455072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14789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Grand Sales.xlsx]top 5 state!PivotTable7</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State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'top 5 state'!$B$3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showLeaderLines val="0"/>
            <c:extLst>
              <c:ext xmlns:c15="http://schemas.microsoft.com/office/drawing/2012/chart" uri="{CE6537A1-D6FC-4f65-9D91-7224C49458BB}"/>
            </c:extLst>
          </c:dLbls>
          <c:cat>
            <c:strRef>
              <c:f>'top 5 state'!$A$4:$A$8</c:f>
              <c:strCache>
                <c:ptCount val="5"/>
                <c:pt idx="0">
                  <c:v>Maharashtra</c:v>
                </c:pt>
                <c:pt idx="1">
                  <c:v>Madhya Pradesh</c:v>
                </c:pt>
                <c:pt idx="2">
                  <c:v>Gujarat</c:v>
                </c:pt>
                <c:pt idx="3">
                  <c:v>Uttar Pradesh</c:v>
                </c:pt>
                <c:pt idx="4">
                  <c:v>Rajasthan</c:v>
                </c:pt>
              </c:strCache>
            </c:strRef>
          </c:cat>
          <c:val>
            <c:numRef>
              <c:f>'top 5 state'!$B$4:$B$8</c:f>
              <c:numCache>
                <c:formatCode>General</c:formatCode>
                <c:ptCount val="5"/>
                <c:pt idx="0">
                  <c:v>14441</c:v>
                </c:pt>
                <c:pt idx="1">
                  <c:v>11673</c:v>
                </c:pt>
                <c:pt idx="2">
                  <c:v>8999</c:v>
                </c:pt>
                <c:pt idx="3">
                  <c:v>5622</c:v>
                </c:pt>
                <c:pt idx="4">
                  <c:v>3534</c:v>
                </c:pt>
              </c:numCache>
            </c:numRef>
          </c:val>
          <c:extLst>
            <c:ext xmlns:c16="http://schemas.microsoft.com/office/drawing/2014/chart" uri="{C3380CC4-5D6E-409C-BE32-E72D297353CC}">
              <c16:uniqueId val="{00000000-8A0B-484B-8001-0ED504D901BF}"/>
            </c:ext>
          </c:extLst>
        </c:ser>
        <c:dLbls>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Grand Sales.xlsx]top8customer!PivotTable8</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8 Customers Names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top8customer!$B$3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top8customer!$A$4:$A$12</c:f>
              <c:strCache>
                <c:ptCount val="8"/>
                <c:pt idx="0">
                  <c:v>Trupti</c:v>
                </c:pt>
                <c:pt idx="1">
                  <c:v>Shweta</c:v>
                </c:pt>
                <c:pt idx="2">
                  <c:v>Muskan</c:v>
                </c:pt>
                <c:pt idx="3">
                  <c:v>Krutika</c:v>
                </c:pt>
                <c:pt idx="4">
                  <c:v>Shruti</c:v>
                </c:pt>
                <c:pt idx="5">
                  <c:v>Shreyshi</c:v>
                </c:pt>
                <c:pt idx="6">
                  <c:v>Madan Mohan</c:v>
                </c:pt>
                <c:pt idx="7">
                  <c:v>Shiva</c:v>
                </c:pt>
              </c:strCache>
            </c:strRef>
          </c:cat>
          <c:val>
            <c:numRef>
              <c:f>top8customer!$B$4:$B$12</c:f>
              <c:numCache>
                <c:formatCode>General</c:formatCode>
                <c:ptCount val="8"/>
                <c:pt idx="0">
                  <c:v>2017</c:v>
                </c:pt>
                <c:pt idx="1">
                  <c:v>2247</c:v>
                </c:pt>
                <c:pt idx="2">
                  <c:v>2268</c:v>
                </c:pt>
                <c:pt idx="3">
                  <c:v>2567</c:v>
                </c:pt>
                <c:pt idx="4">
                  <c:v>3211</c:v>
                </c:pt>
                <c:pt idx="5">
                  <c:v>3343</c:v>
                </c:pt>
                <c:pt idx="6">
                  <c:v>5228</c:v>
                </c:pt>
                <c:pt idx="7">
                  <c:v>6339</c:v>
                </c:pt>
              </c:numCache>
            </c:numRef>
          </c:val>
          <c:extLst>
            <c:ext xmlns:c16="http://schemas.microsoft.com/office/drawing/2014/chart" uri="{C3380CC4-5D6E-409C-BE32-E72D297353CC}">
              <c16:uniqueId val="{00000000-FE77-4FFE-A9D8-39C0B1B3DB36}"/>
            </c:ext>
          </c:extLst>
        </c:ser>
        <c:dLbls>
          <c:dLblPos val="outEnd"/>
          <c:showLegendKey val="0"/>
          <c:showVal val="1"/>
          <c:showCatName val="0"/>
          <c:showSerName val="0"/>
          <c:showPercent val="0"/>
          <c:showBubbleSize val="0"/>
        </c:dLbls>
        <c:gapWidth val="115"/>
        <c:overlap val="-20"/>
        <c:axId val="393966368"/>
        <c:axId val="1668290672"/>
      </c:barChart>
      <c:catAx>
        <c:axId val="39396636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8290672"/>
        <c:crosses val="autoZero"/>
        <c:auto val="1"/>
        <c:lblAlgn val="ctr"/>
        <c:lblOffset val="100"/>
        <c:noMultiLvlLbl val="0"/>
      </c:catAx>
      <c:valAx>
        <c:axId val="16682906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3966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Grand Sales.xlsx]top 5 sales!PivotTable2</c:name>
    <c:fmtId val="4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Products Sales Most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74457271230926"/>
          <c:y val="0.19539437511022584"/>
          <c:w val="0.72091476723304326"/>
          <c:h val="0.66598366498117445"/>
        </c:manualLayout>
      </c:layout>
      <c:barChart>
        <c:barDir val="bar"/>
        <c:grouping val="clustered"/>
        <c:varyColors val="0"/>
        <c:ser>
          <c:idx val="0"/>
          <c:order val="0"/>
          <c:tx>
            <c:strRef>
              <c:f>'top 5 sales'!$B$3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 5 sales'!$A$4:$A$8</c:f>
              <c:strCache>
                <c:ptCount val="5"/>
                <c:pt idx="0">
                  <c:v>Tables</c:v>
                </c:pt>
                <c:pt idx="1">
                  <c:v>Accessories</c:v>
                </c:pt>
                <c:pt idx="2">
                  <c:v>Saree</c:v>
                </c:pt>
                <c:pt idx="3">
                  <c:v>Bookcases</c:v>
                </c:pt>
                <c:pt idx="4">
                  <c:v>Printers</c:v>
                </c:pt>
              </c:strCache>
            </c:strRef>
          </c:cat>
          <c:val>
            <c:numRef>
              <c:f>'top 5 sales'!$B$4:$B$8</c:f>
              <c:numCache>
                <c:formatCode>General</c:formatCode>
                <c:ptCount val="5"/>
                <c:pt idx="0">
                  <c:v>3139</c:v>
                </c:pt>
                <c:pt idx="1">
                  <c:v>3353</c:v>
                </c:pt>
                <c:pt idx="2">
                  <c:v>4057</c:v>
                </c:pt>
                <c:pt idx="3">
                  <c:v>6516</c:v>
                </c:pt>
                <c:pt idx="4">
                  <c:v>8606</c:v>
                </c:pt>
              </c:numCache>
            </c:numRef>
          </c:val>
          <c:extLst>
            <c:ext xmlns:c16="http://schemas.microsoft.com/office/drawing/2014/chart" uri="{C3380CC4-5D6E-409C-BE32-E72D297353CC}">
              <c16:uniqueId val="{00000000-7603-4116-A026-6B37667C518F}"/>
            </c:ext>
          </c:extLst>
        </c:ser>
        <c:dLbls>
          <c:showLegendKey val="0"/>
          <c:showVal val="0"/>
          <c:showCatName val="0"/>
          <c:showSerName val="0"/>
          <c:showPercent val="0"/>
          <c:showBubbleSize val="0"/>
        </c:dLbls>
        <c:gapWidth val="115"/>
        <c:overlap val="-20"/>
        <c:axId val="1643120160"/>
        <c:axId val="1672212112"/>
      </c:barChart>
      <c:catAx>
        <c:axId val="164312016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72212112"/>
        <c:crosses val="autoZero"/>
        <c:auto val="1"/>
        <c:lblAlgn val="ctr"/>
        <c:lblOffset val="100"/>
        <c:noMultiLvlLbl val="0"/>
      </c:catAx>
      <c:valAx>
        <c:axId val="16722121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3120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solidFill>
        <a:srgbClr val="660066"/>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Grand Sales.xlsx]Paymentmode!PivotTable4</c:name>
    <c:fmtId val="6"/>
  </c:pivotSource>
  <c:chart>
    <c:title>
      <c:tx>
        <c:rich>
          <a:bodyPr rot="0" spcFirstLastPara="1" vertOverflow="ellipsis" vert="horz" wrap="square" anchor="ctr" anchorCtr="1"/>
          <a:lstStyle/>
          <a:p>
            <a:pPr>
              <a:defRPr lang="en-US" sz="105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sz="1050" b="1" i="0" u="none" strike="noStrike" kern="1200" baseline="0">
                <a:solidFill>
                  <a:schemeClr val="bg1"/>
                </a:solidFill>
                <a:latin typeface="+mn-lt"/>
                <a:ea typeface="+mn-ea"/>
                <a:cs typeface="+mn-cs"/>
              </a:rPr>
              <a:t>Percentage of Payment mode</a:t>
            </a:r>
          </a:p>
        </c:rich>
      </c:tx>
      <c:overlay val="0"/>
      <c:spPr>
        <a:noFill/>
        <a:ln>
          <a:noFill/>
        </a:ln>
        <a:effectLst/>
      </c:spPr>
      <c:txPr>
        <a:bodyPr rot="0" spcFirstLastPara="1" vertOverflow="ellipsis" vert="horz" wrap="square" anchor="ctr" anchorCtr="1"/>
        <a:lstStyle/>
        <a:p>
          <a:pPr>
            <a:defRPr lang="en-US" sz="105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Paymentmode!$B$3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539-48FF-B81D-170DFA8610C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539-48FF-B81D-170DFA8610C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539-48FF-B81D-170DFA8610C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539-48FF-B81D-170DFA8610C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539-48FF-B81D-170DFA8610C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Paymentmode!$A$4:$A$9</c:f>
              <c:strCache>
                <c:ptCount val="5"/>
                <c:pt idx="0">
                  <c:v>COD</c:v>
                </c:pt>
                <c:pt idx="1">
                  <c:v>Credit Card</c:v>
                </c:pt>
                <c:pt idx="2">
                  <c:v>Debit Card</c:v>
                </c:pt>
                <c:pt idx="3">
                  <c:v>EMI</c:v>
                </c:pt>
                <c:pt idx="4">
                  <c:v>UPI</c:v>
                </c:pt>
              </c:strCache>
            </c:strRef>
          </c:cat>
          <c:val>
            <c:numRef>
              <c:f>Paymentmode!$B$4:$B$9</c:f>
              <c:numCache>
                <c:formatCode>General</c:formatCode>
                <c:ptCount val="5"/>
                <c:pt idx="0">
                  <c:v>684</c:v>
                </c:pt>
                <c:pt idx="1">
                  <c:v>163</c:v>
                </c:pt>
                <c:pt idx="2">
                  <c:v>202</c:v>
                </c:pt>
                <c:pt idx="3">
                  <c:v>120</c:v>
                </c:pt>
                <c:pt idx="4">
                  <c:v>331</c:v>
                </c:pt>
              </c:numCache>
            </c:numRef>
          </c:val>
          <c:extLst>
            <c:ext xmlns:c16="http://schemas.microsoft.com/office/drawing/2014/chart" uri="{C3380CC4-5D6E-409C-BE32-E72D297353CC}">
              <c16:uniqueId val="{0000000A-A539-48FF-B81D-170DFA8610CC}"/>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solidFill>
        <a:srgbClr val="660066"/>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Grand Sales.xlsx]profitloss monthwise!PivotTable6</c:name>
    <c:fmtId val="33"/>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Profit/ Loss Monthwise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11814185877368"/>
          <c:y val="0.1745294889609387"/>
          <c:w val="0.77177713222740363"/>
          <c:h val="0.72999470249705023"/>
        </c:manualLayout>
      </c:layout>
      <c:areaChart>
        <c:grouping val="standard"/>
        <c:varyColors val="0"/>
        <c:ser>
          <c:idx val="0"/>
          <c:order val="0"/>
          <c:tx>
            <c:strRef>
              <c:f>'profitloss monthwise'!$B$3</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'profitloss monthwise'!$A$4:$A$5</c:f>
              <c:strCache>
                <c:ptCount val="1"/>
                <c:pt idx="0">
                  <c:v>Jan</c:v>
                </c:pt>
              </c:strCache>
            </c:strRef>
          </c:cat>
          <c:val>
            <c:numRef>
              <c:f>'profitloss monthwise'!$B$4:$B$5</c:f>
              <c:numCache>
                <c:formatCode>General</c:formatCode>
                <c:ptCount val="1"/>
                <c:pt idx="0">
                  <c:v>9684</c:v>
                </c:pt>
              </c:numCache>
            </c:numRef>
          </c:val>
          <c:extLst>
            <c:ext xmlns:c16="http://schemas.microsoft.com/office/drawing/2014/chart" uri="{C3380CC4-5D6E-409C-BE32-E72D297353CC}">
              <c16:uniqueId val="{00000000-B680-4375-8B2B-A4E1723EC815}"/>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631478992"/>
        <c:axId val="1534550720"/>
      </c:areaChart>
      <c:catAx>
        <c:axId val="1631478992"/>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534550720"/>
        <c:crosses val="autoZero"/>
        <c:auto val="1"/>
        <c:lblAlgn val="ctr"/>
        <c:lblOffset val="100"/>
        <c:noMultiLvlLbl val="0"/>
      </c:catAx>
      <c:valAx>
        <c:axId val="153455072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314789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660066"/>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7.xml"/><Relationship Id="rId7" Type="http://schemas.openxmlformats.org/officeDocument/2006/relationships/chart" Target="../charts/chart11.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38100</xdr:colOff>
      <xdr:row>5</xdr:row>
      <xdr:rowOff>160020</xdr:rowOff>
    </xdr:from>
    <xdr:to>
      <xdr:col>24</xdr:col>
      <xdr:colOff>144780</xdr:colOff>
      <xdr:row>24</xdr:row>
      <xdr:rowOff>129540</xdr:rowOff>
    </xdr:to>
    <xdr:graphicFrame macro="">
      <xdr:nvGraphicFramePr>
        <xdr:cNvPr id="4" name="Chart 3">
          <a:extLst>
            <a:ext uri="{FF2B5EF4-FFF2-40B4-BE49-F238E27FC236}">
              <a16:creationId xmlns:a16="http://schemas.microsoft.com/office/drawing/2014/main" id="{24384273-4747-B7C7-222D-CE9C9BF721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30</xdr:col>
      <xdr:colOff>0</xdr:colOff>
      <xdr:row>3</xdr:row>
      <xdr:rowOff>175260</xdr:rowOff>
    </xdr:from>
    <xdr:to>
      <xdr:col>38</xdr:col>
      <xdr:colOff>182880</xdr:colOff>
      <xdr:row>19</xdr:row>
      <xdr:rowOff>38100</xdr:rowOff>
    </xdr:to>
    <mc:AlternateContent xmlns:mc="http://schemas.openxmlformats.org/markup-compatibility/2006">
      <mc:Choice xmlns:a14="http://schemas.microsoft.com/office/drawing/2010/main" Requires="a14">
        <xdr:graphicFrame macro="">
          <xdr:nvGraphicFramePr>
            <xdr:cNvPr id="5" name="Order Date (Month)">
              <a:extLst>
                <a:ext uri="{FF2B5EF4-FFF2-40B4-BE49-F238E27FC236}">
                  <a16:creationId xmlns:a16="http://schemas.microsoft.com/office/drawing/2014/main" id="{1EAE3736-3686-0270-FA65-A0687FD2DEAE}"/>
                </a:ext>
              </a:extLst>
            </xdr:cNvPr>
            <xdr:cNvGraphicFramePr/>
          </xdr:nvGraphicFramePr>
          <xdr:xfrm>
            <a:off x="0" y="0"/>
            <a:ext cx="0" cy="0"/>
          </xdr:xfrm>
          <a:graphic>
            <a:graphicData uri="http://schemas.microsoft.com/office/drawing/2010/slicer">
              <sle:slicer xmlns:sle="http://schemas.microsoft.com/office/drawing/2010/slicer" name="Order Date (Month)"/>
            </a:graphicData>
          </a:graphic>
        </xdr:graphicFrame>
      </mc:Choice>
      <mc:Fallback>
        <xdr:sp macro="" textlink="">
          <xdr:nvSpPr>
            <xdr:cNvPr id="0" name=""/>
            <xdr:cNvSpPr>
              <a:spLocks noTextEdit="1"/>
            </xdr:cNvSpPr>
          </xdr:nvSpPr>
          <xdr:spPr>
            <a:xfrm>
              <a:off x="8031480" y="723900"/>
              <a:ext cx="1828800" cy="2788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274320</xdr:colOff>
      <xdr:row>5</xdr:row>
      <xdr:rowOff>160020</xdr:rowOff>
    </xdr:from>
    <xdr:to>
      <xdr:col>9</xdr:col>
      <xdr:colOff>30480</xdr:colOff>
      <xdr:row>31</xdr:row>
      <xdr:rowOff>167640</xdr:rowOff>
    </xdr:to>
    <xdr:graphicFrame macro="">
      <xdr:nvGraphicFramePr>
        <xdr:cNvPr id="3" name="Chart 2">
          <a:extLst>
            <a:ext uri="{FF2B5EF4-FFF2-40B4-BE49-F238E27FC236}">
              <a16:creationId xmlns:a16="http://schemas.microsoft.com/office/drawing/2014/main" id="{5E341F60-3671-556A-9E66-43F4B084F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1143000</xdr:colOff>
      <xdr:row>5</xdr:row>
      <xdr:rowOff>160020</xdr:rowOff>
    </xdr:from>
    <xdr:to>
      <xdr:col>6</xdr:col>
      <xdr:colOff>144780</xdr:colOff>
      <xdr:row>19</xdr:row>
      <xdr:rowOff>114300</xdr:rowOff>
    </xdr:to>
    <xdr:graphicFrame macro="">
      <xdr:nvGraphicFramePr>
        <xdr:cNvPr id="2" name="Chart 1">
          <a:extLst>
            <a:ext uri="{FF2B5EF4-FFF2-40B4-BE49-F238E27FC236}">
              <a16:creationId xmlns:a16="http://schemas.microsoft.com/office/drawing/2014/main" id="{28BF726E-7A2E-57D4-A143-73A278693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434340</xdr:colOff>
      <xdr:row>4</xdr:row>
      <xdr:rowOff>38100</xdr:rowOff>
    </xdr:from>
    <xdr:to>
      <xdr:col>11</xdr:col>
      <xdr:colOff>175260</xdr:colOff>
      <xdr:row>18</xdr:row>
      <xdr:rowOff>76200</xdr:rowOff>
    </xdr:to>
    <xdr:graphicFrame macro="">
      <xdr:nvGraphicFramePr>
        <xdr:cNvPr id="2" name="Chart 1">
          <a:extLst>
            <a:ext uri="{FF2B5EF4-FFF2-40B4-BE49-F238E27FC236}">
              <a16:creationId xmlns:a16="http://schemas.microsoft.com/office/drawing/2014/main" id="{2E7EF17E-3A4D-12F6-C151-5D3EFED6FF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45720</xdr:colOff>
      <xdr:row>5</xdr:row>
      <xdr:rowOff>160020</xdr:rowOff>
    </xdr:from>
    <xdr:to>
      <xdr:col>17</xdr:col>
      <xdr:colOff>182880</xdr:colOff>
      <xdr:row>34</xdr:row>
      <xdr:rowOff>129540</xdr:rowOff>
    </xdr:to>
    <xdr:graphicFrame macro="">
      <xdr:nvGraphicFramePr>
        <xdr:cNvPr id="3" name="Chart 2">
          <a:extLst>
            <a:ext uri="{FF2B5EF4-FFF2-40B4-BE49-F238E27FC236}">
              <a16:creationId xmlns:a16="http://schemas.microsoft.com/office/drawing/2014/main" id="{5803B80C-1050-0771-AC9D-DE620DD53D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26</xdr:col>
      <xdr:colOff>45720</xdr:colOff>
      <xdr:row>6</xdr:row>
      <xdr:rowOff>76200</xdr:rowOff>
    </xdr:from>
    <xdr:to>
      <xdr:col>38</xdr:col>
      <xdr:colOff>160020</xdr:colOff>
      <xdr:row>28</xdr:row>
      <xdr:rowOff>167640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C994D1B2-478C-286E-4436-831DBFD0E6D7}"/>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8359140" y="117348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1104900</xdr:colOff>
      <xdr:row>5</xdr:row>
      <xdr:rowOff>160020</xdr:rowOff>
    </xdr:from>
    <xdr:to>
      <xdr:col>7</xdr:col>
      <xdr:colOff>457200</xdr:colOff>
      <xdr:row>19</xdr:row>
      <xdr:rowOff>167640</xdr:rowOff>
    </xdr:to>
    <xdr:graphicFrame macro="">
      <xdr:nvGraphicFramePr>
        <xdr:cNvPr id="3" name="Chart 2">
          <a:extLst>
            <a:ext uri="{FF2B5EF4-FFF2-40B4-BE49-F238E27FC236}">
              <a16:creationId xmlns:a16="http://schemas.microsoft.com/office/drawing/2014/main" id="{D9DC9241-4FFF-6E90-1956-AFD12F7A0D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7620</xdr:colOff>
      <xdr:row>2</xdr:row>
      <xdr:rowOff>15240</xdr:rowOff>
    </xdr:from>
    <xdr:to>
      <xdr:col>8</xdr:col>
      <xdr:colOff>68580</xdr:colOff>
      <xdr:row>4</xdr:row>
      <xdr:rowOff>38100</xdr:rowOff>
    </xdr:to>
    <xdr:sp macro="" textlink="">
      <xdr:nvSpPr>
        <xdr:cNvPr id="3" name="TextBox 2">
          <a:extLst>
            <a:ext uri="{FF2B5EF4-FFF2-40B4-BE49-F238E27FC236}">
              <a16:creationId xmlns:a16="http://schemas.microsoft.com/office/drawing/2014/main" id="{68EA75DE-8D71-3976-C8D8-B00C7DEF69E7}"/>
            </a:ext>
          </a:extLst>
        </xdr:cNvPr>
        <xdr:cNvSpPr txBox="1"/>
      </xdr:nvSpPr>
      <xdr:spPr>
        <a:xfrm>
          <a:off x="5631180" y="381000"/>
          <a:ext cx="670560" cy="388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7620</xdr:colOff>
      <xdr:row>26</xdr:row>
      <xdr:rowOff>22860</xdr:rowOff>
    </xdr:to>
    <xdr:pic>
      <xdr:nvPicPr>
        <xdr:cNvPr id="4" name="Picture 3">
          <a:extLst>
            <a:ext uri="{FF2B5EF4-FFF2-40B4-BE49-F238E27FC236}">
              <a16:creationId xmlns:a16="http://schemas.microsoft.com/office/drawing/2014/main" id="{F8759269-3307-5A2D-B6C6-A6876EA408D9}"/>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artisticBlur/>
                  </a14:imgEffect>
                  <a14:imgEffect>
                    <a14:sharpenSoften amount="-25000"/>
                  </a14:imgEffect>
                  <a14:imgEffect>
                    <a14:brightnessContrast bright="-20000" contrast="-40000"/>
                  </a14:imgEffect>
                </a14:imgLayer>
              </a14:imgProps>
            </a:ext>
            <a:ext uri="{28A0092B-C50C-407E-A947-70E740481C1C}">
              <a14:useLocalDpi xmlns:a14="http://schemas.microsoft.com/office/drawing/2010/main" val="0"/>
            </a:ext>
          </a:extLst>
        </a:blip>
        <a:stretch>
          <a:fillRect/>
        </a:stretch>
      </xdr:blipFill>
      <xdr:spPr>
        <a:xfrm>
          <a:off x="0" y="0"/>
          <a:ext cx="14028420" cy="4777740"/>
        </a:xfrm>
        <a:prstGeom prst="rect">
          <a:avLst/>
        </a:prstGeom>
        <a:effectLst>
          <a:innerShdw blurRad="63500" dist="50800" dir="13500000">
            <a:prstClr val="black">
              <a:alpha val="50000"/>
            </a:prstClr>
          </a:innerShdw>
        </a:effectLst>
      </xdr:spPr>
    </xdr:pic>
    <xdr:clientData/>
  </xdr:twoCellAnchor>
  <xdr:twoCellAnchor>
    <xdr:from>
      <xdr:col>0</xdr:col>
      <xdr:colOff>7620</xdr:colOff>
      <xdr:row>0</xdr:row>
      <xdr:rowOff>30480</xdr:rowOff>
    </xdr:from>
    <xdr:to>
      <xdr:col>6</xdr:col>
      <xdr:colOff>251460</xdr:colOff>
      <xdr:row>4</xdr:row>
      <xdr:rowOff>0</xdr:rowOff>
    </xdr:to>
    <xdr:sp macro="" textlink="">
      <xdr:nvSpPr>
        <xdr:cNvPr id="5" name="TextBox 4">
          <a:extLst>
            <a:ext uri="{FF2B5EF4-FFF2-40B4-BE49-F238E27FC236}">
              <a16:creationId xmlns:a16="http://schemas.microsoft.com/office/drawing/2014/main" id="{3EC83A16-A7C7-785F-6723-82959AF69D4C}"/>
            </a:ext>
          </a:extLst>
        </xdr:cNvPr>
        <xdr:cNvSpPr txBox="1"/>
      </xdr:nvSpPr>
      <xdr:spPr>
        <a:xfrm>
          <a:off x="7620" y="30480"/>
          <a:ext cx="3901440" cy="701040"/>
        </a:xfrm>
        <a:prstGeom prst="roundRect">
          <a:avLst>
            <a:gd name="adj" fmla="val 30797"/>
          </a:avLst>
        </a:prstGeom>
        <a:ln>
          <a:solidFill>
            <a:srgbClr val="660066"/>
          </a:solidFill>
        </a:ln>
        <a:effectLst>
          <a:outerShdw blurRad="50800" dist="38100" algn="l" rotWithShape="0">
            <a:srgbClr val="660066">
              <a:alpha val="40000"/>
            </a:srgb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ctr"/>
        <a:lstStyle/>
        <a:p>
          <a:pPr algn="ctr"/>
          <a:r>
            <a:rPr lang="en-IN" sz="3200" b="1">
              <a:solidFill>
                <a:srgbClr val="660066"/>
              </a:solidFill>
            </a:rPr>
            <a:t>Balaji Grand Sales </a:t>
          </a:r>
        </a:p>
      </xdr:txBody>
    </xdr:sp>
    <xdr:clientData/>
  </xdr:twoCellAnchor>
  <xdr:twoCellAnchor>
    <xdr:from>
      <xdr:col>6</xdr:col>
      <xdr:colOff>510540</xdr:colOff>
      <xdr:row>0</xdr:row>
      <xdr:rowOff>45720</xdr:rowOff>
    </xdr:from>
    <xdr:to>
      <xdr:col>9</xdr:col>
      <xdr:colOff>198120</xdr:colOff>
      <xdr:row>4</xdr:row>
      <xdr:rowOff>22860</xdr:rowOff>
    </xdr:to>
    <xdr:sp macro="" textlink="Kpi!F4">
      <xdr:nvSpPr>
        <xdr:cNvPr id="6" name="TextBox 5">
          <a:extLst>
            <a:ext uri="{FF2B5EF4-FFF2-40B4-BE49-F238E27FC236}">
              <a16:creationId xmlns:a16="http://schemas.microsoft.com/office/drawing/2014/main" id="{6C180775-38F6-810D-DE5C-0F9BA80C0BFD}"/>
            </a:ext>
          </a:extLst>
        </xdr:cNvPr>
        <xdr:cNvSpPr txBox="1"/>
      </xdr:nvSpPr>
      <xdr:spPr>
        <a:xfrm>
          <a:off x="4168140" y="45720"/>
          <a:ext cx="1516380" cy="708660"/>
        </a:xfrm>
        <a:prstGeom prst="roundRect">
          <a:avLst>
            <a:gd name="adj" fmla="val 33334"/>
          </a:avLst>
        </a:prstGeom>
        <a:solidFill>
          <a:schemeClr val="lt1"/>
        </a:solidFill>
        <a:ln w="9525" cmpd="sng">
          <a:solidFill>
            <a:srgbClr val="66006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300" b="0" i="0" u="none" strike="noStrike">
              <a:solidFill>
                <a:srgbClr val="660066"/>
              </a:solidFill>
              <a:latin typeface="Calibri"/>
              <a:ea typeface="Calibri"/>
              <a:cs typeface="Calibri"/>
            </a:rPr>
            <a:t> Amount</a:t>
          </a:r>
        </a:p>
        <a:p>
          <a:pPr marL="0" indent="0" algn="ctr"/>
          <a:fld id="{91906AB7-9C6B-4662-BAAD-F06B86D1AEC5}" type="TxLink">
            <a:rPr lang="en-US" sz="1300" b="0" i="0" u="none" strike="noStrike">
              <a:solidFill>
                <a:srgbClr val="660066"/>
              </a:solidFill>
              <a:latin typeface="Calibri"/>
              <a:ea typeface="Calibri"/>
              <a:cs typeface="Calibri"/>
            </a:rPr>
            <a:pPr marL="0" indent="0" algn="ctr"/>
            <a:t>61632</a:t>
          </a:fld>
          <a:endParaRPr lang="en-IN" sz="1300" b="0" i="0" u="none" strike="noStrike">
            <a:solidFill>
              <a:srgbClr val="660066"/>
            </a:solidFill>
            <a:latin typeface="Calibri"/>
            <a:ea typeface="Calibri"/>
            <a:cs typeface="Calibri"/>
          </a:endParaRPr>
        </a:p>
      </xdr:txBody>
    </xdr:sp>
    <xdr:clientData/>
  </xdr:twoCellAnchor>
  <xdr:twoCellAnchor>
    <xdr:from>
      <xdr:col>9</xdr:col>
      <xdr:colOff>251460</xdr:colOff>
      <xdr:row>0</xdr:row>
      <xdr:rowOff>30480</xdr:rowOff>
    </xdr:from>
    <xdr:to>
      <xdr:col>11</xdr:col>
      <xdr:colOff>586740</xdr:colOff>
      <xdr:row>4</xdr:row>
      <xdr:rowOff>7620</xdr:rowOff>
    </xdr:to>
    <xdr:sp macro="" textlink="Kpi!F7">
      <xdr:nvSpPr>
        <xdr:cNvPr id="7" name="TextBox 6">
          <a:extLst>
            <a:ext uri="{FF2B5EF4-FFF2-40B4-BE49-F238E27FC236}">
              <a16:creationId xmlns:a16="http://schemas.microsoft.com/office/drawing/2014/main" id="{3C834663-CFA5-46A8-8BCF-6236159A75F2}"/>
            </a:ext>
          </a:extLst>
        </xdr:cNvPr>
        <xdr:cNvSpPr txBox="1"/>
      </xdr:nvSpPr>
      <xdr:spPr>
        <a:xfrm>
          <a:off x="5737860" y="30480"/>
          <a:ext cx="1554480" cy="708660"/>
        </a:xfrm>
        <a:prstGeom prst="roundRect">
          <a:avLst>
            <a:gd name="adj" fmla="val 33334"/>
          </a:avLst>
        </a:prstGeom>
        <a:solidFill>
          <a:schemeClr val="lt1"/>
        </a:solidFill>
        <a:ln w="9525" cmpd="sng">
          <a:solidFill>
            <a:srgbClr val="66006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300" b="0" i="0" u="none" strike="noStrike">
              <a:solidFill>
                <a:srgbClr val="660066"/>
              </a:solidFill>
              <a:latin typeface="Calibri"/>
              <a:ea typeface="Calibri"/>
              <a:cs typeface="Calibri"/>
            </a:rPr>
            <a:t> Profit</a:t>
          </a:r>
        </a:p>
        <a:p>
          <a:pPr marL="0" indent="0" algn="ctr"/>
          <a:fld id="{5F3400BE-CCE6-42C7-8EC7-03DA197F7D34}" type="TxLink">
            <a:rPr lang="en-US" sz="1300" b="0" i="0" u="none" strike="noStrike">
              <a:solidFill>
                <a:srgbClr val="660066"/>
              </a:solidFill>
              <a:latin typeface="Calibri"/>
              <a:ea typeface="Calibri"/>
              <a:cs typeface="Calibri"/>
            </a:rPr>
            <a:pPr marL="0" indent="0" algn="ctr"/>
            <a:t>9684</a:t>
          </a:fld>
          <a:endParaRPr lang="en-IN" sz="1300" b="0" i="0" u="none" strike="noStrike">
            <a:solidFill>
              <a:srgbClr val="660066"/>
            </a:solidFill>
            <a:latin typeface="Calibri"/>
            <a:ea typeface="Calibri"/>
            <a:cs typeface="Calibri"/>
          </a:endParaRPr>
        </a:p>
      </xdr:txBody>
    </xdr:sp>
    <xdr:clientData/>
  </xdr:twoCellAnchor>
  <xdr:twoCellAnchor>
    <xdr:from>
      <xdr:col>12</xdr:col>
      <xdr:colOff>30480</xdr:colOff>
      <xdr:row>0</xdr:row>
      <xdr:rowOff>38100</xdr:rowOff>
    </xdr:from>
    <xdr:to>
      <xdr:col>14</xdr:col>
      <xdr:colOff>350520</xdr:colOff>
      <xdr:row>4</xdr:row>
      <xdr:rowOff>30480</xdr:rowOff>
    </xdr:to>
    <xdr:sp macro="" textlink="Kpi!F10">
      <xdr:nvSpPr>
        <xdr:cNvPr id="8" name="TextBox 7">
          <a:extLst>
            <a:ext uri="{FF2B5EF4-FFF2-40B4-BE49-F238E27FC236}">
              <a16:creationId xmlns:a16="http://schemas.microsoft.com/office/drawing/2014/main" id="{68712B38-A18D-445E-9AC0-7329014A9466}"/>
            </a:ext>
          </a:extLst>
        </xdr:cNvPr>
        <xdr:cNvSpPr txBox="1"/>
      </xdr:nvSpPr>
      <xdr:spPr>
        <a:xfrm>
          <a:off x="7345680" y="38100"/>
          <a:ext cx="1539240" cy="723900"/>
        </a:xfrm>
        <a:prstGeom prst="roundRect">
          <a:avLst>
            <a:gd name="adj" fmla="val 33334"/>
          </a:avLst>
        </a:prstGeom>
        <a:solidFill>
          <a:schemeClr val="lt1"/>
        </a:solidFill>
        <a:ln w="9525" cmpd="sng">
          <a:solidFill>
            <a:srgbClr val="66006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300" b="0" i="0" u="none" strike="noStrike">
              <a:solidFill>
                <a:srgbClr val="660066"/>
              </a:solidFill>
              <a:latin typeface="Calibri"/>
              <a:ea typeface="Calibri"/>
              <a:cs typeface="Calibri"/>
            </a:rPr>
            <a:t>Quantity</a:t>
          </a:r>
        </a:p>
        <a:p>
          <a:pPr marL="0" indent="0" algn="ctr"/>
          <a:fld id="{23703A6E-597F-4F78-92E5-09092D247C11}" type="TxLink">
            <a:rPr lang="en-US" sz="1300" b="0" i="0" u="none" strike="noStrike">
              <a:solidFill>
                <a:srgbClr val="660066"/>
              </a:solidFill>
              <a:latin typeface="Calibri"/>
              <a:ea typeface="Calibri"/>
              <a:cs typeface="Calibri"/>
            </a:rPr>
            <a:pPr marL="0" indent="0" algn="ctr"/>
            <a:t>745</a:t>
          </a:fld>
          <a:endParaRPr lang="en-IN" sz="1300" b="0" i="0" u="none" strike="noStrike">
            <a:solidFill>
              <a:srgbClr val="660066"/>
            </a:solidFill>
            <a:latin typeface="Calibri"/>
            <a:ea typeface="Calibri"/>
            <a:cs typeface="Calibri"/>
          </a:endParaRPr>
        </a:p>
      </xdr:txBody>
    </xdr:sp>
    <xdr:clientData/>
  </xdr:twoCellAnchor>
  <xdr:twoCellAnchor>
    <xdr:from>
      <xdr:col>7</xdr:col>
      <xdr:colOff>472440</xdr:colOff>
      <xdr:row>15</xdr:row>
      <xdr:rowOff>68580</xdr:rowOff>
    </xdr:from>
    <xdr:to>
      <xdr:col>13</xdr:col>
      <xdr:colOff>411480</xdr:colOff>
      <xdr:row>25</xdr:row>
      <xdr:rowOff>167640</xdr:rowOff>
    </xdr:to>
    <xdr:graphicFrame macro="">
      <xdr:nvGraphicFramePr>
        <xdr:cNvPr id="11" name="Chart 10">
          <a:extLst>
            <a:ext uri="{FF2B5EF4-FFF2-40B4-BE49-F238E27FC236}">
              <a16:creationId xmlns:a16="http://schemas.microsoft.com/office/drawing/2014/main" id="{A15ACCE1-55FF-4D63-9526-6133CB537C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403860</xdr:colOff>
      <xdr:row>0</xdr:row>
      <xdr:rowOff>30480</xdr:rowOff>
    </xdr:from>
    <xdr:to>
      <xdr:col>19</xdr:col>
      <xdr:colOff>518160</xdr:colOff>
      <xdr:row>11</xdr:row>
      <xdr:rowOff>144780</xdr:rowOff>
    </xdr:to>
    <xdr:graphicFrame macro="">
      <xdr:nvGraphicFramePr>
        <xdr:cNvPr id="12" name="Chart 11">
          <a:extLst>
            <a:ext uri="{FF2B5EF4-FFF2-40B4-BE49-F238E27FC236}">
              <a16:creationId xmlns:a16="http://schemas.microsoft.com/office/drawing/2014/main" id="{EA4F0AEC-9783-4BE9-BAFA-F32A3FCB8E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411480</xdr:colOff>
      <xdr:row>11</xdr:row>
      <xdr:rowOff>175260</xdr:rowOff>
    </xdr:from>
    <xdr:to>
      <xdr:col>19</xdr:col>
      <xdr:colOff>525780</xdr:colOff>
      <xdr:row>26</xdr:row>
      <xdr:rowOff>22860</xdr:rowOff>
    </xdr:to>
    <xdr:graphicFrame macro="">
      <xdr:nvGraphicFramePr>
        <xdr:cNvPr id="13" name="Chart 12">
          <a:extLst>
            <a:ext uri="{FF2B5EF4-FFF2-40B4-BE49-F238E27FC236}">
              <a16:creationId xmlns:a16="http://schemas.microsoft.com/office/drawing/2014/main" id="{A3D7B7A8-16B4-495B-A566-5AF0AAF9C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152400</xdr:colOff>
      <xdr:row>4</xdr:row>
      <xdr:rowOff>53340</xdr:rowOff>
    </xdr:from>
    <xdr:to>
      <xdr:col>7</xdr:col>
      <xdr:colOff>99060</xdr:colOff>
      <xdr:row>24</xdr:row>
      <xdr:rowOff>121920</xdr:rowOff>
    </xdr:to>
    <xdr:graphicFrame macro="">
      <xdr:nvGraphicFramePr>
        <xdr:cNvPr id="15" name="Chart 14">
          <a:extLst>
            <a:ext uri="{FF2B5EF4-FFF2-40B4-BE49-F238E27FC236}">
              <a16:creationId xmlns:a16="http://schemas.microsoft.com/office/drawing/2014/main" id="{61641786-8AFC-4D12-90BE-5CA708AB8E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472440</xdr:colOff>
      <xdr:row>4</xdr:row>
      <xdr:rowOff>76200</xdr:rowOff>
    </xdr:from>
    <xdr:to>
      <xdr:col>13</xdr:col>
      <xdr:colOff>419100</xdr:colOff>
      <xdr:row>15</xdr:row>
      <xdr:rowOff>68580</xdr:rowOff>
    </xdr:to>
    <xdr:graphicFrame macro="">
      <xdr:nvGraphicFramePr>
        <xdr:cNvPr id="16" name="Chart 15">
          <a:extLst>
            <a:ext uri="{FF2B5EF4-FFF2-40B4-BE49-F238E27FC236}">
              <a16:creationId xmlns:a16="http://schemas.microsoft.com/office/drawing/2014/main" id="{BC0EC52D-AAB8-49F3-A332-50A22C66F8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19</xdr:col>
      <xdr:colOff>548640</xdr:colOff>
      <xdr:row>0</xdr:row>
      <xdr:rowOff>53340</xdr:rowOff>
    </xdr:from>
    <xdr:to>
      <xdr:col>22</xdr:col>
      <xdr:colOff>548640</xdr:colOff>
      <xdr:row>19</xdr:row>
      <xdr:rowOff>152400</xdr:rowOff>
    </xdr:to>
    <mc:AlternateContent xmlns:mc="http://schemas.openxmlformats.org/markup-compatibility/2006">
      <mc:Choice xmlns:a14="http://schemas.microsoft.com/office/drawing/2010/main" Requires="a14">
        <xdr:graphicFrame macro="">
          <xdr:nvGraphicFramePr>
            <xdr:cNvPr id="33" name="Order Date (Month) 1">
              <a:extLst>
                <a:ext uri="{FF2B5EF4-FFF2-40B4-BE49-F238E27FC236}">
                  <a16:creationId xmlns:a16="http://schemas.microsoft.com/office/drawing/2014/main" id="{ADC2F7B3-981E-505E-8A42-7542A0A63DFC}"/>
                </a:ext>
              </a:extLst>
            </xdr:cNvPr>
            <xdr:cNvGraphicFramePr/>
          </xdr:nvGraphicFramePr>
          <xdr:xfrm>
            <a:off x="0" y="0"/>
            <a:ext cx="0" cy="0"/>
          </xdr:xfrm>
          <a:graphic>
            <a:graphicData uri="http://schemas.microsoft.com/office/drawing/2010/slicer">
              <sle:slicer xmlns:sle="http://schemas.microsoft.com/office/drawing/2010/slicer" name="Order Date (Month) 1"/>
            </a:graphicData>
          </a:graphic>
        </xdr:graphicFrame>
      </mc:Choice>
      <mc:Fallback>
        <xdr:sp macro="" textlink="">
          <xdr:nvSpPr>
            <xdr:cNvPr id="0" name=""/>
            <xdr:cNvSpPr>
              <a:spLocks noTextEdit="1"/>
            </xdr:cNvSpPr>
          </xdr:nvSpPr>
          <xdr:spPr>
            <a:xfrm>
              <a:off x="12131040" y="53340"/>
              <a:ext cx="1828800" cy="3573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a" refreshedDate="45343.954734606479" createdVersion="8" refreshedVersion="8" minRefreshableVersion="3" recordCount="1500" xr:uid="{0740F9F9-2B06-4D35-BADF-B50C7BB5B91E}">
  <cacheSource type="worksheet">
    <worksheetSource name="Details"/>
  </cacheSource>
  <cacheFields count="7">
    <cacheField name="Order ID" numFmtId="0">
      <sharedItems/>
    </cacheField>
    <cacheField name="Amount" numFmtId="0">
      <sharedItems containsSemiMixedTypes="0" containsString="0" containsNumber="1" containsInteger="1" minValue="4" maxValue="5729" count="590">
        <n v="1096"/>
        <n v="5729"/>
        <n v="2927"/>
        <n v="2847"/>
        <n v="2617"/>
        <n v="2244"/>
        <n v="275"/>
        <n v="387"/>
        <n v="50"/>
        <n v="135"/>
        <n v="231"/>
        <n v="2125"/>
        <n v="3873"/>
        <n v="729"/>
        <n v="2188"/>
        <n v="6"/>
        <n v="1854"/>
        <n v="2093"/>
        <n v="7"/>
        <n v="1622"/>
        <n v="373"/>
        <n v="82"/>
        <n v="8"/>
        <n v="1954"/>
        <n v="1543"/>
        <n v="1506"/>
        <n v="1829"/>
        <n v="9"/>
        <n v="1461"/>
        <n v="391"/>
        <n v="1824"/>
        <n v="16"/>
        <n v="1745"/>
        <n v="663"/>
        <n v="10"/>
        <n v="1630"/>
        <n v="12"/>
        <n v="1709"/>
        <n v="1625"/>
        <n v="13"/>
        <n v="1361"/>
        <n v="1547"/>
        <n v="1657"/>
        <n v="1603"/>
        <n v="1549"/>
        <n v="1183"/>
        <n v="74"/>
        <n v="1499"/>
        <n v="1120"/>
        <n v="15"/>
        <n v="1487"/>
        <n v="1118"/>
        <n v="11"/>
        <n v="1364"/>
        <n v="1337"/>
        <n v="322"/>
        <n v="1316"/>
        <n v="1314"/>
        <n v="17"/>
        <n v="1308"/>
        <n v="1076"/>
        <n v="1301"/>
        <n v="1300"/>
        <n v="1298"/>
        <n v="304"/>
        <n v="1055"/>
        <n v="147"/>
        <n v="965"/>
        <n v="14"/>
        <n v="934"/>
        <n v="929"/>
        <n v="18"/>
        <n v="916"/>
        <n v="76"/>
        <n v="869"/>
        <n v="112"/>
        <n v="39"/>
        <n v="857"/>
        <n v="828"/>
        <n v="1279"/>
        <n v="1250"/>
        <n v="823"/>
        <n v="1157"/>
        <n v="126"/>
        <n v="1145"/>
        <n v="774"/>
        <n v="24"/>
        <n v="93"/>
        <n v="765"/>
        <n v="762"/>
        <n v="761"/>
        <n v="96"/>
        <n v="1137"/>
        <n v="749"/>
        <n v="744"/>
        <n v="19"/>
        <n v="512"/>
        <n v="742"/>
        <n v="44"/>
        <n v="1061"/>
        <n v="741"/>
        <n v="735"/>
        <n v="1021"/>
        <n v="556"/>
        <n v="63"/>
        <n v="734"/>
        <n v="933"/>
        <n v="20"/>
        <n v="877"/>
        <n v="719"/>
        <n v="714"/>
        <n v="709"/>
        <n v="21"/>
        <n v="693"/>
        <n v="681"/>
        <n v="674"/>
        <n v="671"/>
        <n v="646"/>
        <n v="40"/>
        <n v="644"/>
        <n v="643"/>
        <n v="632"/>
        <n v="610"/>
        <n v="78"/>
        <n v="595"/>
        <n v="852"/>
        <n v="594"/>
        <n v="585"/>
        <n v="582"/>
        <n v="845"/>
        <n v="829"/>
        <n v="561"/>
        <n v="771"/>
        <n v="31"/>
        <n v="557"/>
        <n v="757"/>
        <n v="545"/>
        <n v="1052"/>
        <n v="544"/>
        <n v="22"/>
        <n v="537"/>
        <n v="536"/>
        <n v="523"/>
        <n v="27"/>
        <n v="516"/>
        <n v="504"/>
        <n v="502"/>
        <n v="42"/>
        <n v="29"/>
        <n v="240"/>
        <n v="496"/>
        <n v="485"/>
        <n v="676"/>
        <n v="23"/>
        <n v="180"/>
        <n v="668"/>
        <n v="145"/>
        <n v="476"/>
        <n v="37"/>
        <n v="152"/>
        <n v="32"/>
        <n v="52"/>
        <n v="473"/>
        <n v="263"/>
        <n v="61"/>
        <n v="469"/>
        <n v="1272"/>
        <n v="169"/>
        <n v="25"/>
        <n v="457"/>
        <n v="455"/>
        <n v="450"/>
        <n v="30"/>
        <n v="659"/>
        <n v="448"/>
        <n v="446"/>
        <n v="98"/>
        <n v="443"/>
        <n v="427"/>
        <n v="656"/>
        <n v="424"/>
        <n v="202"/>
        <n v="1275"/>
        <n v="418"/>
        <n v="417"/>
        <n v="199"/>
        <n v="385"/>
        <n v="414"/>
        <n v="97"/>
        <n v="648"/>
        <n v="413"/>
        <n v="53"/>
        <n v="412"/>
        <n v="618"/>
        <n v="143"/>
        <n v="409"/>
        <n v="406"/>
        <n v="565"/>
        <n v="85"/>
        <n v="503"/>
        <n v="398"/>
        <n v="388"/>
        <n v="498"/>
        <n v="34"/>
        <n v="623"/>
        <n v="520"/>
        <n v="510"/>
        <n v="382"/>
        <n v="33"/>
        <n v="381"/>
        <n v="490"/>
        <n v="487"/>
        <n v="366"/>
        <n v="365"/>
        <n v="207"/>
        <n v="359"/>
        <n v="351"/>
        <n v="346"/>
        <n v="342"/>
        <n v="35"/>
        <n v="121"/>
        <n v="336"/>
        <n v="333"/>
        <n v="36"/>
        <n v="327"/>
        <n v="325"/>
        <n v="482"/>
        <n v="465"/>
        <n v="107"/>
        <n v="312"/>
        <n v="451"/>
        <n v="311"/>
        <n v="444"/>
        <n v="434"/>
        <n v="299"/>
        <n v="298"/>
        <n v="94"/>
        <n v="296"/>
        <n v="291"/>
        <n v="287"/>
        <n v="429"/>
        <n v="285"/>
        <n v="277"/>
        <n v="274"/>
        <n v="273"/>
        <n v="269"/>
        <n v="264"/>
        <n v="41"/>
        <n v="253"/>
        <n v="260"/>
        <n v="401"/>
        <n v="867"/>
        <n v="43"/>
        <n v="259"/>
        <n v="257"/>
        <n v="255"/>
        <n v="45"/>
        <n v="250"/>
        <n v="246"/>
        <n v="245"/>
        <n v="376"/>
        <n v="244"/>
        <n v="375"/>
        <n v="46"/>
        <n v="49"/>
        <n v="47"/>
        <n v="355"/>
        <n v="243"/>
        <n v="241"/>
        <n v="148"/>
        <n v="68"/>
        <n v="239"/>
        <n v="238"/>
        <n v="48"/>
        <n v="66"/>
        <n v="233"/>
        <n v="54"/>
        <n v="352"/>
        <n v="349"/>
        <n v="341"/>
        <n v="57"/>
        <n v="340"/>
        <n v="227"/>
        <n v="330"/>
        <n v="216"/>
        <n v="224"/>
        <n v="55"/>
        <n v="223"/>
        <n v="324"/>
        <n v="56"/>
        <n v="219"/>
        <n v="103"/>
        <n v="319"/>
        <n v="315"/>
        <n v="314"/>
        <n v="307"/>
        <n v="294"/>
        <n v="58"/>
        <n v="215"/>
        <n v="136"/>
        <n v="59"/>
        <n v="213"/>
        <n v="210"/>
        <n v="396"/>
        <n v="284"/>
        <n v="276"/>
        <n v="209"/>
        <n v="268"/>
        <n v="60"/>
        <n v="208"/>
        <n v="206"/>
        <n v="212"/>
        <n v="262"/>
        <n v="204"/>
        <n v="211"/>
        <n v="65"/>
        <n v="196"/>
        <n v="261"/>
        <n v="195"/>
        <n v="192"/>
        <n v="189"/>
        <n v="188"/>
        <n v="73"/>
        <n v="187"/>
        <n v="26"/>
        <n v="185"/>
        <n v="248"/>
        <n v="67"/>
        <n v="179"/>
        <n v="176"/>
        <n v="88"/>
        <n v="62"/>
        <n v="175"/>
        <n v="71"/>
        <n v="174"/>
        <n v="173"/>
        <n v="171"/>
        <n v="72"/>
        <n v="168"/>
        <n v="165"/>
        <n v="89"/>
        <n v="228"/>
        <n v="119"/>
        <n v="75"/>
        <n v="222"/>
        <n v="101"/>
        <n v="162"/>
        <n v="229"/>
        <n v="685"/>
        <n v="161"/>
        <n v="79"/>
        <n v="159"/>
        <n v="156"/>
        <n v="154"/>
        <n v="200"/>
        <n v="122"/>
        <n v="149"/>
        <n v="197"/>
        <n v="221"/>
        <n v="80"/>
        <n v="81"/>
        <n v="83"/>
        <n v="193"/>
        <n v="86"/>
        <n v="70"/>
        <n v="190"/>
        <n v="146"/>
        <n v="140"/>
        <n v="28"/>
        <n v="139"/>
        <n v="437"/>
        <n v="138"/>
        <n v="91"/>
        <n v="137"/>
        <n v="134"/>
        <n v="133"/>
        <n v="132"/>
        <n v="95"/>
        <n v="131"/>
        <n v="128"/>
        <n v="186"/>
        <n v="127"/>
        <n v="125"/>
        <n v="124"/>
        <n v="90"/>
        <n v="182"/>
        <n v="120"/>
        <n v="117"/>
        <n v="38"/>
        <n v="99"/>
        <n v="172"/>
        <n v="116"/>
        <n v="115"/>
        <n v="100"/>
        <n v="114"/>
        <n v="111"/>
        <n v="110"/>
        <n v="166"/>
        <n v="109"/>
        <n v="108"/>
        <n v="105"/>
        <n v="104"/>
        <n v="64"/>
        <n v="102"/>
        <n v="158"/>
        <n v="106"/>
        <n v="155"/>
        <n v="151"/>
        <n v="1228"/>
        <n v="113"/>
        <n v="92"/>
        <n v="249"/>
        <n v="118"/>
        <n v="87"/>
        <n v="129"/>
        <n v="84"/>
        <n v="323"/>
        <n v="130"/>
        <n v="141"/>
        <n v="144"/>
        <n v="191"/>
        <n v="170"/>
        <n v="160"/>
        <n v="167"/>
        <n v="123"/>
        <n v="891"/>
        <n v="163"/>
        <n v="177"/>
        <n v="205"/>
        <n v="252"/>
        <n v="157"/>
        <n v="230"/>
        <n v="220"/>
        <n v="150"/>
        <n v="203"/>
        <n v="290"/>
        <n v="214"/>
        <n v="201"/>
        <n v="258"/>
        <n v="1599"/>
        <n v="338"/>
        <n v="51"/>
        <n v="237"/>
        <n v="313"/>
        <n v="77"/>
        <n v="278"/>
        <n v="282"/>
        <n v="286"/>
        <n v="302"/>
        <n v="305"/>
        <n v="306"/>
        <n v="288"/>
        <n v="320"/>
        <n v="321"/>
        <n v="637"/>
        <n v="300"/>
        <n v="328"/>
        <n v="226"/>
        <n v="344"/>
        <n v="345"/>
        <n v="360"/>
        <n v="372"/>
        <n v="335"/>
        <n v="357"/>
        <n v="369"/>
        <n v="371"/>
        <n v="499"/>
        <n v="416"/>
        <n v="362"/>
        <n v="367"/>
        <n v="425"/>
        <n v="433"/>
        <n v="460"/>
        <n v="474"/>
        <n v="69"/>
        <n v="389"/>
        <n v="394"/>
        <n v="484"/>
        <n v="669"/>
        <n v="497"/>
        <n v="508"/>
        <n v="524"/>
        <n v="442"/>
        <n v="529"/>
        <n v="534"/>
        <n v="379"/>
        <n v="539"/>
        <n v="184"/>
        <n v="494"/>
        <n v="1700"/>
        <n v="332"/>
        <n v="436"/>
        <n v="511"/>
        <n v="513"/>
        <n v="559"/>
        <n v="527"/>
        <n v="560"/>
        <n v="571"/>
        <n v="579"/>
        <n v="593"/>
        <n v="217"/>
        <n v="353"/>
        <n v="597"/>
        <n v="689"/>
        <n v="600"/>
        <n v="616"/>
        <n v="624"/>
        <n v="584"/>
        <n v="635"/>
        <n v="598"/>
        <n v="636"/>
        <n v="652"/>
        <n v="633"/>
        <n v="887"/>
        <n v="670"/>
        <n v="651"/>
        <n v="326"/>
        <n v="662"/>
        <n v="688"/>
        <n v="462"/>
        <n v="941"/>
        <n v="720"/>
        <n v="724"/>
        <n v="711"/>
        <n v="743"/>
        <n v="781"/>
        <n v="785"/>
        <n v="183"/>
        <n v="642"/>
        <n v="767"/>
        <n v="770"/>
        <n v="492"/>
        <n v="816"/>
        <n v="802"/>
        <n v="811"/>
        <n v="835"/>
        <n v="832"/>
        <n v="833"/>
        <n v="550"/>
        <n v="846"/>
        <n v="856"/>
        <n v="871"/>
        <n v="880"/>
        <n v="911"/>
        <n v="918"/>
        <n v="925"/>
        <n v="935"/>
        <n v="954"/>
        <n v="915"/>
        <n v="955"/>
        <n v="976"/>
        <n v="1069"/>
        <n v="1030"/>
        <n v="620"/>
        <n v="1101"/>
        <n v="1104"/>
        <n v="1270"/>
        <n v="1263"/>
        <n v="1629"/>
        <n v="977"/>
        <n v="1246"/>
        <n v="1327"/>
        <n v="1319"/>
        <n v="1402"/>
        <n v="1514"/>
        <n v="1351"/>
        <n v="1355"/>
        <n v="1582"/>
        <n v="1218"/>
        <n v="736"/>
        <n v="1027"/>
        <n v="2366"/>
        <n v="1560"/>
        <n v="1389"/>
        <n v="1716"/>
        <n v="1117"/>
        <n v="2061"/>
        <n v="1103"/>
        <n v="2103"/>
        <n v="2115"/>
        <n v="850"/>
        <n v="1063"/>
        <n v="2292"/>
        <n v="2452"/>
        <n v="2457"/>
        <n v="4"/>
        <n v="2830"/>
        <n v="3151"/>
        <n v="4141"/>
        <n v="4363"/>
      </sharedItems>
    </cacheField>
    <cacheField name="Profit" numFmtId="0">
      <sharedItems containsSemiMixedTypes="0" containsString="0" containsNumber="1" containsInteger="1" minValue="-1981" maxValue="1864" count="406">
        <n v="658"/>
        <n v="64"/>
        <n v="146"/>
        <n v="712"/>
        <n v="1151"/>
        <n v="247"/>
        <n v="-275"/>
        <n v="-213"/>
        <n v="-44"/>
        <n v="-54"/>
        <n v="-190"/>
        <n v="-234"/>
        <n v="-891"/>
        <n v="-492"/>
        <n v="1050"/>
        <n v="-3"/>
        <n v="433"/>
        <n v="1"/>
        <n v="721"/>
        <n v="-1"/>
        <n v="-624"/>
        <n v="95"/>
        <n v="254"/>
        <n v="-33"/>
        <n v="2"/>
        <n v="782"/>
        <n v="370"/>
        <n v="-266"/>
        <n v="-56"/>
        <n v="202"/>
        <n v="113"/>
        <n v="1303"/>
        <n v="-15"/>
        <n v="122"/>
        <n v="-212"/>
        <n v="802"/>
        <n v="0"/>
        <n v="-7"/>
        <n v="564"/>
        <n v="3"/>
        <n v="-77"/>
        <n v="5"/>
        <n v="980"/>
        <n v="-448"/>
        <n v="340"/>
        <n v="460"/>
        <n v="-439"/>
        <n v="106"/>
        <n v="-123"/>
        <n v="239"/>
        <n v="199"/>
        <n v="-2"/>
        <n v="624"/>
        <n v="206"/>
        <n v="-5"/>
        <n v="4"/>
        <n v="1864"/>
        <n v="147"/>
        <n v="-193"/>
        <n v="527"/>
        <n v="342"/>
        <n v="7"/>
        <n v="-12"/>
        <n v="536"/>
        <n v="-38"/>
        <n v="573"/>
        <n v="-16"/>
        <n v="65"/>
        <n v="97"/>
        <n v="264"/>
        <n v="-13"/>
        <n v="73"/>
        <n v="-68"/>
        <n v="-916"/>
        <n v="-93"/>
        <n v="192"/>
        <n v="-72"/>
        <n v="67"/>
        <n v="24"/>
        <n v="16"/>
        <n v="-274"/>
        <n v="230"/>
        <n v="-640"/>
        <n v="486"/>
        <n v="-18"/>
        <n v="-63"/>
        <n v="-706"/>
        <n v="170"/>
        <n v="-36"/>
        <n v="101"/>
        <n v="266"/>
        <n v="-48"/>
        <n v="-14"/>
        <n v="8"/>
        <n v="-307"/>
        <n v="119"/>
        <n v="-225"/>
        <n v="198"/>
        <n v="-40"/>
        <n v="267"/>
        <n v="-235"/>
        <n v="-209"/>
        <n v="-17"/>
        <n v="248"/>
        <n v="166"/>
        <n v="-9"/>
        <n v="395"/>
        <n v="303"/>
        <n v="56"/>
        <n v="-100"/>
        <n v="10"/>
        <n v="259"/>
        <n v="-187"/>
        <n v="-309"/>
        <n v="15"/>
        <n v="167"/>
        <n v="225"/>
        <n v="-316"/>
        <n v="316"/>
        <n v="208"/>
        <n v="-28"/>
        <n v="292"/>
        <n v="51"/>
        <n v="89"/>
        <n v="175"/>
        <n v="262"/>
        <n v="84"/>
        <n v="19"/>
        <n v="212"/>
        <n v="-424"/>
        <n v="-111"/>
        <n v="371"/>
        <n v="-73"/>
        <n v="-82"/>
        <n v="-152"/>
        <n v="9"/>
        <n v="107"/>
        <n v="91"/>
        <n v="204"/>
        <n v="392"/>
        <n v="116"/>
        <n v="213"/>
        <n v="12"/>
        <n v="11"/>
        <n v="-79"/>
        <n v="29"/>
        <n v="-11"/>
        <n v="151"/>
        <n v="114"/>
        <n v="-31"/>
        <n v="50"/>
        <n v="42"/>
        <n v="-459"/>
        <n v="547"/>
        <n v="-41"/>
        <n v="77"/>
        <n v="-90"/>
        <n v="-35"/>
        <n v="-37"/>
        <n v="148"/>
        <n v="53"/>
        <n v="-45"/>
        <n v="-50"/>
        <n v="161"/>
        <n v="-272"/>
        <n v="357"/>
        <n v="70"/>
        <n v="49"/>
        <n v="48"/>
        <n v="-25"/>
        <n v="-314"/>
        <n v="13"/>
        <n v="412"/>
        <n v="-23"/>
        <n v="27"/>
        <n v="-124"/>
        <n v="86"/>
        <n v="126"/>
        <n v="66"/>
        <n v="118"/>
        <n v="14"/>
        <n v="111"/>
        <n v="93"/>
        <n v="-116"/>
        <n v="-22"/>
        <n v="6"/>
        <n v="-192"/>
        <n v="234"/>
        <n v="68"/>
        <n v="88"/>
        <n v="144"/>
        <n v="143"/>
        <n v="-29"/>
        <n v="-338"/>
        <n v="-47"/>
        <n v="108"/>
        <n v="-103"/>
        <n v="-8"/>
        <n v="41"/>
        <n v="57"/>
        <n v="71"/>
        <n v="32"/>
        <n v="-6"/>
        <n v="36"/>
        <n v="-312"/>
        <n v="25"/>
        <n v="62"/>
        <n v="72"/>
        <n v="-200"/>
        <n v="26"/>
        <n v="17"/>
        <n v="74"/>
        <n v="-39"/>
        <n v="-66"/>
        <n v="61"/>
        <n v="128"/>
        <n v="-87"/>
        <n v="-26"/>
        <n v="30"/>
        <n v="251"/>
        <n v="-43"/>
        <n v="-55"/>
        <n v="23"/>
        <n v="-32"/>
        <n v="76"/>
        <n v="100"/>
        <n v="98"/>
        <n v="99"/>
        <n v="-78"/>
        <n v="-122"/>
        <n v="83"/>
        <n v="180"/>
        <n v="-20"/>
        <n v="-114"/>
        <n v="-10"/>
        <n v="-30"/>
        <n v="18"/>
        <n v="-162"/>
        <n v="20"/>
        <n v="22"/>
        <n v="-345"/>
        <n v="-85"/>
        <n v="81"/>
        <n v="-143"/>
        <n v="21"/>
        <n v="87"/>
        <n v="39"/>
        <n v="-113"/>
        <n v="-27"/>
        <n v="102"/>
        <n v="40"/>
        <n v="109"/>
        <n v="-83"/>
        <n v="-42"/>
        <n v="45"/>
        <n v="52"/>
        <n v="-21"/>
        <n v="-86"/>
        <n v="-206"/>
        <n v="-24"/>
        <n v="276"/>
        <n v="-46"/>
        <n v="-117"/>
        <n v="-146"/>
        <n v="47"/>
        <n v="-70"/>
        <n v="-62"/>
        <n v="37"/>
        <n v="69"/>
        <n v="-51"/>
        <n v="-59"/>
        <n v="63"/>
        <n v="35"/>
        <n v="-135"/>
        <n v="33"/>
        <n v="46"/>
        <n v="55"/>
        <n v="-229"/>
        <n v="-105"/>
        <n v="153"/>
        <n v="54"/>
        <n v="34"/>
        <n v="59"/>
        <n v="44"/>
        <n v="-58"/>
        <n v="-34"/>
        <n v="-84"/>
        <n v="-65"/>
        <n v="-154"/>
        <n v="241"/>
        <n v="-4"/>
        <n v="-140"/>
        <n v="-19"/>
        <n v="-89"/>
        <n v="-75"/>
        <n v="-81"/>
        <n v="123"/>
        <n v="38"/>
        <n v="-92"/>
        <n v="-104"/>
        <n v="-49"/>
        <n v="-101"/>
        <n v="-52"/>
        <n v="43"/>
        <n v="28"/>
        <n v="60"/>
        <n v="-166"/>
        <n v="-94"/>
        <n v="-119"/>
        <n v="58"/>
        <n v="-60"/>
        <n v="-145"/>
        <n v="31"/>
        <n v="105"/>
        <n v="-252"/>
        <n v="215"/>
        <n v="-64"/>
        <n v="140"/>
        <n v="138"/>
        <n v="75"/>
        <n v="-270"/>
        <n v="-147"/>
        <n v="312"/>
        <n v="-280"/>
        <n v="-180"/>
        <n v="160"/>
        <n v="139"/>
        <n v="115"/>
        <n v="90"/>
        <n v="137"/>
        <n v="127"/>
        <n v="-67"/>
        <n v="179"/>
        <n v="203"/>
        <n v="183"/>
        <n v="136"/>
        <n v="-128"/>
        <n v="85"/>
        <n v="131"/>
        <n v="194"/>
        <n v="-53"/>
        <n v="-174"/>
        <n v="92"/>
        <n v="-102"/>
        <n v="-69"/>
        <n v="-444"/>
        <n v="-349"/>
        <n v="-204"/>
        <n v="110"/>
        <n v="-633"/>
        <n v="80"/>
        <n v="261"/>
        <n v="195"/>
        <n v="169"/>
        <n v="240"/>
        <n v="193"/>
        <n v="-447"/>
        <n v="253"/>
        <n v="-153"/>
        <n v="594"/>
        <n v="-353"/>
        <n v="323"/>
        <n v="187"/>
        <n v="-96"/>
        <n v="120"/>
        <n v="154"/>
        <n v="-242"/>
        <n v="-91"/>
        <n v="385"/>
        <n v="355"/>
        <n v="-129"/>
        <n v="207"/>
        <n v="-99"/>
        <n v="305"/>
        <n v="293"/>
        <n v="82"/>
        <n v="-130"/>
        <n v="197"/>
        <n v="352"/>
        <n v="209"/>
        <n v="1148"/>
        <n v="546"/>
        <n v="-244"/>
        <n v="318"/>
        <n v="567"/>
        <n v="742"/>
        <n v="-443"/>
        <n v="315"/>
        <n v="346"/>
        <n v="-420"/>
        <n v="441"/>
        <n v="552"/>
        <n v="421"/>
        <n v="568"/>
        <n v="680"/>
        <n v="309"/>
        <n v="447"/>
        <n v="503"/>
        <n v="701"/>
        <n v="322"/>
        <n v="-289"/>
        <n v="-175"/>
        <n v="191"/>
        <n v="665"/>
        <n v="-1981"/>
        <n v="1698"/>
      </sharedItems>
    </cacheField>
    <cacheField name="Quantity" numFmtId="0">
      <sharedItems containsSemiMixedTypes="0" containsString="0" containsNumber="1" containsInteger="1" minValue="1" maxValue="14" count="14">
        <n v="7"/>
        <n v="14"/>
        <n v="8"/>
        <n v="4"/>
        <n v="5"/>
        <n v="2"/>
        <n v="9"/>
        <n v="6"/>
        <n v="1"/>
        <n v="3"/>
        <n v="13"/>
        <n v="11"/>
        <n v="10"/>
        <n v="12"/>
      </sharedItems>
    </cacheField>
    <cacheField name="Category" numFmtId="0">
      <sharedItems count="3">
        <s v="Electronics"/>
        <s v="Furniture"/>
        <s v="Clothing"/>
      </sharedItems>
    </cacheField>
    <cacheField name="Sub-Category" numFmtId="0">
      <sharedItems count="17">
        <s v="Electronic Games"/>
        <s v="Chairs"/>
        <s v="Bookcases"/>
        <s v="Printers"/>
        <s v="Phones"/>
        <s v="Trousers"/>
        <s v="Saree"/>
        <s v="Hankerchief"/>
        <s v="Kurti"/>
        <s v="Skirt"/>
        <s v="Tables"/>
        <s v="Stole"/>
        <s v="Leggings"/>
        <s v="Accessories"/>
        <s v="T-shirt"/>
        <s v="Furnishings"/>
        <s v="Shirt"/>
      </sharedItems>
    </cacheField>
    <cacheField name="PaymentMode" numFmtId="0">
      <sharedItems count="5">
        <s v="COD"/>
        <s v="EMI"/>
        <s v="Credit Card"/>
        <s v="UPI"/>
        <s v="Debit Card"/>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a" refreshedDate="45344.642787500001" backgroundQuery="1" createdVersion="8" refreshedVersion="8" minRefreshableVersion="3" recordCount="0" supportSubquery="1" supportAdvancedDrill="1" xr:uid="{7BDA78EA-E58E-4BB4-A397-DA5ECBD0806D}">
  <cacheSource type="external" connectionId="3"/>
  <cacheFields count="3">
    <cacheField name="[Sheet1].[State].[State]" caption="State" numFmtId="0" hierarchy="10" level="1">
      <sharedItems count="6">
        <s v="Gujarat"/>
        <s v="Madhya Pradesh"/>
        <s v="Maharashtra"/>
        <s v="Rajasthan"/>
        <s v="Uttar Pradesh"/>
        <s v="Delhi" u="1"/>
      </sharedItems>
    </cacheField>
    <cacheField name="[Measures].[Sum of Amount]" caption="Sum of Amount" numFmtId="0" hierarchy="18" level="32767"/>
    <cacheField name="[Sheet1].[Order Date (Month)].[Order Date (Month)]" caption="Order Date (Month)" numFmtId="0" hierarchy="12" level="1">
      <sharedItems containsSemiMixedTypes="0" containsNonDate="0" containsString="0"/>
    </cacheField>
  </cacheFields>
  <cacheHierarchies count="23">
    <cacheHierarchy uniqueName="[Details].[Order ID]" caption="Order ID" attribute="1" defaultMemberUniqueName="[Details].[Order ID].[All]" allUniqueName="[Details].[Order ID].[All]" dimensionUniqueName="[Details]" displayFolder="" count="2" memberValueDatatype="130" unbalanced="0"/>
    <cacheHierarchy uniqueName="[Details].[Amount]" caption="Amount" attribute="1" defaultMemberUniqueName="[Details].[Amount].[All]" allUniqueName="[Details].[Amount].[All]" dimensionUniqueName="[Details]" displayFolder="" count="2" memberValueDatatype="20" unbalanced="0"/>
    <cacheHierarchy uniqueName="[Details].[Profit]" caption="Profit" attribute="1" defaultMemberUniqueName="[Details].[Profit].[All]" allUniqueName="[Details].[Profit].[All]" dimensionUniqueName="[Details]" displayFolder="" count="2" memberValueDatatype="20" unbalanced="0"/>
    <cacheHierarchy uniqueName="[Details].[Quantity]" caption="Quantity" attribute="1" defaultMemberUniqueName="[Details].[Quantity].[All]" allUniqueName="[Details].[Quantity].[All]" dimensionUniqueName="[Details]" displayFolder="" count="2" memberValueDatatype="20" unbalanced="0"/>
    <cacheHierarchy uniqueName="[Details].[Category]" caption="Category" attribute="1" defaultMemberUniqueName="[Details].[Category].[All]" allUniqueName="[Details].[Category].[All]" dimensionUniqueName="[Details]" displayFolder="" count="2" memberValueDatatype="130" unbalanced="0"/>
    <cacheHierarchy uniqueName="[Details].[Sub-Category]" caption="Sub-Category" attribute="1" defaultMemberUniqueName="[Details].[Sub-Category].[All]" allUniqueName="[Details].[Sub-Category].[All]" dimensionUniqueName="[Details]" displayFolder="" count="2" memberValueDatatype="130" unbalanced="0"/>
    <cacheHierarchy uniqueName="[Details].[PaymentMode]" caption="PaymentMode" attribute="1" defaultMemberUniqueName="[Details].[PaymentMode].[All]" allUniqueName="[Details].[PaymentMode].[All]" dimensionUniqueName="[Details]" displayFolder="" count="2" memberValueDatatype="130" unbalanced="0"/>
    <cacheHierarchy uniqueName="[Sheet1].[Order ID]" caption="Order ID" attribute="1" defaultMemberUniqueName="[Sheet1].[Order ID].[All]" allUniqueName="[Sheet1].[Order ID].[All]" dimensionUniqueName="[Sheet1]" displayFolder="" count="2" memberValueDatatype="130" unbalanced="0"/>
    <cacheHierarchy uniqueName="[Sheet1].[Order Date]" caption="Order Date" attribute="1" time="1" defaultMemberUniqueName="[Sheet1].[Order Date].[All]" allUniqueName="[Sheet1].[Order Date].[All]" dimensionUniqueName="[Sheet1]" displayFolder="" count="2" memberValueDatatype="7" unbalanced="0"/>
    <cacheHierarchy uniqueName="[Sheet1].[CustomerName]" caption="CustomerName" attribute="1" defaultMemberUniqueName="[Sheet1].[CustomerName].[All]" allUniqueName="[Sheet1].[CustomerName].[All]" dimensionUniqueName="[Sheet1]" displayFolder="" count="2" memberValueDatatype="130" unbalanced="0"/>
    <cacheHierarchy uniqueName="[Sheet1].[State]" caption="State" attribute="1" defaultMemberUniqueName="[Sheet1].[State].[All]" allUniqueName="[Sheet1].[State].[All]" dimensionUniqueName="[Sheet1]" displayFolder="" count="2" memberValueDatatype="130" unbalanced="0">
      <fieldsUsage count="2">
        <fieldUsage x="-1"/>
        <fieldUsage x="0"/>
      </fieldsUsage>
    </cacheHierarchy>
    <cacheHierarchy uniqueName="[Sheet1].[City]" caption="City" attribute="1" defaultMemberUniqueName="[Sheet1].[City].[All]" allUniqueName="[Sheet1].[City].[All]" dimensionUniqueName="[Sheet1]" displayFolder="" count="2" memberValueDatatype="130" unbalanced="0"/>
    <cacheHierarchy uniqueName="[Sheet1].[Order Date (Month)]" caption="Order Date (Month)" attribute="1" defaultMemberUniqueName="[Sheet1].[Order Date (Month)].[All]" allUniqueName="[Sheet1].[Order Date (Month)].[All]" dimensionUniqueName="[Sheet1]" displayFolder="" count="2" memberValueDatatype="130" unbalanced="0">
      <fieldsUsage count="2">
        <fieldUsage x="-1"/>
        <fieldUsage x="2"/>
      </fieldsUsage>
    </cacheHierarchy>
    <cacheHierarchy uniqueName="[Sheet1].[Order Date (Month Index)]" caption="Order Date (Month Index)" attribute="1" defaultMemberUniqueName="[Sheet1].[Order Date (Month Index)].[All]" allUniqueName="[Sheet1].[Order Date (Month Index)].[All]" dimensionUniqueName="[Sheet1]" displayFolder="" count="2" memberValueDatatype="20" unbalanced="0" hidden="1"/>
    <cacheHierarchy uniqueName="[Measures].[__XL_Count Details]" caption="__XL_Count Details" measure="1" displayFolder="" measureGroup="Details"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Profit]" caption="Sum of Profit" measure="1" displayFolder="" measureGroup="Details" count="0" hidden="1">
      <extLst>
        <ext xmlns:x15="http://schemas.microsoft.com/office/spreadsheetml/2010/11/main" uri="{B97F6D7D-B522-45F9-BDA1-12C45D357490}">
          <x15:cacheHierarchy aggregatedColumn="2"/>
        </ext>
      </extLst>
    </cacheHierarchy>
    <cacheHierarchy uniqueName="[Measures].[Sum of Amount]" caption="Sum of Amount" measure="1" displayFolder="" measureGroup="Details" count="0" oneField="1" hidden="1">
      <fieldsUsage count="1">
        <fieldUsage x="1"/>
      </fieldsUsage>
      <extLst>
        <ext xmlns:x15="http://schemas.microsoft.com/office/spreadsheetml/2010/11/main" uri="{B97F6D7D-B522-45F9-BDA1-12C45D357490}">
          <x15:cacheHierarchy aggregatedColumn="1"/>
        </ext>
      </extLst>
    </cacheHierarchy>
    <cacheHierarchy uniqueName="[Measures].[Max of Amount]" caption="Max of Amount" measure="1" displayFolder="" measureGroup="Details" count="0" hidden="1">
      <extLst>
        <ext xmlns:x15="http://schemas.microsoft.com/office/spreadsheetml/2010/11/main" uri="{B97F6D7D-B522-45F9-BDA1-12C45D357490}">
          <x15:cacheHierarchy aggregatedColumn="1"/>
        </ext>
      </extLst>
    </cacheHierarchy>
    <cacheHierarchy uniqueName="[Measures].[Count of Order Date]" caption="Count of Order Date" measure="1" displayFolder="" measureGroup="Sheet1" count="0" hidden="1">
      <extLst>
        <ext xmlns:x15="http://schemas.microsoft.com/office/spreadsheetml/2010/11/main" uri="{B97F6D7D-B522-45F9-BDA1-12C45D357490}">
          <x15:cacheHierarchy aggregatedColumn="8"/>
        </ext>
      </extLst>
    </cacheHierarchy>
    <cacheHierarchy uniqueName="[Measures].[Count of Order Date (Month)]" caption="Count of Order Date (Month)" measure="1" displayFolder="" measureGroup="Sheet1"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Details" count="0" hidden="1">
      <extLst>
        <ext xmlns:x15="http://schemas.microsoft.com/office/spreadsheetml/2010/11/main" uri="{B97F6D7D-B522-45F9-BDA1-12C45D357490}">
          <x15:cacheHierarchy aggregatedColumn="3"/>
        </ext>
      </extLst>
    </cacheHierarchy>
  </cacheHierarchies>
  <kpis count="0"/>
  <dimensions count="3">
    <dimension name="Details" uniqueName="[Details]" caption="Details"/>
    <dimension measure="1" name="Measures" uniqueName="[Measures]" caption="Measures"/>
    <dimension name="Sheet1" uniqueName="[Sheet1]" caption="Sheet1"/>
  </dimensions>
  <measureGroups count="2">
    <measureGroup name="Details" caption="Details"/>
    <measureGroup name="Sheet1" caption="Sheet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a" refreshedDate="45344.642788194447" backgroundQuery="1" createdVersion="8" refreshedVersion="8" minRefreshableVersion="3" recordCount="0" supportSubquery="1" supportAdvancedDrill="1" xr:uid="{F714C6EB-A61D-4313-9671-8B218C457507}">
  <cacheSource type="external" connectionId="3"/>
  <cacheFields count="4">
    <cacheField name="[Measures].[Sum of Amount]" caption="Sum of Amount" numFmtId="0" hierarchy="18" level="32767"/>
    <cacheField name="[Measures].[Sum of Profit]" caption="Sum of Profit" numFmtId="0" hierarchy="17" level="32767"/>
    <cacheField name="[Measures].[Sum of Quantity]" caption="Sum of Quantity" numFmtId="0" hierarchy="22" level="32767"/>
    <cacheField name="[Sheet1].[Order Date (Month)].[Order Date (Month)]" caption="Order Date (Month)" numFmtId="0" hierarchy="12" level="1">
      <sharedItems containsSemiMixedTypes="0" containsNonDate="0" containsString="0"/>
    </cacheField>
  </cacheFields>
  <cacheHierarchies count="23">
    <cacheHierarchy uniqueName="[Details].[Order ID]" caption="Order ID" attribute="1" defaultMemberUniqueName="[Details].[Order ID].[All]" allUniqueName="[Details].[Order ID].[All]" dimensionUniqueName="[Details]" displayFolder="" count="0" memberValueDatatype="130" unbalanced="0"/>
    <cacheHierarchy uniqueName="[Details].[Amount]" caption="Amount" attribute="1" defaultMemberUniqueName="[Details].[Amount].[All]" allUniqueName="[Details].[Amount].[All]" dimensionUniqueName="[Details]" displayFolder="" count="0" memberValueDatatype="20" unbalanced="0"/>
    <cacheHierarchy uniqueName="[Details].[Profit]" caption="Profit" attribute="1" defaultMemberUniqueName="[Details].[Profit].[All]" allUniqueName="[Details].[Profit].[All]" dimensionUniqueName="[Details]" displayFolder="" count="0" memberValueDatatype="20" unbalanced="0"/>
    <cacheHierarchy uniqueName="[Details].[Quantity]" caption="Quantity" attribute="1" defaultMemberUniqueName="[Details].[Quantity].[All]" allUniqueName="[Details].[Quantity].[All]" dimensionUniqueName="[Details]" displayFolder="" count="0" memberValueDatatype="20" unbalanced="0"/>
    <cacheHierarchy uniqueName="[Details].[Category]" caption="Category" attribute="1" defaultMemberUniqueName="[Details].[Category].[All]" allUniqueName="[Details].[Category].[All]" dimensionUniqueName="[Details]" displayFolder="" count="0" memberValueDatatype="130" unbalanced="0"/>
    <cacheHierarchy uniqueName="[Details].[Sub-Category]" caption="Sub-Category" attribute="1" defaultMemberUniqueName="[Details].[Sub-Category].[All]" allUniqueName="[Details].[Sub-Category].[All]" dimensionUniqueName="[Details]" displayFolder="" count="0" memberValueDatatype="130" unbalanced="0"/>
    <cacheHierarchy uniqueName="[Details].[PaymentMode]" caption="PaymentMode" attribute="1" defaultMemberUniqueName="[Details].[PaymentMode].[All]" allUniqueName="[Details].[PaymentMode].[All]" dimensionUniqueName="[Details]" displayFolder="" count="0" memberValueDatatype="130" unbalanced="0"/>
    <cacheHierarchy uniqueName="[Sheet1].[Order ID]" caption="Order ID" attribute="1" defaultMemberUniqueName="[Sheet1].[Order ID].[All]" allUniqueName="[Sheet1].[Order ID].[All]" dimensionUniqueName="[Sheet1]" displayFolder="" count="0" memberValueDatatype="130" unbalanced="0"/>
    <cacheHierarchy uniqueName="[Sheet1].[Order Date]" caption="Order Date" attribute="1" time="1" defaultMemberUniqueName="[Sheet1].[Order Date].[All]" allUniqueName="[Sheet1].[Order Date].[All]" dimensionUniqueName="[Sheet1]" displayFolder="" count="0" memberValueDatatype="7" unbalanced="0"/>
    <cacheHierarchy uniqueName="[Sheet1].[CustomerName]" caption="CustomerName" attribute="1" defaultMemberUniqueName="[Sheet1].[CustomerName].[All]" allUniqueName="[Sheet1].[CustomerName].[All]" dimensionUniqueName="[Sheet1]" displayFolder="" count="0" memberValueDatatype="130" unbalanced="0"/>
    <cacheHierarchy uniqueName="[Sheet1].[State]" caption="State" attribute="1" defaultMemberUniqueName="[Sheet1].[State].[All]" allUniqueName="[Sheet1].[State].[All]" dimensionUniqueName="[Sheet1]" displayFolder="" count="0" memberValueDatatype="130" unbalanced="0"/>
    <cacheHierarchy uniqueName="[Sheet1].[City]" caption="City" attribute="1" defaultMemberUniqueName="[Sheet1].[City].[All]" allUniqueName="[Sheet1].[City].[All]" dimensionUniqueName="[Sheet1]" displayFolder="" count="0" memberValueDatatype="130" unbalanced="0"/>
    <cacheHierarchy uniqueName="[Sheet1].[Order Date (Month)]" caption="Order Date (Month)" attribute="1" defaultMemberUniqueName="[Sheet1].[Order Date (Month)].[All]" allUniqueName="[Sheet1].[Order Date (Month)].[All]" dimensionUniqueName="[Sheet1]" displayFolder="" count="2" memberValueDatatype="130" unbalanced="0">
      <fieldsUsage count="2">
        <fieldUsage x="-1"/>
        <fieldUsage x="3"/>
      </fieldsUsage>
    </cacheHierarchy>
    <cacheHierarchy uniqueName="[Sheet1].[Order Date (Month Index)]" caption="Order Date (Month Index)" attribute="1" defaultMemberUniqueName="[Sheet1].[Order Date (Month Index)].[All]" allUniqueName="[Sheet1].[Order Date (Month Index)].[All]" dimensionUniqueName="[Sheet1]" displayFolder="" count="0" memberValueDatatype="20" unbalanced="0" hidden="1"/>
    <cacheHierarchy uniqueName="[Measures].[__XL_Count Details]" caption="__XL_Count Details" measure="1" displayFolder="" measureGroup="Details"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Profit]" caption="Sum of Profit" measure="1" displayFolder="" measureGroup="Details"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Amount]" caption="Sum of Amount" measure="1" displayFolder="" measureGroup="Details" count="0" oneField="1" hidden="1">
      <fieldsUsage count="1">
        <fieldUsage x="0"/>
      </fieldsUsage>
      <extLst>
        <ext xmlns:x15="http://schemas.microsoft.com/office/spreadsheetml/2010/11/main" uri="{B97F6D7D-B522-45F9-BDA1-12C45D357490}">
          <x15:cacheHierarchy aggregatedColumn="1"/>
        </ext>
      </extLst>
    </cacheHierarchy>
    <cacheHierarchy uniqueName="[Measures].[Max of Amount]" caption="Max of Amount" measure="1" displayFolder="" measureGroup="Details" count="0" hidden="1">
      <extLst>
        <ext xmlns:x15="http://schemas.microsoft.com/office/spreadsheetml/2010/11/main" uri="{B97F6D7D-B522-45F9-BDA1-12C45D357490}">
          <x15:cacheHierarchy aggregatedColumn="1"/>
        </ext>
      </extLst>
    </cacheHierarchy>
    <cacheHierarchy uniqueName="[Measures].[Count of Order Date]" caption="Count of Order Date" measure="1" displayFolder="" measureGroup="Sheet1" count="0" hidden="1">
      <extLst>
        <ext xmlns:x15="http://schemas.microsoft.com/office/spreadsheetml/2010/11/main" uri="{B97F6D7D-B522-45F9-BDA1-12C45D357490}">
          <x15:cacheHierarchy aggregatedColumn="8"/>
        </ext>
      </extLst>
    </cacheHierarchy>
    <cacheHierarchy uniqueName="[Measures].[Count of Order Date (Month)]" caption="Count of Order Date (Month)" measure="1" displayFolder="" measureGroup="Sheet1"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Details" count="0" oneField="1" hidden="1">
      <fieldsUsage count="1">
        <fieldUsage x="2"/>
      </fieldsUsage>
      <extLst>
        <ext xmlns:x15="http://schemas.microsoft.com/office/spreadsheetml/2010/11/main" uri="{B97F6D7D-B522-45F9-BDA1-12C45D357490}">
          <x15:cacheHierarchy aggregatedColumn="3"/>
        </ext>
      </extLst>
    </cacheHierarchy>
  </cacheHierarchies>
  <kpis count="0"/>
  <dimensions count="3">
    <dimension name="Details" uniqueName="[Details]" caption="Details"/>
    <dimension measure="1" name="Measures" uniqueName="[Measures]" caption="Measures"/>
    <dimension name="Sheet1" uniqueName="[Sheet1]" caption="Sheet1"/>
  </dimensions>
  <measureGroups count="2">
    <measureGroup name="Details" caption="Details"/>
    <measureGroup name="Sheet1" caption="Sheet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a" refreshedDate="45344.642788773148" backgroundQuery="1" createdVersion="8" refreshedVersion="8" minRefreshableVersion="3" recordCount="0" supportSubquery="1" supportAdvancedDrill="1" xr:uid="{E3423670-EBDD-431C-9835-7C4D8AC12AF3}">
  <cacheSource type="external" connectionId="3"/>
  <cacheFields count="2">
    <cacheField name="[Sheet1].[Order Date (Month)].[Order Date (Month)]" caption="Order Date (Month)" numFmtId="0" hierarchy="12" level="1">
      <sharedItems count="1">
        <s v="Jan"/>
      </sharedItems>
    </cacheField>
    <cacheField name="[Measures].[Sum of Profit]" caption="Sum of Profit" numFmtId="0" hierarchy="17" level="32767"/>
  </cacheFields>
  <cacheHierarchies count="23">
    <cacheHierarchy uniqueName="[Details].[Order ID]" caption="Order ID" attribute="1" defaultMemberUniqueName="[Details].[Order ID].[All]" allUniqueName="[Details].[Order ID].[All]" dimensionUniqueName="[Details]" displayFolder="" count="2" memberValueDatatype="130" unbalanced="0"/>
    <cacheHierarchy uniqueName="[Details].[Amount]" caption="Amount" attribute="1" defaultMemberUniqueName="[Details].[Amount].[All]" allUniqueName="[Details].[Amount].[All]" dimensionUniqueName="[Details]" displayFolder="" count="2" memberValueDatatype="20" unbalanced="0"/>
    <cacheHierarchy uniqueName="[Details].[Profit]" caption="Profit" attribute="1" defaultMemberUniqueName="[Details].[Profit].[All]" allUniqueName="[Details].[Profit].[All]" dimensionUniqueName="[Details]" displayFolder="" count="2" memberValueDatatype="20" unbalanced="0"/>
    <cacheHierarchy uniqueName="[Details].[Quantity]" caption="Quantity" attribute="1" defaultMemberUniqueName="[Details].[Quantity].[All]" allUniqueName="[Details].[Quantity].[All]" dimensionUniqueName="[Details]" displayFolder="" count="2" memberValueDatatype="20" unbalanced="0"/>
    <cacheHierarchy uniqueName="[Details].[Category]" caption="Category" attribute="1" defaultMemberUniqueName="[Details].[Category].[All]" allUniqueName="[Details].[Category].[All]" dimensionUniqueName="[Details]" displayFolder="" count="2" memberValueDatatype="130" unbalanced="0"/>
    <cacheHierarchy uniqueName="[Details].[Sub-Category]" caption="Sub-Category" attribute="1" defaultMemberUniqueName="[Details].[Sub-Category].[All]" allUniqueName="[Details].[Sub-Category].[All]" dimensionUniqueName="[Details]" displayFolder="" count="2" memberValueDatatype="130" unbalanced="0"/>
    <cacheHierarchy uniqueName="[Details].[PaymentMode]" caption="PaymentMode" attribute="1" defaultMemberUniqueName="[Details].[PaymentMode].[All]" allUniqueName="[Details].[PaymentMode].[All]" dimensionUniqueName="[Details]" displayFolder="" count="2" memberValueDatatype="130" unbalanced="0"/>
    <cacheHierarchy uniqueName="[Sheet1].[Order ID]" caption="Order ID" attribute="1" defaultMemberUniqueName="[Sheet1].[Order ID].[All]" allUniqueName="[Sheet1].[Order ID].[All]" dimensionUniqueName="[Sheet1]" displayFolder="" count="2" memberValueDatatype="130" unbalanced="0"/>
    <cacheHierarchy uniqueName="[Sheet1].[Order Date]" caption="Order Date" attribute="1" time="1" defaultMemberUniqueName="[Sheet1].[Order Date].[All]" allUniqueName="[Sheet1].[Order Date].[All]" dimensionUniqueName="[Sheet1]" displayFolder="" count="2" memberValueDatatype="7" unbalanced="0"/>
    <cacheHierarchy uniqueName="[Sheet1].[CustomerName]" caption="CustomerName" attribute="1" defaultMemberUniqueName="[Sheet1].[CustomerName].[All]" allUniqueName="[Sheet1].[CustomerName].[All]" dimensionUniqueName="[Sheet1]" displayFolder="" count="2" memberValueDatatype="130" unbalanced="0"/>
    <cacheHierarchy uniqueName="[Sheet1].[State]" caption="State" attribute="1" defaultMemberUniqueName="[Sheet1].[State].[All]" allUniqueName="[Sheet1].[State].[All]" dimensionUniqueName="[Sheet1]" displayFolder="" count="2" memberValueDatatype="130" unbalanced="0"/>
    <cacheHierarchy uniqueName="[Sheet1].[City]" caption="City" attribute="1" defaultMemberUniqueName="[Sheet1].[City].[All]" allUniqueName="[Sheet1].[City].[All]" dimensionUniqueName="[Sheet1]" displayFolder="" count="2" memberValueDatatype="130" unbalanced="0"/>
    <cacheHierarchy uniqueName="[Sheet1].[Order Date (Month)]" caption="Order Date (Month)" attribute="1" defaultMemberUniqueName="[Sheet1].[Order Date (Month)].[All]" allUniqueName="[Sheet1].[Order Date (Month)].[All]" dimensionUniqueName="[Sheet1]" displayFolder="" count="2" memberValueDatatype="130" unbalanced="0">
      <fieldsUsage count="2">
        <fieldUsage x="-1"/>
        <fieldUsage x="0"/>
      </fieldsUsage>
    </cacheHierarchy>
    <cacheHierarchy uniqueName="[Sheet1].[Order Date (Month Index)]" caption="Order Date (Month Index)" attribute="1" defaultMemberUniqueName="[Sheet1].[Order Date (Month Index)].[All]" allUniqueName="[Sheet1].[Order Date (Month Index)].[All]" dimensionUniqueName="[Sheet1]" displayFolder="" count="2" memberValueDatatype="20" unbalanced="0" hidden="1"/>
    <cacheHierarchy uniqueName="[Measures].[__XL_Count Details]" caption="__XL_Count Details" measure="1" displayFolder="" measureGroup="Details"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Profit]" caption="Sum of Profit" measure="1" displayFolder="" measureGroup="Details"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Amount]" caption="Sum of Amount" measure="1" displayFolder="" measureGroup="Details" count="0" hidden="1">
      <extLst>
        <ext xmlns:x15="http://schemas.microsoft.com/office/spreadsheetml/2010/11/main" uri="{B97F6D7D-B522-45F9-BDA1-12C45D357490}">
          <x15:cacheHierarchy aggregatedColumn="1"/>
        </ext>
      </extLst>
    </cacheHierarchy>
    <cacheHierarchy uniqueName="[Measures].[Max of Amount]" caption="Max of Amount" measure="1" displayFolder="" measureGroup="Details" count="0" hidden="1">
      <extLst>
        <ext xmlns:x15="http://schemas.microsoft.com/office/spreadsheetml/2010/11/main" uri="{B97F6D7D-B522-45F9-BDA1-12C45D357490}">
          <x15:cacheHierarchy aggregatedColumn="1"/>
        </ext>
      </extLst>
    </cacheHierarchy>
    <cacheHierarchy uniqueName="[Measures].[Count of Order Date]" caption="Count of Order Date" measure="1" displayFolder="" measureGroup="Sheet1" count="0" hidden="1">
      <extLst>
        <ext xmlns:x15="http://schemas.microsoft.com/office/spreadsheetml/2010/11/main" uri="{B97F6D7D-B522-45F9-BDA1-12C45D357490}">
          <x15:cacheHierarchy aggregatedColumn="8"/>
        </ext>
      </extLst>
    </cacheHierarchy>
    <cacheHierarchy uniqueName="[Measures].[Count of Order Date (Month)]" caption="Count of Order Date (Month)" measure="1" displayFolder="" measureGroup="Sheet1"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Details" count="0" hidden="1">
      <extLst>
        <ext xmlns:x15="http://schemas.microsoft.com/office/spreadsheetml/2010/11/main" uri="{B97F6D7D-B522-45F9-BDA1-12C45D357490}">
          <x15:cacheHierarchy aggregatedColumn="3"/>
        </ext>
      </extLst>
    </cacheHierarchy>
  </cacheHierarchies>
  <kpis count="0"/>
  <dimensions count="3">
    <dimension name="Details" uniqueName="[Details]" caption="Details"/>
    <dimension measure="1" name="Measures" uniqueName="[Measures]" caption="Measures"/>
    <dimension name="Sheet1" uniqueName="[Sheet1]" caption="Sheet1"/>
  </dimensions>
  <measureGroups count="2">
    <measureGroup name="Details" caption="Details"/>
    <measureGroup name="Sheet1" caption="Sheet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a" refreshedDate="45344.642789583333" backgroundQuery="1" createdVersion="8" refreshedVersion="8" minRefreshableVersion="3" recordCount="0" supportSubquery="1" supportAdvancedDrill="1" xr:uid="{C5861C3E-C883-48C1-A001-E9E0BB3BAB1A}">
  <cacheSource type="external" connectionId="3"/>
  <cacheFields count="3">
    <cacheField name="[Sheet1].[CustomerName].[CustomerName]" caption="CustomerName" numFmtId="0" hierarchy="9" level="1">
      <sharedItems count="8">
        <s v="Krutika"/>
        <s v="Madan Mohan"/>
        <s v="Muskan"/>
        <s v="Shiva"/>
        <s v="Shreyshi"/>
        <s v="Shruti"/>
        <s v="Shweta"/>
        <s v="Trupti"/>
      </sharedItems>
    </cacheField>
    <cacheField name="[Measures].[Sum of Amount]" caption="Sum of Amount" numFmtId="0" hierarchy="18" level="32767"/>
    <cacheField name="[Sheet1].[Order Date (Month)].[Order Date (Month)]" caption="Order Date (Month)" numFmtId="0" hierarchy="12" level="1">
      <sharedItems containsSemiMixedTypes="0" containsNonDate="0" containsString="0"/>
    </cacheField>
  </cacheFields>
  <cacheHierarchies count="23">
    <cacheHierarchy uniqueName="[Details].[Order ID]" caption="Order ID" attribute="1" defaultMemberUniqueName="[Details].[Order ID].[All]" allUniqueName="[Details].[Order ID].[All]" dimensionUniqueName="[Details]" displayFolder="" count="2" memberValueDatatype="130" unbalanced="0"/>
    <cacheHierarchy uniqueName="[Details].[Amount]" caption="Amount" attribute="1" defaultMemberUniqueName="[Details].[Amount].[All]" allUniqueName="[Details].[Amount].[All]" dimensionUniqueName="[Details]" displayFolder="" count="2" memberValueDatatype="20" unbalanced="0"/>
    <cacheHierarchy uniqueName="[Details].[Profit]" caption="Profit" attribute="1" defaultMemberUniqueName="[Details].[Profit].[All]" allUniqueName="[Details].[Profit].[All]" dimensionUniqueName="[Details]" displayFolder="" count="2" memberValueDatatype="20" unbalanced="0"/>
    <cacheHierarchy uniqueName="[Details].[Quantity]" caption="Quantity" attribute="1" defaultMemberUniqueName="[Details].[Quantity].[All]" allUniqueName="[Details].[Quantity].[All]" dimensionUniqueName="[Details]" displayFolder="" count="2" memberValueDatatype="20" unbalanced="0"/>
    <cacheHierarchy uniqueName="[Details].[Category]" caption="Category" attribute="1" defaultMemberUniqueName="[Details].[Category].[All]" allUniqueName="[Details].[Category].[All]" dimensionUniqueName="[Details]" displayFolder="" count="2" memberValueDatatype="130" unbalanced="0"/>
    <cacheHierarchy uniqueName="[Details].[Sub-Category]" caption="Sub-Category" attribute="1" defaultMemberUniqueName="[Details].[Sub-Category].[All]" allUniqueName="[Details].[Sub-Category].[All]" dimensionUniqueName="[Details]" displayFolder="" count="2" memberValueDatatype="130" unbalanced="0"/>
    <cacheHierarchy uniqueName="[Details].[PaymentMode]" caption="PaymentMode" attribute="1" defaultMemberUniqueName="[Details].[PaymentMode].[All]" allUniqueName="[Details].[PaymentMode].[All]" dimensionUniqueName="[Details]" displayFolder="" count="2" memberValueDatatype="130" unbalanced="0"/>
    <cacheHierarchy uniqueName="[Sheet1].[Order ID]" caption="Order ID" attribute="1" defaultMemberUniqueName="[Sheet1].[Order ID].[All]" allUniqueName="[Sheet1].[Order ID].[All]" dimensionUniqueName="[Sheet1]" displayFolder="" count="2" memberValueDatatype="130" unbalanced="0"/>
    <cacheHierarchy uniqueName="[Sheet1].[Order Date]" caption="Order Date" attribute="1" time="1" defaultMemberUniqueName="[Sheet1].[Order Date].[All]" allUniqueName="[Sheet1].[Order Date].[All]" dimensionUniqueName="[Sheet1]" displayFolder="" count="2" memberValueDatatype="7" unbalanced="0"/>
    <cacheHierarchy uniqueName="[Sheet1].[CustomerName]" caption="CustomerName" attribute="1" defaultMemberUniqueName="[Sheet1].[CustomerName].[All]" allUniqueName="[Sheet1].[CustomerName].[All]" dimensionUniqueName="[Sheet1]" displayFolder="" count="2" memberValueDatatype="130" unbalanced="0">
      <fieldsUsage count="2">
        <fieldUsage x="-1"/>
        <fieldUsage x="0"/>
      </fieldsUsage>
    </cacheHierarchy>
    <cacheHierarchy uniqueName="[Sheet1].[State]" caption="State" attribute="1" defaultMemberUniqueName="[Sheet1].[State].[All]" allUniqueName="[Sheet1].[State].[All]" dimensionUniqueName="[Sheet1]" displayFolder="" count="2" memberValueDatatype="130" unbalanced="0"/>
    <cacheHierarchy uniqueName="[Sheet1].[City]" caption="City" attribute="1" defaultMemberUniqueName="[Sheet1].[City].[All]" allUniqueName="[Sheet1].[City].[All]" dimensionUniqueName="[Sheet1]" displayFolder="" count="2" memberValueDatatype="130" unbalanced="0"/>
    <cacheHierarchy uniqueName="[Sheet1].[Order Date (Month)]" caption="Order Date (Month)" attribute="1" defaultMemberUniqueName="[Sheet1].[Order Date (Month)].[All]" allUniqueName="[Sheet1].[Order Date (Month)].[All]" dimensionUniqueName="[Sheet1]" displayFolder="" count="2" memberValueDatatype="130" unbalanced="0">
      <fieldsUsage count="2">
        <fieldUsage x="-1"/>
        <fieldUsage x="2"/>
      </fieldsUsage>
    </cacheHierarchy>
    <cacheHierarchy uniqueName="[Sheet1].[Order Date (Month Index)]" caption="Order Date (Month Index)" attribute="1" defaultMemberUniqueName="[Sheet1].[Order Date (Month Index)].[All]" allUniqueName="[Sheet1].[Order Date (Month Index)].[All]" dimensionUniqueName="[Sheet1]" displayFolder="" count="2" memberValueDatatype="20" unbalanced="0" hidden="1"/>
    <cacheHierarchy uniqueName="[Measures].[__XL_Count Details]" caption="__XL_Count Details" measure="1" displayFolder="" measureGroup="Details"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Profit]" caption="Sum of Profit" measure="1" displayFolder="" measureGroup="Details" count="0" hidden="1">
      <extLst>
        <ext xmlns:x15="http://schemas.microsoft.com/office/spreadsheetml/2010/11/main" uri="{B97F6D7D-B522-45F9-BDA1-12C45D357490}">
          <x15:cacheHierarchy aggregatedColumn="2"/>
        </ext>
      </extLst>
    </cacheHierarchy>
    <cacheHierarchy uniqueName="[Measures].[Sum of Amount]" caption="Sum of Amount" measure="1" displayFolder="" measureGroup="Details" count="0" oneField="1" hidden="1">
      <fieldsUsage count="1">
        <fieldUsage x="1"/>
      </fieldsUsage>
      <extLst>
        <ext xmlns:x15="http://schemas.microsoft.com/office/spreadsheetml/2010/11/main" uri="{B97F6D7D-B522-45F9-BDA1-12C45D357490}">
          <x15:cacheHierarchy aggregatedColumn="1"/>
        </ext>
      </extLst>
    </cacheHierarchy>
    <cacheHierarchy uniqueName="[Measures].[Max of Amount]" caption="Max of Amount" measure="1" displayFolder="" measureGroup="Details" count="0" hidden="1">
      <extLst>
        <ext xmlns:x15="http://schemas.microsoft.com/office/spreadsheetml/2010/11/main" uri="{B97F6D7D-B522-45F9-BDA1-12C45D357490}">
          <x15:cacheHierarchy aggregatedColumn="1"/>
        </ext>
      </extLst>
    </cacheHierarchy>
    <cacheHierarchy uniqueName="[Measures].[Count of Order Date]" caption="Count of Order Date" measure="1" displayFolder="" measureGroup="Sheet1" count="0" hidden="1">
      <extLst>
        <ext xmlns:x15="http://schemas.microsoft.com/office/spreadsheetml/2010/11/main" uri="{B97F6D7D-B522-45F9-BDA1-12C45D357490}">
          <x15:cacheHierarchy aggregatedColumn="8"/>
        </ext>
      </extLst>
    </cacheHierarchy>
    <cacheHierarchy uniqueName="[Measures].[Count of Order Date (Month)]" caption="Count of Order Date (Month)" measure="1" displayFolder="" measureGroup="Sheet1" count="0" hidden="1">
      <extLst>
        <ext xmlns:x15="http://schemas.microsoft.com/office/spreadsheetml/2010/11/main" uri="{B97F6D7D-B522-45F9-BDA1-12C45D357490}">
          <x15:cacheHierarchy aggregatedColumn="12"/>
        </ext>
      </extLst>
    </cacheHierarchy>
    <cacheHierarchy uniqueName="[Measures].[Sum of Quantity]" caption="Sum of Quantity" measure="1" displayFolder="" measureGroup="Details" count="0" hidden="1">
      <extLst>
        <ext xmlns:x15="http://schemas.microsoft.com/office/spreadsheetml/2010/11/main" uri="{B97F6D7D-B522-45F9-BDA1-12C45D357490}">
          <x15:cacheHierarchy aggregatedColumn="3"/>
        </ext>
      </extLst>
    </cacheHierarchy>
  </cacheHierarchies>
  <kpis count="0"/>
  <dimensions count="3">
    <dimension name="Details" uniqueName="[Details]" caption="Details"/>
    <dimension measure="1" name="Measures" uniqueName="[Measures]" caption="Measures"/>
    <dimension name="Sheet1" uniqueName="[Sheet1]" caption="Sheet1"/>
  </dimensions>
  <measureGroups count="2">
    <measureGroup name="Details" caption="Details"/>
    <measureGroup name="Sheet1" caption="Sheet1"/>
  </measureGroups>
  <maps count="3">
    <map measureGroup="0" dimension="0"/>
    <map measureGroup="0" dimension="2"/>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a" refreshedDate="45344.609364236108" backgroundQuery="1" createdVersion="3" refreshedVersion="8" minRefreshableVersion="3" recordCount="0" supportSubquery="1" supportAdvancedDrill="1" xr:uid="{3FAF9DE4-8878-4D7F-AD93-D924FF15313C}">
  <cacheSource type="external" connectionId="3">
    <extLst>
      <ext xmlns:x14="http://schemas.microsoft.com/office/spreadsheetml/2009/9/main" uri="{F057638F-6D5F-4e77-A914-E7F072B9BCA8}">
        <x14:sourceConnection name="ThisWorkbookDataModel"/>
      </ext>
    </extLst>
  </cacheSource>
  <cacheFields count="0"/>
  <cacheHierarchies count="24">
    <cacheHierarchy uniqueName="[Details].[Order ID]" caption="Order ID" attribute="1" defaultMemberUniqueName="[Details].[Order ID].[All]" allUniqueName="[Details].[Order ID].[All]" dimensionUniqueName="[Details]" displayFolder="" count="2" memberValueDatatype="130" unbalanced="0"/>
    <cacheHierarchy uniqueName="[Details].[Amount]" caption="Amount" attribute="1" defaultMemberUniqueName="[Details].[Amount].[All]" allUniqueName="[Details].[Amount].[All]" dimensionUniqueName="[Details]" displayFolder="" count="2" memberValueDatatype="20" unbalanced="0"/>
    <cacheHierarchy uniqueName="[Details].[Profit]" caption="Profit" attribute="1" defaultMemberUniqueName="[Details].[Profit].[All]" allUniqueName="[Details].[Profit].[All]" dimensionUniqueName="[Details]" displayFolder="" count="2" memberValueDatatype="20" unbalanced="0"/>
    <cacheHierarchy uniqueName="[Details].[Quantity]" caption="Quantity" attribute="1" defaultMemberUniqueName="[Details].[Quantity].[All]" allUniqueName="[Details].[Quantity].[All]" dimensionUniqueName="[Details]" displayFolder="" count="2" memberValueDatatype="20" unbalanced="0"/>
    <cacheHierarchy uniqueName="[Details].[Category]" caption="Category" attribute="1" defaultMemberUniqueName="[Details].[Category].[All]" allUniqueName="[Details].[Category].[All]" dimensionUniqueName="[Details]" displayFolder="" count="2" memberValueDatatype="130" unbalanced="0"/>
    <cacheHierarchy uniqueName="[Details].[Sub-Category]" caption="Sub-Category" attribute="1" defaultMemberUniqueName="[Details].[Sub-Category].[All]" allUniqueName="[Details].[Sub-Category].[All]" dimensionUniqueName="[Details]" displayFolder="" count="2" memberValueDatatype="130" unbalanced="0"/>
    <cacheHierarchy uniqueName="[Details].[PaymentMode]" caption="PaymentMode" attribute="1" defaultMemberUniqueName="[Details].[PaymentMode].[All]" allUniqueName="[Details].[PaymentMode].[All]" dimensionUniqueName="[Detail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Sheet1].[Order ID]" caption="Order ID" attribute="1" defaultMemberUniqueName="[Sheet1].[Order ID].[All]" allUniqueName="[Sheet1].[Order ID].[All]" dimensionUniqueName="[Sheet1]" displayFolder="" count="2" memberValueDatatype="130" unbalanced="0"/>
    <cacheHierarchy uniqueName="[Sheet1].[Order Date]" caption="Order Date" attribute="1" time="1" defaultMemberUniqueName="[Sheet1].[Order Date].[All]" allUniqueName="[Sheet1].[Order Date].[All]" dimensionUniqueName="[Sheet1]" displayFolder="" count="2" memberValueDatatype="7" unbalanced="0"/>
    <cacheHierarchy uniqueName="[Sheet1].[CustomerName]" caption="CustomerName" attribute="1" defaultMemberUniqueName="[Sheet1].[CustomerName].[All]" allUniqueName="[Sheet1].[CustomerName].[All]" dimensionUniqueName="[Sheet1]" displayFolder="" count="2" memberValueDatatype="130" unbalanced="0"/>
    <cacheHierarchy uniqueName="[Sheet1].[State]" caption="State" attribute="1" defaultMemberUniqueName="[Sheet1].[State].[All]" allUniqueName="[Sheet1].[State].[All]" dimensionUniqueName="[Sheet1]" displayFolder="" count="2" memberValueDatatype="130" unbalanced="0"/>
    <cacheHierarchy uniqueName="[Sheet1].[City]" caption="City" attribute="1" defaultMemberUniqueName="[Sheet1].[City].[All]" allUniqueName="[Sheet1].[City].[All]" dimensionUniqueName="[Sheet1]" displayFolder="" count="2" memberValueDatatype="130" unbalanced="0"/>
    <cacheHierarchy uniqueName="[Sheet1].[Order Date (Month)]" caption="Order Date (Month)" attribute="1" defaultMemberUniqueName="[Sheet1].[Order Date (Month)].[All]" allUniqueName="[Sheet1].[Order Date (Month)].[All]" dimensionUniqueName="[Sheet1]" displayFolder="" count="2" memberValueDatatype="130" unbalanced="0"/>
    <cacheHierarchy uniqueName="[Sheet1].[Order Date (Month Index)]" caption="Order Date (Month Index)" attribute="1" defaultMemberUniqueName="[Sheet1].[Order Date (Month Index)].[All]" allUniqueName="[Sheet1].[Order Date (Month Index)].[All]" dimensionUniqueName="[Sheet1]" displayFolder="" count="2" memberValueDatatype="20" unbalanced="0" hidden="1"/>
    <cacheHierarchy uniqueName="[Measures].[__XL_Count Details]" caption="__XL_Count Details" measure="1" displayFolder="" measureGroup="Details"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Profit]" caption="Sum of Profit" measure="1" displayFolder="" measureGroup="Details" count="0" hidden="1">
      <extLst>
        <ext xmlns:x15="http://schemas.microsoft.com/office/spreadsheetml/2010/11/main" uri="{B97F6D7D-B522-45F9-BDA1-12C45D357490}">
          <x15:cacheHierarchy aggregatedColumn="2"/>
        </ext>
      </extLst>
    </cacheHierarchy>
    <cacheHierarchy uniqueName="[Measures].[Sum of Amount]" caption="Sum of Amount" measure="1" displayFolder="" measureGroup="Details" count="0" hidden="1">
      <extLst>
        <ext xmlns:x15="http://schemas.microsoft.com/office/spreadsheetml/2010/11/main" uri="{B97F6D7D-B522-45F9-BDA1-12C45D357490}">
          <x15:cacheHierarchy aggregatedColumn="1"/>
        </ext>
      </extLst>
    </cacheHierarchy>
    <cacheHierarchy uniqueName="[Measures].[Max of Amount]" caption="Max of Amount" measure="1" displayFolder="" measureGroup="Details" count="0" hidden="1">
      <extLst>
        <ext xmlns:x15="http://schemas.microsoft.com/office/spreadsheetml/2010/11/main" uri="{B97F6D7D-B522-45F9-BDA1-12C45D357490}">
          <x15:cacheHierarchy aggregatedColumn="1"/>
        </ext>
      </extLst>
    </cacheHierarchy>
    <cacheHierarchy uniqueName="[Measures].[Count of Order Date]" caption="Count of Order Date" measure="1" displayFolder="" measureGroup="Sheet1" count="0" hidden="1">
      <extLst>
        <ext xmlns:x15="http://schemas.microsoft.com/office/spreadsheetml/2010/11/main" uri="{B97F6D7D-B522-45F9-BDA1-12C45D357490}">
          <x15:cacheHierarchy aggregatedColumn="9"/>
        </ext>
      </extLst>
    </cacheHierarchy>
    <cacheHierarchy uniqueName="[Measures].[Count of Order Date (Month)]" caption="Count of Order Date (Month)" measure="1" displayFolder="" measureGroup="Sheet1" count="0" hidden="1">
      <extLst>
        <ext xmlns:x15="http://schemas.microsoft.com/office/spreadsheetml/2010/11/main" uri="{B97F6D7D-B522-45F9-BDA1-12C45D357490}">
          <x15:cacheHierarchy aggregatedColumn="13"/>
        </ext>
      </extLst>
    </cacheHierarchy>
    <cacheHierarchy uniqueName="[Measures].[Sum of Quantity]" caption="Sum of Quantity" measure="1" displayFolder="" measureGroup="Details" count="0" hidden="1">
      <extLst>
        <ext xmlns:x15="http://schemas.microsoft.com/office/spreadsheetml/2010/11/main" uri="{B97F6D7D-B522-45F9-BDA1-12C45D357490}">
          <x15:cacheHierarchy aggregatedColumn="3"/>
        </ext>
      </extLst>
    </cacheHierarchy>
  </cacheHierarchies>
  <kpis count="0"/>
  <dimensions count="3">
    <dimension name="Details" uniqueName="[Details]" caption="Details"/>
    <dimension measure="1" name="Measures" uniqueName="[Measures]" caption="Measures"/>
    <dimension name="Sheet1" uniqueName="[Sheet1]" caption="Sheet1"/>
  </dimensions>
  <measureGroups count="2">
    <measureGroup name="Details" caption="Details"/>
    <measureGroup name="Sheet1" caption="Sheet1"/>
  </measureGroups>
  <maps count="3">
    <map measureGroup="0" dimension="0"/>
    <map measureGroup="0" dimension="2"/>
    <map measureGroup="1" dimension="2"/>
  </maps>
  <extLst>
    <ext xmlns:x14="http://schemas.microsoft.com/office/spreadsheetml/2009/9/main" uri="{725AE2AE-9491-48be-B2B4-4EB974FC3084}">
      <x14:pivotCacheDefinition slicerData="1" pivotCacheId="1299266719"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a" refreshedDate="45344.618541666663" backgroundQuery="1" createdVersion="3" refreshedVersion="8" minRefreshableVersion="3" recordCount="0" supportSubquery="1" supportAdvancedDrill="1" xr:uid="{3003A46F-1349-4C8D-83EF-F34758C0F503}">
  <cacheSource type="external" connectionId="3">
    <extLst>
      <ext xmlns:x14="http://schemas.microsoft.com/office/spreadsheetml/2009/9/main" uri="{F057638F-6D5F-4e77-A914-E7F072B9BCA8}">
        <x14:sourceConnection name="ThisWorkbookDataModel"/>
      </ext>
    </extLst>
  </cacheSource>
  <cacheFields count="0"/>
  <cacheHierarchies count="24">
    <cacheHierarchy uniqueName="[Details].[Order ID]" caption="Order ID" attribute="1" defaultMemberUniqueName="[Details].[Order ID].[All]" allUniqueName="[Details].[Order ID].[All]" dimensionUniqueName="[Details]" displayFolder="" count="2" memberValueDatatype="130" unbalanced="0"/>
    <cacheHierarchy uniqueName="[Details].[Amount]" caption="Amount" attribute="1" defaultMemberUniqueName="[Details].[Amount].[All]" allUniqueName="[Details].[Amount].[All]" dimensionUniqueName="[Details]" displayFolder="" count="2" memberValueDatatype="20" unbalanced="0"/>
    <cacheHierarchy uniqueName="[Details].[Profit]" caption="Profit" attribute="1" defaultMemberUniqueName="[Details].[Profit].[All]" allUniqueName="[Details].[Profit].[All]" dimensionUniqueName="[Details]" displayFolder="" count="2" memberValueDatatype="20" unbalanced="0"/>
    <cacheHierarchy uniqueName="[Details].[Quantity]" caption="Quantity" attribute="1" defaultMemberUniqueName="[Details].[Quantity].[All]" allUniqueName="[Details].[Quantity].[All]" dimensionUniqueName="[Details]" displayFolder="" count="2" memberValueDatatype="20" unbalanced="0"/>
    <cacheHierarchy uniqueName="[Details].[Category]" caption="Category" attribute="1" defaultMemberUniqueName="[Details].[Category].[All]" allUniqueName="[Details].[Category].[All]" dimensionUniqueName="[Details]" displayFolder="" count="2" memberValueDatatype="130" unbalanced="0"/>
    <cacheHierarchy uniqueName="[Details].[Sub-Category]" caption="Sub-Category" attribute="1" defaultMemberUniqueName="[Details].[Sub-Category].[All]" allUniqueName="[Details].[Sub-Category].[All]" dimensionUniqueName="[Details]" displayFolder="" count="2" memberValueDatatype="130" unbalanced="0"/>
    <cacheHierarchy uniqueName="[Details].[PaymentMode]" caption="PaymentMode" attribute="1" defaultMemberUniqueName="[Details].[PaymentMode].[All]" allUniqueName="[Details].[PaymentMode].[All]" dimensionUniqueName="[Detail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Sheet1].[Order ID]" caption="Order ID" attribute="1" defaultMemberUniqueName="[Sheet1].[Order ID].[All]" allUniqueName="[Sheet1].[Order ID].[All]" dimensionUniqueName="[Sheet1]" displayFolder="" count="2" memberValueDatatype="130" unbalanced="0"/>
    <cacheHierarchy uniqueName="[Sheet1].[Order Date]" caption="Order Date" attribute="1" time="1" defaultMemberUniqueName="[Sheet1].[Order Date].[All]" allUniqueName="[Sheet1].[Order Date].[All]" dimensionUniqueName="[Sheet1]" displayFolder="" count="2" memberValueDatatype="7" unbalanced="0"/>
    <cacheHierarchy uniqueName="[Sheet1].[CustomerName]" caption="CustomerName" attribute="1" defaultMemberUniqueName="[Sheet1].[CustomerName].[All]" allUniqueName="[Sheet1].[CustomerName].[All]" dimensionUniqueName="[Sheet1]" displayFolder="" count="2" memberValueDatatype="130" unbalanced="0"/>
    <cacheHierarchy uniqueName="[Sheet1].[State]" caption="State" attribute="1" defaultMemberUniqueName="[Sheet1].[State].[All]" allUniqueName="[Sheet1].[State].[All]" dimensionUniqueName="[Sheet1]" displayFolder="" count="2" memberValueDatatype="130" unbalanced="0"/>
    <cacheHierarchy uniqueName="[Sheet1].[City]" caption="City" attribute="1" defaultMemberUniqueName="[Sheet1].[City].[All]" allUniqueName="[Sheet1].[City].[All]" dimensionUniqueName="[Sheet1]" displayFolder="" count="2" memberValueDatatype="130" unbalanced="0"/>
    <cacheHierarchy uniqueName="[Sheet1].[Order Date (Month)]" caption="Order Date (Month)" attribute="1" defaultMemberUniqueName="[Sheet1].[Order Date (Month)].[All]" allUniqueName="[Sheet1].[Order Date (Month)].[All]" dimensionUniqueName="[Sheet1]" displayFolder="" count="2" memberValueDatatype="130" unbalanced="0"/>
    <cacheHierarchy uniqueName="[Sheet1].[Order Date (Month Index)]" caption="Order Date (Month Index)" attribute="1" defaultMemberUniqueName="[Sheet1].[Order Date (Month Index)].[All]" allUniqueName="[Sheet1].[Order Date (Month Index)].[All]" dimensionUniqueName="[Sheet1]" displayFolder="" count="2" memberValueDatatype="20" unbalanced="0" hidden="1"/>
    <cacheHierarchy uniqueName="[Measures].[__XL_Count Details]" caption="__XL_Count Details" measure="1" displayFolder="" measureGroup="Details" count="0" hidden="1"/>
    <cacheHierarchy uniqueName="[Measures].[__XL_Count Sheet1]" caption="__XL_Count Sheet1" measure="1" displayFolder="" measureGroup="Sheet1" count="0" hidden="1"/>
    <cacheHierarchy uniqueName="[Measures].[__No measures defined]" caption="__No measures defined" measure="1" displayFolder="" count="0" hidden="1"/>
    <cacheHierarchy uniqueName="[Measures].[Sum of Profit]" caption="Sum of Profit" measure="1" displayFolder="" measureGroup="Details" count="0" hidden="1">
      <extLst>
        <ext xmlns:x15="http://schemas.microsoft.com/office/spreadsheetml/2010/11/main" uri="{B97F6D7D-B522-45F9-BDA1-12C45D357490}">
          <x15:cacheHierarchy aggregatedColumn="2"/>
        </ext>
      </extLst>
    </cacheHierarchy>
    <cacheHierarchy uniqueName="[Measures].[Sum of Amount]" caption="Sum of Amount" measure="1" displayFolder="" measureGroup="Details" count="0" hidden="1">
      <extLst>
        <ext xmlns:x15="http://schemas.microsoft.com/office/spreadsheetml/2010/11/main" uri="{B97F6D7D-B522-45F9-BDA1-12C45D357490}">
          <x15:cacheHierarchy aggregatedColumn="1"/>
        </ext>
      </extLst>
    </cacheHierarchy>
    <cacheHierarchy uniqueName="[Measures].[Max of Amount]" caption="Max of Amount" measure="1" displayFolder="" measureGroup="Details" count="0" hidden="1">
      <extLst>
        <ext xmlns:x15="http://schemas.microsoft.com/office/spreadsheetml/2010/11/main" uri="{B97F6D7D-B522-45F9-BDA1-12C45D357490}">
          <x15:cacheHierarchy aggregatedColumn="1"/>
        </ext>
      </extLst>
    </cacheHierarchy>
    <cacheHierarchy uniqueName="[Measures].[Count of Order Date]" caption="Count of Order Date" measure="1" displayFolder="" measureGroup="Sheet1" count="0" hidden="1">
      <extLst>
        <ext xmlns:x15="http://schemas.microsoft.com/office/spreadsheetml/2010/11/main" uri="{B97F6D7D-B522-45F9-BDA1-12C45D357490}">
          <x15:cacheHierarchy aggregatedColumn="9"/>
        </ext>
      </extLst>
    </cacheHierarchy>
    <cacheHierarchy uniqueName="[Measures].[Count of Order Date (Month)]" caption="Count of Order Date (Month)" measure="1" displayFolder="" measureGroup="Sheet1" count="0" hidden="1">
      <extLst>
        <ext xmlns:x15="http://schemas.microsoft.com/office/spreadsheetml/2010/11/main" uri="{B97F6D7D-B522-45F9-BDA1-12C45D357490}">
          <x15:cacheHierarchy aggregatedColumn="13"/>
        </ext>
      </extLst>
    </cacheHierarchy>
    <cacheHierarchy uniqueName="[Measures].[Sum of Quantity]" caption="Sum of Quantity" measure="1" displayFolder="" measureGroup="Details" count="0" hidden="1">
      <extLst>
        <ext xmlns:x15="http://schemas.microsoft.com/office/spreadsheetml/2010/11/main" uri="{B97F6D7D-B522-45F9-BDA1-12C45D357490}">
          <x15:cacheHierarchy aggregatedColumn="3"/>
        </ext>
      </extLst>
    </cacheHierarchy>
  </cacheHierarchies>
  <kpis count="0"/>
  <dimensions count="3">
    <dimension name="Details" uniqueName="[Details]" caption="Details"/>
    <dimension measure="1" name="Measures" uniqueName="[Measures]" caption="Measures"/>
    <dimension name="Sheet1" uniqueName="[Sheet1]" caption="Sheet1"/>
  </dimensions>
  <measureGroups count="2">
    <measureGroup name="Details" caption="Details"/>
    <measureGroup name="Sheet1" caption="Sheet1"/>
  </measureGroups>
  <maps count="3">
    <map measureGroup="0" dimension="0"/>
    <map measureGroup="0" dimension="2"/>
    <map measureGroup="1" dimension="2"/>
  </maps>
  <extLst>
    <ext xmlns:x14="http://schemas.microsoft.com/office/spreadsheetml/2009/9/main" uri="{725AE2AE-9491-48be-B2B4-4EB974FC3084}">
      <x14:pivotCacheDefinition pivotCacheId="72805996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s v="B-25681"/>
    <x v="0"/>
    <x v="0"/>
    <x v="0"/>
    <x v="0"/>
    <x v="0"/>
    <x v="0"/>
  </r>
  <r>
    <s v="B-26055"/>
    <x v="1"/>
    <x v="1"/>
    <x v="1"/>
    <x v="1"/>
    <x v="1"/>
    <x v="1"/>
  </r>
  <r>
    <s v="B-25955"/>
    <x v="2"/>
    <x v="2"/>
    <x v="2"/>
    <x v="1"/>
    <x v="2"/>
    <x v="1"/>
  </r>
  <r>
    <s v="B-26093"/>
    <x v="3"/>
    <x v="3"/>
    <x v="2"/>
    <x v="0"/>
    <x v="3"/>
    <x v="2"/>
  </r>
  <r>
    <s v="B-25602"/>
    <x v="4"/>
    <x v="4"/>
    <x v="3"/>
    <x v="0"/>
    <x v="4"/>
    <x v="2"/>
  </r>
  <r>
    <s v="B-25881"/>
    <x v="5"/>
    <x v="5"/>
    <x v="3"/>
    <x v="2"/>
    <x v="5"/>
    <x v="2"/>
  </r>
  <r>
    <s v="B-25696"/>
    <x v="6"/>
    <x v="6"/>
    <x v="3"/>
    <x v="2"/>
    <x v="6"/>
    <x v="0"/>
  </r>
  <r>
    <s v="B-25687"/>
    <x v="7"/>
    <x v="7"/>
    <x v="4"/>
    <x v="2"/>
    <x v="6"/>
    <x v="3"/>
  </r>
  <r>
    <s v="B-25643"/>
    <x v="8"/>
    <x v="8"/>
    <x v="5"/>
    <x v="2"/>
    <x v="7"/>
    <x v="3"/>
  </r>
  <r>
    <s v="B-25851"/>
    <x v="9"/>
    <x v="9"/>
    <x v="4"/>
    <x v="2"/>
    <x v="8"/>
    <x v="0"/>
  </r>
  <r>
    <s v="B-25703"/>
    <x v="10"/>
    <x v="10"/>
    <x v="6"/>
    <x v="2"/>
    <x v="7"/>
    <x v="0"/>
  </r>
  <r>
    <s v="B-25887"/>
    <x v="11"/>
    <x v="11"/>
    <x v="7"/>
    <x v="0"/>
    <x v="3"/>
    <x v="1"/>
  </r>
  <r>
    <s v="B-25923"/>
    <x v="12"/>
    <x v="12"/>
    <x v="7"/>
    <x v="0"/>
    <x v="4"/>
    <x v="2"/>
  </r>
  <r>
    <s v="B-25756"/>
    <x v="13"/>
    <x v="13"/>
    <x v="4"/>
    <x v="1"/>
    <x v="2"/>
    <x v="3"/>
  </r>
  <r>
    <s v="B-25761"/>
    <x v="14"/>
    <x v="14"/>
    <x v="4"/>
    <x v="1"/>
    <x v="2"/>
    <x v="2"/>
  </r>
  <r>
    <s v="B-25655"/>
    <x v="15"/>
    <x v="15"/>
    <x v="8"/>
    <x v="2"/>
    <x v="7"/>
    <x v="3"/>
  </r>
  <r>
    <s v="B-25786"/>
    <x v="16"/>
    <x v="16"/>
    <x v="4"/>
    <x v="1"/>
    <x v="2"/>
    <x v="2"/>
  </r>
  <r>
    <s v="B-26095"/>
    <x v="15"/>
    <x v="17"/>
    <x v="8"/>
    <x v="2"/>
    <x v="8"/>
    <x v="3"/>
  </r>
  <r>
    <s v="B-25853"/>
    <x v="17"/>
    <x v="18"/>
    <x v="4"/>
    <x v="1"/>
    <x v="1"/>
    <x v="2"/>
  </r>
  <r>
    <s v="B-25735"/>
    <x v="18"/>
    <x v="19"/>
    <x v="5"/>
    <x v="2"/>
    <x v="9"/>
    <x v="3"/>
  </r>
  <r>
    <s v="B-25910"/>
    <x v="19"/>
    <x v="20"/>
    <x v="4"/>
    <x v="1"/>
    <x v="10"/>
    <x v="2"/>
  </r>
  <r>
    <s v="B-25950"/>
    <x v="19"/>
    <x v="21"/>
    <x v="4"/>
    <x v="0"/>
    <x v="3"/>
    <x v="2"/>
  </r>
  <r>
    <s v="B-25744"/>
    <x v="20"/>
    <x v="22"/>
    <x v="7"/>
    <x v="0"/>
    <x v="3"/>
    <x v="3"/>
  </r>
  <r>
    <s v="B-25845"/>
    <x v="21"/>
    <x v="23"/>
    <x v="3"/>
    <x v="2"/>
    <x v="8"/>
    <x v="0"/>
  </r>
  <r>
    <s v="B-26001"/>
    <x v="22"/>
    <x v="24"/>
    <x v="5"/>
    <x v="2"/>
    <x v="9"/>
    <x v="3"/>
  </r>
  <r>
    <s v="B-25830"/>
    <x v="23"/>
    <x v="25"/>
    <x v="9"/>
    <x v="0"/>
    <x v="4"/>
    <x v="2"/>
  </r>
  <r>
    <s v="B-25842"/>
    <x v="24"/>
    <x v="26"/>
    <x v="2"/>
    <x v="0"/>
    <x v="3"/>
    <x v="2"/>
  </r>
  <r>
    <s v="B-25778"/>
    <x v="25"/>
    <x v="27"/>
    <x v="7"/>
    <x v="0"/>
    <x v="3"/>
    <x v="2"/>
  </r>
  <r>
    <s v="B-25686"/>
    <x v="26"/>
    <x v="28"/>
    <x v="7"/>
    <x v="1"/>
    <x v="10"/>
    <x v="2"/>
  </r>
  <r>
    <s v="B-25754"/>
    <x v="27"/>
    <x v="19"/>
    <x v="9"/>
    <x v="2"/>
    <x v="9"/>
    <x v="3"/>
  </r>
  <r>
    <s v="B-26048"/>
    <x v="28"/>
    <x v="29"/>
    <x v="4"/>
    <x v="1"/>
    <x v="10"/>
    <x v="1"/>
  </r>
  <r>
    <s v="B-25816"/>
    <x v="29"/>
    <x v="30"/>
    <x v="2"/>
    <x v="2"/>
    <x v="11"/>
    <x v="0"/>
  </r>
  <r>
    <s v="B-26022"/>
    <x v="30"/>
    <x v="31"/>
    <x v="2"/>
    <x v="0"/>
    <x v="4"/>
    <x v="2"/>
  </r>
  <r>
    <s v="B-25883"/>
    <x v="31"/>
    <x v="32"/>
    <x v="3"/>
    <x v="2"/>
    <x v="7"/>
    <x v="3"/>
  </r>
  <r>
    <s v="B-26003"/>
    <x v="32"/>
    <x v="33"/>
    <x v="5"/>
    <x v="1"/>
    <x v="10"/>
    <x v="2"/>
  </r>
  <r>
    <s v="B-26097"/>
    <x v="33"/>
    <x v="34"/>
    <x v="4"/>
    <x v="0"/>
    <x v="3"/>
    <x v="3"/>
  </r>
  <r>
    <s v="B-25710"/>
    <x v="34"/>
    <x v="19"/>
    <x v="8"/>
    <x v="2"/>
    <x v="12"/>
    <x v="3"/>
  </r>
  <r>
    <s v="B-25797"/>
    <x v="35"/>
    <x v="35"/>
    <x v="4"/>
    <x v="1"/>
    <x v="10"/>
    <x v="1"/>
  </r>
  <r>
    <s v="B-25618"/>
    <x v="36"/>
    <x v="36"/>
    <x v="5"/>
    <x v="2"/>
    <x v="7"/>
    <x v="3"/>
  </r>
  <r>
    <s v="B-25723"/>
    <x v="36"/>
    <x v="37"/>
    <x v="5"/>
    <x v="2"/>
    <x v="12"/>
    <x v="3"/>
  </r>
  <r>
    <s v="B-25755"/>
    <x v="37"/>
    <x v="38"/>
    <x v="9"/>
    <x v="2"/>
    <x v="5"/>
    <x v="2"/>
  </r>
  <r>
    <s v="B-25788"/>
    <x v="36"/>
    <x v="39"/>
    <x v="8"/>
    <x v="2"/>
    <x v="11"/>
    <x v="3"/>
  </r>
  <r>
    <s v="B-25681"/>
    <x v="38"/>
    <x v="40"/>
    <x v="9"/>
    <x v="0"/>
    <x v="4"/>
    <x v="1"/>
  </r>
  <r>
    <s v="B-25991"/>
    <x v="39"/>
    <x v="41"/>
    <x v="5"/>
    <x v="2"/>
    <x v="7"/>
    <x v="3"/>
  </r>
  <r>
    <s v="B-25779"/>
    <x v="40"/>
    <x v="42"/>
    <x v="9"/>
    <x v="1"/>
    <x v="10"/>
    <x v="0"/>
  </r>
  <r>
    <s v="B-25909"/>
    <x v="19"/>
    <x v="43"/>
    <x v="9"/>
    <x v="0"/>
    <x v="4"/>
    <x v="1"/>
  </r>
  <r>
    <s v="B-25943"/>
    <x v="41"/>
    <x v="44"/>
    <x v="7"/>
    <x v="0"/>
    <x v="13"/>
    <x v="1"/>
  </r>
  <r>
    <s v="B-25935"/>
    <x v="42"/>
    <x v="45"/>
    <x v="3"/>
    <x v="1"/>
    <x v="1"/>
    <x v="2"/>
  </r>
  <r>
    <s v="B-25613"/>
    <x v="43"/>
    <x v="36"/>
    <x v="6"/>
    <x v="2"/>
    <x v="6"/>
    <x v="2"/>
  </r>
  <r>
    <s v="B-25729"/>
    <x v="44"/>
    <x v="46"/>
    <x v="3"/>
    <x v="0"/>
    <x v="4"/>
    <x v="2"/>
  </r>
  <r>
    <s v="B-25772"/>
    <x v="45"/>
    <x v="47"/>
    <x v="3"/>
    <x v="0"/>
    <x v="3"/>
    <x v="1"/>
  </r>
  <r>
    <s v="B-25655"/>
    <x v="46"/>
    <x v="48"/>
    <x v="2"/>
    <x v="2"/>
    <x v="9"/>
    <x v="3"/>
  </r>
  <r>
    <s v="B-25640"/>
    <x v="47"/>
    <x v="49"/>
    <x v="10"/>
    <x v="2"/>
    <x v="6"/>
    <x v="2"/>
  </r>
  <r>
    <s v="B-25810"/>
    <x v="48"/>
    <x v="50"/>
    <x v="7"/>
    <x v="2"/>
    <x v="6"/>
    <x v="1"/>
  </r>
  <r>
    <s v="B-25801"/>
    <x v="49"/>
    <x v="51"/>
    <x v="8"/>
    <x v="2"/>
    <x v="14"/>
    <x v="4"/>
  </r>
  <r>
    <s v="B-26085"/>
    <x v="50"/>
    <x v="52"/>
    <x v="9"/>
    <x v="2"/>
    <x v="5"/>
    <x v="2"/>
  </r>
  <r>
    <s v="B-25868"/>
    <x v="51"/>
    <x v="53"/>
    <x v="5"/>
    <x v="1"/>
    <x v="10"/>
    <x v="2"/>
  </r>
  <r>
    <s v="B-25714"/>
    <x v="52"/>
    <x v="54"/>
    <x v="5"/>
    <x v="2"/>
    <x v="7"/>
    <x v="0"/>
  </r>
  <r>
    <s v="B-25784"/>
    <x v="49"/>
    <x v="55"/>
    <x v="8"/>
    <x v="2"/>
    <x v="7"/>
    <x v="4"/>
  </r>
  <r>
    <s v="B-25608"/>
    <x v="53"/>
    <x v="56"/>
    <x v="4"/>
    <x v="1"/>
    <x v="10"/>
    <x v="2"/>
  </r>
  <r>
    <s v="B-26051"/>
    <x v="54"/>
    <x v="57"/>
    <x v="0"/>
    <x v="0"/>
    <x v="3"/>
    <x v="2"/>
  </r>
  <r>
    <s v="B-25900"/>
    <x v="49"/>
    <x v="24"/>
    <x v="8"/>
    <x v="2"/>
    <x v="12"/>
    <x v="4"/>
  </r>
  <r>
    <s v="B-25760"/>
    <x v="55"/>
    <x v="58"/>
    <x v="4"/>
    <x v="0"/>
    <x v="3"/>
    <x v="3"/>
  </r>
  <r>
    <s v="B-25762"/>
    <x v="56"/>
    <x v="59"/>
    <x v="0"/>
    <x v="0"/>
    <x v="0"/>
    <x v="2"/>
  </r>
  <r>
    <s v="B-25995"/>
    <x v="57"/>
    <x v="60"/>
    <x v="9"/>
    <x v="1"/>
    <x v="2"/>
    <x v="2"/>
  </r>
  <r>
    <s v="B-25965"/>
    <x v="58"/>
    <x v="61"/>
    <x v="9"/>
    <x v="2"/>
    <x v="7"/>
    <x v="4"/>
  </r>
  <r>
    <s v="B-25967"/>
    <x v="58"/>
    <x v="24"/>
    <x v="5"/>
    <x v="2"/>
    <x v="9"/>
    <x v="4"/>
  </r>
  <r>
    <s v="B-25674"/>
    <x v="58"/>
    <x v="62"/>
    <x v="4"/>
    <x v="2"/>
    <x v="9"/>
    <x v="4"/>
  </r>
  <r>
    <s v="B-25929"/>
    <x v="59"/>
    <x v="63"/>
    <x v="9"/>
    <x v="1"/>
    <x v="2"/>
    <x v="2"/>
  </r>
  <r>
    <s v="B-25777"/>
    <x v="60"/>
    <x v="64"/>
    <x v="3"/>
    <x v="0"/>
    <x v="3"/>
    <x v="2"/>
  </r>
  <r>
    <s v="B-26006"/>
    <x v="61"/>
    <x v="65"/>
    <x v="4"/>
    <x v="0"/>
    <x v="13"/>
    <x v="2"/>
  </r>
  <r>
    <s v="B-25697"/>
    <x v="62"/>
    <x v="66"/>
    <x v="2"/>
    <x v="0"/>
    <x v="3"/>
    <x v="2"/>
  </r>
  <r>
    <s v="B-25667"/>
    <x v="52"/>
    <x v="51"/>
    <x v="3"/>
    <x v="2"/>
    <x v="7"/>
    <x v="0"/>
  </r>
  <r>
    <s v="B-25836"/>
    <x v="63"/>
    <x v="67"/>
    <x v="6"/>
    <x v="0"/>
    <x v="3"/>
    <x v="1"/>
  </r>
  <r>
    <s v="B-25984"/>
    <x v="64"/>
    <x v="68"/>
    <x v="7"/>
    <x v="2"/>
    <x v="11"/>
    <x v="3"/>
  </r>
  <r>
    <s v="B-25728"/>
    <x v="65"/>
    <x v="69"/>
    <x v="3"/>
    <x v="0"/>
    <x v="3"/>
    <x v="1"/>
  </r>
  <r>
    <s v="B-25757"/>
    <x v="58"/>
    <x v="70"/>
    <x v="3"/>
    <x v="2"/>
    <x v="9"/>
    <x v="4"/>
  </r>
  <r>
    <s v="B-25957"/>
    <x v="66"/>
    <x v="71"/>
    <x v="9"/>
    <x v="2"/>
    <x v="11"/>
    <x v="0"/>
  </r>
  <r>
    <s v="B-26061"/>
    <x v="67"/>
    <x v="72"/>
    <x v="9"/>
    <x v="0"/>
    <x v="3"/>
    <x v="0"/>
  </r>
  <r>
    <s v="B-25735"/>
    <x v="36"/>
    <x v="51"/>
    <x v="9"/>
    <x v="2"/>
    <x v="7"/>
    <x v="0"/>
  </r>
  <r>
    <s v="B-25616"/>
    <x v="68"/>
    <x v="51"/>
    <x v="9"/>
    <x v="2"/>
    <x v="7"/>
    <x v="3"/>
  </r>
  <r>
    <s v="B-25666"/>
    <x v="69"/>
    <x v="73"/>
    <x v="0"/>
    <x v="0"/>
    <x v="0"/>
    <x v="0"/>
  </r>
  <r>
    <s v="B-25675"/>
    <x v="70"/>
    <x v="74"/>
    <x v="6"/>
    <x v="2"/>
    <x v="6"/>
    <x v="0"/>
  </r>
  <r>
    <s v="B-26079"/>
    <x v="71"/>
    <x v="39"/>
    <x v="5"/>
    <x v="2"/>
    <x v="7"/>
    <x v="4"/>
  </r>
  <r>
    <s v="B-25850"/>
    <x v="72"/>
    <x v="75"/>
    <x v="11"/>
    <x v="0"/>
    <x v="4"/>
    <x v="0"/>
  </r>
  <r>
    <s v="B-25693"/>
    <x v="73"/>
    <x v="76"/>
    <x v="6"/>
    <x v="2"/>
    <x v="7"/>
    <x v="0"/>
  </r>
  <r>
    <s v="B-25852"/>
    <x v="74"/>
    <x v="77"/>
    <x v="3"/>
    <x v="1"/>
    <x v="10"/>
    <x v="0"/>
  </r>
  <r>
    <s v="B-25860"/>
    <x v="75"/>
    <x v="78"/>
    <x v="9"/>
    <x v="2"/>
    <x v="8"/>
    <x v="0"/>
  </r>
  <r>
    <s v="B-25853"/>
    <x v="76"/>
    <x v="79"/>
    <x v="7"/>
    <x v="2"/>
    <x v="9"/>
    <x v="3"/>
  </r>
  <r>
    <s v="B-25898"/>
    <x v="77"/>
    <x v="80"/>
    <x v="5"/>
    <x v="1"/>
    <x v="10"/>
    <x v="0"/>
  </r>
  <r>
    <s v="B-26100"/>
    <x v="78"/>
    <x v="81"/>
    <x v="5"/>
    <x v="1"/>
    <x v="1"/>
    <x v="0"/>
  </r>
  <r>
    <s v="B-25653"/>
    <x v="79"/>
    <x v="82"/>
    <x v="2"/>
    <x v="0"/>
    <x v="3"/>
    <x v="1"/>
  </r>
  <r>
    <s v="B-25839"/>
    <x v="80"/>
    <x v="83"/>
    <x v="0"/>
    <x v="2"/>
    <x v="6"/>
    <x v="1"/>
  </r>
  <r>
    <s v="B-25651"/>
    <x v="81"/>
    <x v="84"/>
    <x v="0"/>
    <x v="1"/>
    <x v="1"/>
    <x v="0"/>
  </r>
  <r>
    <s v="B-25957"/>
    <x v="82"/>
    <x v="70"/>
    <x v="6"/>
    <x v="1"/>
    <x v="2"/>
    <x v="2"/>
  </r>
  <r>
    <s v="B-25704"/>
    <x v="83"/>
    <x v="85"/>
    <x v="9"/>
    <x v="0"/>
    <x v="13"/>
    <x v="3"/>
  </r>
  <r>
    <s v="B-25730"/>
    <x v="84"/>
    <x v="86"/>
    <x v="9"/>
    <x v="0"/>
    <x v="4"/>
    <x v="2"/>
  </r>
  <r>
    <s v="B-26052"/>
    <x v="85"/>
    <x v="87"/>
    <x v="9"/>
    <x v="0"/>
    <x v="13"/>
    <x v="0"/>
  </r>
  <r>
    <s v="B-25656"/>
    <x v="86"/>
    <x v="19"/>
    <x v="5"/>
    <x v="2"/>
    <x v="7"/>
    <x v="0"/>
  </r>
  <r>
    <s v="B-26033"/>
    <x v="85"/>
    <x v="87"/>
    <x v="9"/>
    <x v="0"/>
    <x v="13"/>
    <x v="0"/>
  </r>
  <r>
    <s v="B-25850"/>
    <x v="87"/>
    <x v="19"/>
    <x v="5"/>
    <x v="2"/>
    <x v="7"/>
    <x v="0"/>
  </r>
  <r>
    <s v="B-25945"/>
    <x v="88"/>
    <x v="88"/>
    <x v="9"/>
    <x v="0"/>
    <x v="0"/>
    <x v="0"/>
  </r>
  <r>
    <s v="B-26086"/>
    <x v="89"/>
    <x v="89"/>
    <x v="7"/>
    <x v="0"/>
    <x v="3"/>
    <x v="0"/>
  </r>
  <r>
    <s v="B-25752"/>
    <x v="90"/>
    <x v="90"/>
    <x v="6"/>
    <x v="0"/>
    <x v="0"/>
    <x v="0"/>
  </r>
  <r>
    <s v="B-26098"/>
    <x v="91"/>
    <x v="91"/>
    <x v="4"/>
    <x v="2"/>
    <x v="12"/>
    <x v="3"/>
  </r>
  <r>
    <s v="B-26067"/>
    <x v="92"/>
    <x v="92"/>
    <x v="0"/>
    <x v="0"/>
    <x v="3"/>
    <x v="1"/>
  </r>
  <r>
    <s v="B-25730"/>
    <x v="71"/>
    <x v="93"/>
    <x v="5"/>
    <x v="2"/>
    <x v="7"/>
    <x v="4"/>
  </r>
  <r>
    <s v="B-25986"/>
    <x v="93"/>
    <x v="94"/>
    <x v="0"/>
    <x v="1"/>
    <x v="15"/>
    <x v="0"/>
  </r>
  <r>
    <s v="B-26067"/>
    <x v="48"/>
    <x v="50"/>
    <x v="7"/>
    <x v="2"/>
    <x v="6"/>
    <x v="1"/>
  </r>
  <r>
    <s v="B-25953"/>
    <x v="94"/>
    <x v="95"/>
    <x v="7"/>
    <x v="0"/>
    <x v="3"/>
    <x v="0"/>
  </r>
  <r>
    <s v="B-25952"/>
    <x v="68"/>
    <x v="36"/>
    <x v="3"/>
    <x v="2"/>
    <x v="7"/>
    <x v="3"/>
  </r>
  <r>
    <s v="B-25903"/>
    <x v="95"/>
    <x v="93"/>
    <x v="5"/>
    <x v="2"/>
    <x v="7"/>
    <x v="4"/>
  </r>
  <r>
    <s v="B-25650"/>
    <x v="96"/>
    <x v="96"/>
    <x v="4"/>
    <x v="2"/>
    <x v="6"/>
    <x v="0"/>
  </r>
  <r>
    <s v="B-25970"/>
    <x v="97"/>
    <x v="97"/>
    <x v="5"/>
    <x v="1"/>
    <x v="2"/>
    <x v="0"/>
  </r>
  <r>
    <s v="B-26062"/>
    <x v="98"/>
    <x v="98"/>
    <x v="9"/>
    <x v="2"/>
    <x v="11"/>
    <x v="0"/>
  </r>
  <r>
    <s v="B-25643"/>
    <x v="99"/>
    <x v="88"/>
    <x v="2"/>
    <x v="1"/>
    <x v="2"/>
    <x v="1"/>
  </r>
  <r>
    <s v="B-25632"/>
    <x v="95"/>
    <x v="51"/>
    <x v="5"/>
    <x v="2"/>
    <x v="12"/>
    <x v="4"/>
  </r>
  <r>
    <s v="B-25821"/>
    <x v="58"/>
    <x v="36"/>
    <x v="8"/>
    <x v="2"/>
    <x v="7"/>
    <x v="0"/>
  </r>
  <r>
    <s v="B-25878"/>
    <x v="100"/>
    <x v="99"/>
    <x v="4"/>
    <x v="1"/>
    <x v="2"/>
    <x v="0"/>
  </r>
  <r>
    <s v="B-25752"/>
    <x v="101"/>
    <x v="100"/>
    <x v="7"/>
    <x v="0"/>
    <x v="3"/>
    <x v="0"/>
  </r>
  <r>
    <s v="B-25750"/>
    <x v="95"/>
    <x v="19"/>
    <x v="8"/>
    <x v="2"/>
    <x v="16"/>
    <x v="4"/>
  </r>
  <r>
    <s v="B-25657"/>
    <x v="102"/>
    <x v="91"/>
    <x v="3"/>
    <x v="0"/>
    <x v="0"/>
    <x v="1"/>
  </r>
  <r>
    <s v="B-25787"/>
    <x v="103"/>
    <x v="101"/>
    <x v="0"/>
    <x v="2"/>
    <x v="6"/>
    <x v="0"/>
  </r>
  <r>
    <s v="B-25808"/>
    <x v="104"/>
    <x v="102"/>
    <x v="7"/>
    <x v="2"/>
    <x v="12"/>
    <x v="0"/>
  </r>
  <r>
    <s v="B-25885"/>
    <x v="105"/>
    <x v="103"/>
    <x v="5"/>
    <x v="1"/>
    <x v="1"/>
    <x v="0"/>
  </r>
  <r>
    <s v="B-25778"/>
    <x v="106"/>
    <x v="104"/>
    <x v="4"/>
    <x v="2"/>
    <x v="6"/>
    <x v="2"/>
  </r>
  <r>
    <s v="B-25759"/>
    <x v="107"/>
    <x v="105"/>
    <x v="7"/>
    <x v="2"/>
    <x v="7"/>
    <x v="4"/>
  </r>
  <r>
    <s v="B-25747"/>
    <x v="108"/>
    <x v="106"/>
    <x v="5"/>
    <x v="1"/>
    <x v="2"/>
    <x v="2"/>
  </r>
  <r>
    <s v="B-25878"/>
    <x v="109"/>
    <x v="107"/>
    <x v="7"/>
    <x v="1"/>
    <x v="1"/>
    <x v="0"/>
  </r>
  <r>
    <s v="B-25603"/>
    <x v="36"/>
    <x v="17"/>
    <x v="5"/>
    <x v="2"/>
    <x v="7"/>
    <x v="0"/>
  </r>
  <r>
    <s v="B-25691"/>
    <x v="110"/>
    <x v="108"/>
    <x v="3"/>
    <x v="2"/>
    <x v="6"/>
    <x v="0"/>
  </r>
  <r>
    <s v="B-25607"/>
    <x v="8"/>
    <x v="32"/>
    <x v="3"/>
    <x v="2"/>
    <x v="12"/>
    <x v="0"/>
  </r>
  <r>
    <s v="B-25708"/>
    <x v="111"/>
    <x v="109"/>
    <x v="4"/>
    <x v="0"/>
    <x v="4"/>
    <x v="0"/>
  </r>
  <r>
    <s v="B-26021"/>
    <x v="112"/>
    <x v="62"/>
    <x v="9"/>
    <x v="2"/>
    <x v="7"/>
    <x v="4"/>
  </r>
  <r>
    <s v="B-25831"/>
    <x v="113"/>
    <x v="22"/>
    <x v="7"/>
    <x v="2"/>
    <x v="6"/>
    <x v="0"/>
  </r>
  <r>
    <s v="B-25850"/>
    <x v="86"/>
    <x v="17"/>
    <x v="3"/>
    <x v="2"/>
    <x v="7"/>
    <x v="0"/>
  </r>
  <r>
    <s v="B-25670"/>
    <x v="86"/>
    <x v="17"/>
    <x v="5"/>
    <x v="2"/>
    <x v="7"/>
    <x v="3"/>
  </r>
  <r>
    <s v="B-25852"/>
    <x v="86"/>
    <x v="17"/>
    <x v="5"/>
    <x v="2"/>
    <x v="7"/>
    <x v="0"/>
  </r>
  <r>
    <s v="B-26029"/>
    <x v="112"/>
    <x v="110"/>
    <x v="8"/>
    <x v="2"/>
    <x v="14"/>
    <x v="4"/>
  </r>
  <r>
    <s v="B-25959"/>
    <x v="114"/>
    <x v="111"/>
    <x v="3"/>
    <x v="1"/>
    <x v="1"/>
    <x v="0"/>
  </r>
  <r>
    <s v="B-25676"/>
    <x v="115"/>
    <x v="112"/>
    <x v="5"/>
    <x v="1"/>
    <x v="10"/>
    <x v="0"/>
  </r>
  <r>
    <s v="B-26097"/>
    <x v="116"/>
    <x v="113"/>
    <x v="4"/>
    <x v="0"/>
    <x v="0"/>
    <x v="0"/>
  </r>
  <r>
    <s v="B-25888"/>
    <x v="117"/>
    <x v="7"/>
    <x v="9"/>
    <x v="0"/>
    <x v="0"/>
    <x v="0"/>
  </r>
  <r>
    <s v="B-25911"/>
    <x v="118"/>
    <x v="114"/>
    <x v="8"/>
    <x v="2"/>
    <x v="8"/>
    <x v="0"/>
  </r>
  <r>
    <s v="B-25662"/>
    <x v="86"/>
    <x v="51"/>
    <x v="5"/>
    <x v="2"/>
    <x v="14"/>
    <x v="0"/>
  </r>
  <r>
    <s v="B-25950"/>
    <x v="119"/>
    <x v="115"/>
    <x v="5"/>
    <x v="0"/>
    <x v="3"/>
    <x v="0"/>
  </r>
  <r>
    <s v="B-25847"/>
    <x v="120"/>
    <x v="116"/>
    <x v="5"/>
    <x v="0"/>
    <x v="3"/>
    <x v="0"/>
  </r>
  <r>
    <s v="B-25796"/>
    <x v="121"/>
    <x v="117"/>
    <x v="7"/>
    <x v="2"/>
    <x v="6"/>
    <x v="0"/>
  </r>
  <r>
    <s v="B-25693"/>
    <x v="121"/>
    <x v="118"/>
    <x v="7"/>
    <x v="2"/>
    <x v="6"/>
    <x v="0"/>
  </r>
  <r>
    <s v="B-25993"/>
    <x v="122"/>
    <x v="119"/>
    <x v="9"/>
    <x v="0"/>
    <x v="3"/>
    <x v="0"/>
  </r>
  <r>
    <s v="B-26052"/>
    <x v="123"/>
    <x v="120"/>
    <x v="7"/>
    <x v="2"/>
    <x v="8"/>
    <x v="3"/>
  </r>
  <r>
    <s v="B-25930"/>
    <x v="124"/>
    <x v="95"/>
    <x v="3"/>
    <x v="1"/>
    <x v="2"/>
    <x v="0"/>
  </r>
  <r>
    <s v="B-25785"/>
    <x v="124"/>
    <x v="121"/>
    <x v="9"/>
    <x v="2"/>
    <x v="6"/>
    <x v="0"/>
  </r>
  <r>
    <s v="B-26093"/>
    <x v="125"/>
    <x v="122"/>
    <x v="4"/>
    <x v="1"/>
    <x v="2"/>
    <x v="2"/>
  </r>
  <r>
    <s v="B-26053"/>
    <x v="126"/>
    <x v="123"/>
    <x v="9"/>
    <x v="1"/>
    <x v="2"/>
    <x v="0"/>
  </r>
  <r>
    <s v="B-26019"/>
    <x v="127"/>
    <x v="124"/>
    <x v="10"/>
    <x v="2"/>
    <x v="14"/>
    <x v="0"/>
  </r>
  <r>
    <s v="B-26070"/>
    <x v="128"/>
    <x v="125"/>
    <x v="4"/>
    <x v="1"/>
    <x v="15"/>
    <x v="0"/>
  </r>
  <r>
    <s v="B-25870"/>
    <x v="129"/>
    <x v="126"/>
    <x v="0"/>
    <x v="2"/>
    <x v="6"/>
    <x v="2"/>
  </r>
  <r>
    <s v="B-25855"/>
    <x v="130"/>
    <x v="127"/>
    <x v="3"/>
    <x v="0"/>
    <x v="3"/>
    <x v="2"/>
  </r>
  <r>
    <s v="B-25602"/>
    <x v="131"/>
    <x v="128"/>
    <x v="9"/>
    <x v="2"/>
    <x v="6"/>
    <x v="0"/>
  </r>
  <r>
    <s v="B-25728"/>
    <x v="132"/>
    <x v="129"/>
    <x v="5"/>
    <x v="0"/>
    <x v="4"/>
    <x v="2"/>
  </r>
  <r>
    <s v="B-25803"/>
    <x v="88"/>
    <x v="93"/>
    <x v="7"/>
    <x v="2"/>
    <x v="6"/>
    <x v="1"/>
  </r>
  <r>
    <s v="B-25996"/>
    <x v="133"/>
    <x v="24"/>
    <x v="5"/>
    <x v="2"/>
    <x v="7"/>
    <x v="0"/>
  </r>
  <r>
    <s v="B-26078"/>
    <x v="134"/>
    <x v="130"/>
    <x v="5"/>
    <x v="0"/>
    <x v="0"/>
    <x v="0"/>
  </r>
  <r>
    <s v="B-25803"/>
    <x v="135"/>
    <x v="131"/>
    <x v="5"/>
    <x v="0"/>
    <x v="3"/>
    <x v="2"/>
  </r>
  <r>
    <s v="B-25682"/>
    <x v="136"/>
    <x v="132"/>
    <x v="11"/>
    <x v="0"/>
    <x v="4"/>
    <x v="0"/>
  </r>
  <r>
    <s v="B-25749"/>
    <x v="137"/>
    <x v="133"/>
    <x v="9"/>
    <x v="1"/>
    <x v="2"/>
    <x v="3"/>
  </r>
  <r>
    <s v="B-25962"/>
    <x v="138"/>
    <x v="134"/>
    <x v="9"/>
    <x v="1"/>
    <x v="2"/>
    <x v="0"/>
  </r>
  <r>
    <s v="B-25899"/>
    <x v="139"/>
    <x v="135"/>
    <x v="5"/>
    <x v="2"/>
    <x v="12"/>
    <x v="4"/>
  </r>
  <r>
    <s v="B-25845"/>
    <x v="135"/>
    <x v="131"/>
    <x v="5"/>
    <x v="0"/>
    <x v="3"/>
    <x v="2"/>
  </r>
  <r>
    <s v="B-25951"/>
    <x v="97"/>
    <x v="97"/>
    <x v="5"/>
    <x v="1"/>
    <x v="2"/>
    <x v="2"/>
  </r>
  <r>
    <s v="B-25828"/>
    <x v="140"/>
    <x v="136"/>
    <x v="9"/>
    <x v="2"/>
    <x v="6"/>
    <x v="0"/>
  </r>
  <r>
    <s v="B-25803"/>
    <x v="141"/>
    <x v="137"/>
    <x v="8"/>
    <x v="2"/>
    <x v="5"/>
    <x v="0"/>
  </r>
  <r>
    <s v="B-25656"/>
    <x v="15"/>
    <x v="39"/>
    <x v="8"/>
    <x v="2"/>
    <x v="7"/>
    <x v="0"/>
  </r>
  <r>
    <s v="B-25681"/>
    <x v="142"/>
    <x v="138"/>
    <x v="0"/>
    <x v="2"/>
    <x v="5"/>
    <x v="0"/>
  </r>
  <r>
    <s v="B-25658"/>
    <x v="143"/>
    <x v="135"/>
    <x v="5"/>
    <x v="2"/>
    <x v="14"/>
    <x v="3"/>
  </r>
  <r>
    <s v="B-25698"/>
    <x v="144"/>
    <x v="139"/>
    <x v="2"/>
    <x v="1"/>
    <x v="1"/>
    <x v="0"/>
  </r>
  <r>
    <s v="B-25832"/>
    <x v="145"/>
    <x v="140"/>
    <x v="9"/>
    <x v="1"/>
    <x v="2"/>
    <x v="0"/>
  </r>
  <r>
    <s v="B-25886"/>
    <x v="146"/>
    <x v="126"/>
    <x v="3"/>
    <x v="0"/>
    <x v="4"/>
    <x v="0"/>
  </r>
  <r>
    <s v="B-25897"/>
    <x v="105"/>
    <x v="141"/>
    <x v="7"/>
    <x v="0"/>
    <x v="0"/>
    <x v="2"/>
  </r>
  <r>
    <s v="B-25873"/>
    <x v="147"/>
    <x v="142"/>
    <x v="5"/>
    <x v="2"/>
    <x v="8"/>
    <x v="0"/>
  </r>
  <r>
    <s v="B-25858"/>
    <x v="148"/>
    <x v="143"/>
    <x v="3"/>
    <x v="2"/>
    <x v="9"/>
    <x v="0"/>
  </r>
  <r>
    <s v="B-25867"/>
    <x v="149"/>
    <x v="142"/>
    <x v="7"/>
    <x v="2"/>
    <x v="8"/>
    <x v="3"/>
  </r>
  <r>
    <s v="B-25633"/>
    <x v="150"/>
    <x v="144"/>
    <x v="5"/>
    <x v="2"/>
    <x v="5"/>
    <x v="0"/>
  </r>
  <r>
    <s v="B-25609"/>
    <x v="151"/>
    <x v="145"/>
    <x v="3"/>
    <x v="0"/>
    <x v="0"/>
    <x v="0"/>
  </r>
  <r>
    <s v="B-25896"/>
    <x v="133"/>
    <x v="146"/>
    <x v="9"/>
    <x v="2"/>
    <x v="9"/>
    <x v="3"/>
  </r>
  <r>
    <s v="B-26000"/>
    <x v="152"/>
    <x v="147"/>
    <x v="9"/>
    <x v="0"/>
    <x v="3"/>
    <x v="2"/>
  </r>
  <r>
    <s v="B-25959"/>
    <x v="153"/>
    <x v="93"/>
    <x v="5"/>
    <x v="2"/>
    <x v="7"/>
    <x v="4"/>
  </r>
  <r>
    <s v="B-25940"/>
    <x v="39"/>
    <x v="39"/>
    <x v="5"/>
    <x v="2"/>
    <x v="7"/>
    <x v="0"/>
  </r>
  <r>
    <s v="B-26087"/>
    <x v="154"/>
    <x v="36"/>
    <x v="2"/>
    <x v="2"/>
    <x v="11"/>
    <x v="0"/>
  </r>
  <r>
    <s v="B-26055"/>
    <x v="116"/>
    <x v="148"/>
    <x v="6"/>
    <x v="0"/>
    <x v="4"/>
    <x v="2"/>
  </r>
  <r>
    <s v="B-25980"/>
    <x v="139"/>
    <x v="143"/>
    <x v="9"/>
    <x v="2"/>
    <x v="8"/>
    <x v="0"/>
  </r>
  <r>
    <s v="B-25653"/>
    <x v="155"/>
    <x v="149"/>
    <x v="9"/>
    <x v="0"/>
    <x v="3"/>
    <x v="2"/>
  </r>
  <r>
    <s v="B-26052"/>
    <x v="156"/>
    <x v="36"/>
    <x v="9"/>
    <x v="2"/>
    <x v="6"/>
    <x v="3"/>
  </r>
  <r>
    <s v="B-25877"/>
    <x v="86"/>
    <x v="93"/>
    <x v="5"/>
    <x v="2"/>
    <x v="9"/>
    <x v="4"/>
  </r>
  <r>
    <s v="B-25608"/>
    <x v="157"/>
    <x v="36"/>
    <x v="9"/>
    <x v="1"/>
    <x v="1"/>
    <x v="0"/>
  </r>
  <r>
    <s v="B-25897"/>
    <x v="86"/>
    <x v="143"/>
    <x v="4"/>
    <x v="2"/>
    <x v="7"/>
    <x v="4"/>
  </r>
  <r>
    <s v="B-25881"/>
    <x v="158"/>
    <x v="39"/>
    <x v="9"/>
    <x v="2"/>
    <x v="7"/>
    <x v="0"/>
  </r>
  <r>
    <s v="B-25905"/>
    <x v="159"/>
    <x v="150"/>
    <x v="7"/>
    <x v="2"/>
    <x v="11"/>
    <x v="3"/>
  </r>
  <r>
    <s v="B-25818"/>
    <x v="160"/>
    <x v="143"/>
    <x v="5"/>
    <x v="2"/>
    <x v="12"/>
    <x v="3"/>
  </r>
  <r>
    <s v="B-25835"/>
    <x v="161"/>
    <x v="143"/>
    <x v="4"/>
    <x v="2"/>
    <x v="12"/>
    <x v="0"/>
  </r>
  <r>
    <s v="B-26081"/>
    <x v="86"/>
    <x v="143"/>
    <x v="9"/>
    <x v="2"/>
    <x v="7"/>
    <x v="4"/>
  </r>
  <r>
    <s v="B-25730"/>
    <x v="162"/>
    <x v="151"/>
    <x v="3"/>
    <x v="1"/>
    <x v="1"/>
    <x v="0"/>
  </r>
  <r>
    <s v="B-25837"/>
    <x v="163"/>
    <x v="150"/>
    <x v="4"/>
    <x v="2"/>
    <x v="11"/>
    <x v="0"/>
  </r>
  <r>
    <s v="B-25893"/>
    <x v="164"/>
    <x v="143"/>
    <x v="9"/>
    <x v="2"/>
    <x v="8"/>
    <x v="0"/>
  </r>
  <r>
    <s v="B-25689"/>
    <x v="165"/>
    <x v="152"/>
    <x v="9"/>
    <x v="0"/>
    <x v="0"/>
    <x v="0"/>
  </r>
  <r>
    <s v="B-26028"/>
    <x v="166"/>
    <x v="153"/>
    <x v="5"/>
    <x v="0"/>
    <x v="4"/>
    <x v="0"/>
  </r>
  <r>
    <s v="B-26081"/>
    <x v="167"/>
    <x v="36"/>
    <x v="9"/>
    <x v="0"/>
    <x v="13"/>
    <x v="0"/>
  </r>
  <r>
    <s v="B-25903"/>
    <x v="168"/>
    <x v="143"/>
    <x v="9"/>
    <x v="2"/>
    <x v="12"/>
    <x v="4"/>
  </r>
  <r>
    <s v="B-25651"/>
    <x v="169"/>
    <x v="154"/>
    <x v="3"/>
    <x v="2"/>
    <x v="6"/>
    <x v="0"/>
  </r>
  <r>
    <s v="B-25903"/>
    <x v="170"/>
    <x v="155"/>
    <x v="2"/>
    <x v="0"/>
    <x v="13"/>
    <x v="0"/>
  </r>
  <r>
    <s v="B-26086"/>
    <x v="168"/>
    <x v="24"/>
    <x v="5"/>
    <x v="2"/>
    <x v="7"/>
    <x v="4"/>
  </r>
  <r>
    <s v="B-25654"/>
    <x v="171"/>
    <x v="156"/>
    <x v="9"/>
    <x v="0"/>
    <x v="3"/>
    <x v="0"/>
  </r>
  <r>
    <s v="B-25720"/>
    <x v="172"/>
    <x v="157"/>
    <x v="8"/>
    <x v="1"/>
    <x v="1"/>
    <x v="0"/>
  </r>
  <r>
    <s v="B-26057"/>
    <x v="173"/>
    <x v="158"/>
    <x v="5"/>
    <x v="1"/>
    <x v="2"/>
    <x v="2"/>
  </r>
  <r>
    <s v="B-25798"/>
    <x v="174"/>
    <x v="159"/>
    <x v="5"/>
    <x v="0"/>
    <x v="3"/>
    <x v="0"/>
  </r>
  <r>
    <s v="B-25961"/>
    <x v="175"/>
    <x v="160"/>
    <x v="9"/>
    <x v="0"/>
    <x v="3"/>
    <x v="0"/>
  </r>
  <r>
    <s v="B-25701"/>
    <x v="176"/>
    <x v="161"/>
    <x v="5"/>
    <x v="1"/>
    <x v="1"/>
    <x v="3"/>
  </r>
  <r>
    <s v="B-26055"/>
    <x v="177"/>
    <x v="143"/>
    <x v="8"/>
    <x v="2"/>
    <x v="6"/>
    <x v="0"/>
  </r>
  <r>
    <s v="B-25653"/>
    <x v="178"/>
    <x v="162"/>
    <x v="0"/>
    <x v="0"/>
    <x v="4"/>
    <x v="0"/>
  </r>
  <r>
    <s v="B-25670"/>
    <x v="179"/>
    <x v="88"/>
    <x v="5"/>
    <x v="1"/>
    <x v="2"/>
    <x v="2"/>
  </r>
  <r>
    <s v="B-26056"/>
    <x v="180"/>
    <x v="163"/>
    <x v="5"/>
    <x v="2"/>
    <x v="6"/>
    <x v="0"/>
  </r>
  <r>
    <s v="B-26061"/>
    <x v="143"/>
    <x v="93"/>
    <x v="5"/>
    <x v="2"/>
    <x v="14"/>
    <x v="4"/>
  </r>
  <r>
    <s v="B-25602"/>
    <x v="180"/>
    <x v="164"/>
    <x v="4"/>
    <x v="0"/>
    <x v="4"/>
    <x v="0"/>
  </r>
  <r>
    <s v="B-26016"/>
    <x v="181"/>
    <x v="55"/>
    <x v="3"/>
    <x v="2"/>
    <x v="7"/>
    <x v="0"/>
  </r>
  <r>
    <s v="B-25873"/>
    <x v="182"/>
    <x v="165"/>
    <x v="5"/>
    <x v="0"/>
    <x v="4"/>
    <x v="3"/>
  </r>
  <r>
    <s v="B-25761"/>
    <x v="183"/>
    <x v="166"/>
    <x v="0"/>
    <x v="0"/>
    <x v="4"/>
    <x v="0"/>
  </r>
  <r>
    <s v="B-25819"/>
    <x v="184"/>
    <x v="167"/>
    <x v="9"/>
    <x v="0"/>
    <x v="0"/>
    <x v="0"/>
  </r>
  <r>
    <s v="B-25853"/>
    <x v="185"/>
    <x v="168"/>
    <x v="3"/>
    <x v="2"/>
    <x v="11"/>
    <x v="3"/>
  </r>
  <r>
    <s v="B-25662"/>
    <x v="186"/>
    <x v="40"/>
    <x v="11"/>
    <x v="1"/>
    <x v="15"/>
    <x v="3"/>
  </r>
  <r>
    <s v="B-25993"/>
    <x v="187"/>
    <x v="50"/>
    <x v="9"/>
    <x v="0"/>
    <x v="4"/>
    <x v="0"/>
  </r>
  <r>
    <s v="B-25703"/>
    <x v="188"/>
    <x v="161"/>
    <x v="3"/>
    <x v="2"/>
    <x v="6"/>
    <x v="0"/>
  </r>
  <r>
    <s v="B-25848"/>
    <x v="189"/>
    <x v="150"/>
    <x v="7"/>
    <x v="0"/>
    <x v="0"/>
    <x v="2"/>
  </r>
  <r>
    <s v="B-25678"/>
    <x v="143"/>
    <x v="169"/>
    <x v="5"/>
    <x v="2"/>
    <x v="16"/>
    <x v="4"/>
  </r>
  <r>
    <s v="B-25925"/>
    <x v="143"/>
    <x v="142"/>
    <x v="8"/>
    <x v="2"/>
    <x v="11"/>
    <x v="4"/>
  </r>
  <r>
    <s v="B-25977"/>
    <x v="143"/>
    <x v="17"/>
    <x v="8"/>
    <x v="2"/>
    <x v="11"/>
    <x v="3"/>
  </r>
  <r>
    <s v="B-25797"/>
    <x v="190"/>
    <x v="170"/>
    <x v="6"/>
    <x v="1"/>
    <x v="1"/>
    <x v="0"/>
  </r>
  <r>
    <s v="B-26067"/>
    <x v="191"/>
    <x v="24"/>
    <x v="3"/>
    <x v="2"/>
    <x v="7"/>
    <x v="0"/>
  </r>
  <r>
    <s v="B-25810"/>
    <x v="148"/>
    <x v="93"/>
    <x v="4"/>
    <x v="2"/>
    <x v="7"/>
    <x v="3"/>
  </r>
  <r>
    <s v="B-25648"/>
    <x v="172"/>
    <x v="171"/>
    <x v="8"/>
    <x v="2"/>
    <x v="14"/>
    <x v="3"/>
  </r>
  <r>
    <s v="B-25933"/>
    <x v="192"/>
    <x v="172"/>
    <x v="7"/>
    <x v="2"/>
    <x v="6"/>
    <x v="0"/>
  </r>
  <r>
    <s v="B-25942"/>
    <x v="117"/>
    <x v="173"/>
    <x v="5"/>
    <x v="0"/>
    <x v="3"/>
    <x v="2"/>
  </r>
  <r>
    <s v="B-25656"/>
    <x v="172"/>
    <x v="54"/>
    <x v="4"/>
    <x v="2"/>
    <x v="11"/>
    <x v="3"/>
  </r>
  <r>
    <s v="B-26067"/>
    <x v="193"/>
    <x v="174"/>
    <x v="3"/>
    <x v="1"/>
    <x v="2"/>
    <x v="2"/>
  </r>
  <r>
    <s v="B-25673"/>
    <x v="194"/>
    <x v="175"/>
    <x v="4"/>
    <x v="2"/>
    <x v="6"/>
    <x v="3"/>
  </r>
  <r>
    <s v="B-25797"/>
    <x v="133"/>
    <x v="17"/>
    <x v="5"/>
    <x v="2"/>
    <x v="7"/>
    <x v="3"/>
  </r>
  <r>
    <s v="B-26098"/>
    <x v="195"/>
    <x v="176"/>
    <x v="9"/>
    <x v="2"/>
    <x v="6"/>
    <x v="0"/>
  </r>
  <r>
    <s v="B-25656"/>
    <x v="196"/>
    <x v="177"/>
    <x v="5"/>
    <x v="2"/>
    <x v="6"/>
    <x v="0"/>
  </r>
  <r>
    <s v="B-25791"/>
    <x v="197"/>
    <x v="178"/>
    <x v="0"/>
    <x v="2"/>
    <x v="6"/>
    <x v="2"/>
  </r>
  <r>
    <s v="B-26053"/>
    <x v="198"/>
    <x v="24"/>
    <x v="7"/>
    <x v="2"/>
    <x v="11"/>
    <x v="0"/>
  </r>
  <r>
    <s v="B-25983"/>
    <x v="131"/>
    <x v="179"/>
    <x v="4"/>
    <x v="1"/>
    <x v="2"/>
    <x v="2"/>
  </r>
  <r>
    <s v="B-25743"/>
    <x v="199"/>
    <x v="28"/>
    <x v="5"/>
    <x v="2"/>
    <x v="5"/>
    <x v="0"/>
  </r>
  <r>
    <s v="B-25867"/>
    <x v="133"/>
    <x v="180"/>
    <x v="9"/>
    <x v="2"/>
    <x v="11"/>
    <x v="3"/>
  </r>
  <r>
    <s v="B-25973"/>
    <x v="200"/>
    <x v="181"/>
    <x v="2"/>
    <x v="2"/>
    <x v="7"/>
    <x v="0"/>
  </r>
  <r>
    <s v="B-25895"/>
    <x v="201"/>
    <x v="182"/>
    <x v="5"/>
    <x v="1"/>
    <x v="2"/>
    <x v="0"/>
  </r>
  <r>
    <s v="B-26003"/>
    <x v="202"/>
    <x v="183"/>
    <x v="3"/>
    <x v="2"/>
    <x v="6"/>
    <x v="3"/>
  </r>
  <r>
    <s v="B-25717"/>
    <x v="131"/>
    <x v="128"/>
    <x v="9"/>
    <x v="2"/>
    <x v="6"/>
    <x v="2"/>
  </r>
  <r>
    <s v="B-26064"/>
    <x v="164"/>
    <x v="39"/>
    <x v="3"/>
    <x v="2"/>
    <x v="7"/>
    <x v="0"/>
  </r>
  <r>
    <s v="B-25630"/>
    <x v="203"/>
    <x v="184"/>
    <x v="3"/>
    <x v="2"/>
    <x v="14"/>
    <x v="0"/>
  </r>
  <r>
    <s v="B-26050"/>
    <x v="160"/>
    <x v="185"/>
    <x v="9"/>
    <x v="2"/>
    <x v="16"/>
    <x v="3"/>
  </r>
  <r>
    <s v="B-25786"/>
    <x v="204"/>
    <x v="186"/>
    <x v="9"/>
    <x v="1"/>
    <x v="10"/>
    <x v="3"/>
  </r>
  <r>
    <s v="B-26035"/>
    <x v="205"/>
    <x v="147"/>
    <x v="9"/>
    <x v="0"/>
    <x v="4"/>
    <x v="2"/>
  </r>
  <r>
    <s v="B-25693"/>
    <x v="160"/>
    <x v="66"/>
    <x v="7"/>
    <x v="2"/>
    <x v="6"/>
    <x v="3"/>
  </r>
  <r>
    <s v="B-25703"/>
    <x v="160"/>
    <x v="54"/>
    <x v="4"/>
    <x v="2"/>
    <x v="7"/>
    <x v="3"/>
  </r>
  <r>
    <s v="B-25966"/>
    <x v="206"/>
    <x v="187"/>
    <x v="7"/>
    <x v="0"/>
    <x v="0"/>
    <x v="1"/>
  </r>
  <r>
    <s v="B-26060"/>
    <x v="207"/>
    <x v="188"/>
    <x v="9"/>
    <x v="2"/>
    <x v="6"/>
    <x v="0"/>
  </r>
  <r>
    <s v="B-25898"/>
    <x v="208"/>
    <x v="171"/>
    <x v="9"/>
    <x v="2"/>
    <x v="12"/>
    <x v="3"/>
  </r>
  <r>
    <s v="B-25686"/>
    <x v="209"/>
    <x v="70"/>
    <x v="5"/>
    <x v="2"/>
    <x v="6"/>
    <x v="0"/>
  </r>
  <r>
    <s v="B-26051"/>
    <x v="210"/>
    <x v="189"/>
    <x v="5"/>
    <x v="0"/>
    <x v="13"/>
    <x v="1"/>
  </r>
  <r>
    <s v="B-25854"/>
    <x v="209"/>
    <x v="190"/>
    <x v="5"/>
    <x v="2"/>
    <x v="6"/>
    <x v="0"/>
  </r>
  <r>
    <s v="B-26050"/>
    <x v="211"/>
    <x v="191"/>
    <x v="3"/>
    <x v="0"/>
    <x v="4"/>
    <x v="1"/>
  </r>
  <r>
    <s v="B-25961"/>
    <x v="212"/>
    <x v="126"/>
    <x v="9"/>
    <x v="1"/>
    <x v="2"/>
    <x v="0"/>
  </r>
  <r>
    <s v="B-25701"/>
    <x v="208"/>
    <x v="192"/>
    <x v="9"/>
    <x v="2"/>
    <x v="16"/>
    <x v="3"/>
  </r>
  <r>
    <s v="B-25970"/>
    <x v="213"/>
    <x v="136"/>
    <x v="9"/>
    <x v="0"/>
    <x v="4"/>
    <x v="0"/>
  </r>
  <r>
    <s v="B-25933"/>
    <x v="214"/>
    <x v="109"/>
    <x v="5"/>
    <x v="2"/>
    <x v="6"/>
    <x v="3"/>
  </r>
  <r>
    <s v="B-26081"/>
    <x v="215"/>
    <x v="193"/>
    <x v="4"/>
    <x v="1"/>
    <x v="2"/>
    <x v="0"/>
  </r>
  <r>
    <s v="B-25650"/>
    <x v="216"/>
    <x v="194"/>
    <x v="2"/>
    <x v="0"/>
    <x v="4"/>
    <x v="0"/>
  </r>
  <r>
    <s v="B-25850"/>
    <x v="151"/>
    <x v="50"/>
    <x v="3"/>
    <x v="2"/>
    <x v="6"/>
    <x v="1"/>
  </r>
  <r>
    <s v="B-25643"/>
    <x v="158"/>
    <x v="173"/>
    <x v="3"/>
    <x v="2"/>
    <x v="16"/>
    <x v="3"/>
  </r>
  <r>
    <s v="B-26100"/>
    <x v="203"/>
    <x v="110"/>
    <x v="5"/>
    <x v="2"/>
    <x v="14"/>
    <x v="4"/>
  </r>
  <r>
    <s v="B-25964"/>
    <x v="217"/>
    <x v="195"/>
    <x v="9"/>
    <x v="1"/>
    <x v="1"/>
    <x v="0"/>
  </r>
  <r>
    <s v="B-25676"/>
    <x v="218"/>
    <x v="196"/>
    <x v="3"/>
    <x v="0"/>
    <x v="0"/>
    <x v="0"/>
  </r>
  <r>
    <s v="B-25628"/>
    <x v="219"/>
    <x v="197"/>
    <x v="5"/>
    <x v="1"/>
    <x v="15"/>
    <x v="4"/>
  </r>
  <r>
    <s v="B-25891"/>
    <x v="220"/>
    <x v="198"/>
    <x v="3"/>
    <x v="2"/>
    <x v="11"/>
    <x v="3"/>
  </r>
  <r>
    <s v="B-25903"/>
    <x v="221"/>
    <x v="199"/>
    <x v="5"/>
    <x v="0"/>
    <x v="4"/>
    <x v="0"/>
  </r>
  <r>
    <s v="B-25851"/>
    <x v="221"/>
    <x v="200"/>
    <x v="9"/>
    <x v="1"/>
    <x v="2"/>
    <x v="0"/>
  </r>
  <r>
    <s v="B-26089"/>
    <x v="143"/>
    <x v="55"/>
    <x v="8"/>
    <x v="2"/>
    <x v="7"/>
    <x v="0"/>
  </r>
  <r>
    <s v="B-25996"/>
    <x v="222"/>
    <x v="150"/>
    <x v="5"/>
    <x v="0"/>
    <x v="4"/>
    <x v="0"/>
  </r>
  <r>
    <s v="B-25881"/>
    <x v="223"/>
    <x v="61"/>
    <x v="9"/>
    <x v="2"/>
    <x v="12"/>
    <x v="4"/>
  </r>
  <r>
    <s v="B-25621"/>
    <x v="222"/>
    <x v="32"/>
    <x v="9"/>
    <x v="0"/>
    <x v="4"/>
    <x v="0"/>
  </r>
  <r>
    <s v="B-25727"/>
    <x v="224"/>
    <x v="148"/>
    <x v="3"/>
    <x v="2"/>
    <x v="5"/>
    <x v="0"/>
  </r>
  <r>
    <s v="B-25843"/>
    <x v="71"/>
    <x v="185"/>
    <x v="9"/>
    <x v="2"/>
    <x v="7"/>
    <x v="3"/>
  </r>
  <r>
    <s v="B-26050"/>
    <x v="225"/>
    <x v="201"/>
    <x v="0"/>
    <x v="2"/>
    <x v="14"/>
    <x v="0"/>
  </r>
  <r>
    <s v="B-25741"/>
    <x v="226"/>
    <x v="202"/>
    <x v="0"/>
    <x v="0"/>
    <x v="0"/>
    <x v="1"/>
  </r>
  <r>
    <s v="B-25756"/>
    <x v="227"/>
    <x v="23"/>
    <x v="3"/>
    <x v="0"/>
    <x v="4"/>
    <x v="1"/>
  </r>
  <r>
    <s v="B-25787"/>
    <x v="118"/>
    <x v="62"/>
    <x v="9"/>
    <x v="2"/>
    <x v="16"/>
    <x v="0"/>
  </r>
  <r>
    <s v="B-25603"/>
    <x v="228"/>
    <x v="203"/>
    <x v="7"/>
    <x v="2"/>
    <x v="11"/>
    <x v="0"/>
  </r>
  <r>
    <s v="B-25655"/>
    <x v="229"/>
    <x v="204"/>
    <x v="0"/>
    <x v="1"/>
    <x v="1"/>
    <x v="0"/>
  </r>
  <r>
    <s v="B-26096"/>
    <x v="230"/>
    <x v="205"/>
    <x v="9"/>
    <x v="0"/>
    <x v="4"/>
    <x v="1"/>
  </r>
  <r>
    <s v="B-25962"/>
    <x v="229"/>
    <x v="206"/>
    <x v="8"/>
    <x v="0"/>
    <x v="0"/>
    <x v="0"/>
  </r>
  <r>
    <s v="B-26007"/>
    <x v="231"/>
    <x v="207"/>
    <x v="5"/>
    <x v="1"/>
    <x v="2"/>
    <x v="0"/>
  </r>
  <r>
    <s v="B-26088"/>
    <x v="52"/>
    <x v="41"/>
    <x v="5"/>
    <x v="2"/>
    <x v="7"/>
    <x v="3"/>
  </r>
  <r>
    <s v="B-25673"/>
    <x v="158"/>
    <x v="54"/>
    <x v="9"/>
    <x v="2"/>
    <x v="14"/>
    <x v="4"/>
  </r>
  <r>
    <s v="B-25664"/>
    <x v="232"/>
    <x v="208"/>
    <x v="3"/>
    <x v="0"/>
    <x v="4"/>
    <x v="1"/>
  </r>
  <r>
    <s v="B-25642"/>
    <x v="233"/>
    <x v="209"/>
    <x v="11"/>
    <x v="2"/>
    <x v="16"/>
    <x v="2"/>
  </r>
  <r>
    <s v="B-25987"/>
    <x v="234"/>
    <x v="36"/>
    <x v="7"/>
    <x v="2"/>
    <x v="11"/>
    <x v="0"/>
  </r>
  <r>
    <s v="B-25903"/>
    <x v="158"/>
    <x v="210"/>
    <x v="9"/>
    <x v="2"/>
    <x v="7"/>
    <x v="4"/>
  </r>
  <r>
    <s v="B-25770"/>
    <x v="234"/>
    <x v="30"/>
    <x v="5"/>
    <x v="1"/>
    <x v="2"/>
    <x v="0"/>
  </r>
  <r>
    <s v="B-25840"/>
    <x v="235"/>
    <x v="211"/>
    <x v="5"/>
    <x v="1"/>
    <x v="2"/>
    <x v="0"/>
  </r>
  <r>
    <s v="B-25846"/>
    <x v="236"/>
    <x v="61"/>
    <x v="0"/>
    <x v="2"/>
    <x v="12"/>
    <x v="3"/>
  </r>
  <r>
    <s v="B-25745"/>
    <x v="237"/>
    <x v="116"/>
    <x v="11"/>
    <x v="2"/>
    <x v="6"/>
    <x v="0"/>
  </r>
  <r>
    <s v="B-26073"/>
    <x v="158"/>
    <x v="210"/>
    <x v="9"/>
    <x v="2"/>
    <x v="7"/>
    <x v="4"/>
  </r>
  <r>
    <s v="B-26030"/>
    <x v="238"/>
    <x v="182"/>
    <x v="5"/>
    <x v="0"/>
    <x v="3"/>
    <x v="0"/>
  </r>
  <r>
    <s v="B-25678"/>
    <x v="224"/>
    <x v="212"/>
    <x v="8"/>
    <x v="0"/>
    <x v="4"/>
    <x v="0"/>
  </r>
  <r>
    <s v="B-26035"/>
    <x v="238"/>
    <x v="95"/>
    <x v="11"/>
    <x v="2"/>
    <x v="6"/>
    <x v="0"/>
  </r>
  <r>
    <s v="B-25896"/>
    <x v="239"/>
    <x v="213"/>
    <x v="7"/>
    <x v="2"/>
    <x v="8"/>
    <x v="0"/>
  </r>
  <r>
    <s v="B-25989"/>
    <x v="147"/>
    <x v="114"/>
    <x v="8"/>
    <x v="0"/>
    <x v="13"/>
    <x v="3"/>
  </r>
  <r>
    <s v="B-26016"/>
    <x v="240"/>
    <x v="214"/>
    <x v="9"/>
    <x v="0"/>
    <x v="0"/>
    <x v="2"/>
  </r>
  <r>
    <s v="B-26009"/>
    <x v="241"/>
    <x v="215"/>
    <x v="5"/>
    <x v="0"/>
    <x v="3"/>
    <x v="0"/>
  </r>
  <r>
    <s v="B-25915"/>
    <x v="242"/>
    <x v="39"/>
    <x v="8"/>
    <x v="0"/>
    <x v="0"/>
    <x v="0"/>
  </r>
  <r>
    <s v="B-25845"/>
    <x v="243"/>
    <x v="37"/>
    <x v="3"/>
    <x v="0"/>
    <x v="4"/>
    <x v="0"/>
  </r>
  <r>
    <s v="B-25645"/>
    <x v="244"/>
    <x v="216"/>
    <x v="3"/>
    <x v="0"/>
    <x v="4"/>
    <x v="0"/>
  </r>
  <r>
    <s v="B-25803"/>
    <x v="245"/>
    <x v="137"/>
    <x v="8"/>
    <x v="0"/>
    <x v="0"/>
    <x v="0"/>
  </r>
  <r>
    <s v="B-26030"/>
    <x v="52"/>
    <x v="41"/>
    <x v="8"/>
    <x v="2"/>
    <x v="9"/>
    <x v="0"/>
  </r>
  <r>
    <s v="B-25955"/>
    <x v="76"/>
    <x v="24"/>
    <x v="5"/>
    <x v="2"/>
    <x v="6"/>
    <x v="4"/>
  </r>
  <r>
    <s v="B-26096"/>
    <x v="246"/>
    <x v="217"/>
    <x v="9"/>
    <x v="2"/>
    <x v="5"/>
    <x v="0"/>
  </r>
  <r>
    <s v="B-25635"/>
    <x v="118"/>
    <x v="79"/>
    <x v="9"/>
    <x v="2"/>
    <x v="7"/>
    <x v="4"/>
  </r>
  <r>
    <s v="B-26038"/>
    <x v="247"/>
    <x v="127"/>
    <x v="5"/>
    <x v="2"/>
    <x v="14"/>
    <x v="4"/>
  </r>
  <r>
    <s v="B-25791"/>
    <x v="248"/>
    <x v="85"/>
    <x v="5"/>
    <x v="2"/>
    <x v="6"/>
    <x v="3"/>
  </r>
  <r>
    <s v="B-26014"/>
    <x v="196"/>
    <x v="68"/>
    <x v="0"/>
    <x v="1"/>
    <x v="1"/>
    <x v="2"/>
  </r>
  <r>
    <s v="B-25751"/>
    <x v="160"/>
    <x v="61"/>
    <x v="9"/>
    <x v="2"/>
    <x v="7"/>
    <x v="0"/>
  </r>
  <r>
    <s v="B-25962"/>
    <x v="249"/>
    <x v="188"/>
    <x v="5"/>
    <x v="0"/>
    <x v="3"/>
    <x v="0"/>
  </r>
  <r>
    <s v="B-26025"/>
    <x v="247"/>
    <x v="127"/>
    <x v="4"/>
    <x v="2"/>
    <x v="7"/>
    <x v="4"/>
  </r>
  <r>
    <s v="B-26048"/>
    <x v="250"/>
    <x v="171"/>
    <x v="7"/>
    <x v="1"/>
    <x v="1"/>
    <x v="2"/>
  </r>
  <r>
    <s v="B-25635"/>
    <x v="207"/>
    <x v="218"/>
    <x v="9"/>
    <x v="2"/>
    <x v="6"/>
    <x v="2"/>
  </r>
  <r>
    <s v="B-25981"/>
    <x v="251"/>
    <x v="219"/>
    <x v="4"/>
    <x v="0"/>
    <x v="4"/>
    <x v="0"/>
  </r>
  <r>
    <s v="B-25610"/>
    <x v="252"/>
    <x v="36"/>
    <x v="9"/>
    <x v="2"/>
    <x v="6"/>
    <x v="4"/>
  </r>
  <r>
    <s v="B-25733"/>
    <x v="252"/>
    <x v="220"/>
    <x v="0"/>
    <x v="2"/>
    <x v="11"/>
    <x v="4"/>
  </r>
  <r>
    <s v="B-25977"/>
    <x v="46"/>
    <x v="145"/>
    <x v="9"/>
    <x v="2"/>
    <x v="11"/>
    <x v="0"/>
  </r>
  <r>
    <s v="B-25655"/>
    <x v="98"/>
    <x v="217"/>
    <x v="9"/>
    <x v="2"/>
    <x v="7"/>
    <x v="4"/>
  </r>
  <r>
    <s v="B-25612"/>
    <x v="253"/>
    <x v="221"/>
    <x v="5"/>
    <x v="1"/>
    <x v="1"/>
    <x v="0"/>
  </r>
  <r>
    <s v="B-25608"/>
    <x v="254"/>
    <x v="222"/>
    <x v="4"/>
    <x v="2"/>
    <x v="7"/>
    <x v="0"/>
  </r>
  <r>
    <s v="B-25752"/>
    <x v="73"/>
    <x v="174"/>
    <x v="4"/>
    <x v="2"/>
    <x v="11"/>
    <x v="0"/>
  </r>
  <r>
    <s v="B-25700"/>
    <x v="98"/>
    <x v="223"/>
    <x v="9"/>
    <x v="2"/>
    <x v="11"/>
    <x v="4"/>
  </r>
  <r>
    <s v="B-25856"/>
    <x v="254"/>
    <x v="39"/>
    <x v="5"/>
    <x v="2"/>
    <x v="6"/>
    <x v="0"/>
  </r>
  <r>
    <s v="B-26026"/>
    <x v="255"/>
    <x v="224"/>
    <x v="6"/>
    <x v="2"/>
    <x v="7"/>
    <x v="0"/>
  </r>
  <r>
    <s v="B-25861"/>
    <x v="98"/>
    <x v="180"/>
    <x v="9"/>
    <x v="2"/>
    <x v="7"/>
    <x v="4"/>
  </r>
  <r>
    <s v="B-25673"/>
    <x v="256"/>
    <x v="51"/>
    <x v="3"/>
    <x v="2"/>
    <x v="16"/>
    <x v="0"/>
  </r>
  <r>
    <s v="B-25681"/>
    <x v="98"/>
    <x v="15"/>
    <x v="8"/>
    <x v="2"/>
    <x v="6"/>
    <x v="4"/>
  </r>
  <r>
    <s v="B-26051"/>
    <x v="207"/>
    <x v="95"/>
    <x v="5"/>
    <x v="2"/>
    <x v="6"/>
    <x v="2"/>
  </r>
  <r>
    <s v="B-25951"/>
    <x v="257"/>
    <x v="225"/>
    <x v="9"/>
    <x v="2"/>
    <x v="5"/>
    <x v="0"/>
  </r>
  <r>
    <s v="B-25799"/>
    <x v="256"/>
    <x v="32"/>
    <x v="5"/>
    <x v="1"/>
    <x v="1"/>
    <x v="0"/>
  </r>
  <r>
    <s v="B-26053"/>
    <x v="258"/>
    <x v="214"/>
    <x v="5"/>
    <x v="1"/>
    <x v="2"/>
    <x v="0"/>
  </r>
  <r>
    <s v="B-26030"/>
    <x v="8"/>
    <x v="205"/>
    <x v="4"/>
    <x v="2"/>
    <x v="11"/>
    <x v="0"/>
  </r>
  <r>
    <s v="B-26054"/>
    <x v="258"/>
    <x v="226"/>
    <x v="4"/>
    <x v="2"/>
    <x v="7"/>
    <x v="0"/>
  </r>
  <r>
    <s v="B-25696"/>
    <x v="98"/>
    <x v="227"/>
    <x v="9"/>
    <x v="2"/>
    <x v="8"/>
    <x v="4"/>
  </r>
  <r>
    <s v="B-25660"/>
    <x v="259"/>
    <x v="228"/>
    <x v="9"/>
    <x v="2"/>
    <x v="6"/>
    <x v="0"/>
  </r>
  <r>
    <s v="B-25858"/>
    <x v="259"/>
    <x v="218"/>
    <x v="5"/>
    <x v="2"/>
    <x v="6"/>
    <x v="0"/>
  </r>
  <r>
    <s v="B-26045"/>
    <x v="260"/>
    <x v="36"/>
    <x v="0"/>
    <x v="2"/>
    <x v="11"/>
    <x v="2"/>
  </r>
  <r>
    <s v="B-25850"/>
    <x v="256"/>
    <x v="17"/>
    <x v="9"/>
    <x v="2"/>
    <x v="14"/>
    <x v="4"/>
  </r>
  <r>
    <s v="B-25781"/>
    <x v="256"/>
    <x v="120"/>
    <x v="5"/>
    <x v="2"/>
    <x v="11"/>
    <x v="4"/>
  </r>
  <r>
    <s v="B-25918"/>
    <x v="261"/>
    <x v="229"/>
    <x v="4"/>
    <x v="1"/>
    <x v="15"/>
    <x v="0"/>
  </r>
  <r>
    <s v="B-25971"/>
    <x v="261"/>
    <x v="230"/>
    <x v="5"/>
    <x v="1"/>
    <x v="2"/>
    <x v="0"/>
  </r>
  <r>
    <s v="B-25870"/>
    <x v="34"/>
    <x v="55"/>
    <x v="8"/>
    <x v="2"/>
    <x v="8"/>
    <x v="3"/>
  </r>
  <r>
    <s v="B-25770"/>
    <x v="262"/>
    <x v="231"/>
    <x v="9"/>
    <x v="1"/>
    <x v="2"/>
    <x v="2"/>
  </r>
  <r>
    <s v="B-25757"/>
    <x v="263"/>
    <x v="180"/>
    <x v="4"/>
    <x v="2"/>
    <x v="9"/>
    <x v="4"/>
  </r>
  <r>
    <s v="B-25699"/>
    <x v="264"/>
    <x v="149"/>
    <x v="5"/>
    <x v="2"/>
    <x v="11"/>
    <x v="3"/>
  </r>
  <r>
    <s v="B-25776"/>
    <x v="265"/>
    <x v="232"/>
    <x v="5"/>
    <x v="2"/>
    <x v="8"/>
    <x v="4"/>
  </r>
  <r>
    <s v="B-25893"/>
    <x v="266"/>
    <x v="233"/>
    <x v="0"/>
    <x v="2"/>
    <x v="11"/>
    <x v="2"/>
  </r>
  <r>
    <s v="B-25985"/>
    <x v="160"/>
    <x v="93"/>
    <x v="4"/>
    <x v="2"/>
    <x v="7"/>
    <x v="3"/>
  </r>
  <r>
    <s v="B-25681"/>
    <x v="267"/>
    <x v="92"/>
    <x v="5"/>
    <x v="1"/>
    <x v="1"/>
    <x v="0"/>
  </r>
  <r>
    <s v="B-26063"/>
    <x v="268"/>
    <x v="40"/>
    <x v="3"/>
    <x v="0"/>
    <x v="0"/>
    <x v="0"/>
  </r>
  <r>
    <s v="B-26032"/>
    <x v="265"/>
    <x v="114"/>
    <x v="4"/>
    <x v="2"/>
    <x v="6"/>
    <x v="4"/>
  </r>
  <r>
    <s v="B-26001"/>
    <x v="8"/>
    <x v="234"/>
    <x v="7"/>
    <x v="2"/>
    <x v="9"/>
    <x v="4"/>
  </r>
  <r>
    <s v="B-26056"/>
    <x v="49"/>
    <x v="185"/>
    <x v="5"/>
    <x v="2"/>
    <x v="7"/>
    <x v="0"/>
  </r>
  <r>
    <s v="B-25850"/>
    <x v="269"/>
    <x v="78"/>
    <x v="9"/>
    <x v="2"/>
    <x v="11"/>
    <x v="0"/>
  </r>
  <r>
    <s v="B-25767"/>
    <x v="234"/>
    <x v="120"/>
    <x v="9"/>
    <x v="0"/>
    <x v="0"/>
    <x v="3"/>
  </r>
  <r>
    <s v="B-25693"/>
    <x v="270"/>
    <x v="235"/>
    <x v="8"/>
    <x v="0"/>
    <x v="4"/>
    <x v="3"/>
  </r>
  <r>
    <s v="B-25850"/>
    <x v="161"/>
    <x v="236"/>
    <x v="4"/>
    <x v="2"/>
    <x v="12"/>
    <x v="4"/>
  </r>
  <r>
    <s v="B-25796"/>
    <x v="271"/>
    <x v="237"/>
    <x v="4"/>
    <x v="1"/>
    <x v="1"/>
    <x v="0"/>
  </r>
  <r>
    <s v="B-26053"/>
    <x v="143"/>
    <x v="185"/>
    <x v="9"/>
    <x v="2"/>
    <x v="9"/>
    <x v="0"/>
  </r>
  <r>
    <s v="B-25650"/>
    <x v="272"/>
    <x v="238"/>
    <x v="5"/>
    <x v="2"/>
    <x v="6"/>
    <x v="0"/>
  </r>
  <r>
    <s v="B-25961"/>
    <x v="273"/>
    <x v="79"/>
    <x v="9"/>
    <x v="2"/>
    <x v="16"/>
    <x v="0"/>
  </r>
  <r>
    <s v="B-26023"/>
    <x v="274"/>
    <x v="239"/>
    <x v="9"/>
    <x v="2"/>
    <x v="11"/>
    <x v="3"/>
  </r>
  <r>
    <s v="B-25809"/>
    <x v="191"/>
    <x v="78"/>
    <x v="8"/>
    <x v="2"/>
    <x v="7"/>
    <x v="4"/>
  </r>
  <r>
    <s v="B-25621"/>
    <x v="275"/>
    <x v="234"/>
    <x v="4"/>
    <x v="0"/>
    <x v="0"/>
    <x v="0"/>
  </r>
  <r>
    <s v="B-25854"/>
    <x v="191"/>
    <x v="51"/>
    <x v="9"/>
    <x v="2"/>
    <x v="6"/>
    <x v="4"/>
  </r>
  <r>
    <s v="B-26057"/>
    <x v="276"/>
    <x v="93"/>
    <x v="3"/>
    <x v="2"/>
    <x v="14"/>
    <x v="4"/>
  </r>
  <r>
    <s v="B-25688"/>
    <x v="277"/>
    <x v="240"/>
    <x v="4"/>
    <x v="2"/>
    <x v="6"/>
    <x v="2"/>
  </r>
  <r>
    <s v="B-25885"/>
    <x v="278"/>
    <x v="36"/>
    <x v="0"/>
    <x v="2"/>
    <x v="11"/>
    <x v="2"/>
  </r>
  <r>
    <s v="B-25753"/>
    <x v="279"/>
    <x v="241"/>
    <x v="7"/>
    <x v="2"/>
    <x v="5"/>
    <x v="2"/>
  </r>
  <r>
    <s v="B-25981"/>
    <x v="276"/>
    <x v="142"/>
    <x v="9"/>
    <x v="2"/>
    <x v="6"/>
    <x v="4"/>
  </r>
  <r>
    <s v="B-26055"/>
    <x v="280"/>
    <x v="61"/>
    <x v="5"/>
    <x v="2"/>
    <x v="16"/>
    <x v="3"/>
  </r>
  <r>
    <s v="B-25714"/>
    <x v="281"/>
    <x v="238"/>
    <x v="0"/>
    <x v="2"/>
    <x v="16"/>
    <x v="2"/>
  </r>
  <r>
    <s v="B-26055"/>
    <x v="282"/>
    <x v="168"/>
    <x v="4"/>
    <x v="2"/>
    <x v="11"/>
    <x v="0"/>
  </r>
  <r>
    <s v="B-25989"/>
    <x v="283"/>
    <x v="242"/>
    <x v="8"/>
    <x v="1"/>
    <x v="2"/>
    <x v="2"/>
  </r>
  <r>
    <s v="B-25710"/>
    <x v="284"/>
    <x v="64"/>
    <x v="7"/>
    <x v="1"/>
    <x v="15"/>
    <x v="3"/>
  </r>
  <r>
    <s v="B-25773"/>
    <x v="285"/>
    <x v="243"/>
    <x v="9"/>
    <x v="1"/>
    <x v="1"/>
    <x v="0"/>
  </r>
  <r>
    <s v="B-25661"/>
    <x v="286"/>
    <x v="23"/>
    <x v="5"/>
    <x v="1"/>
    <x v="1"/>
    <x v="4"/>
  </r>
  <r>
    <s v="B-26021"/>
    <x v="264"/>
    <x v="244"/>
    <x v="8"/>
    <x v="2"/>
    <x v="11"/>
    <x v="3"/>
  </r>
  <r>
    <s v="B-26057"/>
    <x v="285"/>
    <x v="245"/>
    <x v="9"/>
    <x v="2"/>
    <x v="5"/>
    <x v="0"/>
  </r>
  <r>
    <s v="B-25858"/>
    <x v="287"/>
    <x v="174"/>
    <x v="5"/>
    <x v="1"/>
    <x v="2"/>
    <x v="0"/>
  </r>
  <r>
    <s v="B-25857"/>
    <x v="288"/>
    <x v="246"/>
    <x v="2"/>
    <x v="0"/>
    <x v="13"/>
    <x v="2"/>
  </r>
  <r>
    <s v="B-25656"/>
    <x v="289"/>
    <x v="236"/>
    <x v="5"/>
    <x v="2"/>
    <x v="7"/>
    <x v="4"/>
  </r>
  <r>
    <s v="B-25999"/>
    <x v="287"/>
    <x v="206"/>
    <x v="0"/>
    <x v="2"/>
    <x v="16"/>
    <x v="0"/>
  </r>
  <r>
    <s v="B-25856"/>
    <x v="34"/>
    <x v="24"/>
    <x v="5"/>
    <x v="2"/>
    <x v="9"/>
    <x v="0"/>
  </r>
  <r>
    <s v="B-25926"/>
    <x v="280"/>
    <x v="185"/>
    <x v="4"/>
    <x v="2"/>
    <x v="12"/>
    <x v="4"/>
  </r>
  <r>
    <s v="B-25728"/>
    <x v="55"/>
    <x v="247"/>
    <x v="3"/>
    <x v="2"/>
    <x v="6"/>
    <x v="2"/>
  </r>
  <r>
    <s v="B-26076"/>
    <x v="290"/>
    <x v="55"/>
    <x v="5"/>
    <x v="2"/>
    <x v="6"/>
    <x v="0"/>
  </r>
  <r>
    <s v="B-25913"/>
    <x v="291"/>
    <x v="244"/>
    <x v="0"/>
    <x v="2"/>
    <x v="11"/>
    <x v="3"/>
  </r>
  <r>
    <s v="B-25703"/>
    <x v="265"/>
    <x v="248"/>
    <x v="3"/>
    <x v="2"/>
    <x v="6"/>
    <x v="0"/>
  </r>
  <r>
    <s v="B-25858"/>
    <x v="290"/>
    <x v="36"/>
    <x v="8"/>
    <x v="2"/>
    <x v="6"/>
    <x v="0"/>
  </r>
  <r>
    <s v="B-25727"/>
    <x v="280"/>
    <x v="91"/>
    <x v="7"/>
    <x v="2"/>
    <x v="12"/>
    <x v="4"/>
  </r>
  <r>
    <s v="B-26020"/>
    <x v="292"/>
    <x v="249"/>
    <x v="7"/>
    <x v="0"/>
    <x v="13"/>
    <x v="2"/>
  </r>
  <r>
    <s v="B-26003"/>
    <x v="293"/>
    <x v="197"/>
    <x v="9"/>
    <x v="1"/>
    <x v="1"/>
    <x v="2"/>
  </r>
  <r>
    <s v="B-25925"/>
    <x v="294"/>
    <x v="154"/>
    <x v="9"/>
    <x v="0"/>
    <x v="0"/>
    <x v="2"/>
  </r>
  <r>
    <s v="B-26087"/>
    <x v="231"/>
    <x v="250"/>
    <x v="8"/>
    <x v="0"/>
    <x v="0"/>
    <x v="1"/>
  </r>
  <r>
    <s v="B-25810"/>
    <x v="295"/>
    <x v="211"/>
    <x v="9"/>
    <x v="0"/>
    <x v="13"/>
    <x v="1"/>
  </r>
  <r>
    <s v="B-25858"/>
    <x v="296"/>
    <x v="251"/>
    <x v="0"/>
    <x v="0"/>
    <x v="13"/>
    <x v="1"/>
  </r>
  <r>
    <s v="B-25861"/>
    <x v="284"/>
    <x v="252"/>
    <x v="9"/>
    <x v="0"/>
    <x v="0"/>
    <x v="0"/>
  </r>
  <r>
    <s v="B-25661"/>
    <x v="297"/>
    <x v="253"/>
    <x v="5"/>
    <x v="1"/>
    <x v="1"/>
    <x v="4"/>
  </r>
  <r>
    <s v="B-25943"/>
    <x v="273"/>
    <x v="238"/>
    <x v="3"/>
    <x v="2"/>
    <x v="11"/>
    <x v="3"/>
  </r>
  <r>
    <s v="B-25955"/>
    <x v="276"/>
    <x v="180"/>
    <x v="9"/>
    <x v="2"/>
    <x v="14"/>
    <x v="3"/>
  </r>
  <r>
    <s v="B-26051"/>
    <x v="284"/>
    <x v="150"/>
    <x v="3"/>
    <x v="2"/>
    <x v="11"/>
    <x v="0"/>
  </r>
  <r>
    <s v="B-25999"/>
    <x v="298"/>
    <x v="235"/>
    <x v="5"/>
    <x v="2"/>
    <x v="6"/>
    <x v="0"/>
  </r>
  <r>
    <s v="B-26083"/>
    <x v="252"/>
    <x v="93"/>
    <x v="9"/>
    <x v="2"/>
    <x v="12"/>
    <x v="0"/>
  </r>
  <r>
    <s v="B-25950"/>
    <x v="299"/>
    <x v="23"/>
    <x v="4"/>
    <x v="2"/>
    <x v="6"/>
    <x v="0"/>
  </r>
  <r>
    <s v="B-25625"/>
    <x v="300"/>
    <x v="235"/>
    <x v="9"/>
    <x v="2"/>
    <x v="12"/>
    <x v="4"/>
  </r>
  <r>
    <s v="B-26055"/>
    <x v="301"/>
    <x v="55"/>
    <x v="1"/>
    <x v="2"/>
    <x v="16"/>
    <x v="0"/>
  </r>
  <r>
    <s v="B-26023"/>
    <x v="300"/>
    <x v="244"/>
    <x v="5"/>
    <x v="2"/>
    <x v="11"/>
    <x v="4"/>
  </r>
  <r>
    <s v="B-26010"/>
    <x v="286"/>
    <x v="39"/>
    <x v="9"/>
    <x v="2"/>
    <x v="14"/>
    <x v="0"/>
  </r>
  <r>
    <s v="B-25955"/>
    <x v="296"/>
    <x v="206"/>
    <x v="6"/>
    <x v="2"/>
    <x v="14"/>
    <x v="1"/>
  </r>
  <r>
    <s v="B-25900"/>
    <x v="302"/>
    <x v="206"/>
    <x v="5"/>
    <x v="0"/>
    <x v="4"/>
    <x v="0"/>
  </r>
  <r>
    <s v="B-26089"/>
    <x v="300"/>
    <x v="78"/>
    <x v="7"/>
    <x v="2"/>
    <x v="8"/>
    <x v="4"/>
  </r>
  <r>
    <s v="B-25655"/>
    <x v="303"/>
    <x v="149"/>
    <x v="6"/>
    <x v="2"/>
    <x v="6"/>
    <x v="0"/>
  </r>
  <r>
    <s v="B-25979"/>
    <x v="304"/>
    <x v="254"/>
    <x v="5"/>
    <x v="1"/>
    <x v="2"/>
    <x v="1"/>
  </r>
  <r>
    <s v="B-26002"/>
    <x v="305"/>
    <x v="255"/>
    <x v="4"/>
    <x v="2"/>
    <x v="6"/>
    <x v="1"/>
  </r>
  <r>
    <s v="B-25635"/>
    <x v="153"/>
    <x v="24"/>
    <x v="5"/>
    <x v="2"/>
    <x v="9"/>
    <x v="3"/>
  </r>
  <r>
    <s v="B-26084"/>
    <x v="306"/>
    <x v="85"/>
    <x v="3"/>
    <x v="0"/>
    <x v="0"/>
    <x v="0"/>
  </r>
  <r>
    <s v="B-25998"/>
    <x v="8"/>
    <x v="120"/>
    <x v="4"/>
    <x v="1"/>
    <x v="15"/>
    <x v="0"/>
  </r>
  <r>
    <s v="B-25872"/>
    <x v="280"/>
    <x v="174"/>
    <x v="5"/>
    <x v="2"/>
    <x v="16"/>
    <x v="0"/>
  </r>
  <r>
    <s v="B-25795"/>
    <x v="305"/>
    <x v="256"/>
    <x v="5"/>
    <x v="0"/>
    <x v="4"/>
    <x v="1"/>
  </r>
  <r>
    <s v="B-25902"/>
    <x v="307"/>
    <x v="185"/>
    <x v="5"/>
    <x v="1"/>
    <x v="2"/>
    <x v="3"/>
  </r>
  <r>
    <s v="B-25650"/>
    <x v="245"/>
    <x v="181"/>
    <x v="9"/>
    <x v="2"/>
    <x v="5"/>
    <x v="1"/>
  </r>
  <r>
    <s v="B-25957"/>
    <x v="306"/>
    <x v="24"/>
    <x v="8"/>
    <x v="2"/>
    <x v="6"/>
    <x v="0"/>
  </r>
  <r>
    <s v="B-25793"/>
    <x v="308"/>
    <x v="62"/>
    <x v="3"/>
    <x v="2"/>
    <x v="7"/>
    <x v="4"/>
  </r>
  <r>
    <s v="B-25654"/>
    <x v="245"/>
    <x v="257"/>
    <x v="5"/>
    <x v="0"/>
    <x v="0"/>
    <x v="1"/>
  </r>
  <r>
    <s v="B-25750"/>
    <x v="309"/>
    <x v="169"/>
    <x v="5"/>
    <x v="2"/>
    <x v="6"/>
    <x v="0"/>
  </r>
  <r>
    <s v="B-25835"/>
    <x v="143"/>
    <x v="24"/>
    <x v="5"/>
    <x v="2"/>
    <x v="12"/>
    <x v="3"/>
  </r>
  <r>
    <s v="B-25652"/>
    <x v="310"/>
    <x v="258"/>
    <x v="9"/>
    <x v="2"/>
    <x v="6"/>
    <x v="0"/>
  </r>
  <r>
    <s v="B-26018"/>
    <x v="164"/>
    <x v="93"/>
    <x v="3"/>
    <x v="2"/>
    <x v="7"/>
    <x v="4"/>
  </r>
  <r>
    <s v="B-25750"/>
    <x v="311"/>
    <x v="259"/>
    <x v="5"/>
    <x v="1"/>
    <x v="1"/>
    <x v="0"/>
  </r>
  <r>
    <s v="B-25840"/>
    <x v="312"/>
    <x v="1"/>
    <x v="7"/>
    <x v="2"/>
    <x v="6"/>
    <x v="1"/>
  </r>
  <r>
    <s v="B-25756"/>
    <x v="313"/>
    <x v="260"/>
    <x v="9"/>
    <x v="1"/>
    <x v="2"/>
    <x v="0"/>
  </r>
  <r>
    <s v="B-25777"/>
    <x v="300"/>
    <x v="261"/>
    <x v="0"/>
    <x v="2"/>
    <x v="14"/>
    <x v="3"/>
  </r>
  <r>
    <s v="B-25750"/>
    <x v="185"/>
    <x v="84"/>
    <x v="5"/>
    <x v="2"/>
    <x v="6"/>
    <x v="0"/>
  </r>
  <r>
    <s v="B-25823"/>
    <x v="300"/>
    <x v="185"/>
    <x v="8"/>
    <x v="0"/>
    <x v="13"/>
    <x v="3"/>
  </r>
  <r>
    <s v="B-26096"/>
    <x v="256"/>
    <x v="135"/>
    <x v="9"/>
    <x v="2"/>
    <x v="12"/>
    <x v="3"/>
  </r>
  <r>
    <s v="B-25757"/>
    <x v="314"/>
    <x v="127"/>
    <x v="2"/>
    <x v="2"/>
    <x v="11"/>
    <x v="0"/>
  </r>
  <r>
    <s v="B-25698"/>
    <x v="315"/>
    <x v="66"/>
    <x v="5"/>
    <x v="0"/>
    <x v="4"/>
    <x v="4"/>
  </r>
  <r>
    <s v="B-25710"/>
    <x v="168"/>
    <x v="36"/>
    <x v="3"/>
    <x v="2"/>
    <x v="9"/>
    <x v="3"/>
  </r>
  <r>
    <s v="B-25994"/>
    <x v="316"/>
    <x v="37"/>
    <x v="4"/>
    <x v="0"/>
    <x v="4"/>
    <x v="0"/>
  </r>
  <r>
    <s v="B-25950"/>
    <x v="317"/>
    <x v="171"/>
    <x v="7"/>
    <x v="2"/>
    <x v="16"/>
    <x v="2"/>
  </r>
  <r>
    <s v="B-25653"/>
    <x v="318"/>
    <x v="262"/>
    <x v="4"/>
    <x v="0"/>
    <x v="4"/>
    <x v="0"/>
  </r>
  <r>
    <s v="B-25785"/>
    <x v="319"/>
    <x v="263"/>
    <x v="9"/>
    <x v="2"/>
    <x v="6"/>
    <x v="0"/>
  </r>
  <r>
    <s v="B-25863"/>
    <x v="320"/>
    <x v="245"/>
    <x v="0"/>
    <x v="2"/>
    <x v="11"/>
    <x v="0"/>
  </r>
  <r>
    <s v="B-25959"/>
    <x v="160"/>
    <x v="24"/>
    <x v="5"/>
    <x v="2"/>
    <x v="8"/>
    <x v="3"/>
  </r>
  <r>
    <s v="B-25991"/>
    <x v="321"/>
    <x v="171"/>
    <x v="0"/>
    <x v="2"/>
    <x v="16"/>
    <x v="0"/>
  </r>
  <r>
    <s v="B-25680"/>
    <x v="322"/>
    <x v="169"/>
    <x v="9"/>
    <x v="2"/>
    <x v="6"/>
    <x v="0"/>
  </r>
  <r>
    <s v="B-25910"/>
    <x v="253"/>
    <x v="264"/>
    <x v="4"/>
    <x v="2"/>
    <x v="7"/>
    <x v="2"/>
  </r>
  <r>
    <s v="B-25737"/>
    <x v="323"/>
    <x v="32"/>
    <x v="9"/>
    <x v="2"/>
    <x v="5"/>
    <x v="0"/>
  </r>
  <r>
    <s v="B-25853"/>
    <x v="324"/>
    <x v="143"/>
    <x v="5"/>
    <x v="2"/>
    <x v="7"/>
    <x v="3"/>
  </r>
  <r>
    <s v="B-26097"/>
    <x v="325"/>
    <x v="217"/>
    <x v="7"/>
    <x v="1"/>
    <x v="1"/>
    <x v="0"/>
  </r>
  <r>
    <s v="B-25875"/>
    <x v="326"/>
    <x v="93"/>
    <x v="5"/>
    <x v="2"/>
    <x v="6"/>
    <x v="2"/>
  </r>
  <r>
    <s v="B-26031"/>
    <x v="327"/>
    <x v="135"/>
    <x v="3"/>
    <x v="2"/>
    <x v="12"/>
    <x v="4"/>
  </r>
  <r>
    <s v="B-25773"/>
    <x v="326"/>
    <x v="265"/>
    <x v="9"/>
    <x v="1"/>
    <x v="1"/>
    <x v="2"/>
  </r>
  <r>
    <s v="B-25840"/>
    <x v="258"/>
    <x v="214"/>
    <x v="5"/>
    <x v="1"/>
    <x v="2"/>
    <x v="2"/>
  </r>
  <r>
    <s v="B-25908"/>
    <x v="328"/>
    <x v="169"/>
    <x v="4"/>
    <x v="2"/>
    <x v="8"/>
    <x v="0"/>
  </r>
  <r>
    <s v="B-26041"/>
    <x v="329"/>
    <x v="120"/>
    <x v="4"/>
    <x v="1"/>
    <x v="15"/>
    <x v="0"/>
  </r>
  <r>
    <s v="B-26010"/>
    <x v="329"/>
    <x v="70"/>
    <x v="4"/>
    <x v="1"/>
    <x v="15"/>
    <x v="0"/>
  </r>
  <r>
    <s v="B-25640"/>
    <x v="270"/>
    <x v="266"/>
    <x v="5"/>
    <x v="2"/>
    <x v="5"/>
    <x v="4"/>
  </r>
  <r>
    <s v="B-25794"/>
    <x v="329"/>
    <x v="267"/>
    <x v="7"/>
    <x v="0"/>
    <x v="13"/>
    <x v="0"/>
  </r>
  <r>
    <s v="B-25987"/>
    <x v="330"/>
    <x v="143"/>
    <x v="0"/>
    <x v="2"/>
    <x v="7"/>
    <x v="3"/>
  </r>
  <r>
    <s v="B-25615"/>
    <x v="270"/>
    <x v="238"/>
    <x v="4"/>
    <x v="2"/>
    <x v="7"/>
    <x v="4"/>
  </r>
  <r>
    <s v="B-25997"/>
    <x v="10"/>
    <x v="227"/>
    <x v="5"/>
    <x v="0"/>
    <x v="0"/>
    <x v="2"/>
  </r>
  <r>
    <s v="B-25981"/>
    <x v="331"/>
    <x v="93"/>
    <x v="5"/>
    <x v="2"/>
    <x v="14"/>
    <x v="3"/>
  </r>
  <r>
    <s v="B-25791"/>
    <x v="332"/>
    <x v="155"/>
    <x v="9"/>
    <x v="2"/>
    <x v="6"/>
    <x v="0"/>
  </r>
  <r>
    <s v="B-25986"/>
    <x v="333"/>
    <x v="55"/>
    <x v="4"/>
    <x v="2"/>
    <x v="12"/>
    <x v="4"/>
  </r>
  <r>
    <s v="B-25652"/>
    <x v="334"/>
    <x v="265"/>
    <x v="9"/>
    <x v="0"/>
    <x v="13"/>
    <x v="0"/>
  </r>
  <r>
    <s v="B-25952"/>
    <x v="335"/>
    <x v="268"/>
    <x v="9"/>
    <x v="1"/>
    <x v="1"/>
    <x v="0"/>
  </r>
  <r>
    <s v="B-25898"/>
    <x v="336"/>
    <x v="24"/>
    <x v="5"/>
    <x v="0"/>
    <x v="0"/>
    <x v="0"/>
  </r>
  <r>
    <s v="B-25785"/>
    <x v="307"/>
    <x v="169"/>
    <x v="9"/>
    <x v="2"/>
    <x v="6"/>
    <x v="0"/>
  </r>
  <r>
    <s v="B-25990"/>
    <x v="333"/>
    <x v="201"/>
    <x v="9"/>
    <x v="2"/>
    <x v="6"/>
    <x v="4"/>
  </r>
  <r>
    <s v="B-26091"/>
    <x v="148"/>
    <x v="110"/>
    <x v="3"/>
    <x v="2"/>
    <x v="7"/>
    <x v="3"/>
  </r>
  <r>
    <s v="B-25604"/>
    <x v="315"/>
    <x v="210"/>
    <x v="5"/>
    <x v="2"/>
    <x v="14"/>
    <x v="3"/>
  </r>
  <r>
    <s v="B-25754"/>
    <x v="337"/>
    <x v="261"/>
    <x v="0"/>
    <x v="2"/>
    <x v="8"/>
    <x v="4"/>
  </r>
  <r>
    <s v="B-25724"/>
    <x v="338"/>
    <x v="269"/>
    <x v="5"/>
    <x v="1"/>
    <x v="2"/>
    <x v="0"/>
  </r>
  <r>
    <s v="B-25757"/>
    <x v="339"/>
    <x v="218"/>
    <x v="9"/>
    <x v="2"/>
    <x v="11"/>
    <x v="0"/>
  </r>
  <r>
    <s v="B-25767"/>
    <x v="46"/>
    <x v="270"/>
    <x v="5"/>
    <x v="0"/>
    <x v="13"/>
    <x v="4"/>
  </r>
  <r>
    <s v="B-25886"/>
    <x v="340"/>
    <x v="210"/>
    <x v="5"/>
    <x v="2"/>
    <x v="11"/>
    <x v="3"/>
  </r>
  <r>
    <s v="B-25621"/>
    <x v="341"/>
    <x v="271"/>
    <x v="9"/>
    <x v="0"/>
    <x v="0"/>
    <x v="2"/>
  </r>
  <r>
    <s v="B-25967"/>
    <x v="342"/>
    <x v="259"/>
    <x v="3"/>
    <x v="1"/>
    <x v="15"/>
    <x v="0"/>
  </r>
  <r>
    <s v="B-25691"/>
    <x v="343"/>
    <x v="169"/>
    <x v="9"/>
    <x v="2"/>
    <x v="11"/>
    <x v="3"/>
  </r>
  <r>
    <s v="B-25953"/>
    <x v="327"/>
    <x v="238"/>
    <x v="3"/>
    <x v="2"/>
    <x v="14"/>
    <x v="3"/>
  </r>
  <r>
    <s v="B-25651"/>
    <x v="18"/>
    <x v="36"/>
    <x v="8"/>
    <x v="2"/>
    <x v="12"/>
    <x v="0"/>
  </r>
  <r>
    <s v="B-25828"/>
    <x v="344"/>
    <x v="272"/>
    <x v="4"/>
    <x v="2"/>
    <x v="6"/>
    <x v="2"/>
  </r>
  <r>
    <s v="B-25628"/>
    <x v="290"/>
    <x v="105"/>
    <x v="3"/>
    <x v="2"/>
    <x v="6"/>
    <x v="2"/>
  </r>
  <r>
    <s v="B-25703"/>
    <x v="147"/>
    <x v="173"/>
    <x v="5"/>
    <x v="1"/>
    <x v="15"/>
    <x v="3"/>
  </r>
  <r>
    <s v="B-25929"/>
    <x v="284"/>
    <x v="273"/>
    <x v="9"/>
    <x v="1"/>
    <x v="1"/>
    <x v="2"/>
  </r>
  <r>
    <s v="B-25748"/>
    <x v="265"/>
    <x v="256"/>
    <x v="5"/>
    <x v="0"/>
    <x v="0"/>
    <x v="0"/>
  </r>
  <r>
    <s v="B-25610"/>
    <x v="270"/>
    <x v="221"/>
    <x v="4"/>
    <x v="0"/>
    <x v="13"/>
    <x v="3"/>
  </r>
  <r>
    <s v="B-25903"/>
    <x v="46"/>
    <x v="274"/>
    <x v="5"/>
    <x v="2"/>
    <x v="16"/>
    <x v="4"/>
  </r>
  <r>
    <s v="B-25878"/>
    <x v="339"/>
    <x v="275"/>
    <x v="9"/>
    <x v="1"/>
    <x v="15"/>
    <x v="0"/>
  </r>
  <r>
    <s v="B-26056"/>
    <x v="345"/>
    <x v="143"/>
    <x v="5"/>
    <x v="2"/>
    <x v="7"/>
    <x v="3"/>
  </r>
  <r>
    <s v="B-26004"/>
    <x v="346"/>
    <x v="71"/>
    <x v="5"/>
    <x v="0"/>
    <x v="0"/>
    <x v="0"/>
  </r>
  <r>
    <s v="B-25699"/>
    <x v="107"/>
    <x v="184"/>
    <x v="8"/>
    <x v="1"/>
    <x v="15"/>
    <x v="3"/>
  </r>
  <r>
    <s v="B-26053"/>
    <x v="346"/>
    <x v="276"/>
    <x v="9"/>
    <x v="2"/>
    <x v="11"/>
    <x v="0"/>
  </r>
  <r>
    <s v="B-25654"/>
    <x v="347"/>
    <x v="173"/>
    <x v="5"/>
    <x v="2"/>
    <x v="6"/>
    <x v="3"/>
  </r>
  <r>
    <s v="B-25954"/>
    <x v="143"/>
    <x v="36"/>
    <x v="5"/>
    <x v="2"/>
    <x v="12"/>
    <x v="0"/>
  </r>
  <r>
    <s v="B-25910"/>
    <x v="348"/>
    <x v="61"/>
    <x v="0"/>
    <x v="2"/>
    <x v="5"/>
    <x v="3"/>
  </r>
  <r>
    <s v="B-26064"/>
    <x v="343"/>
    <x v="24"/>
    <x v="4"/>
    <x v="2"/>
    <x v="12"/>
    <x v="4"/>
  </r>
  <r>
    <s v="B-25983"/>
    <x v="349"/>
    <x v="277"/>
    <x v="2"/>
    <x v="1"/>
    <x v="15"/>
    <x v="0"/>
  </r>
  <r>
    <s v="B-26002"/>
    <x v="333"/>
    <x v="127"/>
    <x v="9"/>
    <x v="2"/>
    <x v="14"/>
    <x v="0"/>
  </r>
  <r>
    <s v="B-25650"/>
    <x v="314"/>
    <x v="278"/>
    <x v="5"/>
    <x v="2"/>
    <x v="6"/>
    <x v="2"/>
  </r>
  <r>
    <s v="B-26043"/>
    <x v="350"/>
    <x v="41"/>
    <x v="7"/>
    <x v="2"/>
    <x v="7"/>
    <x v="4"/>
  </r>
  <r>
    <s v="B-25657"/>
    <x v="160"/>
    <x v="184"/>
    <x v="4"/>
    <x v="2"/>
    <x v="6"/>
    <x v="3"/>
  </r>
  <r>
    <s v="B-25838"/>
    <x v="349"/>
    <x v="250"/>
    <x v="9"/>
    <x v="2"/>
    <x v="11"/>
    <x v="0"/>
  </r>
  <r>
    <s v="B-25651"/>
    <x v="351"/>
    <x v="55"/>
    <x v="8"/>
    <x v="2"/>
    <x v="6"/>
    <x v="0"/>
  </r>
  <r>
    <s v="B-25808"/>
    <x v="302"/>
    <x v="162"/>
    <x v="3"/>
    <x v="2"/>
    <x v="7"/>
    <x v="2"/>
  </r>
  <r>
    <s v="B-25973"/>
    <x v="350"/>
    <x v="246"/>
    <x v="5"/>
    <x v="2"/>
    <x v="16"/>
    <x v="4"/>
  </r>
  <r>
    <s v="B-25698"/>
    <x v="214"/>
    <x v="279"/>
    <x v="9"/>
    <x v="2"/>
    <x v="6"/>
    <x v="2"/>
  </r>
  <r>
    <s v="B-25818"/>
    <x v="223"/>
    <x v="36"/>
    <x v="3"/>
    <x v="2"/>
    <x v="8"/>
    <x v="0"/>
  </r>
  <r>
    <s v="B-26061"/>
    <x v="310"/>
    <x v="142"/>
    <x v="8"/>
    <x v="0"/>
    <x v="3"/>
    <x v="2"/>
  </r>
  <r>
    <s v="B-25878"/>
    <x v="263"/>
    <x v="36"/>
    <x v="3"/>
    <x v="2"/>
    <x v="12"/>
    <x v="0"/>
  </r>
  <r>
    <s v="B-26054"/>
    <x v="352"/>
    <x v="222"/>
    <x v="9"/>
    <x v="2"/>
    <x v="11"/>
    <x v="0"/>
  </r>
  <r>
    <s v="B-25809"/>
    <x v="353"/>
    <x v="280"/>
    <x v="9"/>
    <x v="2"/>
    <x v="7"/>
    <x v="0"/>
  </r>
  <r>
    <s v="B-26042"/>
    <x v="223"/>
    <x v="114"/>
    <x v="9"/>
    <x v="2"/>
    <x v="11"/>
    <x v="3"/>
  </r>
  <r>
    <s v="B-26008"/>
    <x v="310"/>
    <x v="122"/>
    <x v="3"/>
    <x v="2"/>
    <x v="7"/>
    <x v="2"/>
  </r>
  <r>
    <s v="B-25927"/>
    <x v="354"/>
    <x v="61"/>
    <x v="3"/>
    <x v="0"/>
    <x v="0"/>
    <x v="2"/>
  </r>
  <r>
    <s v="B-26008"/>
    <x v="185"/>
    <x v="19"/>
    <x v="8"/>
    <x v="2"/>
    <x v="6"/>
    <x v="2"/>
  </r>
  <r>
    <s v="B-25753"/>
    <x v="353"/>
    <x v="239"/>
    <x v="0"/>
    <x v="2"/>
    <x v="14"/>
    <x v="0"/>
  </r>
  <r>
    <s v="B-25948"/>
    <x v="159"/>
    <x v="222"/>
    <x v="9"/>
    <x v="1"/>
    <x v="15"/>
    <x v="0"/>
  </r>
  <r>
    <s v="B-26094"/>
    <x v="159"/>
    <x v="150"/>
    <x v="7"/>
    <x v="2"/>
    <x v="11"/>
    <x v="0"/>
  </r>
  <r>
    <s v="B-25654"/>
    <x v="355"/>
    <x v="256"/>
    <x v="9"/>
    <x v="1"/>
    <x v="15"/>
    <x v="3"/>
  </r>
  <r>
    <s v="B-25854"/>
    <x v="356"/>
    <x v="168"/>
    <x v="7"/>
    <x v="2"/>
    <x v="11"/>
    <x v="0"/>
  </r>
  <r>
    <s v="B-25623"/>
    <x v="356"/>
    <x v="216"/>
    <x v="3"/>
    <x v="2"/>
    <x v="6"/>
    <x v="0"/>
  </r>
  <r>
    <s v="B-25985"/>
    <x v="357"/>
    <x v="238"/>
    <x v="3"/>
    <x v="2"/>
    <x v="8"/>
    <x v="2"/>
  </r>
  <r>
    <s v="B-25723"/>
    <x v="73"/>
    <x v="9"/>
    <x v="9"/>
    <x v="0"/>
    <x v="0"/>
    <x v="0"/>
  </r>
  <r>
    <s v="B-25751"/>
    <x v="358"/>
    <x v="32"/>
    <x v="5"/>
    <x v="0"/>
    <x v="0"/>
    <x v="0"/>
  </r>
  <r>
    <s v="B-26050"/>
    <x v="350"/>
    <x v="201"/>
    <x v="9"/>
    <x v="2"/>
    <x v="6"/>
    <x v="4"/>
  </r>
  <r>
    <s v="B-25800"/>
    <x v="256"/>
    <x v="142"/>
    <x v="0"/>
    <x v="2"/>
    <x v="7"/>
    <x v="3"/>
  </r>
  <r>
    <s v="B-25673"/>
    <x v="356"/>
    <x v="19"/>
    <x v="8"/>
    <x v="2"/>
    <x v="6"/>
    <x v="0"/>
  </r>
  <r>
    <s v="B-26002"/>
    <x v="359"/>
    <x v="239"/>
    <x v="9"/>
    <x v="2"/>
    <x v="11"/>
    <x v="4"/>
  </r>
  <r>
    <s v="B-26009"/>
    <x v="318"/>
    <x v="142"/>
    <x v="6"/>
    <x v="2"/>
    <x v="16"/>
    <x v="2"/>
  </r>
  <r>
    <s v="B-25754"/>
    <x v="95"/>
    <x v="36"/>
    <x v="9"/>
    <x v="2"/>
    <x v="9"/>
    <x v="3"/>
  </r>
  <r>
    <s v="B-25953"/>
    <x v="360"/>
    <x v="198"/>
    <x v="9"/>
    <x v="2"/>
    <x v="11"/>
    <x v="4"/>
  </r>
  <r>
    <s v="B-26039"/>
    <x v="361"/>
    <x v="281"/>
    <x v="4"/>
    <x v="2"/>
    <x v="16"/>
    <x v="4"/>
  </r>
  <r>
    <s v="B-26001"/>
    <x v="356"/>
    <x v="210"/>
    <x v="3"/>
    <x v="1"/>
    <x v="15"/>
    <x v="0"/>
  </r>
  <r>
    <s v="B-25620"/>
    <x v="362"/>
    <x v="275"/>
    <x v="8"/>
    <x v="0"/>
    <x v="3"/>
    <x v="2"/>
  </r>
  <r>
    <s v="B-26051"/>
    <x v="198"/>
    <x v="78"/>
    <x v="12"/>
    <x v="2"/>
    <x v="7"/>
    <x v="4"/>
  </r>
  <r>
    <s v="B-25673"/>
    <x v="98"/>
    <x v="102"/>
    <x v="4"/>
    <x v="2"/>
    <x v="6"/>
    <x v="3"/>
  </r>
  <r>
    <s v="B-25721"/>
    <x v="356"/>
    <x v="98"/>
    <x v="5"/>
    <x v="0"/>
    <x v="4"/>
    <x v="0"/>
  </r>
  <r>
    <s v="B-25764"/>
    <x v="324"/>
    <x v="36"/>
    <x v="5"/>
    <x v="2"/>
    <x v="8"/>
    <x v="0"/>
  </r>
  <r>
    <s v="B-25645"/>
    <x v="363"/>
    <x v="36"/>
    <x v="3"/>
    <x v="2"/>
    <x v="14"/>
    <x v="4"/>
  </r>
  <r>
    <s v="B-26066"/>
    <x v="363"/>
    <x v="239"/>
    <x v="5"/>
    <x v="2"/>
    <x v="6"/>
    <x v="4"/>
  </r>
  <r>
    <s v="B-26003"/>
    <x v="350"/>
    <x v="79"/>
    <x v="9"/>
    <x v="2"/>
    <x v="14"/>
    <x v="0"/>
  </r>
  <r>
    <s v="B-25712"/>
    <x v="362"/>
    <x v="6"/>
    <x v="9"/>
    <x v="0"/>
    <x v="4"/>
    <x v="2"/>
  </r>
  <r>
    <s v="B-25796"/>
    <x v="269"/>
    <x v="36"/>
    <x v="9"/>
    <x v="2"/>
    <x v="6"/>
    <x v="0"/>
  </r>
  <r>
    <s v="B-25738"/>
    <x v="364"/>
    <x v="92"/>
    <x v="5"/>
    <x v="1"/>
    <x v="15"/>
    <x v="3"/>
  </r>
  <r>
    <s v="B-25771"/>
    <x v="269"/>
    <x v="282"/>
    <x v="9"/>
    <x v="2"/>
    <x v="7"/>
    <x v="0"/>
  </r>
  <r>
    <s v="B-25950"/>
    <x v="365"/>
    <x v="127"/>
    <x v="6"/>
    <x v="1"/>
    <x v="15"/>
    <x v="2"/>
  </r>
  <r>
    <s v="B-26038"/>
    <x v="161"/>
    <x v="180"/>
    <x v="5"/>
    <x v="2"/>
    <x v="11"/>
    <x v="0"/>
  </r>
  <r>
    <s v="B-26004"/>
    <x v="66"/>
    <x v="283"/>
    <x v="9"/>
    <x v="2"/>
    <x v="6"/>
    <x v="0"/>
  </r>
  <r>
    <s v="B-25896"/>
    <x v="365"/>
    <x v="188"/>
    <x v="2"/>
    <x v="2"/>
    <x v="14"/>
    <x v="2"/>
  </r>
  <r>
    <s v="B-25601"/>
    <x v="359"/>
    <x v="28"/>
    <x v="3"/>
    <x v="0"/>
    <x v="0"/>
    <x v="3"/>
  </r>
  <r>
    <s v="B-25952"/>
    <x v="66"/>
    <x v="168"/>
    <x v="9"/>
    <x v="2"/>
    <x v="6"/>
    <x v="0"/>
  </r>
  <r>
    <s v="B-25873"/>
    <x v="274"/>
    <x v="142"/>
    <x v="9"/>
    <x v="2"/>
    <x v="11"/>
    <x v="0"/>
  </r>
  <r>
    <s v="B-25844"/>
    <x v="363"/>
    <x v="93"/>
    <x v="5"/>
    <x v="2"/>
    <x v="6"/>
    <x v="4"/>
  </r>
  <r>
    <s v="B-26054"/>
    <x v="330"/>
    <x v="127"/>
    <x v="5"/>
    <x v="2"/>
    <x v="16"/>
    <x v="4"/>
  </r>
  <r>
    <s v="B-25953"/>
    <x v="321"/>
    <x v="58"/>
    <x v="5"/>
    <x v="0"/>
    <x v="0"/>
    <x v="2"/>
  </r>
  <r>
    <s v="B-25951"/>
    <x v="340"/>
    <x v="145"/>
    <x v="5"/>
    <x v="2"/>
    <x v="11"/>
    <x v="3"/>
  </r>
  <r>
    <s v="B-26065"/>
    <x v="366"/>
    <x v="127"/>
    <x v="4"/>
    <x v="2"/>
    <x v="11"/>
    <x v="0"/>
  </r>
  <r>
    <s v="B-26033"/>
    <x v="194"/>
    <x v="201"/>
    <x v="8"/>
    <x v="1"/>
    <x v="2"/>
    <x v="0"/>
  </r>
  <r>
    <s v="B-25781"/>
    <x v="168"/>
    <x v="19"/>
    <x v="3"/>
    <x v="2"/>
    <x v="8"/>
    <x v="0"/>
  </r>
  <r>
    <s v="B-26043"/>
    <x v="172"/>
    <x v="142"/>
    <x v="9"/>
    <x v="2"/>
    <x v="9"/>
    <x v="3"/>
  </r>
  <r>
    <s v="B-25787"/>
    <x v="367"/>
    <x v="284"/>
    <x v="3"/>
    <x v="1"/>
    <x v="15"/>
    <x v="0"/>
  </r>
  <r>
    <s v="B-25664"/>
    <x v="361"/>
    <x v="91"/>
    <x v="8"/>
    <x v="1"/>
    <x v="2"/>
    <x v="3"/>
  </r>
  <r>
    <s v="B-25825"/>
    <x v="367"/>
    <x v="185"/>
    <x v="4"/>
    <x v="2"/>
    <x v="6"/>
    <x v="0"/>
  </r>
  <r>
    <s v="B-25818"/>
    <x v="368"/>
    <x v="180"/>
    <x v="3"/>
    <x v="2"/>
    <x v="7"/>
    <x v="0"/>
  </r>
  <r>
    <s v="B-25765"/>
    <x v="369"/>
    <x v="180"/>
    <x v="9"/>
    <x v="2"/>
    <x v="11"/>
    <x v="0"/>
  </r>
  <r>
    <s v="B-25853"/>
    <x v="172"/>
    <x v="180"/>
    <x v="9"/>
    <x v="2"/>
    <x v="7"/>
    <x v="3"/>
  </r>
  <r>
    <s v="B-26030"/>
    <x v="340"/>
    <x v="203"/>
    <x v="9"/>
    <x v="2"/>
    <x v="16"/>
    <x v="3"/>
  </r>
  <r>
    <s v="B-25730"/>
    <x v="323"/>
    <x v="218"/>
    <x v="3"/>
    <x v="0"/>
    <x v="13"/>
    <x v="2"/>
  </r>
  <r>
    <s v="B-26054"/>
    <x v="369"/>
    <x v="244"/>
    <x v="9"/>
    <x v="0"/>
    <x v="13"/>
    <x v="0"/>
  </r>
  <r>
    <s v="B-25773"/>
    <x v="370"/>
    <x v="92"/>
    <x v="5"/>
    <x v="2"/>
    <x v="6"/>
    <x v="3"/>
  </r>
  <r>
    <s v="B-25717"/>
    <x v="371"/>
    <x v="15"/>
    <x v="4"/>
    <x v="2"/>
    <x v="6"/>
    <x v="0"/>
  </r>
  <r>
    <s v="B-26010"/>
    <x v="198"/>
    <x v="171"/>
    <x v="5"/>
    <x v="2"/>
    <x v="16"/>
    <x v="3"/>
  </r>
  <r>
    <s v="B-25893"/>
    <x v="361"/>
    <x v="142"/>
    <x v="9"/>
    <x v="2"/>
    <x v="11"/>
    <x v="3"/>
  </r>
  <r>
    <s v="B-26076"/>
    <x v="372"/>
    <x v="239"/>
    <x v="5"/>
    <x v="2"/>
    <x v="11"/>
    <x v="3"/>
  </r>
  <r>
    <s v="B-25803"/>
    <x v="373"/>
    <x v="41"/>
    <x v="4"/>
    <x v="2"/>
    <x v="16"/>
    <x v="0"/>
  </r>
  <r>
    <s v="B-25709"/>
    <x v="208"/>
    <x v="62"/>
    <x v="0"/>
    <x v="2"/>
    <x v="6"/>
    <x v="3"/>
  </r>
  <r>
    <s v="B-25755"/>
    <x v="374"/>
    <x v="285"/>
    <x v="5"/>
    <x v="1"/>
    <x v="1"/>
    <x v="0"/>
  </r>
  <r>
    <s v="B-25684"/>
    <x v="374"/>
    <x v="151"/>
    <x v="5"/>
    <x v="1"/>
    <x v="1"/>
    <x v="0"/>
  </r>
  <r>
    <s v="B-25739"/>
    <x v="375"/>
    <x v="28"/>
    <x v="5"/>
    <x v="1"/>
    <x v="1"/>
    <x v="0"/>
  </r>
  <r>
    <s v="B-26081"/>
    <x v="87"/>
    <x v="286"/>
    <x v="9"/>
    <x v="2"/>
    <x v="6"/>
    <x v="3"/>
  </r>
  <r>
    <s v="B-25662"/>
    <x v="363"/>
    <x v="256"/>
    <x v="8"/>
    <x v="0"/>
    <x v="0"/>
    <x v="3"/>
  </r>
  <r>
    <s v="B-25845"/>
    <x v="376"/>
    <x v="280"/>
    <x v="4"/>
    <x v="2"/>
    <x v="11"/>
    <x v="0"/>
  </r>
  <r>
    <s v="B-26085"/>
    <x v="376"/>
    <x v="234"/>
    <x v="9"/>
    <x v="2"/>
    <x v="6"/>
    <x v="0"/>
  </r>
  <r>
    <s v="B-25745"/>
    <x v="376"/>
    <x v="144"/>
    <x v="4"/>
    <x v="1"/>
    <x v="15"/>
    <x v="0"/>
  </r>
  <r>
    <s v="B-25999"/>
    <x v="87"/>
    <x v="287"/>
    <x v="3"/>
    <x v="2"/>
    <x v="11"/>
    <x v="3"/>
  </r>
  <r>
    <s v="B-26082"/>
    <x v="377"/>
    <x v="41"/>
    <x v="5"/>
    <x v="2"/>
    <x v="11"/>
    <x v="3"/>
  </r>
  <r>
    <s v="B-26097"/>
    <x v="188"/>
    <x v="142"/>
    <x v="5"/>
    <x v="2"/>
    <x v="7"/>
    <x v="3"/>
  </r>
  <r>
    <s v="B-25731"/>
    <x v="378"/>
    <x v="288"/>
    <x v="2"/>
    <x v="1"/>
    <x v="15"/>
    <x v="0"/>
  </r>
  <r>
    <s v="B-25625"/>
    <x v="188"/>
    <x v="145"/>
    <x v="5"/>
    <x v="2"/>
    <x v="7"/>
    <x v="3"/>
  </r>
  <r>
    <s v="B-25853"/>
    <x v="379"/>
    <x v="55"/>
    <x v="9"/>
    <x v="2"/>
    <x v="6"/>
    <x v="0"/>
  </r>
  <r>
    <s v="B-25703"/>
    <x v="380"/>
    <x v="289"/>
    <x v="6"/>
    <x v="2"/>
    <x v="16"/>
    <x v="2"/>
  </r>
  <r>
    <s v="B-26003"/>
    <x v="379"/>
    <x v="264"/>
    <x v="3"/>
    <x v="2"/>
    <x v="7"/>
    <x v="0"/>
  </r>
  <r>
    <s v="B-25803"/>
    <x v="325"/>
    <x v="168"/>
    <x v="3"/>
    <x v="2"/>
    <x v="11"/>
    <x v="2"/>
  </r>
  <r>
    <s v="B-25719"/>
    <x v="148"/>
    <x v="110"/>
    <x v="5"/>
    <x v="2"/>
    <x v="11"/>
    <x v="0"/>
  </r>
  <r>
    <s v="B-25883"/>
    <x v="381"/>
    <x v="145"/>
    <x v="9"/>
    <x v="1"/>
    <x v="15"/>
    <x v="0"/>
  </r>
  <r>
    <s v="B-25891"/>
    <x v="188"/>
    <x v="203"/>
    <x v="0"/>
    <x v="2"/>
    <x v="7"/>
    <x v="3"/>
  </r>
  <r>
    <s v="B-25821"/>
    <x v="382"/>
    <x v="36"/>
    <x v="9"/>
    <x v="0"/>
    <x v="13"/>
    <x v="0"/>
  </r>
  <r>
    <s v="B-25646"/>
    <x v="234"/>
    <x v="197"/>
    <x v="5"/>
    <x v="2"/>
    <x v="6"/>
    <x v="0"/>
  </r>
  <r>
    <s v="B-25874"/>
    <x v="383"/>
    <x v="280"/>
    <x v="4"/>
    <x v="2"/>
    <x v="14"/>
    <x v="0"/>
  </r>
  <r>
    <s v="B-25717"/>
    <x v="384"/>
    <x v="210"/>
    <x v="9"/>
    <x v="2"/>
    <x v="16"/>
    <x v="0"/>
  </r>
  <r>
    <s v="B-26073"/>
    <x v="355"/>
    <x v="143"/>
    <x v="3"/>
    <x v="2"/>
    <x v="7"/>
    <x v="0"/>
  </r>
  <r>
    <s v="B-25800"/>
    <x v="355"/>
    <x v="213"/>
    <x v="6"/>
    <x v="0"/>
    <x v="13"/>
    <x v="0"/>
  </r>
  <r>
    <s v="B-25991"/>
    <x v="384"/>
    <x v="218"/>
    <x v="5"/>
    <x v="1"/>
    <x v="1"/>
    <x v="3"/>
  </r>
  <r>
    <s v="B-25638"/>
    <x v="385"/>
    <x v="146"/>
    <x v="9"/>
    <x v="1"/>
    <x v="2"/>
    <x v="2"/>
  </r>
  <r>
    <s v="B-26021"/>
    <x v="355"/>
    <x v="282"/>
    <x v="0"/>
    <x v="1"/>
    <x v="15"/>
    <x v="0"/>
  </r>
  <r>
    <s v="B-25882"/>
    <x v="220"/>
    <x v="127"/>
    <x v="3"/>
    <x v="2"/>
    <x v="11"/>
    <x v="0"/>
  </r>
  <r>
    <s v="B-26053"/>
    <x v="386"/>
    <x v="17"/>
    <x v="8"/>
    <x v="1"/>
    <x v="1"/>
    <x v="0"/>
  </r>
  <r>
    <s v="B-25951"/>
    <x v="386"/>
    <x v="222"/>
    <x v="4"/>
    <x v="2"/>
    <x v="11"/>
    <x v="0"/>
  </r>
  <r>
    <s v="B-25757"/>
    <x v="203"/>
    <x v="146"/>
    <x v="4"/>
    <x v="2"/>
    <x v="14"/>
    <x v="0"/>
  </r>
  <r>
    <s v="B-25777"/>
    <x v="387"/>
    <x v="210"/>
    <x v="7"/>
    <x v="2"/>
    <x v="8"/>
    <x v="0"/>
  </r>
  <r>
    <s v="B-26040"/>
    <x v="388"/>
    <x v="135"/>
    <x v="5"/>
    <x v="2"/>
    <x v="11"/>
    <x v="0"/>
  </r>
  <r>
    <s v="B-25696"/>
    <x v="387"/>
    <x v="202"/>
    <x v="9"/>
    <x v="0"/>
    <x v="4"/>
    <x v="0"/>
  </r>
  <r>
    <s v="B-25977"/>
    <x v="154"/>
    <x v="280"/>
    <x v="3"/>
    <x v="2"/>
    <x v="14"/>
    <x v="2"/>
  </r>
  <r>
    <s v="B-25743"/>
    <x v="389"/>
    <x v="54"/>
    <x v="8"/>
    <x v="2"/>
    <x v="6"/>
    <x v="3"/>
  </r>
  <r>
    <s v="B-25651"/>
    <x v="390"/>
    <x v="196"/>
    <x v="9"/>
    <x v="1"/>
    <x v="1"/>
    <x v="1"/>
  </r>
  <r>
    <s v="B-25603"/>
    <x v="391"/>
    <x v="79"/>
    <x v="3"/>
    <x v="2"/>
    <x v="11"/>
    <x v="0"/>
  </r>
  <r>
    <s v="B-25696"/>
    <x v="391"/>
    <x v="290"/>
    <x v="8"/>
    <x v="2"/>
    <x v="6"/>
    <x v="0"/>
  </r>
  <r>
    <s v="B-26037"/>
    <x v="336"/>
    <x v="188"/>
    <x v="0"/>
    <x v="2"/>
    <x v="11"/>
    <x v="1"/>
  </r>
  <r>
    <s v="B-26098"/>
    <x v="263"/>
    <x v="180"/>
    <x v="4"/>
    <x v="2"/>
    <x v="9"/>
    <x v="0"/>
  </r>
  <r>
    <s v="B-25697"/>
    <x v="392"/>
    <x v="212"/>
    <x v="9"/>
    <x v="2"/>
    <x v="5"/>
    <x v="0"/>
  </r>
  <r>
    <s v="B-25920"/>
    <x v="393"/>
    <x v="61"/>
    <x v="5"/>
    <x v="2"/>
    <x v="14"/>
    <x v="3"/>
  </r>
  <r>
    <s v="B-25993"/>
    <x v="98"/>
    <x v="93"/>
    <x v="5"/>
    <x v="2"/>
    <x v="11"/>
    <x v="0"/>
  </r>
  <r>
    <s v="B-26089"/>
    <x v="369"/>
    <x v="180"/>
    <x v="9"/>
    <x v="2"/>
    <x v="8"/>
    <x v="0"/>
  </r>
  <r>
    <s v="B-25960"/>
    <x v="336"/>
    <x v="291"/>
    <x v="5"/>
    <x v="1"/>
    <x v="2"/>
    <x v="1"/>
  </r>
  <r>
    <s v="B-25917"/>
    <x v="393"/>
    <x v="142"/>
    <x v="5"/>
    <x v="2"/>
    <x v="14"/>
    <x v="3"/>
  </r>
  <r>
    <s v="B-25825"/>
    <x v="392"/>
    <x v="205"/>
    <x v="7"/>
    <x v="2"/>
    <x v="11"/>
    <x v="0"/>
  </r>
  <r>
    <s v="B-25696"/>
    <x v="338"/>
    <x v="105"/>
    <x v="9"/>
    <x v="2"/>
    <x v="6"/>
    <x v="0"/>
  </r>
  <r>
    <s v="B-25972"/>
    <x v="392"/>
    <x v="264"/>
    <x v="5"/>
    <x v="0"/>
    <x v="13"/>
    <x v="0"/>
  </r>
  <r>
    <s v="B-25602"/>
    <x v="338"/>
    <x v="130"/>
    <x v="5"/>
    <x v="0"/>
    <x v="4"/>
    <x v="1"/>
  </r>
  <r>
    <s v="B-25736"/>
    <x v="133"/>
    <x v="37"/>
    <x v="4"/>
    <x v="2"/>
    <x v="9"/>
    <x v="3"/>
  </r>
  <r>
    <s v="B-26003"/>
    <x v="394"/>
    <x v="198"/>
    <x v="7"/>
    <x v="1"/>
    <x v="15"/>
    <x v="0"/>
  </r>
  <r>
    <s v="B-25970"/>
    <x v="395"/>
    <x v="135"/>
    <x v="3"/>
    <x v="2"/>
    <x v="11"/>
    <x v="0"/>
  </r>
  <r>
    <s v="B-25742"/>
    <x v="52"/>
    <x v="197"/>
    <x v="5"/>
    <x v="2"/>
    <x v="9"/>
    <x v="3"/>
  </r>
  <r>
    <s v="B-25770"/>
    <x v="396"/>
    <x v="272"/>
    <x v="8"/>
    <x v="1"/>
    <x v="15"/>
    <x v="0"/>
  </r>
  <r>
    <s v="B-26098"/>
    <x v="300"/>
    <x v="114"/>
    <x v="5"/>
    <x v="2"/>
    <x v="14"/>
    <x v="3"/>
  </r>
  <r>
    <s v="B-26050"/>
    <x v="397"/>
    <x v="174"/>
    <x v="5"/>
    <x v="0"/>
    <x v="13"/>
    <x v="1"/>
  </r>
  <r>
    <s v="B-25778"/>
    <x v="398"/>
    <x v="202"/>
    <x v="7"/>
    <x v="2"/>
    <x v="6"/>
    <x v="0"/>
  </r>
  <r>
    <s v="B-25652"/>
    <x v="203"/>
    <x v="202"/>
    <x v="3"/>
    <x v="2"/>
    <x v="12"/>
    <x v="0"/>
  </r>
  <r>
    <s v="B-25999"/>
    <x v="398"/>
    <x v="250"/>
    <x v="8"/>
    <x v="1"/>
    <x v="15"/>
    <x v="0"/>
  </r>
  <r>
    <s v="B-25909"/>
    <x v="399"/>
    <x v="239"/>
    <x v="9"/>
    <x v="0"/>
    <x v="13"/>
    <x v="0"/>
  </r>
  <r>
    <s v="B-25823"/>
    <x v="291"/>
    <x v="150"/>
    <x v="5"/>
    <x v="1"/>
    <x v="15"/>
    <x v="3"/>
  </r>
  <r>
    <s v="B-25701"/>
    <x v="34"/>
    <x v="197"/>
    <x v="5"/>
    <x v="2"/>
    <x v="9"/>
    <x v="0"/>
  </r>
  <r>
    <s v="B-25855"/>
    <x v="384"/>
    <x v="210"/>
    <x v="9"/>
    <x v="2"/>
    <x v="7"/>
    <x v="0"/>
  </r>
  <r>
    <s v="B-25654"/>
    <x v="400"/>
    <x v="275"/>
    <x v="5"/>
    <x v="2"/>
    <x v="11"/>
    <x v="3"/>
  </r>
  <r>
    <s v="B-25623"/>
    <x v="400"/>
    <x v="238"/>
    <x v="5"/>
    <x v="2"/>
    <x v="11"/>
    <x v="4"/>
  </r>
  <r>
    <s v="B-25641"/>
    <x v="139"/>
    <x v="202"/>
    <x v="8"/>
    <x v="1"/>
    <x v="15"/>
    <x v="0"/>
  </r>
  <r>
    <s v="B-25852"/>
    <x v="400"/>
    <x v="23"/>
    <x v="4"/>
    <x v="2"/>
    <x v="8"/>
    <x v="0"/>
  </r>
  <r>
    <s v="B-25958"/>
    <x v="400"/>
    <x v="205"/>
    <x v="5"/>
    <x v="2"/>
    <x v="7"/>
    <x v="1"/>
  </r>
  <r>
    <s v="B-25802"/>
    <x v="168"/>
    <x v="37"/>
    <x v="4"/>
    <x v="2"/>
    <x v="6"/>
    <x v="3"/>
  </r>
  <r>
    <s v="B-25823"/>
    <x v="401"/>
    <x v="24"/>
    <x v="5"/>
    <x v="1"/>
    <x v="15"/>
    <x v="0"/>
  </r>
  <r>
    <s v="B-25834"/>
    <x v="31"/>
    <x v="41"/>
    <x v="8"/>
    <x v="2"/>
    <x v="11"/>
    <x v="3"/>
  </r>
  <r>
    <s v="B-25678"/>
    <x v="402"/>
    <x v="37"/>
    <x v="9"/>
    <x v="2"/>
    <x v="6"/>
    <x v="0"/>
  </r>
  <r>
    <s v="B-25774"/>
    <x v="388"/>
    <x v="202"/>
    <x v="5"/>
    <x v="1"/>
    <x v="15"/>
    <x v="3"/>
  </r>
  <r>
    <s v="B-25904"/>
    <x v="361"/>
    <x v="142"/>
    <x v="5"/>
    <x v="1"/>
    <x v="1"/>
    <x v="0"/>
  </r>
  <r>
    <s v="B-25896"/>
    <x v="291"/>
    <x v="203"/>
    <x v="5"/>
    <x v="2"/>
    <x v="7"/>
    <x v="0"/>
  </r>
  <r>
    <s v="B-25796"/>
    <x v="158"/>
    <x v="202"/>
    <x v="8"/>
    <x v="2"/>
    <x v="6"/>
    <x v="3"/>
  </r>
  <r>
    <s v="B-25934"/>
    <x v="400"/>
    <x v="274"/>
    <x v="7"/>
    <x v="2"/>
    <x v="6"/>
    <x v="1"/>
  </r>
  <r>
    <s v="B-25750"/>
    <x v="123"/>
    <x v="202"/>
    <x v="5"/>
    <x v="1"/>
    <x v="15"/>
    <x v="3"/>
  </r>
  <r>
    <s v="B-25761"/>
    <x v="403"/>
    <x v="156"/>
    <x v="8"/>
    <x v="2"/>
    <x v="6"/>
    <x v="0"/>
  </r>
  <r>
    <s v="B-25912"/>
    <x v="403"/>
    <x v="143"/>
    <x v="7"/>
    <x v="2"/>
    <x v="14"/>
    <x v="0"/>
  </r>
  <r>
    <s v="B-25751"/>
    <x v="34"/>
    <x v="197"/>
    <x v="8"/>
    <x v="2"/>
    <x v="8"/>
    <x v="3"/>
  </r>
  <r>
    <s v="B-25656"/>
    <x v="345"/>
    <x v="236"/>
    <x v="6"/>
    <x v="2"/>
    <x v="9"/>
    <x v="0"/>
  </r>
  <r>
    <s v="B-25647"/>
    <x v="147"/>
    <x v="202"/>
    <x v="3"/>
    <x v="2"/>
    <x v="6"/>
    <x v="3"/>
  </r>
  <r>
    <s v="B-25861"/>
    <x v="289"/>
    <x v="236"/>
    <x v="5"/>
    <x v="2"/>
    <x v="7"/>
    <x v="3"/>
  </r>
  <r>
    <s v="B-25802"/>
    <x v="377"/>
    <x v="41"/>
    <x v="5"/>
    <x v="2"/>
    <x v="11"/>
    <x v="0"/>
  </r>
  <r>
    <s v="B-25901"/>
    <x v="351"/>
    <x v="24"/>
    <x v="9"/>
    <x v="1"/>
    <x v="15"/>
    <x v="1"/>
  </r>
  <r>
    <s v="B-25623"/>
    <x v="404"/>
    <x v="268"/>
    <x v="9"/>
    <x v="2"/>
    <x v="11"/>
    <x v="1"/>
  </r>
  <r>
    <s v="B-25751"/>
    <x v="405"/>
    <x v="36"/>
    <x v="5"/>
    <x v="0"/>
    <x v="4"/>
    <x v="1"/>
  </r>
  <r>
    <s v="B-26052"/>
    <x v="345"/>
    <x v="79"/>
    <x v="3"/>
    <x v="2"/>
    <x v="14"/>
    <x v="0"/>
  </r>
  <r>
    <s v="B-25886"/>
    <x v="228"/>
    <x v="267"/>
    <x v="9"/>
    <x v="2"/>
    <x v="16"/>
    <x v="0"/>
  </r>
  <r>
    <s v="B-25804"/>
    <x v="352"/>
    <x v="203"/>
    <x v="4"/>
    <x v="2"/>
    <x v="14"/>
    <x v="1"/>
  </r>
  <r>
    <s v="B-25734"/>
    <x v="399"/>
    <x v="292"/>
    <x v="9"/>
    <x v="0"/>
    <x v="0"/>
    <x v="3"/>
  </r>
  <r>
    <s v="B-25610"/>
    <x v="228"/>
    <x v="9"/>
    <x v="3"/>
    <x v="2"/>
    <x v="11"/>
    <x v="1"/>
  </r>
  <r>
    <s v="B-25711"/>
    <x v="393"/>
    <x v="284"/>
    <x v="3"/>
    <x v="2"/>
    <x v="7"/>
    <x v="0"/>
  </r>
  <r>
    <s v="B-25985"/>
    <x v="399"/>
    <x v="209"/>
    <x v="3"/>
    <x v="2"/>
    <x v="16"/>
    <x v="3"/>
  </r>
  <r>
    <s v="B-25864"/>
    <x v="393"/>
    <x v="185"/>
    <x v="3"/>
    <x v="2"/>
    <x v="11"/>
    <x v="0"/>
  </r>
  <r>
    <s v="B-25648"/>
    <x v="393"/>
    <x v="173"/>
    <x v="8"/>
    <x v="0"/>
    <x v="4"/>
    <x v="0"/>
  </r>
  <r>
    <s v="B-26086"/>
    <x v="252"/>
    <x v="210"/>
    <x v="5"/>
    <x v="2"/>
    <x v="14"/>
    <x v="3"/>
  </r>
  <r>
    <s v="B-25835"/>
    <x v="406"/>
    <x v="209"/>
    <x v="9"/>
    <x v="2"/>
    <x v="11"/>
    <x v="1"/>
  </r>
  <r>
    <s v="B-25949"/>
    <x v="407"/>
    <x v="135"/>
    <x v="9"/>
    <x v="2"/>
    <x v="7"/>
    <x v="1"/>
  </r>
  <r>
    <s v="B-25930"/>
    <x v="407"/>
    <x v="145"/>
    <x v="4"/>
    <x v="2"/>
    <x v="7"/>
    <x v="1"/>
  </r>
  <r>
    <s v="B-25655"/>
    <x v="396"/>
    <x v="72"/>
    <x v="3"/>
    <x v="2"/>
    <x v="6"/>
    <x v="1"/>
  </r>
  <r>
    <s v="B-25757"/>
    <x v="176"/>
    <x v="135"/>
    <x v="5"/>
    <x v="1"/>
    <x v="15"/>
    <x v="0"/>
  </r>
  <r>
    <s v="B-25655"/>
    <x v="188"/>
    <x v="266"/>
    <x v="5"/>
    <x v="2"/>
    <x v="5"/>
    <x v="0"/>
  </r>
  <r>
    <s v="B-26033"/>
    <x v="395"/>
    <x v="272"/>
    <x v="4"/>
    <x v="2"/>
    <x v="16"/>
    <x v="0"/>
  </r>
  <r>
    <s v="B-26083"/>
    <x v="256"/>
    <x v="210"/>
    <x v="8"/>
    <x v="0"/>
    <x v="13"/>
    <x v="0"/>
  </r>
  <r>
    <s v="B-25805"/>
    <x v="75"/>
    <x v="114"/>
    <x v="5"/>
    <x v="1"/>
    <x v="1"/>
    <x v="0"/>
  </r>
  <r>
    <s v="B-25955"/>
    <x v="396"/>
    <x v="238"/>
    <x v="4"/>
    <x v="2"/>
    <x v="11"/>
    <x v="4"/>
  </r>
  <r>
    <s v="B-25762"/>
    <x v="176"/>
    <x v="54"/>
    <x v="5"/>
    <x v="2"/>
    <x v="6"/>
    <x v="3"/>
  </r>
  <r>
    <s v="B-25919"/>
    <x v="396"/>
    <x v="142"/>
    <x v="0"/>
    <x v="2"/>
    <x v="11"/>
    <x v="4"/>
  </r>
  <r>
    <s v="B-25853"/>
    <x v="377"/>
    <x v="143"/>
    <x v="3"/>
    <x v="1"/>
    <x v="15"/>
    <x v="0"/>
  </r>
  <r>
    <s v="B-25925"/>
    <x v="408"/>
    <x v="180"/>
    <x v="9"/>
    <x v="1"/>
    <x v="1"/>
    <x v="3"/>
  </r>
  <r>
    <s v="B-26023"/>
    <x v="148"/>
    <x v="36"/>
    <x v="9"/>
    <x v="1"/>
    <x v="15"/>
    <x v="0"/>
  </r>
  <r>
    <s v="B-26055"/>
    <x v="236"/>
    <x v="174"/>
    <x v="5"/>
    <x v="2"/>
    <x v="14"/>
    <x v="0"/>
  </r>
  <r>
    <s v="B-25653"/>
    <x v="392"/>
    <x v="205"/>
    <x v="8"/>
    <x v="0"/>
    <x v="13"/>
    <x v="0"/>
  </r>
  <r>
    <s v="B-25893"/>
    <x v="356"/>
    <x v="114"/>
    <x v="9"/>
    <x v="2"/>
    <x v="6"/>
    <x v="1"/>
  </r>
  <r>
    <s v="B-26052"/>
    <x v="269"/>
    <x v="222"/>
    <x v="3"/>
    <x v="2"/>
    <x v="8"/>
    <x v="1"/>
  </r>
  <r>
    <s v="B-25830"/>
    <x v="87"/>
    <x v="114"/>
    <x v="5"/>
    <x v="0"/>
    <x v="13"/>
    <x v="0"/>
  </r>
  <r>
    <s v="B-26040"/>
    <x v="409"/>
    <x v="78"/>
    <x v="3"/>
    <x v="2"/>
    <x v="7"/>
    <x v="4"/>
  </r>
  <r>
    <s v="B-25981"/>
    <x v="273"/>
    <x v="24"/>
    <x v="9"/>
    <x v="2"/>
    <x v="11"/>
    <x v="0"/>
  </r>
  <r>
    <s v="B-25954"/>
    <x v="269"/>
    <x v="135"/>
    <x v="8"/>
    <x v="0"/>
    <x v="0"/>
    <x v="3"/>
  </r>
  <r>
    <s v="B-25889"/>
    <x v="394"/>
    <x v="143"/>
    <x v="3"/>
    <x v="2"/>
    <x v="14"/>
    <x v="4"/>
  </r>
  <r>
    <s v="B-25810"/>
    <x v="410"/>
    <x v="151"/>
    <x v="5"/>
    <x v="2"/>
    <x v="11"/>
    <x v="0"/>
  </r>
  <r>
    <s v="B-25637"/>
    <x v="387"/>
    <x v="180"/>
    <x v="9"/>
    <x v="2"/>
    <x v="16"/>
    <x v="3"/>
  </r>
  <r>
    <s v="B-25801"/>
    <x v="112"/>
    <x v="234"/>
    <x v="3"/>
    <x v="2"/>
    <x v="12"/>
    <x v="0"/>
  </r>
  <r>
    <s v="B-25783"/>
    <x v="208"/>
    <x v="234"/>
    <x v="7"/>
    <x v="2"/>
    <x v="12"/>
    <x v="3"/>
  </r>
  <r>
    <s v="B-25697"/>
    <x v="394"/>
    <x v="93"/>
    <x v="9"/>
    <x v="0"/>
    <x v="13"/>
    <x v="4"/>
  </r>
  <r>
    <s v="B-26028"/>
    <x v="392"/>
    <x v="36"/>
    <x v="8"/>
    <x v="0"/>
    <x v="13"/>
    <x v="4"/>
  </r>
  <r>
    <s v="B-25851"/>
    <x v="384"/>
    <x v="145"/>
    <x v="4"/>
    <x v="2"/>
    <x v="14"/>
    <x v="0"/>
  </r>
  <r>
    <s v="B-25938"/>
    <x v="164"/>
    <x v="17"/>
    <x v="5"/>
    <x v="1"/>
    <x v="15"/>
    <x v="0"/>
  </r>
  <r>
    <s v="B-25820"/>
    <x v="342"/>
    <x v="17"/>
    <x v="8"/>
    <x v="1"/>
    <x v="1"/>
    <x v="0"/>
  </r>
  <r>
    <s v="B-25850"/>
    <x v="387"/>
    <x v="203"/>
    <x v="5"/>
    <x v="2"/>
    <x v="5"/>
    <x v="4"/>
  </r>
  <r>
    <s v="B-25924"/>
    <x v="269"/>
    <x v="280"/>
    <x v="5"/>
    <x v="1"/>
    <x v="1"/>
    <x v="3"/>
  </r>
  <r>
    <s v="B-25609"/>
    <x v="411"/>
    <x v="54"/>
    <x v="3"/>
    <x v="2"/>
    <x v="6"/>
    <x v="0"/>
  </r>
  <r>
    <s v="B-25898"/>
    <x v="66"/>
    <x v="71"/>
    <x v="9"/>
    <x v="2"/>
    <x v="11"/>
    <x v="3"/>
  </r>
  <r>
    <s v="B-25814"/>
    <x v="412"/>
    <x v="272"/>
    <x v="0"/>
    <x v="2"/>
    <x v="14"/>
    <x v="1"/>
  </r>
  <r>
    <s v="B-26087"/>
    <x v="342"/>
    <x v="108"/>
    <x v="0"/>
    <x v="2"/>
    <x v="6"/>
    <x v="1"/>
  </r>
  <r>
    <s v="B-25901"/>
    <x v="384"/>
    <x v="174"/>
    <x v="5"/>
    <x v="2"/>
    <x v="14"/>
    <x v="0"/>
  </r>
  <r>
    <s v="B-26025"/>
    <x v="160"/>
    <x v="17"/>
    <x v="5"/>
    <x v="2"/>
    <x v="11"/>
    <x v="0"/>
  </r>
  <r>
    <s v="B-25631"/>
    <x v="340"/>
    <x v="293"/>
    <x v="5"/>
    <x v="1"/>
    <x v="15"/>
    <x v="0"/>
  </r>
  <r>
    <s v="B-25954"/>
    <x v="366"/>
    <x v="178"/>
    <x v="8"/>
    <x v="0"/>
    <x v="4"/>
    <x v="3"/>
  </r>
  <r>
    <s v="B-25956"/>
    <x v="340"/>
    <x v="158"/>
    <x v="3"/>
    <x v="2"/>
    <x v="16"/>
    <x v="0"/>
  </r>
  <r>
    <s v="B-26096"/>
    <x v="330"/>
    <x v="143"/>
    <x v="9"/>
    <x v="0"/>
    <x v="13"/>
    <x v="0"/>
  </r>
  <r>
    <s v="B-25862"/>
    <x v="220"/>
    <x v="198"/>
    <x v="3"/>
    <x v="2"/>
    <x v="11"/>
    <x v="1"/>
  </r>
  <r>
    <s v="B-26054"/>
    <x v="330"/>
    <x v="238"/>
    <x v="5"/>
    <x v="2"/>
    <x v="6"/>
    <x v="0"/>
  </r>
  <r>
    <s v="B-25698"/>
    <x v="413"/>
    <x v="252"/>
    <x v="4"/>
    <x v="2"/>
    <x v="8"/>
    <x v="0"/>
  </r>
  <r>
    <s v="B-25606"/>
    <x v="413"/>
    <x v="55"/>
    <x v="5"/>
    <x v="2"/>
    <x v="16"/>
    <x v="0"/>
  </r>
  <r>
    <s v="B-25928"/>
    <x v="355"/>
    <x v="114"/>
    <x v="9"/>
    <x v="0"/>
    <x v="13"/>
    <x v="1"/>
  </r>
  <r>
    <s v="B-26005"/>
    <x v="413"/>
    <x v="110"/>
    <x v="9"/>
    <x v="2"/>
    <x v="11"/>
    <x v="0"/>
  </r>
  <r>
    <s v="B-25963"/>
    <x v="191"/>
    <x v="93"/>
    <x v="9"/>
    <x v="1"/>
    <x v="15"/>
    <x v="3"/>
  </r>
  <r>
    <s v="B-25952"/>
    <x v="413"/>
    <x v="223"/>
    <x v="6"/>
    <x v="2"/>
    <x v="9"/>
    <x v="0"/>
  </r>
  <r>
    <s v="B-25683"/>
    <x v="363"/>
    <x v="221"/>
    <x v="7"/>
    <x v="2"/>
    <x v="6"/>
    <x v="0"/>
  </r>
  <r>
    <s v="B-25914"/>
    <x v="382"/>
    <x v="239"/>
    <x v="9"/>
    <x v="2"/>
    <x v="11"/>
    <x v="1"/>
  </r>
  <r>
    <s v="B-25828"/>
    <x v="379"/>
    <x v="15"/>
    <x v="9"/>
    <x v="2"/>
    <x v="6"/>
    <x v="4"/>
  </r>
  <r>
    <s v="B-25743"/>
    <x v="194"/>
    <x v="175"/>
    <x v="4"/>
    <x v="2"/>
    <x v="6"/>
    <x v="3"/>
  </r>
  <r>
    <s v="B-26085"/>
    <x v="363"/>
    <x v="239"/>
    <x v="5"/>
    <x v="2"/>
    <x v="6"/>
    <x v="0"/>
  </r>
  <r>
    <s v="B-25869"/>
    <x v="363"/>
    <x v="135"/>
    <x v="9"/>
    <x v="2"/>
    <x v="6"/>
    <x v="0"/>
  </r>
  <r>
    <s v="B-25773"/>
    <x v="198"/>
    <x v="105"/>
    <x v="3"/>
    <x v="2"/>
    <x v="6"/>
    <x v="0"/>
  </r>
  <r>
    <s v="B-25700"/>
    <x v="414"/>
    <x v="294"/>
    <x v="4"/>
    <x v="2"/>
    <x v="16"/>
    <x v="4"/>
  </r>
  <r>
    <s v="B-25921"/>
    <x v="415"/>
    <x v="253"/>
    <x v="5"/>
    <x v="0"/>
    <x v="13"/>
    <x v="0"/>
  </r>
  <r>
    <s v="B-25730"/>
    <x v="361"/>
    <x v="295"/>
    <x v="9"/>
    <x v="1"/>
    <x v="1"/>
    <x v="0"/>
  </r>
  <r>
    <s v="B-26083"/>
    <x v="194"/>
    <x v="185"/>
    <x v="5"/>
    <x v="0"/>
    <x v="13"/>
    <x v="3"/>
  </r>
  <r>
    <s v="B-25849"/>
    <x v="221"/>
    <x v="296"/>
    <x v="9"/>
    <x v="0"/>
    <x v="4"/>
    <x v="3"/>
  </r>
  <r>
    <s v="B-25909"/>
    <x v="416"/>
    <x v="33"/>
    <x v="4"/>
    <x v="0"/>
    <x v="4"/>
    <x v="3"/>
  </r>
  <r>
    <s v="B-26038"/>
    <x v="417"/>
    <x v="214"/>
    <x v="9"/>
    <x v="2"/>
    <x v="16"/>
    <x v="4"/>
  </r>
  <r>
    <s v="B-25999"/>
    <x v="159"/>
    <x v="15"/>
    <x v="4"/>
    <x v="2"/>
    <x v="6"/>
    <x v="0"/>
  </r>
  <r>
    <s v="B-25928"/>
    <x v="168"/>
    <x v="110"/>
    <x v="8"/>
    <x v="1"/>
    <x v="15"/>
    <x v="3"/>
  </r>
  <r>
    <s v="B-25878"/>
    <x v="367"/>
    <x v="114"/>
    <x v="4"/>
    <x v="2"/>
    <x v="11"/>
    <x v="3"/>
  </r>
  <r>
    <s v="B-25843"/>
    <x v="256"/>
    <x v="36"/>
    <x v="5"/>
    <x v="2"/>
    <x v="11"/>
    <x v="3"/>
  </r>
  <r>
    <s v="B-25959"/>
    <x v="376"/>
    <x v="167"/>
    <x v="9"/>
    <x v="2"/>
    <x v="16"/>
    <x v="0"/>
  </r>
  <r>
    <s v="B-25630"/>
    <x v="375"/>
    <x v="142"/>
    <x v="4"/>
    <x v="2"/>
    <x v="11"/>
    <x v="4"/>
  </r>
  <r>
    <s v="B-25858"/>
    <x v="21"/>
    <x v="171"/>
    <x v="5"/>
    <x v="2"/>
    <x v="16"/>
    <x v="0"/>
  </r>
  <r>
    <s v="B-26096"/>
    <x v="367"/>
    <x v="108"/>
    <x v="3"/>
    <x v="2"/>
    <x v="16"/>
    <x v="3"/>
  </r>
  <r>
    <s v="B-25838"/>
    <x v="360"/>
    <x v="127"/>
    <x v="0"/>
    <x v="2"/>
    <x v="7"/>
    <x v="0"/>
  </r>
  <r>
    <s v="B-25943"/>
    <x v="373"/>
    <x v="297"/>
    <x v="4"/>
    <x v="2"/>
    <x v="7"/>
    <x v="4"/>
  </r>
  <r>
    <s v="B-25780"/>
    <x v="373"/>
    <x v="154"/>
    <x v="9"/>
    <x v="0"/>
    <x v="4"/>
    <x v="4"/>
  </r>
  <r>
    <s v="B-25949"/>
    <x v="367"/>
    <x v="199"/>
    <x v="5"/>
    <x v="2"/>
    <x v="5"/>
    <x v="4"/>
  </r>
  <r>
    <s v="B-25892"/>
    <x v="369"/>
    <x v="218"/>
    <x v="9"/>
    <x v="2"/>
    <x v="16"/>
    <x v="3"/>
  </r>
  <r>
    <s v="B-26054"/>
    <x v="371"/>
    <x v="143"/>
    <x v="4"/>
    <x v="2"/>
    <x v="11"/>
    <x v="3"/>
  </r>
  <r>
    <s v="B-25988"/>
    <x v="350"/>
    <x v="175"/>
    <x v="6"/>
    <x v="2"/>
    <x v="9"/>
    <x v="0"/>
  </r>
  <r>
    <s v="B-25939"/>
    <x v="299"/>
    <x v="198"/>
    <x v="9"/>
    <x v="0"/>
    <x v="13"/>
    <x v="3"/>
  </r>
  <r>
    <s v="B-26083"/>
    <x v="156"/>
    <x v="79"/>
    <x v="9"/>
    <x v="2"/>
    <x v="14"/>
    <x v="4"/>
  </r>
  <r>
    <s v="B-26078"/>
    <x v="98"/>
    <x v="238"/>
    <x v="5"/>
    <x v="2"/>
    <x v="14"/>
    <x v="3"/>
  </r>
  <r>
    <s v="B-25902"/>
    <x v="350"/>
    <x v="185"/>
    <x v="0"/>
    <x v="2"/>
    <x v="6"/>
    <x v="0"/>
  </r>
  <r>
    <s v="B-25676"/>
    <x v="350"/>
    <x v="203"/>
    <x v="3"/>
    <x v="2"/>
    <x v="16"/>
    <x v="0"/>
  </r>
  <r>
    <s v="B-26016"/>
    <x v="374"/>
    <x v="70"/>
    <x v="9"/>
    <x v="0"/>
    <x v="0"/>
    <x v="3"/>
  </r>
  <r>
    <s v="B-25950"/>
    <x v="375"/>
    <x v="41"/>
    <x v="4"/>
    <x v="2"/>
    <x v="11"/>
    <x v="3"/>
  </r>
  <r>
    <s v="B-26056"/>
    <x v="265"/>
    <x v="238"/>
    <x v="0"/>
    <x v="2"/>
    <x v="7"/>
    <x v="3"/>
  </r>
  <r>
    <s v="B-25645"/>
    <x v="375"/>
    <x v="253"/>
    <x v="8"/>
    <x v="0"/>
    <x v="3"/>
    <x v="3"/>
  </r>
  <r>
    <s v="B-25906"/>
    <x v="123"/>
    <x v="174"/>
    <x v="9"/>
    <x v="2"/>
    <x v="11"/>
    <x v="0"/>
  </r>
  <r>
    <s v="B-26017"/>
    <x v="123"/>
    <x v="61"/>
    <x v="8"/>
    <x v="1"/>
    <x v="1"/>
    <x v="0"/>
  </r>
  <r>
    <s v="B-25644"/>
    <x v="73"/>
    <x v="298"/>
    <x v="2"/>
    <x v="1"/>
    <x v="15"/>
    <x v="0"/>
  </r>
  <r>
    <s v="B-25679"/>
    <x v="73"/>
    <x v="162"/>
    <x v="8"/>
    <x v="2"/>
    <x v="6"/>
    <x v="0"/>
  </r>
  <r>
    <s v="B-25854"/>
    <x v="73"/>
    <x v="127"/>
    <x v="9"/>
    <x v="2"/>
    <x v="7"/>
    <x v="0"/>
  </r>
  <r>
    <s v="B-25670"/>
    <x v="46"/>
    <x v="145"/>
    <x v="9"/>
    <x v="2"/>
    <x v="11"/>
    <x v="0"/>
  </r>
  <r>
    <s v="B-25792"/>
    <x v="46"/>
    <x v="169"/>
    <x v="9"/>
    <x v="2"/>
    <x v="11"/>
    <x v="0"/>
  </r>
  <r>
    <s v="B-25808"/>
    <x v="366"/>
    <x v="85"/>
    <x v="9"/>
    <x v="0"/>
    <x v="0"/>
    <x v="4"/>
  </r>
  <r>
    <s v="B-25750"/>
    <x v="322"/>
    <x v="149"/>
    <x v="8"/>
    <x v="1"/>
    <x v="2"/>
    <x v="0"/>
  </r>
  <r>
    <s v="B-26051"/>
    <x v="359"/>
    <x v="239"/>
    <x v="9"/>
    <x v="2"/>
    <x v="11"/>
    <x v="3"/>
  </r>
  <r>
    <s v="B-26076"/>
    <x v="375"/>
    <x v="275"/>
    <x v="4"/>
    <x v="2"/>
    <x v="16"/>
    <x v="1"/>
  </r>
  <r>
    <s v="B-25946"/>
    <x v="366"/>
    <x v="61"/>
    <x v="5"/>
    <x v="0"/>
    <x v="4"/>
    <x v="4"/>
  </r>
  <r>
    <s v="B-25648"/>
    <x v="417"/>
    <x v="154"/>
    <x v="3"/>
    <x v="2"/>
    <x v="6"/>
    <x v="1"/>
  </r>
  <r>
    <s v="B-25992"/>
    <x v="418"/>
    <x v="198"/>
    <x v="9"/>
    <x v="2"/>
    <x v="16"/>
    <x v="3"/>
  </r>
  <r>
    <s v="B-25848"/>
    <x v="66"/>
    <x v="244"/>
    <x v="9"/>
    <x v="1"/>
    <x v="15"/>
    <x v="4"/>
  </r>
  <r>
    <s v="B-25697"/>
    <x v="322"/>
    <x v="37"/>
    <x v="8"/>
    <x v="0"/>
    <x v="4"/>
    <x v="0"/>
  </r>
  <r>
    <s v="B-25659"/>
    <x v="269"/>
    <x v="207"/>
    <x v="0"/>
    <x v="2"/>
    <x v="14"/>
    <x v="4"/>
  </r>
  <r>
    <s v="B-25716"/>
    <x v="297"/>
    <x v="36"/>
    <x v="3"/>
    <x v="2"/>
    <x v="6"/>
    <x v="3"/>
  </r>
  <r>
    <s v="B-25652"/>
    <x v="112"/>
    <x v="70"/>
    <x v="9"/>
    <x v="2"/>
    <x v="12"/>
    <x v="3"/>
  </r>
  <r>
    <s v="B-26093"/>
    <x v="269"/>
    <x v="205"/>
    <x v="9"/>
    <x v="2"/>
    <x v="6"/>
    <x v="4"/>
  </r>
  <r>
    <s v="B-25725"/>
    <x v="419"/>
    <x v="37"/>
    <x v="3"/>
    <x v="0"/>
    <x v="0"/>
    <x v="0"/>
  </r>
  <r>
    <s v="B-25661"/>
    <x v="156"/>
    <x v="299"/>
    <x v="4"/>
    <x v="1"/>
    <x v="1"/>
    <x v="3"/>
  </r>
  <r>
    <s v="B-25693"/>
    <x v="337"/>
    <x v="300"/>
    <x v="8"/>
    <x v="0"/>
    <x v="4"/>
    <x v="0"/>
  </r>
  <r>
    <s v="B-25910"/>
    <x v="382"/>
    <x v="114"/>
    <x v="4"/>
    <x v="2"/>
    <x v="16"/>
    <x v="1"/>
  </r>
  <r>
    <s v="B-25943"/>
    <x v="356"/>
    <x v="114"/>
    <x v="9"/>
    <x v="2"/>
    <x v="6"/>
    <x v="4"/>
  </r>
  <r>
    <s v="B-26100"/>
    <x v="337"/>
    <x v="79"/>
    <x v="5"/>
    <x v="2"/>
    <x v="16"/>
    <x v="0"/>
  </r>
  <r>
    <s v="B-25830"/>
    <x v="333"/>
    <x v="36"/>
    <x v="2"/>
    <x v="2"/>
    <x v="9"/>
    <x v="0"/>
  </r>
  <r>
    <s v="B-25932"/>
    <x v="333"/>
    <x v="92"/>
    <x v="3"/>
    <x v="1"/>
    <x v="15"/>
    <x v="0"/>
  </r>
  <r>
    <s v="B-25929"/>
    <x v="353"/>
    <x v="241"/>
    <x v="9"/>
    <x v="1"/>
    <x v="1"/>
    <x v="1"/>
  </r>
  <r>
    <s v="B-25708"/>
    <x v="420"/>
    <x v="171"/>
    <x v="2"/>
    <x v="1"/>
    <x v="15"/>
    <x v="0"/>
  </r>
  <r>
    <s v="B-25921"/>
    <x v="421"/>
    <x v="127"/>
    <x v="4"/>
    <x v="2"/>
    <x v="14"/>
    <x v="3"/>
  </r>
  <r>
    <s v="B-25755"/>
    <x v="265"/>
    <x v="15"/>
    <x v="5"/>
    <x v="2"/>
    <x v="11"/>
    <x v="3"/>
  </r>
  <r>
    <s v="B-25640"/>
    <x v="355"/>
    <x v="194"/>
    <x v="3"/>
    <x v="2"/>
    <x v="6"/>
    <x v="1"/>
  </r>
  <r>
    <s v="B-25838"/>
    <x v="364"/>
    <x v="209"/>
    <x v="4"/>
    <x v="2"/>
    <x v="7"/>
    <x v="0"/>
  </r>
  <r>
    <s v="B-26025"/>
    <x v="406"/>
    <x v="41"/>
    <x v="9"/>
    <x v="2"/>
    <x v="11"/>
    <x v="1"/>
  </r>
  <r>
    <s v="B-25789"/>
    <x v="327"/>
    <x v="257"/>
    <x v="6"/>
    <x v="1"/>
    <x v="15"/>
    <x v="0"/>
  </r>
  <r>
    <s v="B-25697"/>
    <x v="327"/>
    <x v="253"/>
    <x v="9"/>
    <x v="2"/>
    <x v="11"/>
    <x v="0"/>
  </r>
  <r>
    <s v="B-25797"/>
    <x v="269"/>
    <x v="301"/>
    <x v="5"/>
    <x v="1"/>
    <x v="2"/>
    <x v="3"/>
  </r>
  <r>
    <s v="B-26064"/>
    <x v="355"/>
    <x v="297"/>
    <x v="7"/>
    <x v="2"/>
    <x v="14"/>
    <x v="2"/>
  </r>
  <r>
    <s v="B-25732"/>
    <x v="31"/>
    <x v="54"/>
    <x v="5"/>
    <x v="2"/>
    <x v="11"/>
    <x v="3"/>
  </r>
  <r>
    <s v="B-25654"/>
    <x v="220"/>
    <x v="102"/>
    <x v="9"/>
    <x v="1"/>
    <x v="15"/>
    <x v="2"/>
  </r>
  <r>
    <s v="B-25750"/>
    <x v="147"/>
    <x v="32"/>
    <x v="13"/>
    <x v="2"/>
    <x v="9"/>
    <x v="3"/>
  </r>
  <r>
    <s v="B-25751"/>
    <x v="315"/>
    <x v="290"/>
    <x v="7"/>
    <x v="2"/>
    <x v="7"/>
    <x v="0"/>
  </r>
  <r>
    <s v="B-25889"/>
    <x v="342"/>
    <x v="220"/>
    <x v="0"/>
    <x v="2"/>
    <x v="8"/>
    <x v="2"/>
  </r>
  <r>
    <s v="B-25683"/>
    <x v="406"/>
    <x v="108"/>
    <x v="9"/>
    <x v="1"/>
    <x v="15"/>
    <x v="1"/>
  </r>
  <r>
    <s v="B-25602"/>
    <x v="342"/>
    <x v="54"/>
    <x v="2"/>
    <x v="2"/>
    <x v="6"/>
    <x v="2"/>
  </r>
  <r>
    <s v="B-25871"/>
    <x v="412"/>
    <x v="205"/>
    <x v="3"/>
    <x v="2"/>
    <x v="7"/>
    <x v="2"/>
  </r>
  <r>
    <s v="B-25953"/>
    <x v="391"/>
    <x v="239"/>
    <x v="8"/>
    <x v="0"/>
    <x v="13"/>
    <x v="2"/>
  </r>
  <r>
    <s v="B-25950"/>
    <x v="404"/>
    <x v="192"/>
    <x v="12"/>
    <x v="2"/>
    <x v="7"/>
    <x v="1"/>
  </r>
  <r>
    <s v="B-26091"/>
    <x v="404"/>
    <x v="268"/>
    <x v="9"/>
    <x v="2"/>
    <x v="11"/>
    <x v="1"/>
  </r>
  <r>
    <s v="B-25753"/>
    <x v="315"/>
    <x v="302"/>
    <x v="9"/>
    <x v="0"/>
    <x v="13"/>
    <x v="0"/>
  </r>
  <r>
    <s v="B-25611"/>
    <x v="422"/>
    <x v="270"/>
    <x v="5"/>
    <x v="2"/>
    <x v="6"/>
    <x v="1"/>
  </r>
  <r>
    <s v="B-25935"/>
    <x v="346"/>
    <x v="238"/>
    <x v="9"/>
    <x v="1"/>
    <x v="1"/>
    <x v="1"/>
  </r>
  <r>
    <s v="B-25886"/>
    <x v="104"/>
    <x v="17"/>
    <x v="3"/>
    <x v="2"/>
    <x v="14"/>
    <x v="0"/>
  </r>
  <r>
    <s v="B-25833"/>
    <x v="402"/>
    <x v="174"/>
    <x v="4"/>
    <x v="2"/>
    <x v="7"/>
    <x v="3"/>
  </r>
  <r>
    <s v="B-25665"/>
    <x v="397"/>
    <x v="247"/>
    <x v="3"/>
    <x v="0"/>
    <x v="13"/>
    <x v="1"/>
  </r>
  <r>
    <s v="B-25694"/>
    <x v="423"/>
    <x v="303"/>
    <x v="0"/>
    <x v="2"/>
    <x v="14"/>
    <x v="1"/>
  </r>
  <r>
    <s v="B-25668"/>
    <x v="424"/>
    <x v="210"/>
    <x v="9"/>
    <x v="1"/>
    <x v="15"/>
    <x v="0"/>
  </r>
  <r>
    <s v="B-25945"/>
    <x v="104"/>
    <x v="180"/>
    <x v="5"/>
    <x v="2"/>
    <x v="16"/>
    <x v="0"/>
  </r>
  <r>
    <s v="B-25954"/>
    <x v="425"/>
    <x v="36"/>
    <x v="4"/>
    <x v="2"/>
    <x v="6"/>
    <x v="0"/>
  </r>
  <r>
    <s v="B-25818"/>
    <x v="343"/>
    <x v="304"/>
    <x v="6"/>
    <x v="2"/>
    <x v="7"/>
    <x v="3"/>
  </r>
  <r>
    <s v="B-25861"/>
    <x v="331"/>
    <x v="185"/>
    <x v="4"/>
    <x v="2"/>
    <x v="7"/>
    <x v="0"/>
  </r>
  <r>
    <s v="B-25721"/>
    <x v="148"/>
    <x v="84"/>
    <x v="0"/>
    <x v="2"/>
    <x v="9"/>
    <x v="3"/>
  </r>
  <r>
    <s v="B-26024"/>
    <x v="338"/>
    <x v="236"/>
    <x v="7"/>
    <x v="2"/>
    <x v="11"/>
    <x v="4"/>
  </r>
  <r>
    <s v="B-26056"/>
    <x v="364"/>
    <x v="78"/>
    <x v="9"/>
    <x v="2"/>
    <x v="11"/>
    <x v="3"/>
  </r>
  <r>
    <s v="B-26050"/>
    <x v="167"/>
    <x v="276"/>
    <x v="3"/>
    <x v="2"/>
    <x v="6"/>
    <x v="4"/>
  </r>
  <r>
    <s v="B-25708"/>
    <x v="160"/>
    <x v="197"/>
    <x v="5"/>
    <x v="2"/>
    <x v="11"/>
    <x v="0"/>
  </r>
  <r>
    <s v="B-25651"/>
    <x v="98"/>
    <x v="197"/>
    <x v="9"/>
    <x v="2"/>
    <x v="11"/>
    <x v="3"/>
  </r>
  <r>
    <s v="B-25616"/>
    <x v="391"/>
    <x v="28"/>
    <x v="4"/>
    <x v="2"/>
    <x v="11"/>
    <x v="2"/>
  </r>
  <r>
    <s v="B-25827"/>
    <x v="352"/>
    <x v="244"/>
    <x v="9"/>
    <x v="1"/>
    <x v="1"/>
    <x v="0"/>
  </r>
  <r>
    <s v="B-25996"/>
    <x v="331"/>
    <x v="185"/>
    <x v="7"/>
    <x v="2"/>
    <x v="9"/>
    <x v="0"/>
  </r>
  <r>
    <s v="B-25830"/>
    <x v="276"/>
    <x v="17"/>
    <x v="5"/>
    <x v="2"/>
    <x v="6"/>
    <x v="3"/>
  </r>
  <r>
    <s v="B-25951"/>
    <x v="395"/>
    <x v="143"/>
    <x v="6"/>
    <x v="2"/>
    <x v="7"/>
    <x v="2"/>
  </r>
  <r>
    <s v="B-25713"/>
    <x v="404"/>
    <x v="85"/>
    <x v="3"/>
    <x v="1"/>
    <x v="1"/>
    <x v="3"/>
  </r>
  <r>
    <s v="B-25678"/>
    <x v="18"/>
    <x v="15"/>
    <x v="5"/>
    <x v="2"/>
    <x v="9"/>
    <x v="3"/>
  </r>
  <r>
    <s v="B-25901"/>
    <x v="164"/>
    <x v="304"/>
    <x v="5"/>
    <x v="2"/>
    <x v="7"/>
    <x v="3"/>
  </r>
  <r>
    <s v="B-25798"/>
    <x v="164"/>
    <x v="162"/>
    <x v="3"/>
    <x v="2"/>
    <x v="7"/>
    <x v="0"/>
  </r>
  <r>
    <s v="B-25902"/>
    <x v="353"/>
    <x v="209"/>
    <x v="3"/>
    <x v="0"/>
    <x v="13"/>
    <x v="0"/>
  </r>
  <r>
    <s v="B-25851"/>
    <x v="331"/>
    <x v="17"/>
    <x v="9"/>
    <x v="2"/>
    <x v="6"/>
    <x v="0"/>
  </r>
  <r>
    <s v="B-25944"/>
    <x v="167"/>
    <x v="297"/>
    <x v="9"/>
    <x v="2"/>
    <x v="6"/>
    <x v="4"/>
  </r>
  <r>
    <s v="B-25939"/>
    <x v="164"/>
    <x v="236"/>
    <x v="5"/>
    <x v="0"/>
    <x v="13"/>
    <x v="0"/>
  </r>
  <r>
    <s v="B-25656"/>
    <x v="164"/>
    <x v="173"/>
    <x v="5"/>
    <x v="2"/>
    <x v="6"/>
    <x v="0"/>
  </r>
  <r>
    <s v="B-25695"/>
    <x v="336"/>
    <x v="180"/>
    <x v="6"/>
    <x v="2"/>
    <x v="16"/>
    <x v="4"/>
  </r>
  <r>
    <s v="B-25781"/>
    <x v="308"/>
    <x v="300"/>
    <x v="2"/>
    <x v="2"/>
    <x v="7"/>
    <x v="0"/>
  </r>
  <r>
    <s v="B-25783"/>
    <x v="168"/>
    <x v="146"/>
    <x v="8"/>
    <x v="2"/>
    <x v="11"/>
    <x v="3"/>
  </r>
  <r>
    <s v="B-25867"/>
    <x v="426"/>
    <x v="209"/>
    <x v="3"/>
    <x v="2"/>
    <x v="16"/>
    <x v="0"/>
  </r>
  <r>
    <s v="B-25993"/>
    <x v="335"/>
    <x v="176"/>
    <x v="8"/>
    <x v="0"/>
    <x v="3"/>
    <x v="4"/>
  </r>
  <r>
    <s v="B-25755"/>
    <x v="254"/>
    <x v="15"/>
    <x v="5"/>
    <x v="1"/>
    <x v="2"/>
    <x v="3"/>
  </r>
  <r>
    <s v="B-25880"/>
    <x v="399"/>
    <x v="267"/>
    <x v="5"/>
    <x v="2"/>
    <x v="11"/>
    <x v="2"/>
  </r>
  <r>
    <s v="B-25941"/>
    <x v="427"/>
    <x v="198"/>
    <x v="3"/>
    <x v="2"/>
    <x v="16"/>
    <x v="4"/>
  </r>
  <r>
    <s v="B-25757"/>
    <x v="405"/>
    <x v="114"/>
    <x v="0"/>
    <x v="2"/>
    <x v="7"/>
    <x v="2"/>
  </r>
  <r>
    <s v="B-25754"/>
    <x v="247"/>
    <x v="92"/>
    <x v="4"/>
    <x v="2"/>
    <x v="12"/>
    <x v="3"/>
  </r>
  <r>
    <s v="B-25653"/>
    <x v="338"/>
    <x v="234"/>
    <x v="9"/>
    <x v="0"/>
    <x v="13"/>
    <x v="3"/>
  </r>
  <r>
    <s v="B-25821"/>
    <x v="308"/>
    <x v="244"/>
    <x v="3"/>
    <x v="2"/>
    <x v="11"/>
    <x v="0"/>
  </r>
  <r>
    <s v="B-25706"/>
    <x v="133"/>
    <x v="146"/>
    <x v="3"/>
    <x v="2"/>
    <x v="11"/>
    <x v="0"/>
  </r>
  <r>
    <s v="B-26064"/>
    <x v="328"/>
    <x v="36"/>
    <x v="5"/>
    <x v="2"/>
    <x v="6"/>
    <x v="4"/>
  </r>
  <r>
    <s v="B-25803"/>
    <x v="405"/>
    <x v="142"/>
    <x v="9"/>
    <x v="2"/>
    <x v="5"/>
    <x v="2"/>
  </r>
  <r>
    <s v="B-26076"/>
    <x v="308"/>
    <x v="171"/>
    <x v="5"/>
    <x v="2"/>
    <x v="14"/>
    <x v="0"/>
  </r>
  <r>
    <s v="B-25603"/>
    <x v="154"/>
    <x v="41"/>
    <x v="9"/>
    <x v="2"/>
    <x v="5"/>
    <x v="4"/>
  </r>
  <r>
    <s v="B-25903"/>
    <x v="308"/>
    <x v="234"/>
    <x v="5"/>
    <x v="1"/>
    <x v="15"/>
    <x v="0"/>
  </r>
  <r>
    <s v="B-25938"/>
    <x v="300"/>
    <x v="205"/>
    <x v="9"/>
    <x v="2"/>
    <x v="11"/>
    <x v="0"/>
  </r>
  <r>
    <s v="B-25868"/>
    <x v="421"/>
    <x v="71"/>
    <x v="5"/>
    <x v="0"/>
    <x v="13"/>
    <x v="3"/>
  </r>
  <r>
    <s v="B-25956"/>
    <x v="300"/>
    <x v="110"/>
    <x v="5"/>
    <x v="2"/>
    <x v="7"/>
    <x v="0"/>
  </r>
  <r>
    <s v="B-25652"/>
    <x v="86"/>
    <x v="256"/>
    <x v="0"/>
    <x v="2"/>
    <x v="9"/>
    <x v="0"/>
  </r>
  <r>
    <s v="B-25883"/>
    <x v="400"/>
    <x v="217"/>
    <x v="2"/>
    <x v="2"/>
    <x v="12"/>
    <x v="2"/>
  </r>
  <r>
    <s v="B-26096"/>
    <x v="291"/>
    <x v="275"/>
    <x v="5"/>
    <x v="2"/>
    <x v="6"/>
    <x v="2"/>
  </r>
  <r>
    <s v="B-25969"/>
    <x v="336"/>
    <x v="210"/>
    <x v="7"/>
    <x v="2"/>
    <x v="14"/>
    <x v="3"/>
  </r>
  <r>
    <s v="B-25951"/>
    <x v="403"/>
    <x v="171"/>
    <x v="5"/>
    <x v="2"/>
    <x v="11"/>
    <x v="2"/>
  </r>
  <r>
    <s v="B-25855"/>
    <x v="176"/>
    <x v="142"/>
    <x v="5"/>
    <x v="2"/>
    <x v="7"/>
    <x v="2"/>
  </r>
  <r>
    <s v="B-26091"/>
    <x v="300"/>
    <x v="110"/>
    <x v="3"/>
    <x v="2"/>
    <x v="12"/>
    <x v="0"/>
  </r>
  <r>
    <s v="B-25954"/>
    <x v="320"/>
    <x v="305"/>
    <x v="3"/>
    <x v="1"/>
    <x v="15"/>
    <x v="4"/>
  </r>
  <r>
    <s v="B-25763"/>
    <x v="297"/>
    <x v="302"/>
    <x v="9"/>
    <x v="1"/>
    <x v="1"/>
    <x v="0"/>
  </r>
  <r>
    <s v="B-25945"/>
    <x v="308"/>
    <x v="39"/>
    <x v="9"/>
    <x v="2"/>
    <x v="6"/>
    <x v="3"/>
  </r>
  <r>
    <s v="B-25740"/>
    <x v="297"/>
    <x v="197"/>
    <x v="5"/>
    <x v="2"/>
    <x v="6"/>
    <x v="0"/>
  </r>
  <r>
    <s v="B-25818"/>
    <x v="236"/>
    <x v="238"/>
    <x v="5"/>
    <x v="1"/>
    <x v="15"/>
    <x v="3"/>
  </r>
  <r>
    <s v="B-25603"/>
    <x v="362"/>
    <x v="306"/>
    <x v="9"/>
    <x v="2"/>
    <x v="6"/>
    <x v="1"/>
  </r>
  <r>
    <s v="B-25964"/>
    <x v="185"/>
    <x v="36"/>
    <x v="3"/>
    <x v="2"/>
    <x v="11"/>
    <x v="1"/>
  </r>
  <r>
    <s v="B-25930"/>
    <x v="181"/>
    <x v="123"/>
    <x v="6"/>
    <x v="2"/>
    <x v="14"/>
    <x v="1"/>
  </r>
  <r>
    <s v="B-25930"/>
    <x v="297"/>
    <x v="210"/>
    <x v="5"/>
    <x v="2"/>
    <x v="7"/>
    <x v="0"/>
  </r>
  <r>
    <s v="B-25879"/>
    <x v="280"/>
    <x v="120"/>
    <x v="5"/>
    <x v="2"/>
    <x v="8"/>
    <x v="0"/>
  </r>
  <r>
    <s v="B-25903"/>
    <x v="313"/>
    <x v="307"/>
    <x v="3"/>
    <x v="2"/>
    <x v="7"/>
    <x v="1"/>
  </r>
  <r>
    <s v="B-25614"/>
    <x v="176"/>
    <x v="62"/>
    <x v="5"/>
    <x v="0"/>
    <x v="0"/>
    <x v="2"/>
  </r>
  <r>
    <s v="B-25750"/>
    <x v="139"/>
    <x v="62"/>
    <x v="9"/>
    <x v="2"/>
    <x v="11"/>
    <x v="0"/>
  </r>
  <r>
    <s v="B-25852"/>
    <x v="188"/>
    <x v="210"/>
    <x v="5"/>
    <x v="2"/>
    <x v="11"/>
    <x v="2"/>
  </r>
  <r>
    <s v="B-26008"/>
    <x v="280"/>
    <x v="78"/>
    <x v="4"/>
    <x v="2"/>
    <x v="12"/>
    <x v="0"/>
  </r>
  <r>
    <s v="B-26092"/>
    <x v="188"/>
    <x v="180"/>
    <x v="5"/>
    <x v="2"/>
    <x v="14"/>
    <x v="2"/>
  </r>
  <r>
    <s v="B-25689"/>
    <x v="188"/>
    <x v="210"/>
    <x v="5"/>
    <x v="2"/>
    <x v="11"/>
    <x v="2"/>
  </r>
  <r>
    <s v="B-25730"/>
    <x v="91"/>
    <x v="239"/>
    <x v="4"/>
    <x v="2"/>
    <x v="11"/>
    <x v="2"/>
  </r>
  <r>
    <s v="B-25885"/>
    <x v="236"/>
    <x v="174"/>
    <x v="5"/>
    <x v="2"/>
    <x v="16"/>
    <x v="2"/>
  </r>
  <r>
    <s v="B-25999"/>
    <x v="324"/>
    <x v="102"/>
    <x v="8"/>
    <x v="2"/>
    <x v="11"/>
    <x v="0"/>
  </r>
  <r>
    <s v="B-26011"/>
    <x v="87"/>
    <x v="283"/>
    <x v="5"/>
    <x v="2"/>
    <x v="11"/>
    <x v="2"/>
  </r>
  <r>
    <s v="B-25754"/>
    <x v="87"/>
    <x v="287"/>
    <x v="3"/>
    <x v="2"/>
    <x v="11"/>
    <x v="2"/>
  </r>
  <r>
    <s v="B-26030"/>
    <x v="410"/>
    <x v="41"/>
    <x v="7"/>
    <x v="2"/>
    <x v="7"/>
    <x v="2"/>
  </r>
  <r>
    <s v="B-25851"/>
    <x v="280"/>
    <x v="174"/>
    <x v="5"/>
    <x v="2"/>
    <x v="14"/>
    <x v="0"/>
  </r>
  <r>
    <s v="B-25870"/>
    <x v="280"/>
    <x v="61"/>
    <x v="9"/>
    <x v="1"/>
    <x v="15"/>
    <x v="0"/>
  </r>
  <r>
    <s v="B-26074"/>
    <x v="280"/>
    <x v="244"/>
    <x v="3"/>
    <x v="2"/>
    <x v="12"/>
    <x v="0"/>
  </r>
  <r>
    <s v="B-25861"/>
    <x v="379"/>
    <x v="55"/>
    <x v="9"/>
    <x v="2"/>
    <x v="6"/>
    <x v="0"/>
  </r>
  <r>
    <s v="B-25797"/>
    <x v="340"/>
    <x v="290"/>
    <x v="4"/>
    <x v="2"/>
    <x v="6"/>
    <x v="2"/>
  </r>
  <r>
    <s v="B-25993"/>
    <x v="358"/>
    <x v="209"/>
    <x v="0"/>
    <x v="1"/>
    <x v="15"/>
    <x v="0"/>
  </r>
  <r>
    <s v="B-25799"/>
    <x v="428"/>
    <x v="308"/>
    <x v="9"/>
    <x v="2"/>
    <x v="6"/>
    <x v="4"/>
  </r>
  <r>
    <s v="B-25721"/>
    <x v="420"/>
    <x v="122"/>
    <x v="4"/>
    <x v="2"/>
    <x v="16"/>
    <x v="3"/>
  </r>
  <r>
    <s v="B-26056"/>
    <x v="310"/>
    <x v="236"/>
    <x v="3"/>
    <x v="2"/>
    <x v="7"/>
    <x v="4"/>
  </r>
  <r>
    <s v="B-25743"/>
    <x v="289"/>
    <x v="36"/>
    <x v="3"/>
    <x v="2"/>
    <x v="7"/>
    <x v="0"/>
  </r>
  <r>
    <s v="B-25854"/>
    <x v="330"/>
    <x v="79"/>
    <x v="3"/>
    <x v="2"/>
    <x v="11"/>
    <x v="2"/>
  </r>
  <r>
    <s v="B-25748"/>
    <x v="285"/>
    <x v="309"/>
    <x v="9"/>
    <x v="0"/>
    <x v="4"/>
    <x v="3"/>
  </r>
  <r>
    <s v="B-25976"/>
    <x v="362"/>
    <x v="93"/>
    <x v="3"/>
    <x v="2"/>
    <x v="14"/>
    <x v="3"/>
  </r>
  <r>
    <s v="B-25953"/>
    <x v="413"/>
    <x v="203"/>
    <x v="4"/>
    <x v="2"/>
    <x v="11"/>
    <x v="2"/>
  </r>
  <r>
    <s v="B-25996"/>
    <x v="320"/>
    <x v="55"/>
    <x v="8"/>
    <x v="2"/>
    <x v="6"/>
    <x v="3"/>
  </r>
  <r>
    <s v="B-25717"/>
    <x v="286"/>
    <x v="23"/>
    <x v="5"/>
    <x v="1"/>
    <x v="1"/>
    <x v="0"/>
  </r>
  <r>
    <s v="B-25865"/>
    <x v="198"/>
    <x v="19"/>
    <x v="9"/>
    <x v="2"/>
    <x v="6"/>
    <x v="2"/>
  </r>
  <r>
    <s v="B-25959"/>
    <x v="429"/>
    <x v="108"/>
    <x v="5"/>
    <x v="0"/>
    <x v="4"/>
    <x v="3"/>
  </r>
  <r>
    <s v="B-25855"/>
    <x v="357"/>
    <x v="71"/>
    <x v="8"/>
    <x v="1"/>
    <x v="2"/>
    <x v="0"/>
  </r>
  <r>
    <s v="B-25703"/>
    <x v="58"/>
    <x v="15"/>
    <x v="5"/>
    <x v="2"/>
    <x v="11"/>
    <x v="3"/>
  </r>
  <r>
    <s v="B-26049"/>
    <x v="393"/>
    <x v="304"/>
    <x v="5"/>
    <x v="2"/>
    <x v="7"/>
    <x v="3"/>
  </r>
  <r>
    <s v="B-25755"/>
    <x v="359"/>
    <x v="292"/>
    <x v="4"/>
    <x v="2"/>
    <x v="11"/>
    <x v="3"/>
  </r>
  <r>
    <s v="B-26070"/>
    <x v="343"/>
    <x v="145"/>
    <x v="8"/>
    <x v="2"/>
    <x v="5"/>
    <x v="3"/>
  </r>
  <r>
    <s v="B-25755"/>
    <x v="324"/>
    <x v="55"/>
    <x v="5"/>
    <x v="2"/>
    <x v="6"/>
    <x v="3"/>
  </r>
  <r>
    <s v="B-26047"/>
    <x v="286"/>
    <x v="142"/>
    <x v="4"/>
    <x v="2"/>
    <x v="9"/>
    <x v="0"/>
  </r>
  <r>
    <s v="B-25604"/>
    <x v="430"/>
    <x v="41"/>
    <x v="6"/>
    <x v="2"/>
    <x v="6"/>
    <x v="3"/>
  </r>
  <r>
    <s v="B-25651"/>
    <x v="354"/>
    <x v="310"/>
    <x v="3"/>
    <x v="1"/>
    <x v="2"/>
    <x v="3"/>
  </r>
  <r>
    <s v="B-25983"/>
    <x v="431"/>
    <x v="41"/>
    <x v="5"/>
    <x v="2"/>
    <x v="6"/>
    <x v="3"/>
  </r>
  <r>
    <s v="B-26056"/>
    <x v="301"/>
    <x v="311"/>
    <x v="9"/>
    <x v="1"/>
    <x v="2"/>
    <x v="4"/>
  </r>
  <r>
    <s v="B-25940"/>
    <x v="286"/>
    <x v="55"/>
    <x v="5"/>
    <x v="2"/>
    <x v="11"/>
    <x v="0"/>
  </r>
  <r>
    <s v="B-25766"/>
    <x v="432"/>
    <x v="292"/>
    <x v="5"/>
    <x v="2"/>
    <x v="6"/>
    <x v="4"/>
  </r>
  <r>
    <s v="B-25935"/>
    <x v="433"/>
    <x v="201"/>
    <x v="9"/>
    <x v="2"/>
    <x v="7"/>
    <x v="0"/>
  </r>
  <r>
    <s v="B-25970"/>
    <x v="434"/>
    <x v="126"/>
    <x v="5"/>
    <x v="0"/>
    <x v="3"/>
    <x v="3"/>
  </r>
  <r>
    <s v="B-26053"/>
    <x v="87"/>
    <x v="312"/>
    <x v="9"/>
    <x v="0"/>
    <x v="13"/>
    <x v="3"/>
  </r>
  <r>
    <s v="B-25947"/>
    <x v="435"/>
    <x v="272"/>
    <x v="7"/>
    <x v="2"/>
    <x v="7"/>
    <x v="0"/>
  </r>
  <r>
    <s v="B-25856"/>
    <x v="273"/>
    <x v="185"/>
    <x v="8"/>
    <x v="2"/>
    <x v="6"/>
    <x v="0"/>
  </r>
  <r>
    <s v="B-26030"/>
    <x v="358"/>
    <x v="272"/>
    <x v="3"/>
    <x v="0"/>
    <x v="13"/>
    <x v="4"/>
  </r>
  <r>
    <s v="B-26069"/>
    <x v="286"/>
    <x v="236"/>
    <x v="5"/>
    <x v="2"/>
    <x v="8"/>
    <x v="0"/>
  </r>
  <r>
    <s v="B-25653"/>
    <x v="282"/>
    <x v="249"/>
    <x v="2"/>
    <x v="0"/>
    <x v="13"/>
    <x v="4"/>
  </r>
  <r>
    <s v="B-25627"/>
    <x v="286"/>
    <x v="212"/>
    <x v="3"/>
    <x v="2"/>
    <x v="11"/>
    <x v="0"/>
  </r>
  <r>
    <s v="B-25947"/>
    <x v="214"/>
    <x v="274"/>
    <x v="5"/>
    <x v="0"/>
    <x v="13"/>
    <x v="3"/>
  </r>
  <r>
    <s v="B-25801"/>
    <x v="402"/>
    <x v="185"/>
    <x v="3"/>
    <x v="2"/>
    <x v="6"/>
    <x v="0"/>
  </r>
  <r>
    <s v="B-25964"/>
    <x v="340"/>
    <x v="185"/>
    <x v="4"/>
    <x v="2"/>
    <x v="6"/>
    <x v="0"/>
  </r>
  <r>
    <s v="B-25950"/>
    <x v="276"/>
    <x v="174"/>
    <x v="5"/>
    <x v="2"/>
    <x v="11"/>
    <x v="0"/>
  </r>
  <r>
    <s v="B-25878"/>
    <x v="415"/>
    <x v="198"/>
    <x v="9"/>
    <x v="2"/>
    <x v="14"/>
    <x v="2"/>
  </r>
  <r>
    <s v="B-25773"/>
    <x v="306"/>
    <x v="256"/>
    <x v="5"/>
    <x v="0"/>
    <x v="0"/>
    <x v="3"/>
  </r>
  <r>
    <s v="B-26081"/>
    <x v="350"/>
    <x v="274"/>
    <x v="3"/>
    <x v="2"/>
    <x v="11"/>
    <x v="3"/>
  </r>
  <r>
    <s v="B-26027"/>
    <x v="276"/>
    <x v="93"/>
    <x v="3"/>
    <x v="2"/>
    <x v="14"/>
    <x v="0"/>
  </r>
  <r>
    <s v="B-25967"/>
    <x v="347"/>
    <x v="282"/>
    <x v="6"/>
    <x v="2"/>
    <x v="6"/>
    <x v="4"/>
  </r>
  <r>
    <s v="B-25901"/>
    <x v="404"/>
    <x v="297"/>
    <x v="9"/>
    <x v="2"/>
    <x v="7"/>
    <x v="3"/>
  </r>
  <r>
    <s v="B-25951"/>
    <x v="326"/>
    <x v="313"/>
    <x v="5"/>
    <x v="0"/>
    <x v="4"/>
    <x v="4"/>
  </r>
  <r>
    <s v="B-25853"/>
    <x v="185"/>
    <x v="185"/>
    <x v="5"/>
    <x v="2"/>
    <x v="6"/>
    <x v="3"/>
  </r>
  <r>
    <s v="B-25923"/>
    <x v="248"/>
    <x v="146"/>
    <x v="8"/>
    <x v="2"/>
    <x v="5"/>
    <x v="4"/>
  </r>
  <r>
    <s v="B-25793"/>
    <x v="254"/>
    <x v="314"/>
    <x v="3"/>
    <x v="2"/>
    <x v="6"/>
    <x v="4"/>
  </r>
  <r>
    <s v="B-26068"/>
    <x v="362"/>
    <x v="274"/>
    <x v="4"/>
    <x v="0"/>
    <x v="13"/>
    <x v="0"/>
  </r>
  <r>
    <s v="B-26080"/>
    <x v="398"/>
    <x v="272"/>
    <x v="7"/>
    <x v="2"/>
    <x v="14"/>
    <x v="0"/>
  </r>
  <r>
    <s v="B-25843"/>
    <x v="436"/>
    <x v="218"/>
    <x v="9"/>
    <x v="0"/>
    <x v="13"/>
    <x v="0"/>
  </r>
  <r>
    <s v="B-26002"/>
    <x v="418"/>
    <x v="61"/>
    <x v="0"/>
    <x v="2"/>
    <x v="6"/>
    <x v="0"/>
  </r>
  <r>
    <s v="B-25993"/>
    <x v="437"/>
    <x v="201"/>
    <x v="3"/>
    <x v="1"/>
    <x v="15"/>
    <x v="3"/>
  </r>
  <r>
    <s v="B-26070"/>
    <x v="276"/>
    <x v="142"/>
    <x v="3"/>
    <x v="2"/>
    <x v="16"/>
    <x v="0"/>
  </r>
  <r>
    <s v="B-25887"/>
    <x v="361"/>
    <x v="185"/>
    <x v="7"/>
    <x v="2"/>
    <x v="16"/>
    <x v="1"/>
  </r>
  <r>
    <s v="B-25654"/>
    <x v="276"/>
    <x v="15"/>
    <x v="9"/>
    <x v="2"/>
    <x v="6"/>
    <x v="0"/>
  </r>
  <r>
    <s v="B-25898"/>
    <x v="191"/>
    <x v="41"/>
    <x v="9"/>
    <x v="2"/>
    <x v="14"/>
    <x v="0"/>
  </r>
  <r>
    <s v="B-25664"/>
    <x v="438"/>
    <x v="248"/>
    <x v="5"/>
    <x v="0"/>
    <x v="4"/>
    <x v="4"/>
  </r>
  <r>
    <s v="B-26012"/>
    <x v="185"/>
    <x v="93"/>
    <x v="5"/>
    <x v="2"/>
    <x v="6"/>
    <x v="0"/>
  </r>
  <r>
    <s v="B-25979"/>
    <x v="21"/>
    <x v="248"/>
    <x v="9"/>
    <x v="2"/>
    <x v="8"/>
    <x v="1"/>
  </r>
  <r>
    <s v="B-26054"/>
    <x v="369"/>
    <x v="203"/>
    <x v="9"/>
    <x v="2"/>
    <x v="11"/>
    <x v="0"/>
  </r>
  <r>
    <s v="B-25757"/>
    <x v="191"/>
    <x v="114"/>
    <x v="5"/>
    <x v="2"/>
    <x v="11"/>
    <x v="0"/>
  </r>
  <r>
    <s v="B-25623"/>
    <x v="191"/>
    <x v="17"/>
    <x v="3"/>
    <x v="2"/>
    <x v="11"/>
    <x v="0"/>
  </r>
  <r>
    <s v="B-25824"/>
    <x v="345"/>
    <x v="297"/>
    <x v="5"/>
    <x v="1"/>
    <x v="15"/>
    <x v="0"/>
  </r>
  <r>
    <s v="B-25754"/>
    <x v="312"/>
    <x v="315"/>
    <x v="5"/>
    <x v="0"/>
    <x v="3"/>
    <x v="4"/>
  </r>
  <r>
    <s v="B-25693"/>
    <x v="21"/>
    <x v="212"/>
    <x v="4"/>
    <x v="2"/>
    <x v="14"/>
    <x v="1"/>
  </r>
  <r>
    <s v="B-25638"/>
    <x v="353"/>
    <x v="246"/>
    <x v="9"/>
    <x v="2"/>
    <x v="7"/>
    <x v="0"/>
  </r>
  <r>
    <s v="B-25922"/>
    <x v="161"/>
    <x v="236"/>
    <x v="5"/>
    <x v="2"/>
    <x v="11"/>
    <x v="0"/>
  </r>
  <r>
    <s v="B-25919"/>
    <x v="439"/>
    <x v="267"/>
    <x v="7"/>
    <x v="0"/>
    <x v="0"/>
    <x v="3"/>
  </r>
  <r>
    <s v="B-25989"/>
    <x v="440"/>
    <x v="198"/>
    <x v="0"/>
    <x v="2"/>
    <x v="7"/>
    <x v="3"/>
  </r>
  <r>
    <s v="B-25999"/>
    <x v="441"/>
    <x v="300"/>
    <x v="5"/>
    <x v="0"/>
    <x v="0"/>
    <x v="0"/>
  </r>
  <r>
    <s v="B-25661"/>
    <x v="285"/>
    <x v="295"/>
    <x v="9"/>
    <x v="1"/>
    <x v="1"/>
    <x v="0"/>
  </r>
  <r>
    <s v="B-26099"/>
    <x v="214"/>
    <x v="267"/>
    <x v="3"/>
    <x v="2"/>
    <x v="7"/>
    <x v="0"/>
  </r>
  <r>
    <s v="B-25866"/>
    <x v="441"/>
    <x v="180"/>
    <x v="5"/>
    <x v="2"/>
    <x v="11"/>
    <x v="0"/>
  </r>
  <r>
    <s v="B-26098"/>
    <x v="21"/>
    <x v="93"/>
    <x v="9"/>
    <x v="0"/>
    <x v="13"/>
    <x v="1"/>
  </r>
  <r>
    <s v="B-26062"/>
    <x v="8"/>
    <x v="102"/>
    <x v="5"/>
    <x v="2"/>
    <x v="11"/>
    <x v="0"/>
  </r>
  <r>
    <s v="B-25761"/>
    <x v="163"/>
    <x v="149"/>
    <x v="6"/>
    <x v="0"/>
    <x v="0"/>
    <x v="4"/>
  </r>
  <r>
    <s v="B-25843"/>
    <x v="8"/>
    <x v="61"/>
    <x v="7"/>
    <x v="2"/>
    <x v="9"/>
    <x v="0"/>
  </r>
  <r>
    <s v="B-25683"/>
    <x v="259"/>
    <x v="15"/>
    <x v="3"/>
    <x v="0"/>
    <x v="4"/>
    <x v="3"/>
  </r>
  <r>
    <s v="B-25959"/>
    <x v="21"/>
    <x v="78"/>
    <x v="7"/>
    <x v="2"/>
    <x v="7"/>
    <x v="1"/>
  </r>
  <r>
    <s v="B-25787"/>
    <x v="347"/>
    <x v="154"/>
    <x v="2"/>
    <x v="0"/>
    <x v="13"/>
    <x v="0"/>
  </r>
  <r>
    <s v="B-25951"/>
    <x v="8"/>
    <x v="180"/>
    <x v="8"/>
    <x v="0"/>
    <x v="0"/>
    <x v="0"/>
  </r>
  <r>
    <s v="B-26056"/>
    <x v="432"/>
    <x v="250"/>
    <x v="5"/>
    <x v="0"/>
    <x v="13"/>
    <x v="0"/>
  </r>
  <r>
    <s v="B-25643"/>
    <x v="163"/>
    <x v="85"/>
    <x v="5"/>
    <x v="0"/>
    <x v="0"/>
    <x v="4"/>
  </r>
  <r>
    <s v="B-26093"/>
    <x v="360"/>
    <x v="154"/>
    <x v="4"/>
    <x v="2"/>
    <x v="12"/>
    <x v="1"/>
  </r>
  <r>
    <s v="B-25775"/>
    <x v="8"/>
    <x v="102"/>
    <x v="5"/>
    <x v="2"/>
    <x v="11"/>
    <x v="0"/>
  </r>
  <r>
    <s v="B-26093"/>
    <x v="264"/>
    <x v="41"/>
    <x v="3"/>
    <x v="2"/>
    <x v="7"/>
    <x v="0"/>
  </r>
  <r>
    <s v="B-25851"/>
    <x v="442"/>
    <x v="264"/>
    <x v="6"/>
    <x v="2"/>
    <x v="14"/>
    <x v="3"/>
  </r>
  <r>
    <s v="B-25685"/>
    <x v="246"/>
    <x v="235"/>
    <x v="9"/>
    <x v="1"/>
    <x v="15"/>
    <x v="4"/>
  </r>
  <r>
    <s v="B-25651"/>
    <x v="264"/>
    <x v="39"/>
    <x v="8"/>
    <x v="2"/>
    <x v="16"/>
    <x v="0"/>
  </r>
  <r>
    <s v="B-25793"/>
    <x v="104"/>
    <x v="259"/>
    <x v="7"/>
    <x v="2"/>
    <x v="8"/>
    <x v="0"/>
  </r>
  <r>
    <s v="B-25708"/>
    <x v="360"/>
    <x v="269"/>
    <x v="0"/>
    <x v="2"/>
    <x v="11"/>
    <x v="1"/>
  </r>
  <r>
    <s v="B-25847"/>
    <x v="246"/>
    <x v="200"/>
    <x v="12"/>
    <x v="1"/>
    <x v="15"/>
    <x v="4"/>
  </r>
  <r>
    <s v="B-25954"/>
    <x v="273"/>
    <x v="143"/>
    <x v="5"/>
    <x v="2"/>
    <x v="16"/>
    <x v="0"/>
  </r>
  <r>
    <s v="B-25997"/>
    <x v="273"/>
    <x v="114"/>
    <x v="8"/>
    <x v="2"/>
    <x v="7"/>
    <x v="0"/>
  </r>
  <r>
    <s v="B-25650"/>
    <x v="259"/>
    <x v="228"/>
    <x v="5"/>
    <x v="0"/>
    <x v="3"/>
    <x v="3"/>
  </r>
  <r>
    <s v="B-25883"/>
    <x v="366"/>
    <x v="151"/>
    <x v="4"/>
    <x v="2"/>
    <x v="7"/>
    <x v="3"/>
  </r>
  <r>
    <s v="B-25945"/>
    <x v="259"/>
    <x v="110"/>
    <x v="5"/>
    <x v="1"/>
    <x v="2"/>
    <x v="0"/>
  </r>
  <r>
    <s v="B-25981"/>
    <x v="259"/>
    <x v="137"/>
    <x v="5"/>
    <x v="1"/>
    <x v="2"/>
    <x v="3"/>
  </r>
  <r>
    <s v="B-25862"/>
    <x v="359"/>
    <x v="39"/>
    <x v="9"/>
    <x v="2"/>
    <x v="11"/>
    <x v="1"/>
  </r>
  <r>
    <s v="B-25877"/>
    <x v="245"/>
    <x v="274"/>
    <x v="4"/>
    <x v="1"/>
    <x v="1"/>
    <x v="4"/>
  </r>
  <r>
    <s v="B-26090"/>
    <x v="359"/>
    <x v="239"/>
    <x v="9"/>
    <x v="2"/>
    <x v="11"/>
    <x v="1"/>
  </r>
  <r>
    <s v="B-26050"/>
    <x v="304"/>
    <x v="283"/>
    <x v="7"/>
    <x v="2"/>
    <x v="7"/>
    <x v="0"/>
  </r>
  <r>
    <s v="B-26072"/>
    <x v="443"/>
    <x v="283"/>
    <x v="9"/>
    <x v="0"/>
    <x v="0"/>
    <x v="0"/>
  </r>
  <r>
    <s v="B-25916"/>
    <x v="359"/>
    <x v="217"/>
    <x v="6"/>
    <x v="2"/>
    <x v="9"/>
    <x v="1"/>
  </r>
  <r>
    <s v="B-25722"/>
    <x v="273"/>
    <x v="197"/>
    <x v="2"/>
    <x v="2"/>
    <x v="11"/>
    <x v="0"/>
  </r>
  <r>
    <s v="B-25746"/>
    <x v="413"/>
    <x v="79"/>
    <x v="5"/>
    <x v="2"/>
    <x v="6"/>
    <x v="3"/>
  </r>
  <r>
    <s v="B-25753"/>
    <x v="265"/>
    <x v="233"/>
    <x v="4"/>
    <x v="1"/>
    <x v="15"/>
    <x v="0"/>
  </r>
  <r>
    <s v="B-25956"/>
    <x v="367"/>
    <x v="304"/>
    <x v="5"/>
    <x v="0"/>
    <x v="4"/>
    <x v="0"/>
  </r>
  <r>
    <s v="B-25996"/>
    <x v="265"/>
    <x v="17"/>
    <x v="5"/>
    <x v="2"/>
    <x v="11"/>
    <x v="0"/>
  </r>
  <r>
    <s v="B-25896"/>
    <x v="350"/>
    <x v="51"/>
    <x v="5"/>
    <x v="1"/>
    <x v="15"/>
    <x v="1"/>
  </r>
  <r>
    <s v="B-25796"/>
    <x v="123"/>
    <x v="316"/>
    <x v="0"/>
    <x v="2"/>
    <x v="11"/>
    <x v="1"/>
  </r>
  <r>
    <s v="B-25798"/>
    <x v="265"/>
    <x v="15"/>
    <x v="5"/>
    <x v="2"/>
    <x v="11"/>
    <x v="0"/>
  </r>
  <r>
    <s v="B-26043"/>
    <x v="325"/>
    <x v="168"/>
    <x v="3"/>
    <x v="2"/>
    <x v="11"/>
    <x v="3"/>
  </r>
  <r>
    <s v="B-26028"/>
    <x v="444"/>
    <x v="203"/>
    <x v="5"/>
    <x v="2"/>
    <x v="16"/>
    <x v="1"/>
  </r>
  <r>
    <s v="B-25812"/>
    <x v="253"/>
    <x v="264"/>
    <x v="4"/>
    <x v="2"/>
    <x v="7"/>
    <x v="3"/>
  </r>
  <r>
    <s v="B-25605"/>
    <x v="343"/>
    <x v="36"/>
    <x v="0"/>
    <x v="2"/>
    <x v="6"/>
    <x v="1"/>
  </r>
  <r>
    <s v="B-25702"/>
    <x v="343"/>
    <x v="36"/>
    <x v="9"/>
    <x v="2"/>
    <x v="16"/>
    <x v="1"/>
  </r>
  <r>
    <s v="B-25940"/>
    <x v="263"/>
    <x v="36"/>
    <x v="3"/>
    <x v="2"/>
    <x v="12"/>
    <x v="0"/>
  </r>
  <r>
    <s v="B-26087"/>
    <x v="263"/>
    <x v="171"/>
    <x v="9"/>
    <x v="2"/>
    <x v="7"/>
    <x v="0"/>
  </r>
  <r>
    <s v="B-25955"/>
    <x v="354"/>
    <x v="171"/>
    <x v="4"/>
    <x v="0"/>
    <x v="4"/>
    <x v="0"/>
  </r>
  <r>
    <s v="B-25626"/>
    <x v="263"/>
    <x v="92"/>
    <x v="8"/>
    <x v="0"/>
    <x v="4"/>
    <x v="0"/>
  </r>
  <r>
    <s v="B-25811"/>
    <x v="83"/>
    <x v="255"/>
    <x v="3"/>
    <x v="2"/>
    <x v="7"/>
    <x v="3"/>
  </r>
  <r>
    <s v="B-25856"/>
    <x v="46"/>
    <x v="145"/>
    <x v="9"/>
    <x v="2"/>
    <x v="11"/>
    <x v="1"/>
  </r>
  <r>
    <s v="B-25628"/>
    <x v="256"/>
    <x v="171"/>
    <x v="3"/>
    <x v="2"/>
    <x v="9"/>
    <x v="0"/>
  </r>
  <r>
    <s v="B-26016"/>
    <x v="46"/>
    <x v="135"/>
    <x v="9"/>
    <x v="2"/>
    <x v="16"/>
    <x v="3"/>
  </r>
  <r>
    <s v="B-25999"/>
    <x v="414"/>
    <x v="143"/>
    <x v="5"/>
    <x v="0"/>
    <x v="4"/>
    <x v="3"/>
  </r>
  <r>
    <s v="B-26043"/>
    <x v="355"/>
    <x v="150"/>
    <x v="0"/>
    <x v="2"/>
    <x v="11"/>
    <x v="3"/>
  </r>
  <r>
    <s v="B-25743"/>
    <x v="46"/>
    <x v="269"/>
    <x v="9"/>
    <x v="2"/>
    <x v="11"/>
    <x v="3"/>
  </r>
  <r>
    <s v="B-26014"/>
    <x v="445"/>
    <x v="246"/>
    <x v="4"/>
    <x v="1"/>
    <x v="1"/>
    <x v="4"/>
  </r>
  <r>
    <s v="B-25876"/>
    <x v="446"/>
    <x v="180"/>
    <x v="3"/>
    <x v="2"/>
    <x v="5"/>
    <x v="4"/>
  </r>
  <r>
    <s v="B-25785"/>
    <x v="256"/>
    <x v="36"/>
    <x v="5"/>
    <x v="2"/>
    <x v="14"/>
    <x v="0"/>
  </r>
  <r>
    <s v="B-25810"/>
    <x v="256"/>
    <x v="185"/>
    <x v="9"/>
    <x v="2"/>
    <x v="16"/>
    <x v="0"/>
  </r>
  <r>
    <s v="B-25833"/>
    <x v="256"/>
    <x v="79"/>
    <x v="9"/>
    <x v="2"/>
    <x v="11"/>
    <x v="0"/>
  </r>
  <r>
    <s v="B-25931"/>
    <x v="322"/>
    <x v="88"/>
    <x v="9"/>
    <x v="1"/>
    <x v="1"/>
    <x v="3"/>
  </r>
  <r>
    <s v="B-25852"/>
    <x v="256"/>
    <x v="142"/>
    <x v="3"/>
    <x v="2"/>
    <x v="7"/>
    <x v="0"/>
  </r>
  <r>
    <s v="B-25738"/>
    <x v="337"/>
    <x v="202"/>
    <x v="9"/>
    <x v="2"/>
    <x v="6"/>
    <x v="3"/>
  </r>
  <r>
    <s v="B-25921"/>
    <x v="333"/>
    <x v="8"/>
    <x v="4"/>
    <x v="0"/>
    <x v="13"/>
    <x v="3"/>
  </r>
  <r>
    <s v="B-25685"/>
    <x v="256"/>
    <x v="51"/>
    <x v="3"/>
    <x v="2"/>
    <x v="16"/>
    <x v="0"/>
  </r>
  <r>
    <s v="B-25996"/>
    <x v="447"/>
    <x v="317"/>
    <x v="7"/>
    <x v="2"/>
    <x v="16"/>
    <x v="4"/>
  </r>
  <r>
    <s v="B-25663"/>
    <x v="296"/>
    <x v="318"/>
    <x v="5"/>
    <x v="0"/>
    <x v="3"/>
    <x v="4"/>
  </r>
  <r>
    <s v="B-25888"/>
    <x v="287"/>
    <x v="55"/>
    <x v="9"/>
    <x v="0"/>
    <x v="4"/>
    <x v="0"/>
  </r>
  <r>
    <s v="B-25677"/>
    <x v="107"/>
    <x v="51"/>
    <x v="8"/>
    <x v="0"/>
    <x v="13"/>
    <x v="3"/>
  </r>
  <r>
    <s v="B-26045"/>
    <x v="448"/>
    <x v="319"/>
    <x v="7"/>
    <x v="1"/>
    <x v="15"/>
    <x v="4"/>
  </r>
  <r>
    <s v="B-26002"/>
    <x v="409"/>
    <x v="304"/>
    <x v="5"/>
    <x v="2"/>
    <x v="6"/>
    <x v="3"/>
  </r>
  <r>
    <s v="B-25953"/>
    <x v="98"/>
    <x v="24"/>
    <x v="9"/>
    <x v="2"/>
    <x v="7"/>
    <x v="0"/>
  </r>
  <r>
    <s v="B-25617"/>
    <x v="449"/>
    <x v="320"/>
    <x v="4"/>
    <x v="0"/>
    <x v="0"/>
    <x v="4"/>
  </r>
  <r>
    <s v="B-25702"/>
    <x v="450"/>
    <x v="321"/>
    <x v="9"/>
    <x v="2"/>
    <x v="6"/>
    <x v="4"/>
  </r>
  <r>
    <s v="B-25799"/>
    <x v="364"/>
    <x v="316"/>
    <x v="4"/>
    <x v="2"/>
    <x v="11"/>
    <x v="3"/>
  </r>
  <r>
    <s v="B-25985"/>
    <x v="98"/>
    <x v="143"/>
    <x v="3"/>
    <x v="2"/>
    <x v="11"/>
    <x v="0"/>
  </r>
  <r>
    <s v="B-25952"/>
    <x v="98"/>
    <x v="180"/>
    <x v="9"/>
    <x v="2"/>
    <x v="7"/>
    <x v="0"/>
  </r>
  <r>
    <s v="B-25754"/>
    <x v="292"/>
    <x v="322"/>
    <x v="4"/>
    <x v="2"/>
    <x v="6"/>
    <x v="4"/>
  </r>
  <r>
    <s v="B-25770"/>
    <x v="239"/>
    <x v="323"/>
    <x v="13"/>
    <x v="1"/>
    <x v="1"/>
    <x v="3"/>
  </r>
  <r>
    <s v="B-25954"/>
    <x v="98"/>
    <x v="110"/>
    <x v="9"/>
    <x v="2"/>
    <x v="11"/>
    <x v="0"/>
  </r>
  <r>
    <s v="B-25657"/>
    <x v="451"/>
    <x v="324"/>
    <x v="3"/>
    <x v="1"/>
    <x v="1"/>
    <x v="0"/>
  </r>
  <r>
    <s v="B-25801"/>
    <x v="264"/>
    <x v="149"/>
    <x v="5"/>
    <x v="2"/>
    <x v="11"/>
    <x v="0"/>
  </r>
  <r>
    <s v="B-26000"/>
    <x v="252"/>
    <x v="234"/>
    <x v="3"/>
    <x v="2"/>
    <x v="9"/>
    <x v="0"/>
  </r>
  <r>
    <s v="B-25897"/>
    <x v="252"/>
    <x v="41"/>
    <x v="9"/>
    <x v="2"/>
    <x v="11"/>
    <x v="0"/>
  </r>
  <r>
    <s v="B-25681"/>
    <x v="270"/>
    <x v="248"/>
    <x v="9"/>
    <x v="0"/>
    <x v="13"/>
    <x v="3"/>
  </r>
  <r>
    <s v="B-25852"/>
    <x v="452"/>
    <x v="190"/>
    <x v="8"/>
    <x v="0"/>
    <x v="3"/>
    <x v="4"/>
  </r>
  <r>
    <s v="B-26067"/>
    <x v="327"/>
    <x v="24"/>
    <x v="3"/>
    <x v="2"/>
    <x v="14"/>
    <x v="3"/>
  </r>
  <r>
    <s v="B-25601"/>
    <x v="274"/>
    <x v="62"/>
    <x v="4"/>
    <x v="2"/>
    <x v="11"/>
    <x v="3"/>
  </r>
  <r>
    <s v="B-25804"/>
    <x v="453"/>
    <x v="209"/>
    <x v="9"/>
    <x v="0"/>
    <x v="3"/>
    <x v="4"/>
  </r>
  <r>
    <s v="B-25751"/>
    <x v="252"/>
    <x v="54"/>
    <x v="5"/>
    <x v="2"/>
    <x v="6"/>
    <x v="0"/>
  </r>
  <r>
    <s v="B-25630"/>
    <x v="394"/>
    <x v="212"/>
    <x v="4"/>
    <x v="2"/>
    <x v="8"/>
    <x v="0"/>
  </r>
  <r>
    <s v="B-25899"/>
    <x v="252"/>
    <x v="210"/>
    <x v="8"/>
    <x v="2"/>
    <x v="6"/>
    <x v="0"/>
  </r>
  <r>
    <s v="B-25751"/>
    <x v="252"/>
    <x v="244"/>
    <x v="9"/>
    <x v="2"/>
    <x v="16"/>
    <x v="0"/>
  </r>
  <r>
    <s v="B-26081"/>
    <x v="454"/>
    <x v="150"/>
    <x v="4"/>
    <x v="2"/>
    <x v="6"/>
    <x v="0"/>
  </r>
  <r>
    <s v="B-25851"/>
    <x v="455"/>
    <x v="151"/>
    <x v="5"/>
    <x v="0"/>
    <x v="3"/>
    <x v="0"/>
  </r>
  <r>
    <s v="B-26036"/>
    <x v="279"/>
    <x v="283"/>
    <x v="0"/>
    <x v="1"/>
    <x v="15"/>
    <x v="3"/>
  </r>
  <r>
    <s v="B-25704"/>
    <x v="403"/>
    <x v="36"/>
    <x v="9"/>
    <x v="0"/>
    <x v="4"/>
    <x v="0"/>
  </r>
  <r>
    <s v="B-25761"/>
    <x v="456"/>
    <x v="32"/>
    <x v="9"/>
    <x v="0"/>
    <x v="0"/>
    <x v="4"/>
  </r>
  <r>
    <s v="B-25978"/>
    <x v="279"/>
    <x v="325"/>
    <x v="0"/>
    <x v="2"/>
    <x v="11"/>
    <x v="4"/>
  </r>
  <r>
    <s v="B-26077"/>
    <x v="331"/>
    <x v="143"/>
    <x v="0"/>
    <x v="2"/>
    <x v="7"/>
    <x v="3"/>
  </r>
  <r>
    <s v="B-25981"/>
    <x v="147"/>
    <x v="171"/>
    <x v="9"/>
    <x v="2"/>
    <x v="12"/>
    <x v="0"/>
  </r>
  <r>
    <s v="B-26043"/>
    <x v="331"/>
    <x v="304"/>
    <x v="4"/>
    <x v="2"/>
    <x v="7"/>
    <x v="3"/>
  </r>
  <r>
    <s v="B-25896"/>
    <x v="147"/>
    <x v="61"/>
    <x v="5"/>
    <x v="2"/>
    <x v="8"/>
    <x v="0"/>
  </r>
  <r>
    <s v="B-25790"/>
    <x v="147"/>
    <x v="15"/>
    <x v="8"/>
    <x v="0"/>
    <x v="0"/>
    <x v="0"/>
  </r>
  <r>
    <s v="B-25789"/>
    <x v="443"/>
    <x v="70"/>
    <x v="4"/>
    <x v="1"/>
    <x v="2"/>
    <x v="3"/>
  </r>
  <r>
    <s v="B-26061"/>
    <x v="398"/>
    <x v="255"/>
    <x v="5"/>
    <x v="2"/>
    <x v="11"/>
    <x v="3"/>
  </r>
  <r>
    <s v="B-25923"/>
    <x v="457"/>
    <x v="309"/>
    <x v="9"/>
    <x v="0"/>
    <x v="13"/>
    <x v="0"/>
  </r>
  <r>
    <s v="B-25868"/>
    <x v="331"/>
    <x v="19"/>
    <x v="8"/>
    <x v="0"/>
    <x v="4"/>
    <x v="3"/>
  </r>
  <r>
    <s v="B-25777"/>
    <x v="164"/>
    <x v="169"/>
    <x v="3"/>
    <x v="0"/>
    <x v="13"/>
    <x v="3"/>
  </r>
  <r>
    <s v="B-25999"/>
    <x v="344"/>
    <x v="211"/>
    <x v="4"/>
    <x v="2"/>
    <x v="7"/>
    <x v="0"/>
  </r>
  <r>
    <s v="B-25854"/>
    <x v="218"/>
    <x v="288"/>
    <x v="0"/>
    <x v="1"/>
    <x v="15"/>
    <x v="4"/>
  </r>
  <r>
    <s v="B-25667"/>
    <x v="458"/>
    <x v="285"/>
    <x v="9"/>
    <x v="2"/>
    <x v="6"/>
    <x v="4"/>
  </r>
  <r>
    <s v="B-25829"/>
    <x v="459"/>
    <x v="297"/>
    <x v="0"/>
    <x v="2"/>
    <x v="7"/>
    <x v="4"/>
  </r>
  <r>
    <s v="B-25705"/>
    <x v="263"/>
    <x v="36"/>
    <x v="5"/>
    <x v="0"/>
    <x v="0"/>
    <x v="0"/>
  </r>
  <r>
    <s v="B-25843"/>
    <x v="255"/>
    <x v="211"/>
    <x v="4"/>
    <x v="2"/>
    <x v="7"/>
    <x v="0"/>
  </r>
  <r>
    <s v="B-25958"/>
    <x v="460"/>
    <x v="201"/>
    <x v="9"/>
    <x v="2"/>
    <x v="6"/>
    <x v="3"/>
  </r>
  <r>
    <s v="B-25893"/>
    <x v="461"/>
    <x v="282"/>
    <x v="9"/>
    <x v="0"/>
    <x v="3"/>
    <x v="3"/>
  </r>
  <r>
    <s v="B-25855"/>
    <x v="164"/>
    <x v="218"/>
    <x v="5"/>
    <x v="2"/>
    <x v="7"/>
    <x v="3"/>
  </r>
  <r>
    <s v="B-25616"/>
    <x v="147"/>
    <x v="142"/>
    <x v="4"/>
    <x v="2"/>
    <x v="7"/>
    <x v="0"/>
  </r>
  <r>
    <s v="B-25630"/>
    <x v="147"/>
    <x v="217"/>
    <x v="5"/>
    <x v="2"/>
    <x v="8"/>
    <x v="0"/>
  </r>
  <r>
    <s v="B-25936"/>
    <x v="164"/>
    <x v="205"/>
    <x v="3"/>
    <x v="2"/>
    <x v="6"/>
    <x v="3"/>
  </r>
  <r>
    <s v="B-25830"/>
    <x v="247"/>
    <x v="143"/>
    <x v="7"/>
    <x v="2"/>
    <x v="7"/>
    <x v="0"/>
  </r>
  <r>
    <s v="B-25930"/>
    <x v="118"/>
    <x v="171"/>
    <x v="9"/>
    <x v="2"/>
    <x v="14"/>
    <x v="0"/>
  </r>
  <r>
    <s v="B-25808"/>
    <x v="300"/>
    <x v="244"/>
    <x v="5"/>
    <x v="2"/>
    <x v="11"/>
    <x v="3"/>
  </r>
  <r>
    <s v="B-25979"/>
    <x v="280"/>
    <x v="174"/>
    <x v="5"/>
    <x v="2"/>
    <x v="16"/>
    <x v="3"/>
  </r>
  <r>
    <s v="B-25687"/>
    <x v="58"/>
    <x v="185"/>
    <x v="8"/>
    <x v="2"/>
    <x v="11"/>
    <x v="3"/>
  </r>
  <r>
    <s v="B-26087"/>
    <x v="118"/>
    <x v="110"/>
    <x v="5"/>
    <x v="2"/>
    <x v="11"/>
    <x v="0"/>
  </r>
  <r>
    <s v="B-25764"/>
    <x v="278"/>
    <x v="259"/>
    <x v="5"/>
    <x v="2"/>
    <x v="6"/>
    <x v="4"/>
  </r>
  <r>
    <s v="B-25782"/>
    <x v="462"/>
    <x v="184"/>
    <x v="0"/>
    <x v="1"/>
    <x v="1"/>
    <x v="3"/>
  </r>
  <r>
    <s v="B-25854"/>
    <x v="118"/>
    <x v="79"/>
    <x v="9"/>
    <x v="2"/>
    <x v="7"/>
    <x v="0"/>
  </r>
  <r>
    <s v="B-26085"/>
    <x v="118"/>
    <x v="210"/>
    <x v="5"/>
    <x v="2"/>
    <x v="11"/>
    <x v="0"/>
  </r>
  <r>
    <s v="B-25630"/>
    <x v="118"/>
    <x v="37"/>
    <x v="9"/>
    <x v="2"/>
    <x v="11"/>
    <x v="0"/>
  </r>
  <r>
    <s v="B-25999"/>
    <x v="277"/>
    <x v="211"/>
    <x v="2"/>
    <x v="2"/>
    <x v="11"/>
    <x v="4"/>
  </r>
  <r>
    <s v="B-25648"/>
    <x v="286"/>
    <x v="217"/>
    <x v="3"/>
    <x v="2"/>
    <x v="6"/>
    <x v="3"/>
  </r>
  <r>
    <s v="B-25952"/>
    <x v="277"/>
    <x v="236"/>
    <x v="4"/>
    <x v="2"/>
    <x v="5"/>
    <x v="4"/>
  </r>
  <r>
    <s v="B-25710"/>
    <x v="191"/>
    <x v="84"/>
    <x v="3"/>
    <x v="2"/>
    <x v="14"/>
    <x v="3"/>
  </r>
  <r>
    <s v="B-25685"/>
    <x v="441"/>
    <x v="61"/>
    <x v="5"/>
    <x v="1"/>
    <x v="15"/>
    <x v="3"/>
  </r>
  <r>
    <s v="B-25740"/>
    <x v="118"/>
    <x v="158"/>
    <x v="9"/>
    <x v="2"/>
    <x v="11"/>
    <x v="0"/>
  </r>
  <r>
    <s v="B-25973"/>
    <x v="76"/>
    <x v="180"/>
    <x v="4"/>
    <x v="2"/>
    <x v="12"/>
    <x v="0"/>
  </r>
  <r>
    <s v="B-25769"/>
    <x v="266"/>
    <x v="290"/>
    <x v="5"/>
    <x v="2"/>
    <x v="6"/>
    <x v="4"/>
  </r>
  <r>
    <s v="B-25687"/>
    <x v="463"/>
    <x v="326"/>
    <x v="5"/>
    <x v="2"/>
    <x v="6"/>
    <x v="4"/>
  </r>
  <r>
    <s v="B-25603"/>
    <x v="388"/>
    <x v="236"/>
    <x v="8"/>
    <x v="2"/>
    <x v="8"/>
    <x v="0"/>
  </r>
  <r>
    <s v="B-26050"/>
    <x v="388"/>
    <x v="135"/>
    <x v="5"/>
    <x v="2"/>
    <x v="11"/>
    <x v="0"/>
  </r>
  <r>
    <s v="B-25748"/>
    <x v="418"/>
    <x v="110"/>
    <x v="3"/>
    <x v="2"/>
    <x v="16"/>
    <x v="3"/>
  </r>
  <r>
    <s v="B-25833"/>
    <x v="223"/>
    <x v="55"/>
    <x v="6"/>
    <x v="2"/>
    <x v="7"/>
    <x v="0"/>
  </r>
  <r>
    <s v="B-25930"/>
    <x v="216"/>
    <x v="307"/>
    <x v="4"/>
    <x v="0"/>
    <x v="0"/>
    <x v="0"/>
  </r>
  <r>
    <s v="B-26035"/>
    <x v="464"/>
    <x v="114"/>
    <x v="9"/>
    <x v="0"/>
    <x v="0"/>
    <x v="4"/>
  </r>
  <r>
    <s v="B-25851"/>
    <x v="191"/>
    <x v="78"/>
    <x v="7"/>
    <x v="2"/>
    <x v="7"/>
    <x v="1"/>
  </r>
  <r>
    <s v="B-25718"/>
    <x v="465"/>
    <x v="327"/>
    <x v="8"/>
    <x v="1"/>
    <x v="2"/>
    <x v="4"/>
  </r>
  <r>
    <s v="B-25898"/>
    <x v="466"/>
    <x v="274"/>
    <x v="3"/>
    <x v="2"/>
    <x v="6"/>
    <x v="0"/>
  </r>
  <r>
    <s v="B-25893"/>
    <x v="287"/>
    <x v="206"/>
    <x v="0"/>
    <x v="2"/>
    <x v="16"/>
    <x v="0"/>
  </r>
  <r>
    <s v="B-25983"/>
    <x v="8"/>
    <x v="290"/>
    <x v="7"/>
    <x v="2"/>
    <x v="14"/>
    <x v="1"/>
  </r>
  <r>
    <s v="B-26056"/>
    <x v="29"/>
    <x v="328"/>
    <x v="7"/>
    <x v="0"/>
    <x v="4"/>
    <x v="4"/>
  </r>
  <r>
    <s v="B-25715"/>
    <x v="467"/>
    <x v="329"/>
    <x v="9"/>
    <x v="0"/>
    <x v="4"/>
    <x v="4"/>
  </r>
  <r>
    <s v="B-25702"/>
    <x v="180"/>
    <x v="102"/>
    <x v="6"/>
    <x v="1"/>
    <x v="1"/>
    <x v="4"/>
  </r>
  <r>
    <s v="B-25618"/>
    <x v="468"/>
    <x v="330"/>
    <x v="8"/>
    <x v="1"/>
    <x v="2"/>
    <x v="0"/>
  </r>
  <r>
    <s v="B-25643"/>
    <x v="223"/>
    <x v="37"/>
    <x v="8"/>
    <x v="0"/>
    <x v="0"/>
    <x v="0"/>
  </r>
  <r>
    <s v="B-25961"/>
    <x v="203"/>
    <x v="234"/>
    <x v="9"/>
    <x v="2"/>
    <x v="9"/>
    <x v="0"/>
  </r>
  <r>
    <s v="B-25873"/>
    <x v="469"/>
    <x v="71"/>
    <x v="9"/>
    <x v="0"/>
    <x v="0"/>
    <x v="3"/>
  </r>
  <r>
    <s v="B-26053"/>
    <x v="470"/>
    <x v="119"/>
    <x v="0"/>
    <x v="2"/>
    <x v="6"/>
    <x v="4"/>
  </r>
  <r>
    <s v="B-25683"/>
    <x v="471"/>
    <x v="209"/>
    <x v="9"/>
    <x v="0"/>
    <x v="3"/>
    <x v="4"/>
  </r>
  <r>
    <s v="B-25718"/>
    <x v="472"/>
    <x v="312"/>
    <x v="9"/>
    <x v="1"/>
    <x v="2"/>
    <x v="4"/>
  </r>
  <r>
    <s v="B-25753"/>
    <x v="331"/>
    <x v="28"/>
    <x v="4"/>
    <x v="2"/>
    <x v="8"/>
    <x v="0"/>
  </r>
  <r>
    <s v="B-25852"/>
    <x v="8"/>
    <x v="79"/>
    <x v="8"/>
    <x v="2"/>
    <x v="11"/>
    <x v="1"/>
  </r>
  <r>
    <s v="B-25914"/>
    <x v="472"/>
    <x v="243"/>
    <x v="9"/>
    <x v="1"/>
    <x v="1"/>
    <x v="4"/>
  </r>
  <r>
    <s v="B-26083"/>
    <x v="203"/>
    <x v="39"/>
    <x v="9"/>
    <x v="2"/>
    <x v="6"/>
    <x v="0"/>
  </r>
  <r>
    <s v="B-25857"/>
    <x v="282"/>
    <x v="282"/>
    <x v="5"/>
    <x v="1"/>
    <x v="15"/>
    <x v="3"/>
  </r>
  <r>
    <s v="B-25939"/>
    <x v="165"/>
    <x v="274"/>
    <x v="3"/>
    <x v="0"/>
    <x v="0"/>
    <x v="4"/>
  </r>
  <r>
    <s v="B-25851"/>
    <x v="291"/>
    <x v="275"/>
    <x v="5"/>
    <x v="2"/>
    <x v="6"/>
    <x v="3"/>
  </r>
  <r>
    <s v="B-25699"/>
    <x v="203"/>
    <x v="70"/>
    <x v="4"/>
    <x v="2"/>
    <x v="12"/>
    <x v="0"/>
  </r>
  <r>
    <s v="B-26078"/>
    <x v="373"/>
    <x v="271"/>
    <x v="9"/>
    <x v="2"/>
    <x v="11"/>
    <x v="0"/>
  </r>
  <r>
    <s v="B-26075"/>
    <x v="203"/>
    <x v="142"/>
    <x v="5"/>
    <x v="2"/>
    <x v="11"/>
    <x v="0"/>
  </r>
  <r>
    <s v="B-25956"/>
    <x v="473"/>
    <x v="108"/>
    <x v="3"/>
    <x v="0"/>
    <x v="4"/>
    <x v="4"/>
  </r>
  <r>
    <s v="B-25861"/>
    <x v="8"/>
    <x v="39"/>
    <x v="5"/>
    <x v="2"/>
    <x v="11"/>
    <x v="1"/>
  </r>
  <r>
    <s v="B-25777"/>
    <x v="474"/>
    <x v="331"/>
    <x v="3"/>
    <x v="2"/>
    <x v="8"/>
    <x v="3"/>
  </r>
  <r>
    <s v="B-25634"/>
    <x v="475"/>
    <x v="252"/>
    <x v="9"/>
    <x v="1"/>
    <x v="1"/>
    <x v="3"/>
  </r>
  <r>
    <s v="B-25753"/>
    <x v="444"/>
    <x v="220"/>
    <x v="2"/>
    <x v="2"/>
    <x v="11"/>
    <x v="0"/>
  </r>
  <r>
    <s v="B-25687"/>
    <x v="441"/>
    <x v="244"/>
    <x v="9"/>
    <x v="2"/>
    <x v="14"/>
    <x v="0"/>
  </r>
  <r>
    <s v="B-25885"/>
    <x v="476"/>
    <x v="2"/>
    <x v="5"/>
    <x v="1"/>
    <x v="2"/>
    <x v="3"/>
  </r>
  <r>
    <s v="B-25767"/>
    <x v="273"/>
    <x v="184"/>
    <x v="5"/>
    <x v="2"/>
    <x v="6"/>
    <x v="1"/>
  </r>
  <r>
    <s v="B-25961"/>
    <x v="203"/>
    <x v="62"/>
    <x v="4"/>
    <x v="2"/>
    <x v="12"/>
    <x v="0"/>
  </r>
  <r>
    <s v="B-25923"/>
    <x v="477"/>
    <x v="304"/>
    <x v="9"/>
    <x v="0"/>
    <x v="3"/>
    <x v="4"/>
  </r>
  <r>
    <s v="B-25799"/>
    <x v="265"/>
    <x v="248"/>
    <x v="3"/>
    <x v="2"/>
    <x v="6"/>
    <x v="1"/>
  </r>
  <r>
    <s v="B-25955"/>
    <x v="256"/>
    <x v="93"/>
    <x v="3"/>
    <x v="2"/>
    <x v="9"/>
    <x v="1"/>
  </r>
  <r>
    <s v="B-26015"/>
    <x v="379"/>
    <x v="276"/>
    <x v="8"/>
    <x v="2"/>
    <x v="6"/>
    <x v="0"/>
  </r>
  <r>
    <s v="B-26051"/>
    <x v="478"/>
    <x v="211"/>
    <x v="4"/>
    <x v="1"/>
    <x v="2"/>
    <x v="0"/>
  </r>
  <r>
    <s v="B-25822"/>
    <x v="203"/>
    <x v="171"/>
    <x v="5"/>
    <x v="2"/>
    <x v="6"/>
    <x v="0"/>
  </r>
  <r>
    <s v="B-25989"/>
    <x v="98"/>
    <x v="180"/>
    <x v="9"/>
    <x v="2"/>
    <x v="7"/>
    <x v="2"/>
  </r>
  <r>
    <s v="B-25910"/>
    <x v="208"/>
    <x v="17"/>
    <x v="5"/>
    <x v="2"/>
    <x v="16"/>
    <x v="0"/>
  </r>
  <r>
    <s v="B-25956"/>
    <x v="208"/>
    <x v="110"/>
    <x v="9"/>
    <x v="2"/>
    <x v="7"/>
    <x v="0"/>
  </r>
  <r>
    <s v="B-25986"/>
    <x v="211"/>
    <x v="173"/>
    <x v="9"/>
    <x v="0"/>
    <x v="3"/>
    <x v="4"/>
  </r>
  <r>
    <s v="B-26098"/>
    <x v="479"/>
    <x v="332"/>
    <x v="9"/>
    <x v="1"/>
    <x v="1"/>
    <x v="4"/>
  </r>
  <r>
    <s v="B-26061"/>
    <x v="480"/>
    <x v="333"/>
    <x v="5"/>
    <x v="0"/>
    <x v="13"/>
    <x v="4"/>
  </r>
  <r>
    <s v="B-25954"/>
    <x v="481"/>
    <x v="169"/>
    <x v="5"/>
    <x v="0"/>
    <x v="0"/>
    <x v="4"/>
  </r>
  <r>
    <s v="B-26034"/>
    <x v="470"/>
    <x v="334"/>
    <x v="4"/>
    <x v="0"/>
    <x v="13"/>
    <x v="3"/>
  </r>
  <r>
    <s v="B-25909"/>
    <x v="338"/>
    <x v="108"/>
    <x v="9"/>
    <x v="2"/>
    <x v="6"/>
    <x v="0"/>
  </r>
  <r>
    <s v="B-25692"/>
    <x v="418"/>
    <x v="304"/>
    <x v="0"/>
    <x v="1"/>
    <x v="15"/>
    <x v="3"/>
  </r>
  <r>
    <s v="B-25959"/>
    <x v="240"/>
    <x v="210"/>
    <x v="9"/>
    <x v="1"/>
    <x v="1"/>
    <x v="3"/>
  </r>
  <r>
    <s v="B-25745"/>
    <x v="98"/>
    <x v="197"/>
    <x v="9"/>
    <x v="2"/>
    <x v="11"/>
    <x v="2"/>
  </r>
  <r>
    <s v="B-25689"/>
    <x v="356"/>
    <x v="335"/>
    <x v="9"/>
    <x v="2"/>
    <x v="11"/>
    <x v="3"/>
  </r>
  <r>
    <s v="B-25786"/>
    <x v="98"/>
    <x v="285"/>
    <x v="9"/>
    <x v="2"/>
    <x v="11"/>
    <x v="2"/>
  </r>
  <r>
    <s v="B-25897"/>
    <x v="208"/>
    <x v="110"/>
    <x v="9"/>
    <x v="2"/>
    <x v="7"/>
    <x v="0"/>
  </r>
  <r>
    <s v="B-26056"/>
    <x v="208"/>
    <x v="135"/>
    <x v="5"/>
    <x v="2"/>
    <x v="7"/>
    <x v="0"/>
  </r>
  <r>
    <s v="B-25855"/>
    <x v="482"/>
    <x v="312"/>
    <x v="5"/>
    <x v="0"/>
    <x v="0"/>
    <x v="3"/>
  </r>
  <r>
    <s v="B-25667"/>
    <x v="247"/>
    <x v="185"/>
    <x v="4"/>
    <x v="2"/>
    <x v="9"/>
    <x v="2"/>
  </r>
  <r>
    <s v="B-25701"/>
    <x v="208"/>
    <x v="62"/>
    <x v="4"/>
    <x v="2"/>
    <x v="7"/>
    <x v="0"/>
  </r>
  <r>
    <s v="B-26046"/>
    <x v="160"/>
    <x v="39"/>
    <x v="2"/>
    <x v="2"/>
    <x v="7"/>
    <x v="0"/>
  </r>
  <r>
    <s v="B-25676"/>
    <x v="160"/>
    <x v="185"/>
    <x v="9"/>
    <x v="2"/>
    <x v="16"/>
    <x v="0"/>
  </r>
  <r>
    <s v="B-26045"/>
    <x v="328"/>
    <x v="155"/>
    <x v="8"/>
    <x v="2"/>
    <x v="6"/>
    <x v="3"/>
  </r>
  <r>
    <s v="B-25889"/>
    <x v="133"/>
    <x v="110"/>
    <x v="8"/>
    <x v="2"/>
    <x v="8"/>
    <x v="0"/>
  </r>
  <r>
    <s v="B-25900"/>
    <x v="367"/>
    <x v="188"/>
    <x v="4"/>
    <x v="2"/>
    <x v="14"/>
    <x v="0"/>
  </r>
  <r>
    <s v="B-25685"/>
    <x v="483"/>
    <x v="329"/>
    <x v="9"/>
    <x v="0"/>
    <x v="4"/>
    <x v="4"/>
  </r>
  <r>
    <s v="B-25622"/>
    <x v="484"/>
    <x v="36"/>
    <x v="9"/>
    <x v="2"/>
    <x v="6"/>
    <x v="4"/>
  </r>
  <r>
    <s v="B-25709"/>
    <x v="247"/>
    <x v="202"/>
    <x v="8"/>
    <x v="1"/>
    <x v="1"/>
    <x v="2"/>
  </r>
  <r>
    <s v="B-25798"/>
    <x v="485"/>
    <x v="271"/>
    <x v="5"/>
    <x v="2"/>
    <x v="6"/>
    <x v="0"/>
  </r>
  <r>
    <s v="B-25933"/>
    <x v="360"/>
    <x v="8"/>
    <x v="9"/>
    <x v="2"/>
    <x v="11"/>
    <x v="0"/>
  </r>
  <r>
    <s v="B-25793"/>
    <x v="118"/>
    <x v="23"/>
    <x v="4"/>
    <x v="2"/>
    <x v="7"/>
    <x v="2"/>
  </r>
  <r>
    <s v="B-25951"/>
    <x v="118"/>
    <x v="236"/>
    <x v="8"/>
    <x v="0"/>
    <x v="13"/>
    <x v="2"/>
  </r>
  <r>
    <s v="B-25656"/>
    <x v="484"/>
    <x v="36"/>
    <x v="9"/>
    <x v="2"/>
    <x v="6"/>
    <x v="4"/>
  </r>
  <r>
    <s v="B-26056"/>
    <x v="133"/>
    <x v="135"/>
    <x v="5"/>
    <x v="2"/>
    <x v="7"/>
    <x v="0"/>
  </r>
  <r>
    <s v="B-25870"/>
    <x v="162"/>
    <x v="247"/>
    <x v="6"/>
    <x v="2"/>
    <x v="7"/>
    <x v="3"/>
  </r>
  <r>
    <s v="B-25690"/>
    <x v="133"/>
    <x v="234"/>
    <x v="9"/>
    <x v="2"/>
    <x v="9"/>
    <x v="0"/>
  </r>
  <r>
    <s v="B-25702"/>
    <x v="133"/>
    <x v="15"/>
    <x v="3"/>
    <x v="2"/>
    <x v="6"/>
    <x v="0"/>
  </r>
  <r>
    <s v="B-25752"/>
    <x v="372"/>
    <x v="114"/>
    <x v="7"/>
    <x v="2"/>
    <x v="14"/>
    <x v="3"/>
  </r>
  <r>
    <s v="B-25781"/>
    <x v="172"/>
    <x v="169"/>
    <x v="5"/>
    <x v="2"/>
    <x v="14"/>
    <x v="0"/>
  </r>
  <r>
    <s v="B-26038"/>
    <x v="172"/>
    <x v="185"/>
    <x v="8"/>
    <x v="2"/>
    <x v="14"/>
    <x v="0"/>
  </r>
  <r>
    <s v="B-25761"/>
    <x v="118"/>
    <x v="36"/>
    <x v="9"/>
    <x v="2"/>
    <x v="6"/>
    <x v="2"/>
  </r>
  <r>
    <s v="B-25751"/>
    <x v="484"/>
    <x v="41"/>
    <x v="5"/>
    <x v="0"/>
    <x v="0"/>
    <x v="4"/>
  </r>
  <r>
    <s v="B-25750"/>
    <x v="486"/>
    <x v="263"/>
    <x v="0"/>
    <x v="1"/>
    <x v="15"/>
    <x v="4"/>
  </r>
  <r>
    <s v="B-25726"/>
    <x v="210"/>
    <x v="336"/>
    <x v="2"/>
    <x v="1"/>
    <x v="2"/>
    <x v="3"/>
  </r>
  <r>
    <s v="B-26048"/>
    <x v="426"/>
    <x v="242"/>
    <x v="5"/>
    <x v="0"/>
    <x v="13"/>
    <x v="0"/>
  </r>
  <r>
    <s v="B-26051"/>
    <x v="487"/>
    <x v="337"/>
    <x v="7"/>
    <x v="2"/>
    <x v="14"/>
    <x v="3"/>
  </r>
  <r>
    <s v="B-25614"/>
    <x v="488"/>
    <x v="280"/>
    <x v="3"/>
    <x v="1"/>
    <x v="2"/>
    <x v="0"/>
  </r>
  <r>
    <s v="B-25907"/>
    <x v="172"/>
    <x v="143"/>
    <x v="4"/>
    <x v="2"/>
    <x v="7"/>
    <x v="0"/>
  </r>
  <r>
    <s v="B-25789"/>
    <x v="172"/>
    <x v="36"/>
    <x v="8"/>
    <x v="2"/>
    <x v="8"/>
    <x v="0"/>
  </r>
  <r>
    <s v="B-26097"/>
    <x v="76"/>
    <x v="84"/>
    <x v="5"/>
    <x v="2"/>
    <x v="12"/>
    <x v="2"/>
  </r>
  <r>
    <s v="B-25902"/>
    <x v="489"/>
    <x v="337"/>
    <x v="9"/>
    <x v="2"/>
    <x v="5"/>
    <x v="0"/>
  </r>
  <r>
    <s v="B-25657"/>
    <x v="490"/>
    <x v="220"/>
    <x v="7"/>
    <x v="0"/>
    <x v="4"/>
    <x v="3"/>
  </r>
  <r>
    <s v="B-25854"/>
    <x v="491"/>
    <x v="338"/>
    <x v="6"/>
    <x v="2"/>
    <x v="7"/>
    <x v="3"/>
  </r>
  <r>
    <s v="B-25610"/>
    <x v="172"/>
    <x v="54"/>
    <x v="5"/>
    <x v="1"/>
    <x v="15"/>
    <x v="0"/>
  </r>
  <r>
    <s v="B-25733"/>
    <x v="172"/>
    <x v="234"/>
    <x v="5"/>
    <x v="2"/>
    <x v="11"/>
    <x v="0"/>
  </r>
  <r>
    <s v="B-25798"/>
    <x v="388"/>
    <x v="70"/>
    <x v="9"/>
    <x v="2"/>
    <x v="11"/>
    <x v="2"/>
  </r>
  <r>
    <s v="B-25803"/>
    <x v="492"/>
    <x v="339"/>
    <x v="9"/>
    <x v="1"/>
    <x v="1"/>
    <x v="3"/>
  </r>
  <r>
    <s v="B-25755"/>
    <x v="158"/>
    <x v="340"/>
    <x v="9"/>
    <x v="2"/>
    <x v="6"/>
    <x v="2"/>
  </r>
  <r>
    <s v="B-25850"/>
    <x v="493"/>
    <x v="315"/>
    <x v="5"/>
    <x v="0"/>
    <x v="13"/>
    <x v="0"/>
  </r>
  <r>
    <s v="B-25667"/>
    <x v="144"/>
    <x v="268"/>
    <x v="3"/>
    <x v="1"/>
    <x v="2"/>
    <x v="3"/>
  </r>
  <r>
    <s v="B-25796"/>
    <x v="494"/>
    <x v="292"/>
    <x v="5"/>
    <x v="2"/>
    <x v="5"/>
    <x v="4"/>
  </r>
  <r>
    <s v="B-26013"/>
    <x v="148"/>
    <x v="234"/>
    <x v="9"/>
    <x v="2"/>
    <x v="9"/>
    <x v="0"/>
  </r>
  <r>
    <s v="B-25683"/>
    <x v="269"/>
    <x v="255"/>
    <x v="4"/>
    <x v="2"/>
    <x v="11"/>
    <x v="3"/>
  </r>
  <r>
    <s v="B-26054"/>
    <x v="494"/>
    <x v="341"/>
    <x v="5"/>
    <x v="0"/>
    <x v="0"/>
    <x v="4"/>
  </r>
  <r>
    <s v="B-26010"/>
    <x v="495"/>
    <x v="209"/>
    <x v="9"/>
    <x v="0"/>
    <x v="0"/>
    <x v="0"/>
  </r>
  <r>
    <s v="B-25979"/>
    <x v="496"/>
    <x v="283"/>
    <x v="9"/>
    <x v="2"/>
    <x v="6"/>
    <x v="4"/>
  </r>
  <r>
    <s v="B-25973"/>
    <x v="497"/>
    <x v="195"/>
    <x v="13"/>
    <x v="2"/>
    <x v="11"/>
    <x v="4"/>
  </r>
  <r>
    <s v="B-25975"/>
    <x v="148"/>
    <x v="24"/>
    <x v="9"/>
    <x v="2"/>
    <x v="9"/>
    <x v="0"/>
  </r>
  <r>
    <s v="B-26010"/>
    <x v="148"/>
    <x v="39"/>
    <x v="5"/>
    <x v="2"/>
    <x v="11"/>
    <x v="0"/>
  </r>
  <r>
    <s v="B-25767"/>
    <x v="148"/>
    <x v="15"/>
    <x v="9"/>
    <x v="2"/>
    <x v="6"/>
    <x v="0"/>
  </r>
  <r>
    <s v="B-25815"/>
    <x v="219"/>
    <x v="180"/>
    <x v="5"/>
    <x v="2"/>
    <x v="11"/>
    <x v="2"/>
  </r>
  <r>
    <s v="B-25853"/>
    <x v="498"/>
    <x v="326"/>
    <x v="9"/>
    <x v="0"/>
    <x v="3"/>
    <x v="4"/>
  </r>
  <r>
    <s v="B-25756"/>
    <x v="148"/>
    <x v="259"/>
    <x v="3"/>
    <x v="2"/>
    <x v="12"/>
    <x v="0"/>
  </r>
  <r>
    <s v="B-25755"/>
    <x v="499"/>
    <x v="141"/>
    <x v="3"/>
    <x v="1"/>
    <x v="2"/>
    <x v="4"/>
  </r>
  <r>
    <s v="B-25996"/>
    <x v="500"/>
    <x v="207"/>
    <x v="5"/>
    <x v="1"/>
    <x v="15"/>
    <x v="0"/>
  </r>
  <r>
    <s v="B-25619"/>
    <x v="501"/>
    <x v="328"/>
    <x v="2"/>
    <x v="2"/>
    <x v="6"/>
    <x v="0"/>
  </r>
  <r>
    <s v="B-26050"/>
    <x v="207"/>
    <x v="342"/>
    <x v="5"/>
    <x v="0"/>
    <x v="3"/>
    <x v="0"/>
  </r>
  <r>
    <s v="B-26000"/>
    <x v="502"/>
    <x v="182"/>
    <x v="3"/>
    <x v="1"/>
    <x v="1"/>
    <x v="4"/>
  </r>
  <r>
    <s v="B-26058"/>
    <x v="311"/>
    <x v="68"/>
    <x v="0"/>
    <x v="2"/>
    <x v="7"/>
    <x v="0"/>
  </r>
  <r>
    <s v="B-25856"/>
    <x v="503"/>
    <x v="328"/>
    <x v="4"/>
    <x v="2"/>
    <x v="6"/>
    <x v="0"/>
  </r>
  <r>
    <s v="B-26044"/>
    <x v="368"/>
    <x v="234"/>
    <x v="9"/>
    <x v="2"/>
    <x v="9"/>
    <x v="0"/>
  </r>
  <r>
    <s v="B-25654"/>
    <x v="203"/>
    <x v="142"/>
    <x v="9"/>
    <x v="2"/>
    <x v="7"/>
    <x v="2"/>
  </r>
  <r>
    <s v="B-26051"/>
    <x v="504"/>
    <x v="343"/>
    <x v="4"/>
    <x v="0"/>
    <x v="0"/>
    <x v="4"/>
  </r>
  <r>
    <s v="B-25636"/>
    <x v="454"/>
    <x v="30"/>
    <x v="4"/>
    <x v="2"/>
    <x v="6"/>
    <x v="3"/>
  </r>
  <r>
    <s v="B-25710"/>
    <x v="505"/>
    <x v="344"/>
    <x v="0"/>
    <x v="1"/>
    <x v="15"/>
    <x v="4"/>
  </r>
  <r>
    <s v="B-25656"/>
    <x v="506"/>
    <x v="267"/>
    <x v="5"/>
    <x v="0"/>
    <x v="0"/>
    <x v="4"/>
  </r>
  <r>
    <s v="B-25919"/>
    <x v="368"/>
    <x v="55"/>
    <x v="8"/>
    <x v="2"/>
    <x v="14"/>
    <x v="0"/>
  </r>
  <r>
    <s v="B-25781"/>
    <x v="507"/>
    <x v="345"/>
    <x v="0"/>
    <x v="0"/>
    <x v="3"/>
    <x v="3"/>
  </r>
  <r>
    <s v="B-25899"/>
    <x v="368"/>
    <x v="185"/>
    <x v="3"/>
    <x v="2"/>
    <x v="9"/>
    <x v="0"/>
  </r>
  <r>
    <s v="B-26093"/>
    <x v="208"/>
    <x v="19"/>
    <x v="8"/>
    <x v="2"/>
    <x v="6"/>
    <x v="2"/>
  </r>
  <r>
    <s v="B-25753"/>
    <x v="143"/>
    <x v="232"/>
    <x v="5"/>
    <x v="2"/>
    <x v="7"/>
    <x v="0"/>
  </r>
  <r>
    <s v="B-25858"/>
    <x v="143"/>
    <x v="41"/>
    <x v="5"/>
    <x v="2"/>
    <x v="9"/>
    <x v="0"/>
  </r>
  <r>
    <s v="B-25762"/>
    <x v="143"/>
    <x v="55"/>
    <x v="9"/>
    <x v="2"/>
    <x v="9"/>
    <x v="0"/>
  </r>
  <r>
    <s v="B-25625"/>
    <x v="508"/>
    <x v="346"/>
    <x v="4"/>
    <x v="2"/>
    <x v="6"/>
    <x v="4"/>
  </r>
  <r>
    <s v="B-25857"/>
    <x v="509"/>
    <x v="104"/>
    <x v="3"/>
    <x v="1"/>
    <x v="2"/>
    <x v="3"/>
  </r>
  <r>
    <s v="B-25919"/>
    <x v="510"/>
    <x v="347"/>
    <x v="5"/>
    <x v="0"/>
    <x v="3"/>
    <x v="4"/>
  </r>
  <r>
    <s v="B-25864"/>
    <x v="143"/>
    <x v="135"/>
    <x v="5"/>
    <x v="2"/>
    <x v="7"/>
    <x v="0"/>
  </r>
  <r>
    <s v="B-25698"/>
    <x v="143"/>
    <x v="202"/>
    <x v="3"/>
    <x v="2"/>
    <x v="7"/>
    <x v="0"/>
  </r>
  <r>
    <s v="B-25959"/>
    <x v="454"/>
    <x v="128"/>
    <x v="2"/>
    <x v="0"/>
    <x v="4"/>
    <x v="4"/>
  </r>
  <r>
    <s v="B-26073"/>
    <x v="435"/>
    <x v="348"/>
    <x v="6"/>
    <x v="2"/>
    <x v="11"/>
    <x v="3"/>
  </r>
  <r>
    <s v="B-25649"/>
    <x v="143"/>
    <x v="169"/>
    <x v="5"/>
    <x v="2"/>
    <x v="11"/>
    <x v="0"/>
  </r>
  <r>
    <s v="B-25806"/>
    <x v="121"/>
    <x v="233"/>
    <x v="3"/>
    <x v="1"/>
    <x v="10"/>
    <x v="3"/>
  </r>
  <r>
    <s v="B-25756"/>
    <x v="120"/>
    <x v="161"/>
    <x v="5"/>
    <x v="0"/>
    <x v="3"/>
    <x v="4"/>
  </r>
  <r>
    <s v="B-26003"/>
    <x v="511"/>
    <x v="171"/>
    <x v="7"/>
    <x v="1"/>
    <x v="15"/>
    <x v="4"/>
  </r>
  <r>
    <s v="B-25752"/>
    <x v="208"/>
    <x v="248"/>
    <x v="8"/>
    <x v="1"/>
    <x v="1"/>
    <x v="2"/>
  </r>
  <r>
    <s v="B-25783"/>
    <x v="324"/>
    <x v="24"/>
    <x v="5"/>
    <x v="2"/>
    <x v="7"/>
    <x v="0"/>
  </r>
  <r>
    <s v="B-25802"/>
    <x v="512"/>
    <x v="349"/>
    <x v="11"/>
    <x v="0"/>
    <x v="13"/>
    <x v="3"/>
  </r>
  <r>
    <s v="B-25881"/>
    <x v="324"/>
    <x v="135"/>
    <x v="5"/>
    <x v="2"/>
    <x v="12"/>
    <x v="0"/>
  </r>
  <r>
    <s v="B-25898"/>
    <x v="420"/>
    <x v="182"/>
    <x v="3"/>
    <x v="2"/>
    <x v="16"/>
    <x v="3"/>
  </r>
  <r>
    <s v="B-25696"/>
    <x v="513"/>
    <x v="350"/>
    <x v="9"/>
    <x v="0"/>
    <x v="3"/>
    <x v="3"/>
  </r>
  <r>
    <s v="B-25826"/>
    <x v="454"/>
    <x v="351"/>
    <x v="5"/>
    <x v="0"/>
    <x v="3"/>
    <x v="0"/>
  </r>
  <r>
    <s v="B-25745"/>
    <x v="514"/>
    <x v="114"/>
    <x v="4"/>
    <x v="1"/>
    <x v="2"/>
    <x v="4"/>
  </r>
  <r>
    <s v="B-25943"/>
    <x v="324"/>
    <x v="61"/>
    <x v="3"/>
    <x v="2"/>
    <x v="7"/>
    <x v="0"/>
  </r>
  <r>
    <s v="B-26051"/>
    <x v="152"/>
    <x v="352"/>
    <x v="4"/>
    <x v="1"/>
    <x v="2"/>
    <x v="4"/>
  </r>
  <r>
    <s v="B-25624"/>
    <x v="324"/>
    <x v="142"/>
    <x v="9"/>
    <x v="2"/>
    <x v="7"/>
    <x v="0"/>
  </r>
  <r>
    <s v="B-25723"/>
    <x v="324"/>
    <x v="259"/>
    <x v="8"/>
    <x v="2"/>
    <x v="11"/>
    <x v="0"/>
  </r>
  <r>
    <s v="B-26052"/>
    <x v="168"/>
    <x v="61"/>
    <x v="5"/>
    <x v="2"/>
    <x v="11"/>
    <x v="0"/>
  </r>
  <r>
    <s v="B-25603"/>
    <x v="86"/>
    <x v="235"/>
    <x v="8"/>
    <x v="1"/>
    <x v="1"/>
    <x v="0"/>
  </r>
  <r>
    <s v="B-25983"/>
    <x v="160"/>
    <x v="62"/>
    <x v="8"/>
    <x v="1"/>
    <x v="1"/>
    <x v="2"/>
  </r>
  <r>
    <s v="B-25650"/>
    <x v="133"/>
    <x v="51"/>
    <x v="5"/>
    <x v="2"/>
    <x v="6"/>
    <x v="2"/>
  </r>
  <r>
    <s v="B-25656"/>
    <x v="515"/>
    <x v="353"/>
    <x v="4"/>
    <x v="0"/>
    <x v="3"/>
    <x v="0"/>
  </r>
  <r>
    <s v="B-26018"/>
    <x v="516"/>
    <x v="136"/>
    <x v="9"/>
    <x v="1"/>
    <x v="15"/>
    <x v="3"/>
  </r>
  <r>
    <s v="B-25783"/>
    <x v="172"/>
    <x v="202"/>
    <x v="5"/>
    <x v="2"/>
    <x v="7"/>
    <x v="3"/>
  </r>
  <r>
    <s v="B-25951"/>
    <x v="172"/>
    <x v="41"/>
    <x v="5"/>
    <x v="2"/>
    <x v="8"/>
    <x v="3"/>
  </r>
  <r>
    <s v="B-25974"/>
    <x v="517"/>
    <x v="354"/>
    <x v="5"/>
    <x v="1"/>
    <x v="2"/>
    <x v="0"/>
  </r>
  <r>
    <s v="B-25754"/>
    <x v="172"/>
    <x v="173"/>
    <x v="5"/>
    <x v="2"/>
    <x v="6"/>
    <x v="3"/>
  </r>
  <r>
    <s v="B-26073"/>
    <x v="148"/>
    <x v="135"/>
    <x v="9"/>
    <x v="2"/>
    <x v="6"/>
    <x v="3"/>
  </r>
  <r>
    <s v="B-25796"/>
    <x v="368"/>
    <x v="17"/>
    <x v="8"/>
    <x v="0"/>
    <x v="13"/>
    <x v="3"/>
  </r>
  <r>
    <s v="B-25653"/>
    <x v="368"/>
    <x v="15"/>
    <x v="5"/>
    <x v="2"/>
    <x v="6"/>
    <x v="3"/>
  </r>
  <r>
    <s v="B-25884"/>
    <x v="86"/>
    <x v="24"/>
    <x v="3"/>
    <x v="2"/>
    <x v="7"/>
    <x v="0"/>
  </r>
  <r>
    <s v="B-25650"/>
    <x v="368"/>
    <x v="217"/>
    <x v="5"/>
    <x v="2"/>
    <x v="11"/>
    <x v="3"/>
  </r>
  <r>
    <s v="B-26045"/>
    <x v="143"/>
    <x v="41"/>
    <x v="8"/>
    <x v="2"/>
    <x v="11"/>
    <x v="3"/>
  </r>
  <r>
    <s v="B-25672"/>
    <x v="143"/>
    <x v="32"/>
    <x v="8"/>
    <x v="2"/>
    <x v="11"/>
    <x v="3"/>
  </r>
  <r>
    <s v="B-25949"/>
    <x v="86"/>
    <x v="143"/>
    <x v="9"/>
    <x v="2"/>
    <x v="7"/>
    <x v="0"/>
  </r>
  <r>
    <s v="B-25733"/>
    <x v="153"/>
    <x v="202"/>
    <x v="3"/>
    <x v="2"/>
    <x v="7"/>
    <x v="0"/>
  </r>
  <r>
    <s v="B-25697"/>
    <x v="55"/>
    <x v="355"/>
    <x v="4"/>
    <x v="0"/>
    <x v="3"/>
    <x v="0"/>
  </r>
  <r>
    <s v="B-25893"/>
    <x v="518"/>
    <x v="196"/>
    <x v="7"/>
    <x v="0"/>
    <x v="13"/>
    <x v="4"/>
  </r>
  <r>
    <s v="B-25802"/>
    <x v="153"/>
    <x v="15"/>
    <x v="8"/>
    <x v="2"/>
    <x v="16"/>
    <x v="0"/>
  </r>
  <r>
    <s v="B-25961"/>
    <x v="324"/>
    <x v="39"/>
    <x v="9"/>
    <x v="2"/>
    <x v="9"/>
    <x v="3"/>
  </r>
  <r>
    <s v="B-25751"/>
    <x v="270"/>
    <x v="28"/>
    <x v="5"/>
    <x v="0"/>
    <x v="4"/>
    <x v="0"/>
  </r>
  <r>
    <s v="B-25814"/>
    <x v="519"/>
    <x v="353"/>
    <x v="3"/>
    <x v="2"/>
    <x v="6"/>
    <x v="0"/>
  </r>
  <r>
    <s v="B-25702"/>
    <x v="520"/>
    <x v="333"/>
    <x v="9"/>
    <x v="1"/>
    <x v="10"/>
    <x v="3"/>
  </r>
  <r>
    <s v="B-25896"/>
    <x v="153"/>
    <x v="55"/>
    <x v="5"/>
    <x v="2"/>
    <x v="9"/>
    <x v="0"/>
  </r>
  <r>
    <s v="B-25969"/>
    <x v="521"/>
    <x v="303"/>
    <x v="5"/>
    <x v="0"/>
    <x v="3"/>
    <x v="3"/>
  </r>
  <r>
    <s v="B-25778"/>
    <x v="522"/>
    <x v="356"/>
    <x v="3"/>
    <x v="0"/>
    <x v="0"/>
    <x v="3"/>
  </r>
  <r>
    <s v="B-25859"/>
    <x v="522"/>
    <x v="357"/>
    <x v="5"/>
    <x v="1"/>
    <x v="2"/>
    <x v="3"/>
  </r>
  <r>
    <s v="B-25810"/>
    <x v="324"/>
    <x v="110"/>
    <x v="3"/>
    <x v="2"/>
    <x v="7"/>
    <x v="3"/>
  </r>
  <r>
    <s v="B-25616"/>
    <x v="139"/>
    <x v="51"/>
    <x v="9"/>
    <x v="2"/>
    <x v="7"/>
    <x v="0"/>
  </r>
  <r>
    <s v="B-25633"/>
    <x v="523"/>
    <x v="197"/>
    <x v="3"/>
    <x v="2"/>
    <x v="6"/>
    <x v="4"/>
  </r>
  <r>
    <s v="B-25753"/>
    <x v="228"/>
    <x v="312"/>
    <x v="4"/>
    <x v="2"/>
    <x v="14"/>
    <x v="0"/>
  </r>
  <r>
    <s v="B-25764"/>
    <x v="88"/>
    <x v="358"/>
    <x v="5"/>
    <x v="0"/>
    <x v="4"/>
    <x v="4"/>
  </r>
  <r>
    <s v="B-25864"/>
    <x v="139"/>
    <x v="93"/>
    <x v="5"/>
    <x v="2"/>
    <x v="12"/>
    <x v="0"/>
  </r>
  <r>
    <s v="B-25725"/>
    <x v="324"/>
    <x v="54"/>
    <x v="5"/>
    <x v="2"/>
    <x v="11"/>
    <x v="3"/>
  </r>
  <r>
    <s v="B-25858"/>
    <x v="139"/>
    <x v="93"/>
    <x v="9"/>
    <x v="2"/>
    <x v="7"/>
    <x v="0"/>
  </r>
  <r>
    <s v="B-25817"/>
    <x v="524"/>
    <x v="123"/>
    <x v="4"/>
    <x v="0"/>
    <x v="3"/>
    <x v="3"/>
  </r>
  <r>
    <s v="B-25703"/>
    <x v="139"/>
    <x v="32"/>
    <x v="3"/>
    <x v="2"/>
    <x v="8"/>
    <x v="0"/>
  </r>
  <r>
    <s v="B-25610"/>
    <x v="525"/>
    <x v="359"/>
    <x v="7"/>
    <x v="0"/>
    <x v="3"/>
    <x v="4"/>
  </r>
  <r>
    <s v="B-25652"/>
    <x v="168"/>
    <x v="51"/>
    <x v="4"/>
    <x v="2"/>
    <x v="7"/>
    <x v="3"/>
  </r>
  <r>
    <s v="B-25891"/>
    <x v="168"/>
    <x v="24"/>
    <x v="5"/>
    <x v="2"/>
    <x v="7"/>
    <x v="3"/>
  </r>
  <r>
    <s v="B-25764"/>
    <x v="342"/>
    <x v="303"/>
    <x v="4"/>
    <x v="2"/>
    <x v="14"/>
    <x v="0"/>
  </r>
  <r>
    <s v="B-25664"/>
    <x v="526"/>
    <x v="255"/>
    <x v="5"/>
    <x v="0"/>
    <x v="4"/>
    <x v="4"/>
  </r>
  <r>
    <s v="B-25645"/>
    <x v="527"/>
    <x v="213"/>
    <x v="4"/>
    <x v="0"/>
    <x v="4"/>
    <x v="3"/>
  </r>
  <r>
    <s v="B-26008"/>
    <x v="139"/>
    <x v="55"/>
    <x v="8"/>
    <x v="2"/>
    <x v="11"/>
    <x v="0"/>
  </r>
  <r>
    <s v="B-26061"/>
    <x v="528"/>
    <x v="231"/>
    <x v="4"/>
    <x v="2"/>
    <x v="6"/>
    <x v="0"/>
  </r>
  <r>
    <s v="B-25781"/>
    <x v="529"/>
    <x v="360"/>
    <x v="4"/>
    <x v="2"/>
    <x v="5"/>
    <x v="0"/>
  </r>
  <r>
    <s v="B-25999"/>
    <x v="530"/>
    <x v="361"/>
    <x v="9"/>
    <x v="0"/>
    <x v="13"/>
    <x v="0"/>
  </r>
  <r>
    <s v="B-25783"/>
    <x v="112"/>
    <x v="102"/>
    <x v="9"/>
    <x v="2"/>
    <x v="16"/>
    <x v="0"/>
  </r>
  <r>
    <s v="B-25800"/>
    <x v="112"/>
    <x v="202"/>
    <x v="9"/>
    <x v="2"/>
    <x v="12"/>
    <x v="0"/>
  </r>
  <r>
    <s v="B-26093"/>
    <x v="531"/>
    <x v="362"/>
    <x v="5"/>
    <x v="0"/>
    <x v="13"/>
    <x v="3"/>
  </r>
  <r>
    <s v="B-25638"/>
    <x v="532"/>
    <x v="363"/>
    <x v="9"/>
    <x v="0"/>
    <x v="3"/>
    <x v="4"/>
  </r>
  <r>
    <s v="B-26026"/>
    <x v="168"/>
    <x v="24"/>
    <x v="9"/>
    <x v="2"/>
    <x v="8"/>
    <x v="2"/>
  </r>
  <r>
    <s v="B-25902"/>
    <x v="533"/>
    <x v="364"/>
    <x v="0"/>
    <x v="0"/>
    <x v="13"/>
    <x v="0"/>
  </r>
  <r>
    <s v="B-25968"/>
    <x v="534"/>
    <x v="365"/>
    <x v="0"/>
    <x v="0"/>
    <x v="13"/>
    <x v="3"/>
  </r>
  <r>
    <s v="B-26099"/>
    <x v="535"/>
    <x v="99"/>
    <x v="4"/>
    <x v="0"/>
    <x v="4"/>
    <x v="4"/>
  </r>
  <r>
    <s v="B-25699"/>
    <x v="112"/>
    <x v="54"/>
    <x v="8"/>
    <x v="0"/>
    <x v="13"/>
    <x v="0"/>
  </r>
  <r>
    <s v="B-26076"/>
    <x v="171"/>
    <x v="10"/>
    <x v="3"/>
    <x v="1"/>
    <x v="2"/>
    <x v="0"/>
  </r>
  <r>
    <s v="B-25793"/>
    <x v="86"/>
    <x v="19"/>
    <x v="3"/>
    <x v="2"/>
    <x v="9"/>
    <x v="2"/>
  </r>
  <r>
    <s v="B-25671"/>
    <x v="536"/>
    <x v="36"/>
    <x v="9"/>
    <x v="2"/>
    <x v="5"/>
    <x v="3"/>
  </r>
  <r>
    <s v="B-26040"/>
    <x v="537"/>
    <x v="182"/>
    <x v="9"/>
    <x v="2"/>
    <x v="5"/>
    <x v="3"/>
  </r>
  <r>
    <s v="B-26059"/>
    <x v="107"/>
    <x v="185"/>
    <x v="8"/>
    <x v="2"/>
    <x v="14"/>
    <x v="0"/>
  </r>
  <r>
    <s v="B-25725"/>
    <x v="153"/>
    <x v="54"/>
    <x v="0"/>
    <x v="2"/>
    <x v="7"/>
    <x v="2"/>
  </r>
  <r>
    <s v="B-25855"/>
    <x v="538"/>
    <x v="366"/>
    <x v="4"/>
    <x v="1"/>
    <x v="15"/>
    <x v="3"/>
  </r>
  <r>
    <s v="B-25738"/>
    <x v="269"/>
    <x v="367"/>
    <x v="5"/>
    <x v="0"/>
    <x v="4"/>
    <x v="0"/>
  </r>
  <r>
    <s v="B-25899"/>
    <x v="539"/>
    <x v="135"/>
    <x v="5"/>
    <x v="1"/>
    <x v="1"/>
    <x v="4"/>
  </r>
  <r>
    <s v="B-25608"/>
    <x v="540"/>
    <x v="368"/>
    <x v="7"/>
    <x v="0"/>
    <x v="3"/>
    <x v="0"/>
  </r>
  <r>
    <s v="B-25904"/>
    <x v="541"/>
    <x v="338"/>
    <x v="5"/>
    <x v="1"/>
    <x v="2"/>
    <x v="3"/>
  </r>
  <r>
    <s v="B-26056"/>
    <x v="95"/>
    <x v="84"/>
    <x v="3"/>
    <x v="2"/>
    <x v="8"/>
    <x v="0"/>
  </r>
  <r>
    <s v="B-25669"/>
    <x v="122"/>
    <x v="213"/>
    <x v="5"/>
    <x v="1"/>
    <x v="10"/>
    <x v="0"/>
  </r>
  <r>
    <s v="B-25638"/>
    <x v="542"/>
    <x v="68"/>
    <x v="2"/>
    <x v="1"/>
    <x v="15"/>
    <x v="4"/>
  </r>
  <r>
    <s v="B-25953"/>
    <x v="139"/>
    <x v="197"/>
    <x v="3"/>
    <x v="2"/>
    <x v="7"/>
    <x v="2"/>
  </r>
  <r>
    <s v="B-25841"/>
    <x v="139"/>
    <x v="143"/>
    <x v="5"/>
    <x v="2"/>
    <x v="9"/>
    <x v="2"/>
  </r>
  <r>
    <s v="B-26071"/>
    <x v="112"/>
    <x v="55"/>
    <x v="9"/>
    <x v="2"/>
    <x v="7"/>
    <x v="2"/>
  </r>
  <r>
    <s v="B-25793"/>
    <x v="71"/>
    <x v="17"/>
    <x v="9"/>
    <x v="2"/>
    <x v="7"/>
    <x v="0"/>
  </r>
  <r>
    <s v="B-25813"/>
    <x v="543"/>
    <x v="29"/>
    <x v="0"/>
    <x v="1"/>
    <x v="1"/>
    <x v="0"/>
  </r>
  <r>
    <s v="B-26010"/>
    <x v="71"/>
    <x v="24"/>
    <x v="9"/>
    <x v="2"/>
    <x v="7"/>
    <x v="0"/>
  </r>
  <r>
    <s v="B-25825"/>
    <x v="543"/>
    <x v="369"/>
    <x v="4"/>
    <x v="0"/>
    <x v="4"/>
    <x v="4"/>
  </r>
  <r>
    <s v="B-25630"/>
    <x v="194"/>
    <x v="370"/>
    <x v="5"/>
    <x v="0"/>
    <x v="4"/>
    <x v="0"/>
  </r>
  <r>
    <s v="B-25986"/>
    <x v="544"/>
    <x v="239"/>
    <x v="6"/>
    <x v="0"/>
    <x v="0"/>
    <x v="0"/>
  </r>
  <r>
    <s v="B-25650"/>
    <x v="545"/>
    <x v="356"/>
    <x v="4"/>
    <x v="0"/>
    <x v="0"/>
    <x v="0"/>
  </r>
  <r>
    <s v="B-26078"/>
    <x v="58"/>
    <x v="93"/>
    <x v="5"/>
    <x v="2"/>
    <x v="9"/>
    <x v="0"/>
  </r>
  <r>
    <s v="B-25890"/>
    <x v="227"/>
    <x v="371"/>
    <x v="6"/>
    <x v="2"/>
    <x v="6"/>
    <x v="0"/>
  </r>
  <r>
    <s v="B-25691"/>
    <x v="58"/>
    <x v="105"/>
    <x v="9"/>
    <x v="2"/>
    <x v="11"/>
    <x v="0"/>
  </r>
  <r>
    <s v="B-25952"/>
    <x v="546"/>
    <x v="148"/>
    <x v="3"/>
    <x v="0"/>
    <x v="0"/>
    <x v="3"/>
  </r>
  <r>
    <s v="B-25651"/>
    <x v="31"/>
    <x v="234"/>
    <x v="5"/>
    <x v="2"/>
    <x v="14"/>
    <x v="0"/>
  </r>
  <r>
    <s v="B-25955"/>
    <x v="547"/>
    <x v="21"/>
    <x v="9"/>
    <x v="0"/>
    <x v="3"/>
    <x v="3"/>
  </r>
  <r>
    <s v="B-25898"/>
    <x v="548"/>
    <x v="372"/>
    <x v="9"/>
    <x v="1"/>
    <x v="10"/>
    <x v="4"/>
  </r>
  <r>
    <s v="B-25838"/>
    <x v="549"/>
    <x v="373"/>
    <x v="9"/>
    <x v="0"/>
    <x v="3"/>
    <x v="4"/>
  </r>
  <r>
    <s v="B-25797"/>
    <x v="550"/>
    <x v="374"/>
    <x v="3"/>
    <x v="0"/>
    <x v="13"/>
    <x v="0"/>
  </r>
  <r>
    <s v="B-25738"/>
    <x v="551"/>
    <x v="36"/>
    <x v="7"/>
    <x v="2"/>
    <x v="6"/>
    <x v="1"/>
  </r>
  <r>
    <s v="B-25661"/>
    <x v="95"/>
    <x v="32"/>
    <x v="9"/>
    <x v="2"/>
    <x v="7"/>
    <x v="2"/>
  </r>
  <r>
    <s v="B-25997"/>
    <x v="31"/>
    <x v="185"/>
    <x v="9"/>
    <x v="2"/>
    <x v="7"/>
    <x v="0"/>
  </r>
  <r>
    <s v="B-25667"/>
    <x v="552"/>
    <x v="53"/>
    <x v="2"/>
    <x v="0"/>
    <x v="3"/>
    <x v="3"/>
  </r>
  <r>
    <s v="B-25753"/>
    <x v="553"/>
    <x v="375"/>
    <x v="7"/>
    <x v="0"/>
    <x v="13"/>
    <x v="0"/>
  </r>
  <r>
    <s v="B-25848"/>
    <x v="31"/>
    <x v="93"/>
    <x v="5"/>
    <x v="2"/>
    <x v="7"/>
    <x v="0"/>
  </r>
  <r>
    <s v="B-26097"/>
    <x v="95"/>
    <x v="93"/>
    <x v="5"/>
    <x v="2"/>
    <x v="7"/>
    <x v="2"/>
  </r>
  <r>
    <s v="B-25633"/>
    <x v="411"/>
    <x v="376"/>
    <x v="3"/>
    <x v="0"/>
    <x v="4"/>
    <x v="3"/>
  </r>
  <r>
    <s v="B-25807"/>
    <x v="31"/>
    <x v="185"/>
    <x v="8"/>
    <x v="2"/>
    <x v="11"/>
    <x v="0"/>
  </r>
  <r>
    <s v="B-25752"/>
    <x v="40"/>
    <x v="377"/>
    <x v="6"/>
    <x v="1"/>
    <x v="2"/>
    <x v="0"/>
  </r>
  <r>
    <s v="B-26052"/>
    <x v="49"/>
    <x v="17"/>
    <x v="8"/>
    <x v="2"/>
    <x v="16"/>
    <x v="0"/>
  </r>
  <r>
    <s v="B-25610"/>
    <x v="60"/>
    <x v="64"/>
    <x v="3"/>
    <x v="0"/>
    <x v="3"/>
    <x v="0"/>
  </r>
  <r>
    <s v="B-25888"/>
    <x v="71"/>
    <x v="24"/>
    <x v="9"/>
    <x v="2"/>
    <x v="7"/>
    <x v="2"/>
  </r>
  <r>
    <s v="B-25937"/>
    <x v="554"/>
    <x v="378"/>
    <x v="9"/>
    <x v="1"/>
    <x v="2"/>
    <x v="3"/>
  </r>
  <r>
    <s v="B-25828"/>
    <x v="49"/>
    <x v="24"/>
    <x v="8"/>
    <x v="2"/>
    <x v="12"/>
    <x v="0"/>
  </r>
  <r>
    <s v="B-26048"/>
    <x v="555"/>
    <x v="379"/>
    <x v="3"/>
    <x v="2"/>
    <x v="5"/>
    <x v="3"/>
  </r>
  <r>
    <s v="B-25670"/>
    <x v="68"/>
    <x v="24"/>
    <x v="8"/>
    <x v="2"/>
    <x v="7"/>
    <x v="0"/>
  </r>
  <r>
    <s v="B-25757"/>
    <x v="68"/>
    <x v="41"/>
    <x v="8"/>
    <x v="2"/>
    <x v="7"/>
    <x v="0"/>
  </r>
  <r>
    <s v="B-25751"/>
    <x v="68"/>
    <x v="15"/>
    <x v="5"/>
    <x v="2"/>
    <x v="12"/>
    <x v="0"/>
  </r>
  <r>
    <s v="B-25687"/>
    <x v="68"/>
    <x v="19"/>
    <x v="3"/>
    <x v="2"/>
    <x v="8"/>
    <x v="0"/>
  </r>
  <r>
    <s v="B-25710"/>
    <x v="39"/>
    <x v="197"/>
    <x v="8"/>
    <x v="2"/>
    <x v="14"/>
    <x v="0"/>
  </r>
  <r>
    <s v="B-25656"/>
    <x v="39"/>
    <x v="19"/>
    <x v="9"/>
    <x v="2"/>
    <x v="7"/>
    <x v="0"/>
  </r>
  <r>
    <s v="B-25601"/>
    <x v="182"/>
    <x v="380"/>
    <x v="0"/>
    <x v="1"/>
    <x v="2"/>
    <x v="1"/>
  </r>
  <r>
    <s v="B-26053"/>
    <x v="58"/>
    <x v="17"/>
    <x v="5"/>
    <x v="2"/>
    <x v="9"/>
    <x v="2"/>
  </r>
  <r>
    <s v="B-26001"/>
    <x v="39"/>
    <x v="36"/>
    <x v="5"/>
    <x v="2"/>
    <x v="7"/>
    <x v="0"/>
  </r>
  <r>
    <s v="B-25964"/>
    <x v="556"/>
    <x v="381"/>
    <x v="11"/>
    <x v="0"/>
    <x v="0"/>
    <x v="1"/>
  </r>
  <r>
    <s v="B-26062"/>
    <x v="39"/>
    <x v="51"/>
    <x v="8"/>
    <x v="2"/>
    <x v="11"/>
    <x v="0"/>
  </r>
  <r>
    <s v="B-25982"/>
    <x v="39"/>
    <x v="39"/>
    <x v="8"/>
    <x v="2"/>
    <x v="12"/>
    <x v="0"/>
  </r>
  <r>
    <s v="B-25864"/>
    <x v="58"/>
    <x v="41"/>
    <x v="8"/>
    <x v="2"/>
    <x v="7"/>
    <x v="3"/>
  </r>
  <r>
    <s v="B-25693"/>
    <x v="39"/>
    <x v="70"/>
    <x v="5"/>
    <x v="2"/>
    <x v="9"/>
    <x v="0"/>
  </r>
  <r>
    <s v="B-25802"/>
    <x v="39"/>
    <x v="105"/>
    <x v="5"/>
    <x v="2"/>
    <x v="9"/>
    <x v="0"/>
  </r>
  <r>
    <s v="B-25676"/>
    <x v="557"/>
    <x v="28"/>
    <x v="4"/>
    <x v="2"/>
    <x v="5"/>
    <x v="1"/>
  </r>
  <r>
    <s v="B-25639"/>
    <x v="558"/>
    <x v="358"/>
    <x v="9"/>
    <x v="0"/>
    <x v="4"/>
    <x v="0"/>
  </r>
  <r>
    <s v="B-25757"/>
    <x v="58"/>
    <x v="61"/>
    <x v="9"/>
    <x v="2"/>
    <x v="7"/>
    <x v="3"/>
  </r>
  <r>
    <s v="B-26003"/>
    <x v="58"/>
    <x v="24"/>
    <x v="5"/>
    <x v="2"/>
    <x v="9"/>
    <x v="3"/>
  </r>
  <r>
    <s v="B-26055"/>
    <x v="80"/>
    <x v="62"/>
    <x v="5"/>
    <x v="0"/>
    <x v="3"/>
    <x v="1"/>
  </r>
  <r>
    <s v="B-25786"/>
    <x v="58"/>
    <x v="146"/>
    <x v="9"/>
    <x v="2"/>
    <x v="9"/>
    <x v="3"/>
  </r>
  <r>
    <s v="B-25919"/>
    <x v="559"/>
    <x v="382"/>
    <x v="0"/>
    <x v="0"/>
    <x v="4"/>
    <x v="0"/>
  </r>
  <r>
    <s v="B-25894"/>
    <x v="560"/>
    <x v="206"/>
    <x v="9"/>
    <x v="1"/>
    <x v="2"/>
    <x v="1"/>
  </r>
  <r>
    <s v="B-25979"/>
    <x v="36"/>
    <x v="17"/>
    <x v="5"/>
    <x v="2"/>
    <x v="7"/>
    <x v="0"/>
  </r>
  <r>
    <s v="B-25651"/>
    <x v="52"/>
    <x v="290"/>
    <x v="5"/>
    <x v="2"/>
    <x v="9"/>
    <x v="0"/>
  </r>
  <r>
    <s v="B-25653"/>
    <x v="561"/>
    <x v="383"/>
    <x v="2"/>
    <x v="1"/>
    <x v="1"/>
    <x v="1"/>
  </r>
  <r>
    <s v="B-25855"/>
    <x v="562"/>
    <x v="384"/>
    <x v="4"/>
    <x v="0"/>
    <x v="3"/>
    <x v="0"/>
  </r>
  <r>
    <s v="B-25793"/>
    <x v="563"/>
    <x v="251"/>
    <x v="11"/>
    <x v="2"/>
    <x v="6"/>
    <x v="1"/>
  </r>
  <r>
    <s v="B-26073"/>
    <x v="564"/>
    <x v="385"/>
    <x v="3"/>
    <x v="0"/>
    <x v="3"/>
    <x v="1"/>
  </r>
  <r>
    <s v="B-25881"/>
    <x v="565"/>
    <x v="181"/>
    <x v="7"/>
    <x v="0"/>
    <x v="0"/>
    <x v="0"/>
  </r>
  <r>
    <s v="B-25603"/>
    <x v="566"/>
    <x v="310"/>
    <x v="4"/>
    <x v="2"/>
    <x v="5"/>
    <x v="0"/>
  </r>
  <r>
    <s v="B-25851"/>
    <x v="34"/>
    <x v="24"/>
    <x v="5"/>
    <x v="2"/>
    <x v="7"/>
    <x v="0"/>
  </r>
  <r>
    <s v="B-25883"/>
    <x v="34"/>
    <x v="51"/>
    <x v="5"/>
    <x v="2"/>
    <x v="12"/>
    <x v="0"/>
  </r>
  <r>
    <s v="B-25768"/>
    <x v="567"/>
    <x v="386"/>
    <x v="7"/>
    <x v="2"/>
    <x v="5"/>
    <x v="1"/>
  </r>
  <r>
    <s v="B-25953"/>
    <x v="568"/>
    <x v="378"/>
    <x v="6"/>
    <x v="1"/>
    <x v="2"/>
    <x v="1"/>
  </r>
  <r>
    <s v="B-25755"/>
    <x v="453"/>
    <x v="387"/>
    <x v="4"/>
    <x v="2"/>
    <x v="6"/>
    <x v="3"/>
  </r>
  <r>
    <s v="B-26057"/>
    <x v="569"/>
    <x v="388"/>
    <x v="4"/>
    <x v="0"/>
    <x v="3"/>
    <x v="0"/>
  </r>
  <r>
    <s v="B-26055"/>
    <x v="568"/>
    <x v="389"/>
    <x v="2"/>
    <x v="1"/>
    <x v="2"/>
    <x v="0"/>
  </r>
  <r>
    <s v="B-25855"/>
    <x v="570"/>
    <x v="390"/>
    <x v="2"/>
    <x v="2"/>
    <x v="6"/>
    <x v="0"/>
  </r>
  <r>
    <s v="B-25989"/>
    <x v="34"/>
    <x v="41"/>
    <x v="8"/>
    <x v="2"/>
    <x v="11"/>
    <x v="0"/>
  </r>
  <r>
    <s v="B-26099"/>
    <x v="571"/>
    <x v="391"/>
    <x v="4"/>
    <x v="2"/>
    <x v="5"/>
    <x v="3"/>
  </r>
  <r>
    <s v="B-25652"/>
    <x v="27"/>
    <x v="202"/>
    <x v="5"/>
    <x v="2"/>
    <x v="7"/>
    <x v="0"/>
  </r>
  <r>
    <s v="B-25723"/>
    <x v="31"/>
    <x v="62"/>
    <x v="5"/>
    <x v="2"/>
    <x v="11"/>
    <x v="3"/>
  </r>
  <r>
    <s v="B-26099"/>
    <x v="27"/>
    <x v="39"/>
    <x v="8"/>
    <x v="2"/>
    <x v="9"/>
    <x v="0"/>
  </r>
  <r>
    <s v="B-25629"/>
    <x v="572"/>
    <x v="392"/>
    <x v="9"/>
    <x v="2"/>
    <x v="5"/>
    <x v="0"/>
  </r>
  <r>
    <s v="B-25877"/>
    <x v="92"/>
    <x v="393"/>
    <x v="5"/>
    <x v="2"/>
    <x v="5"/>
    <x v="1"/>
  </r>
  <r>
    <s v="B-25767"/>
    <x v="27"/>
    <x v="105"/>
    <x v="5"/>
    <x v="2"/>
    <x v="8"/>
    <x v="0"/>
  </r>
  <r>
    <s v="B-25735"/>
    <x v="49"/>
    <x v="37"/>
    <x v="8"/>
    <x v="2"/>
    <x v="7"/>
    <x v="3"/>
  </r>
  <r>
    <s v="B-26097"/>
    <x v="68"/>
    <x v="41"/>
    <x v="8"/>
    <x v="2"/>
    <x v="7"/>
    <x v="3"/>
  </r>
  <r>
    <s v="B-26070"/>
    <x v="68"/>
    <x v="61"/>
    <x v="5"/>
    <x v="2"/>
    <x v="7"/>
    <x v="3"/>
  </r>
  <r>
    <s v="B-25752"/>
    <x v="22"/>
    <x v="51"/>
    <x v="5"/>
    <x v="2"/>
    <x v="7"/>
    <x v="0"/>
  </r>
  <r>
    <s v="B-25656"/>
    <x v="573"/>
    <x v="394"/>
    <x v="0"/>
    <x v="2"/>
    <x v="6"/>
    <x v="0"/>
  </r>
  <r>
    <s v="B-25748"/>
    <x v="22"/>
    <x v="19"/>
    <x v="5"/>
    <x v="2"/>
    <x v="12"/>
    <x v="0"/>
  </r>
  <r>
    <s v="B-25758"/>
    <x v="22"/>
    <x v="51"/>
    <x v="8"/>
    <x v="2"/>
    <x v="11"/>
    <x v="0"/>
  </r>
  <r>
    <s v="B-25950"/>
    <x v="39"/>
    <x v="55"/>
    <x v="8"/>
    <x v="2"/>
    <x v="12"/>
    <x v="3"/>
  </r>
  <r>
    <s v="B-25707"/>
    <x v="22"/>
    <x v="202"/>
    <x v="8"/>
    <x v="2"/>
    <x v="11"/>
    <x v="0"/>
  </r>
  <r>
    <s v="B-25909"/>
    <x v="36"/>
    <x v="24"/>
    <x v="5"/>
    <x v="2"/>
    <x v="9"/>
    <x v="2"/>
  </r>
  <r>
    <s v="B-25955"/>
    <x v="574"/>
    <x v="395"/>
    <x v="0"/>
    <x v="0"/>
    <x v="13"/>
    <x v="0"/>
  </r>
  <r>
    <s v="B-26023"/>
    <x v="575"/>
    <x v="396"/>
    <x v="12"/>
    <x v="1"/>
    <x v="2"/>
    <x v="1"/>
  </r>
  <r>
    <s v="B-25655"/>
    <x v="27"/>
    <x v="202"/>
    <x v="5"/>
    <x v="2"/>
    <x v="9"/>
    <x v="2"/>
  </r>
  <r>
    <s v="B-25686"/>
    <x v="490"/>
    <x v="397"/>
    <x v="9"/>
    <x v="0"/>
    <x v="3"/>
    <x v="0"/>
  </r>
  <r>
    <s v="B-25655"/>
    <x v="18"/>
    <x v="290"/>
    <x v="9"/>
    <x v="2"/>
    <x v="7"/>
    <x v="0"/>
  </r>
  <r>
    <s v="B-25601"/>
    <x v="22"/>
    <x v="51"/>
    <x v="9"/>
    <x v="2"/>
    <x v="7"/>
    <x v="2"/>
  </r>
  <r>
    <s v="B-25862"/>
    <x v="576"/>
    <x v="398"/>
    <x v="4"/>
    <x v="1"/>
    <x v="2"/>
    <x v="3"/>
  </r>
  <r>
    <s v="B-25626"/>
    <x v="577"/>
    <x v="260"/>
    <x v="9"/>
    <x v="1"/>
    <x v="1"/>
    <x v="1"/>
  </r>
  <r>
    <s v="B-25823"/>
    <x v="578"/>
    <x v="399"/>
    <x v="2"/>
    <x v="0"/>
    <x v="0"/>
    <x v="3"/>
  </r>
  <r>
    <s v="B-25881"/>
    <x v="579"/>
    <x v="222"/>
    <x v="4"/>
    <x v="1"/>
    <x v="1"/>
    <x v="0"/>
  </r>
  <r>
    <s v="B-25910"/>
    <x v="580"/>
    <x v="400"/>
    <x v="4"/>
    <x v="0"/>
    <x v="0"/>
    <x v="0"/>
  </r>
  <r>
    <s v="B-25830"/>
    <x v="581"/>
    <x v="1"/>
    <x v="0"/>
    <x v="0"/>
    <x v="4"/>
    <x v="1"/>
  </r>
  <r>
    <s v="B-25978"/>
    <x v="581"/>
    <x v="401"/>
    <x v="3"/>
    <x v="0"/>
    <x v="0"/>
    <x v="1"/>
  </r>
  <r>
    <s v="B-25997"/>
    <x v="582"/>
    <x v="330"/>
    <x v="0"/>
    <x v="1"/>
    <x v="2"/>
    <x v="0"/>
  </r>
  <r>
    <s v="B-25661"/>
    <x v="18"/>
    <x v="19"/>
    <x v="5"/>
    <x v="2"/>
    <x v="7"/>
    <x v="2"/>
  </r>
  <r>
    <s v="B-25969"/>
    <x v="583"/>
    <x v="402"/>
    <x v="0"/>
    <x v="1"/>
    <x v="2"/>
    <x v="3"/>
  </r>
  <r>
    <s v="B-25858"/>
    <x v="584"/>
    <x v="403"/>
    <x v="11"/>
    <x v="0"/>
    <x v="0"/>
    <x v="1"/>
  </r>
  <r>
    <s v="B-25697"/>
    <x v="585"/>
    <x v="15"/>
    <x v="8"/>
    <x v="2"/>
    <x v="9"/>
    <x v="2"/>
  </r>
  <r>
    <s v="B-25798"/>
    <x v="586"/>
    <x v="404"/>
    <x v="10"/>
    <x v="1"/>
    <x v="2"/>
    <x v="1"/>
  </r>
  <r>
    <s v="B-25873"/>
    <x v="18"/>
    <x v="17"/>
    <x v="8"/>
    <x v="2"/>
    <x v="7"/>
    <x v="0"/>
  </r>
  <r>
    <s v="B-25740"/>
    <x v="18"/>
    <x v="36"/>
    <x v="5"/>
    <x v="2"/>
    <x v="9"/>
    <x v="0"/>
  </r>
  <r>
    <s v="B-25700"/>
    <x v="18"/>
    <x v="15"/>
    <x v="5"/>
    <x v="2"/>
    <x v="7"/>
    <x v="0"/>
  </r>
  <r>
    <s v="B-25757"/>
    <x v="587"/>
    <x v="157"/>
    <x v="0"/>
    <x v="2"/>
    <x v="5"/>
    <x v="1"/>
  </r>
  <r>
    <s v="B-25973"/>
    <x v="588"/>
    <x v="405"/>
    <x v="10"/>
    <x v="0"/>
    <x v="3"/>
    <x v="0"/>
  </r>
  <r>
    <s v="B-25698"/>
    <x v="18"/>
    <x v="51"/>
    <x v="8"/>
    <x v="2"/>
    <x v="7"/>
    <x v="0"/>
  </r>
  <r>
    <s v="B-25993"/>
    <x v="589"/>
    <x v="373"/>
    <x v="4"/>
    <x v="1"/>
    <x v="1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D8B9E2-78EF-49AE-90EE-BAF326FEE983}" name="PivotTable1"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A3:C6" firstHeaderRow="0" firstDataRow="1" firstDataCol="1"/>
  <pivotFields count="7">
    <pivotField showAll="0"/>
    <pivotField dataField="1" showAll="0">
      <items count="591">
        <item x="585"/>
        <item x="15"/>
        <item x="18"/>
        <item x="22"/>
        <item x="27"/>
        <item x="34"/>
        <item x="52"/>
        <item x="36"/>
        <item x="39"/>
        <item x="68"/>
        <item x="49"/>
        <item x="31"/>
        <item x="58"/>
        <item x="71"/>
        <item x="95"/>
        <item x="107"/>
        <item x="112"/>
        <item x="139"/>
        <item x="153"/>
        <item x="86"/>
        <item x="168"/>
        <item x="324"/>
        <item x="143"/>
        <item x="368"/>
        <item x="148"/>
        <item x="172"/>
        <item x="133"/>
        <item x="160"/>
        <item x="208"/>
        <item x="203"/>
        <item x="219"/>
        <item x="223"/>
        <item x="158"/>
        <item x="388"/>
        <item x="76"/>
        <item x="118"/>
        <item x="247"/>
        <item x="147"/>
        <item x="252"/>
        <item x="98"/>
        <item x="256"/>
        <item x="263"/>
        <item x="265"/>
        <item x="273"/>
        <item x="264"/>
        <item x="8"/>
        <item x="441"/>
        <item x="161"/>
        <item x="191"/>
        <item x="276"/>
        <item x="286"/>
        <item x="289"/>
        <item x="280"/>
        <item x="297"/>
        <item x="300"/>
        <item x="308"/>
        <item x="164"/>
        <item x="331"/>
        <item x="104"/>
        <item x="402"/>
        <item x="315"/>
        <item x="274"/>
        <item x="327"/>
        <item x="270"/>
        <item x="474"/>
        <item x="364"/>
        <item x="333"/>
        <item x="337"/>
        <item x="322"/>
        <item x="46"/>
        <item x="343"/>
        <item x="73"/>
        <item x="444"/>
        <item x="123"/>
        <item x="350"/>
        <item x="359"/>
        <item x="360"/>
        <item x="21"/>
        <item x="361"/>
        <item x="415"/>
        <item x="198"/>
        <item x="363"/>
        <item x="413"/>
        <item x="330"/>
        <item x="340"/>
        <item x="384"/>
        <item x="372"/>
        <item x="410"/>
        <item x="87"/>
        <item x="236"/>
        <item x="377"/>
        <item x="91"/>
        <item x="188"/>
        <item x="176"/>
        <item x="389"/>
        <item x="393"/>
        <item x="345"/>
        <item x="403"/>
        <item x="291"/>
        <item x="401"/>
        <item x="400"/>
        <item x="405"/>
        <item x="228"/>
        <item x="399"/>
        <item x="398"/>
        <item x="396"/>
        <item x="395"/>
        <item x="75"/>
        <item x="409"/>
        <item x="394"/>
        <item x="392"/>
        <item x="391"/>
        <item x="387"/>
        <item x="412"/>
        <item x="342"/>
        <item x="386"/>
        <item x="220"/>
        <item x="355"/>
        <item x="424"/>
        <item x="383"/>
        <item x="382"/>
        <item x="83"/>
        <item x="381"/>
        <item x="379"/>
        <item x="414"/>
        <item x="417"/>
        <item x="378"/>
        <item x="376"/>
        <item x="375"/>
        <item x="374"/>
        <item x="9"/>
        <item x="299"/>
        <item x="373"/>
        <item x="371"/>
        <item x="369"/>
        <item x="367"/>
        <item x="418"/>
        <item x="194"/>
        <item x="419"/>
        <item x="156"/>
        <item x="366"/>
        <item x="66"/>
        <item x="269"/>
        <item x="356"/>
        <item x="433"/>
        <item x="407"/>
        <item x="159"/>
        <item x="353"/>
        <item x="406"/>
        <item x="352"/>
        <item x="430"/>
        <item x="404"/>
        <item x="351"/>
        <item x="422"/>
        <item x="349"/>
        <item x="346"/>
        <item x="426"/>
        <item x="339"/>
        <item x="397"/>
        <item x="423"/>
        <item x="338"/>
        <item x="167"/>
        <item x="421"/>
        <item x="336"/>
        <item x="390"/>
        <item x="335"/>
        <item x="334"/>
        <item x="332"/>
        <item x="329"/>
        <item x="427"/>
        <item x="328"/>
        <item x="154"/>
        <item x="385"/>
        <item x="527"/>
        <item x="487"/>
        <item x="325"/>
        <item x="380"/>
        <item x="323"/>
        <item x="321"/>
        <item x="320"/>
        <item x="365"/>
        <item x="420"/>
        <item x="319"/>
        <item x="362"/>
        <item x="318"/>
        <item x="316"/>
        <item x="357"/>
        <item x="185"/>
        <item x="354"/>
        <item x="437"/>
        <item x="181"/>
        <item x="434"/>
        <item x="313"/>
        <item x="428"/>
        <item x="310"/>
        <item x="214"/>
        <item x="309"/>
        <item x="306"/>
        <item x="302"/>
        <item x="314"/>
        <item x="311"/>
        <item x="301"/>
        <item x="436"/>
        <item x="298"/>
        <item x="284"/>
        <item x="500"/>
        <item x="290"/>
        <item x="432"/>
        <item x="358"/>
        <item x="344"/>
        <item x="287"/>
        <item x="285"/>
        <item x="457"/>
        <item x="282"/>
        <item x="341"/>
        <item x="347"/>
        <item x="431"/>
        <item x="10"/>
        <item x="275"/>
        <item x="442"/>
        <item x="272"/>
        <item x="271"/>
        <item x="149"/>
        <item x="268"/>
        <item x="267"/>
        <item x="261"/>
        <item x="259"/>
        <item x="258"/>
        <item x="326"/>
        <item x="411"/>
        <item x="257"/>
        <item x="429"/>
        <item x="248"/>
        <item x="255"/>
        <item x="254"/>
        <item x="438"/>
        <item x="253"/>
        <item x="249"/>
        <item x="317"/>
        <item x="312"/>
        <item x="163"/>
        <item x="246"/>
        <item x="307"/>
        <item x="245"/>
        <item x="244"/>
        <item x="243"/>
        <item x="6"/>
        <item x="305"/>
        <item x="242"/>
        <item x="445"/>
        <item x="446"/>
        <item x="304"/>
        <item x="241"/>
        <item x="447"/>
        <item x="239"/>
        <item x="451"/>
        <item x="435"/>
        <item x="238"/>
        <item x="296"/>
        <item x="237"/>
        <item x="235"/>
        <item x="234"/>
        <item x="455"/>
        <item x="448"/>
        <item x="64"/>
        <item x="449"/>
        <item x="450"/>
        <item x="295"/>
        <item x="231"/>
        <item x="229"/>
        <item x="443"/>
        <item x="294"/>
        <item x="293"/>
        <item x="292"/>
        <item x="452"/>
        <item x="453"/>
        <item x="55"/>
        <item x="416"/>
        <item x="288"/>
        <item x="225"/>
        <item x="516"/>
        <item x="224"/>
        <item x="456"/>
        <item x="283"/>
        <item x="490"/>
        <item x="222"/>
        <item x="462"/>
        <item x="221"/>
        <item x="440"/>
        <item x="281"/>
        <item x="279"/>
        <item x="218"/>
        <item x="458"/>
        <item x="459"/>
        <item x="217"/>
        <item x="278"/>
        <item x="216"/>
        <item x="277"/>
        <item x="501"/>
        <item x="266"/>
        <item x="463"/>
        <item x="215"/>
        <item x="460"/>
        <item x="468"/>
        <item x="213"/>
        <item x="212"/>
        <item x="469"/>
        <item x="464"/>
        <item x="465"/>
        <item x="461"/>
        <item x="20"/>
        <item x="262"/>
        <item x="260"/>
        <item x="485"/>
        <item x="209"/>
        <item x="207"/>
        <item x="186"/>
        <item x="7"/>
        <item x="201"/>
        <item x="475"/>
        <item x="29"/>
        <item x="476"/>
        <item x="303"/>
        <item x="200"/>
        <item x="250"/>
        <item x="196"/>
        <item x="195"/>
        <item x="192"/>
        <item x="190"/>
        <item x="187"/>
        <item x="467"/>
        <item x="184"/>
        <item x="183"/>
        <item x="180"/>
        <item x="470"/>
        <item x="178"/>
        <item x="240"/>
        <item x="471"/>
        <item x="233"/>
        <item x="491"/>
        <item x="370"/>
        <item x="482"/>
        <item x="177"/>
        <item x="232"/>
        <item x="175"/>
        <item x="174"/>
        <item x="171"/>
        <item x="230"/>
        <item x="170"/>
        <item x="169"/>
        <item x="472"/>
        <item x="519"/>
        <item x="227"/>
        <item x="165"/>
        <item x="162"/>
        <item x="473"/>
        <item x="157"/>
        <item x="226"/>
        <item x="477"/>
        <item x="151"/>
        <item x="211"/>
        <item x="210"/>
        <item x="531"/>
        <item x="488"/>
        <item x="150"/>
        <item x="479"/>
        <item x="202"/>
        <item x="466"/>
        <item x="146"/>
        <item x="199"/>
        <item x="145"/>
        <item x="480"/>
        <item x="206"/>
        <item x="492"/>
        <item x="96"/>
        <item x="493"/>
        <item x="144"/>
        <item x="205"/>
        <item x="142"/>
        <item x="481"/>
        <item x="495"/>
        <item x="483"/>
        <item x="484"/>
        <item x="141"/>
        <item x="140"/>
        <item x="486"/>
        <item x="138"/>
        <item x="136"/>
        <item x="538"/>
        <item x="103"/>
        <item x="134"/>
        <item x="494"/>
        <item x="496"/>
        <item x="131"/>
        <item x="197"/>
        <item x="497"/>
        <item x="498"/>
        <item x="128"/>
        <item x="507"/>
        <item x="127"/>
        <item x="499"/>
        <item x="126"/>
        <item x="124"/>
        <item x="502"/>
        <item x="509"/>
        <item x="504"/>
        <item x="122"/>
        <item x="505"/>
        <item x="193"/>
        <item x="553"/>
        <item x="204"/>
        <item x="506"/>
        <item x="121"/>
        <item x="512"/>
        <item x="508"/>
        <item x="510"/>
        <item x="454"/>
        <item x="528"/>
        <item x="120"/>
        <item x="119"/>
        <item x="117"/>
        <item x="189"/>
        <item x="515"/>
        <item x="511"/>
        <item x="179"/>
        <item x="173"/>
        <item x="517"/>
        <item x="33"/>
        <item x="155"/>
        <item x="478"/>
        <item x="514"/>
        <item x="116"/>
        <item x="115"/>
        <item x="152"/>
        <item x="114"/>
        <item x="348"/>
        <item x="518"/>
        <item x="503"/>
        <item x="113"/>
        <item x="111"/>
        <item x="523"/>
        <item x="110"/>
        <item x="109"/>
        <item x="521"/>
        <item x="522"/>
        <item x="13"/>
        <item x="105"/>
        <item x="101"/>
        <item x="569"/>
        <item x="100"/>
        <item x="97"/>
        <item x="524"/>
        <item x="94"/>
        <item x="93"/>
        <item x="135"/>
        <item x="90"/>
        <item x="89"/>
        <item x="88"/>
        <item x="529"/>
        <item x="530"/>
        <item x="132"/>
        <item x="85"/>
        <item x="525"/>
        <item x="526"/>
        <item x="533"/>
        <item x="534"/>
        <item x="532"/>
        <item x="81"/>
        <item x="78"/>
        <item x="130"/>
        <item x="536"/>
        <item x="537"/>
        <item x="535"/>
        <item x="129"/>
        <item x="539"/>
        <item x="580"/>
        <item x="125"/>
        <item x="540"/>
        <item x="77"/>
        <item x="251"/>
        <item x="74"/>
        <item x="541"/>
        <item x="108"/>
        <item x="542"/>
        <item x="513"/>
        <item x="425"/>
        <item x="543"/>
        <item x="548"/>
        <item x="72"/>
        <item x="544"/>
        <item x="545"/>
        <item x="70"/>
        <item x="106"/>
        <item x="69"/>
        <item x="546"/>
        <item x="520"/>
        <item x="547"/>
        <item x="549"/>
        <item x="67"/>
        <item x="550"/>
        <item x="559"/>
        <item x="102"/>
        <item x="570"/>
        <item x="552"/>
        <item x="137"/>
        <item x="65"/>
        <item x="99"/>
        <item x="581"/>
        <item x="551"/>
        <item x="60"/>
        <item x="0"/>
        <item x="554"/>
        <item x="577"/>
        <item x="555"/>
        <item x="575"/>
        <item x="51"/>
        <item x="48"/>
        <item x="92"/>
        <item x="84"/>
        <item x="82"/>
        <item x="45"/>
        <item x="568"/>
        <item x="408"/>
        <item x="560"/>
        <item x="80"/>
        <item x="557"/>
        <item x="556"/>
        <item x="166"/>
        <item x="182"/>
        <item x="79"/>
        <item x="63"/>
        <item x="62"/>
        <item x="61"/>
        <item x="59"/>
        <item x="57"/>
        <item x="56"/>
        <item x="562"/>
        <item x="561"/>
        <item x="54"/>
        <item x="565"/>
        <item x="566"/>
        <item x="40"/>
        <item x="53"/>
        <item x="573"/>
        <item x="563"/>
        <item x="28"/>
        <item x="50"/>
        <item x="47"/>
        <item x="25"/>
        <item x="564"/>
        <item x="24"/>
        <item x="41"/>
        <item x="44"/>
        <item x="572"/>
        <item x="567"/>
        <item x="439"/>
        <item x="43"/>
        <item x="19"/>
        <item x="38"/>
        <item x="558"/>
        <item x="35"/>
        <item x="42"/>
        <item x="489"/>
        <item x="37"/>
        <item x="574"/>
        <item x="32"/>
        <item x="30"/>
        <item x="26"/>
        <item x="16"/>
        <item x="23"/>
        <item x="576"/>
        <item x="17"/>
        <item x="578"/>
        <item x="579"/>
        <item x="11"/>
        <item x="14"/>
        <item x="5"/>
        <item x="582"/>
        <item x="571"/>
        <item x="583"/>
        <item x="584"/>
        <item x="4"/>
        <item x="586"/>
        <item x="3"/>
        <item x="2"/>
        <item x="587"/>
        <item x="12"/>
        <item x="588"/>
        <item x="589"/>
        <item x="1"/>
        <item t="default"/>
      </items>
    </pivotField>
    <pivotField dataField="1" showAll="0">
      <items count="407">
        <item x="404"/>
        <item x="73"/>
        <item x="12"/>
        <item x="86"/>
        <item x="82"/>
        <item x="349"/>
        <item x="20"/>
        <item x="13"/>
        <item x="152"/>
        <item x="43"/>
        <item x="356"/>
        <item x="345"/>
        <item x="386"/>
        <item x="46"/>
        <item x="129"/>
        <item x="389"/>
        <item x="360"/>
        <item x="346"/>
        <item x="240"/>
        <item x="193"/>
        <item x="117"/>
        <item x="170"/>
        <item x="204"/>
        <item x="113"/>
        <item x="94"/>
        <item x="400"/>
        <item x="323"/>
        <item x="6"/>
        <item x="80"/>
        <item x="164"/>
        <item x="320"/>
        <item x="27"/>
        <item x="314"/>
        <item x="382"/>
        <item x="366"/>
        <item x="100"/>
        <item x="11"/>
        <item x="277"/>
        <item x="96"/>
        <item x="7"/>
        <item x="34"/>
        <item x="101"/>
        <item x="258"/>
        <item x="347"/>
        <item x="208"/>
        <item x="58"/>
        <item x="186"/>
        <item x="10"/>
        <item x="112"/>
        <item x="324"/>
        <item x="401"/>
        <item x="341"/>
        <item x="306"/>
        <item x="237"/>
        <item x="288"/>
        <item x="358"/>
        <item x="134"/>
        <item x="321"/>
        <item x="263"/>
        <item x="311"/>
        <item x="243"/>
        <item x="291"/>
        <item x="273"/>
        <item x="376"/>
        <item x="370"/>
        <item x="336"/>
        <item x="175"/>
        <item x="48"/>
        <item x="229"/>
        <item x="308"/>
        <item x="262"/>
        <item x="183"/>
        <item x="233"/>
        <item x="247"/>
        <item x="130"/>
        <item x="278"/>
        <item x="299"/>
        <item x="196"/>
        <item x="343"/>
        <item x="301"/>
        <item x="109"/>
        <item x="372"/>
        <item x="363"/>
        <item x="307"/>
        <item x="74"/>
        <item x="298"/>
        <item x="367"/>
        <item x="156"/>
        <item x="293"/>
        <item x="216"/>
        <item x="257"/>
        <item x="241"/>
        <item x="286"/>
        <item x="252"/>
        <item x="133"/>
        <item x="295"/>
        <item x="144"/>
        <item x="228"/>
        <item x="40"/>
        <item x="294"/>
        <item x="132"/>
        <item x="76"/>
        <item x="265"/>
        <item x="344"/>
        <item x="72"/>
        <item x="331"/>
        <item x="213"/>
        <item x="287"/>
        <item x="316"/>
        <item x="85"/>
        <item x="266"/>
        <item x="310"/>
        <item x="270"/>
        <item x="284"/>
        <item x="28"/>
        <item x="221"/>
        <item x="9"/>
        <item x="340"/>
        <item x="302"/>
        <item x="269"/>
        <item x="162"/>
        <item x="300"/>
        <item x="91"/>
        <item x="194"/>
        <item x="261"/>
        <item x="161"/>
        <item x="8"/>
        <item x="220"/>
        <item x="253"/>
        <item x="154"/>
        <item x="98"/>
        <item x="212"/>
        <item x="64"/>
        <item x="158"/>
        <item x="88"/>
        <item x="157"/>
        <item x="285"/>
        <item x="23"/>
        <item x="223"/>
        <item x="149"/>
        <item x="235"/>
        <item x="192"/>
        <item x="120"/>
        <item x="248"/>
        <item x="217"/>
        <item x="169"/>
        <item x="259"/>
        <item x="173"/>
        <item x="184"/>
        <item x="256"/>
        <item x="232"/>
        <item x="292"/>
        <item x="84"/>
        <item x="102"/>
        <item x="66"/>
        <item x="32"/>
        <item x="92"/>
        <item x="70"/>
        <item x="62"/>
        <item x="146"/>
        <item x="234"/>
        <item x="105"/>
        <item x="197"/>
        <item x="37"/>
        <item x="202"/>
        <item x="54"/>
        <item x="290"/>
        <item x="15"/>
        <item x="51"/>
        <item x="19"/>
        <item x="36"/>
        <item x="17"/>
        <item x="24"/>
        <item x="39"/>
        <item x="55"/>
        <item x="41"/>
        <item x="185"/>
        <item x="61"/>
        <item x="93"/>
        <item x="135"/>
        <item x="110"/>
        <item x="143"/>
        <item x="142"/>
        <item x="171"/>
        <item x="180"/>
        <item x="114"/>
        <item x="79"/>
        <item x="210"/>
        <item x="236"/>
        <item x="127"/>
        <item x="238"/>
        <item x="244"/>
        <item x="239"/>
        <item x="222"/>
        <item x="78"/>
        <item x="205"/>
        <item x="209"/>
        <item x="174"/>
        <item x="304"/>
        <item x="145"/>
        <item x="218"/>
        <item x="312"/>
        <item x="201"/>
        <item x="274"/>
        <item x="281"/>
        <item x="272"/>
        <item x="203"/>
        <item x="267"/>
        <item x="297"/>
        <item x="246"/>
        <item x="250"/>
        <item x="198"/>
        <item x="151"/>
        <item x="303"/>
        <item x="283"/>
        <item x="254"/>
        <item x="275"/>
        <item x="264"/>
        <item x="168"/>
        <item x="167"/>
        <item x="150"/>
        <item x="122"/>
        <item x="255"/>
        <item x="160"/>
        <item x="280"/>
        <item x="276"/>
        <item x="108"/>
        <item x="199"/>
        <item x="309"/>
        <item x="282"/>
        <item x="305"/>
        <item x="214"/>
        <item x="206"/>
        <item x="271"/>
        <item x="1"/>
        <item x="67"/>
        <item x="178"/>
        <item x="77"/>
        <item x="188"/>
        <item x="268"/>
        <item x="166"/>
        <item x="200"/>
        <item x="207"/>
        <item x="71"/>
        <item x="211"/>
        <item x="319"/>
        <item x="224"/>
        <item x="155"/>
        <item x="350"/>
        <item x="242"/>
        <item x="375"/>
        <item x="230"/>
        <item x="126"/>
        <item x="337"/>
        <item x="176"/>
        <item x="245"/>
        <item x="189"/>
        <item x="123"/>
        <item x="328"/>
        <item x="137"/>
        <item x="342"/>
        <item x="182"/>
        <item x="21"/>
        <item x="68"/>
        <item x="226"/>
        <item x="227"/>
        <item x="225"/>
        <item x="89"/>
        <item x="249"/>
        <item x="313"/>
        <item x="47"/>
        <item x="136"/>
        <item x="195"/>
        <item x="251"/>
        <item x="348"/>
        <item x="181"/>
        <item x="30"/>
        <item x="148"/>
        <item x="327"/>
        <item x="140"/>
        <item x="179"/>
        <item x="95"/>
        <item x="364"/>
        <item x="33"/>
        <item x="296"/>
        <item x="177"/>
        <item x="330"/>
        <item x="215"/>
        <item x="338"/>
        <item x="335"/>
        <item x="329"/>
        <item x="318"/>
        <item x="326"/>
        <item x="317"/>
        <item x="191"/>
        <item x="190"/>
        <item x="2"/>
        <item x="57"/>
        <item x="159"/>
        <item x="147"/>
        <item x="279"/>
        <item x="365"/>
        <item x="325"/>
        <item x="163"/>
        <item x="104"/>
        <item x="115"/>
        <item x="353"/>
        <item x="87"/>
        <item x="124"/>
        <item x="332"/>
        <item x="231"/>
        <item x="334"/>
        <item x="362"/>
        <item x="402"/>
        <item x="75"/>
        <item x="355"/>
        <item x="339"/>
        <item x="352"/>
        <item x="377"/>
        <item x="97"/>
        <item x="50"/>
        <item x="29"/>
        <item x="333"/>
        <item x="138"/>
        <item x="53"/>
        <item x="371"/>
        <item x="119"/>
        <item x="379"/>
        <item x="128"/>
        <item x="141"/>
        <item x="315"/>
        <item x="116"/>
        <item x="81"/>
        <item x="187"/>
        <item x="49"/>
        <item x="354"/>
        <item x="289"/>
        <item x="5"/>
        <item x="103"/>
        <item x="219"/>
        <item x="357"/>
        <item x="22"/>
        <item x="111"/>
        <item x="351"/>
        <item x="125"/>
        <item x="69"/>
        <item x="90"/>
        <item x="99"/>
        <item x="260"/>
        <item x="121"/>
        <item x="374"/>
        <item x="107"/>
        <item x="373"/>
        <item x="395"/>
        <item x="322"/>
        <item x="387"/>
        <item x="118"/>
        <item x="383"/>
        <item x="399"/>
        <item x="361"/>
        <item x="44"/>
        <item x="60"/>
        <item x="388"/>
        <item x="378"/>
        <item x="369"/>
        <item x="165"/>
        <item x="26"/>
        <item x="131"/>
        <item x="368"/>
        <item x="139"/>
        <item x="106"/>
        <item x="172"/>
        <item x="392"/>
        <item x="16"/>
        <item x="390"/>
        <item x="396"/>
        <item x="45"/>
        <item x="83"/>
        <item x="397"/>
        <item x="59"/>
        <item x="63"/>
        <item x="381"/>
        <item x="153"/>
        <item x="391"/>
        <item x="38"/>
        <item x="384"/>
        <item x="393"/>
        <item x="65"/>
        <item x="359"/>
        <item x="52"/>
        <item x="0"/>
        <item x="403"/>
        <item x="394"/>
        <item x="398"/>
        <item x="3"/>
        <item x="18"/>
        <item x="385"/>
        <item x="25"/>
        <item x="35"/>
        <item x="42"/>
        <item x="14"/>
        <item x="380"/>
        <item x="4"/>
        <item x="31"/>
        <item x="405"/>
        <item x="56"/>
        <item t="default"/>
      </items>
    </pivotField>
    <pivotField showAll="0"/>
    <pivotField axis="axisRow" showAll="0">
      <items count="4">
        <item x="2"/>
        <item x="0"/>
        <item x="1"/>
        <item t="default"/>
      </items>
    </pivotField>
    <pivotField showAll="0"/>
    <pivotField showAll="0"/>
  </pivotFields>
  <rowFields count="1">
    <field x="4"/>
  </rowFields>
  <rowItems count="3">
    <i>
      <x/>
    </i>
    <i>
      <x v="1"/>
    </i>
    <i>
      <x v="2"/>
    </i>
  </rowItems>
  <colFields count="1">
    <field x="-2"/>
  </colFields>
  <colItems count="2">
    <i>
      <x/>
    </i>
    <i i="1">
      <x v="1"/>
    </i>
  </colItems>
  <dataFields count="2">
    <dataField name="Sum of Amount" fld="1" baseField="0" baseItem="0"/>
    <dataField name="Sum of Profit" fld="2" baseField="0" baseItem="0"/>
  </dataFields>
  <chartFormats count="2">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390DE2-8081-4C32-B61B-620807D226B0}" name="PivotTable2" cacheId="1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8">
  <location ref="A3:B8" firstHeaderRow="1" firstDataRow="1" firstDataCol="1"/>
  <pivotFields count="7">
    <pivotField showAll="0"/>
    <pivotField showAll="0"/>
    <pivotField dataField="1" numFmtId="2" showAll="0" defaultSubtotal="0">
      <items count="406">
        <item x="404"/>
        <item x="73"/>
        <item x="12"/>
        <item x="86"/>
        <item x="82"/>
        <item x="349"/>
        <item x="20"/>
        <item x="13"/>
        <item x="152"/>
        <item x="43"/>
        <item x="356"/>
        <item x="345"/>
        <item x="386"/>
        <item x="46"/>
        <item x="129"/>
        <item x="389"/>
        <item x="360"/>
        <item x="346"/>
        <item x="240"/>
        <item x="193"/>
        <item x="117"/>
        <item x="170"/>
        <item x="204"/>
        <item x="113"/>
        <item x="94"/>
        <item x="400"/>
        <item x="323"/>
        <item x="6"/>
        <item x="80"/>
        <item x="164"/>
        <item x="320"/>
        <item x="27"/>
        <item x="314"/>
        <item x="382"/>
        <item x="366"/>
        <item x="100"/>
        <item x="11"/>
        <item x="277"/>
        <item x="96"/>
        <item x="7"/>
        <item x="34"/>
        <item x="101"/>
        <item x="258"/>
        <item x="347"/>
        <item x="208"/>
        <item x="58"/>
        <item x="186"/>
        <item x="10"/>
        <item x="112"/>
        <item x="324"/>
        <item x="401"/>
        <item x="341"/>
        <item x="306"/>
        <item x="237"/>
        <item x="288"/>
        <item x="358"/>
        <item x="134"/>
        <item x="321"/>
        <item x="263"/>
        <item x="311"/>
        <item x="243"/>
        <item x="291"/>
        <item x="273"/>
        <item x="376"/>
        <item x="370"/>
        <item x="336"/>
        <item x="175"/>
        <item x="48"/>
        <item x="229"/>
        <item x="308"/>
        <item x="262"/>
        <item x="183"/>
        <item x="233"/>
        <item x="247"/>
        <item x="130"/>
        <item x="278"/>
        <item x="299"/>
        <item x="196"/>
        <item x="343"/>
        <item x="301"/>
        <item x="109"/>
        <item x="372"/>
        <item x="363"/>
        <item x="307"/>
        <item x="74"/>
        <item x="298"/>
        <item x="367"/>
        <item x="156"/>
        <item x="293"/>
        <item x="216"/>
        <item x="257"/>
        <item x="241"/>
        <item x="286"/>
        <item x="252"/>
        <item x="133"/>
        <item x="295"/>
        <item x="144"/>
        <item x="228"/>
        <item x="40"/>
        <item x="294"/>
        <item x="132"/>
        <item x="76"/>
        <item x="265"/>
        <item x="344"/>
        <item x="72"/>
        <item x="331"/>
        <item x="213"/>
        <item x="287"/>
        <item x="316"/>
        <item x="85"/>
        <item x="266"/>
        <item x="310"/>
        <item x="270"/>
        <item x="284"/>
        <item x="28"/>
        <item x="221"/>
        <item x="9"/>
        <item x="340"/>
        <item x="302"/>
        <item x="269"/>
        <item x="162"/>
        <item x="300"/>
        <item x="91"/>
        <item x="194"/>
        <item x="261"/>
        <item x="161"/>
        <item x="8"/>
        <item x="220"/>
        <item x="253"/>
        <item x="154"/>
        <item x="98"/>
        <item x="212"/>
        <item x="64"/>
        <item x="158"/>
        <item x="88"/>
        <item x="157"/>
        <item x="285"/>
        <item x="23"/>
        <item x="223"/>
        <item x="149"/>
        <item x="235"/>
        <item x="192"/>
        <item x="120"/>
        <item x="248"/>
        <item x="217"/>
        <item x="169"/>
        <item x="259"/>
        <item x="173"/>
        <item x="184"/>
        <item x="256"/>
        <item x="232"/>
        <item x="292"/>
        <item x="84"/>
        <item x="102"/>
        <item x="66"/>
        <item x="32"/>
        <item x="92"/>
        <item x="70"/>
        <item x="62"/>
        <item x="146"/>
        <item x="234"/>
        <item x="105"/>
        <item x="197"/>
        <item x="37"/>
        <item x="202"/>
        <item x="54"/>
        <item x="290"/>
        <item x="15"/>
        <item x="51"/>
        <item x="19"/>
        <item x="36"/>
        <item x="17"/>
        <item x="24"/>
        <item x="39"/>
        <item x="55"/>
        <item x="41"/>
        <item x="185"/>
        <item x="61"/>
        <item x="93"/>
        <item x="135"/>
        <item x="110"/>
        <item x="143"/>
        <item x="142"/>
        <item x="171"/>
        <item x="180"/>
        <item x="114"/>
        <item x="79"/>
        <item x="210"/>
        <item x="236"/>
        <item x="127"/>
        <item x="238"/>
        <item x="244"/>
        <item x="239"/>
        <item x="222"/>
        <item x="78"/>
        <item x="205"/>
        <item x="209"/>
        <item x="174"/>
        <item x="304"/>
        <item x="145"/>
        <item x="218"/>
        <item x="312"/>
        <item x="201"/>
        <item x="274"/>
        <item x="281"/>
        <item x="272"/>
        <item x="203"/>
        <item x="267"/>
        <item x="297"/>
        <item x="246"/>
        <item x="250"/>
        <item x="198"/>
        <item x="151"/>
        <item x="303"/>
        <item x="283"/>
        <item x="254"/>
        <item x="275"/>
        <item x="264"/>
        <item x="168"/>
        <item x="167"/>
        <item x="150"/>
        <item x="122"/>
        <item x="255"/>
        <item x="160"/>
        <item x="280"/>
        <item x="276"/>
        <item x="108"/>
        <item x="199"/>
        <item x="309"/>
        <item x="282"/>
        <item x="305"/>
        <item x="214"/>
        <item x="206"/>
        <item x="271"/>
        <item x="1"/>
        <item x="67"/>
        <item x="178"/>
        <item x="77"/>
        <item x="188"/>
        <item x="268"/>
        <item x="166"/>
        <item x="200"/>
        <item x="207"/>
        <item x="71"/>
        <item x="211"/>
        <item x="319"/>
        <item x="224"/>
        <item x="155"/>
        <item x="350"/>
        <item x="242"/>
        <item x="375"/>
        <item x="230"/>
        <item x="126"/>
        <item x="337"/>
        <item x="176"/>
        <item x="245"/>
        <item x="189"/>
        <item x="123"/>
        <item x="328"/>
        <item x="137"/>
        <item x="342"/>
        <item x="182"/>
        <item x="21"/>
        <item x="68"/>
        <item x="226"/>
        <item x="227"/>
        <item x="225"/>
        <item x="89"/>
        <item x="249"/>
        <item x="313"/>
        <item x="47"/>
        <item x="136"/>
        <item x="195"/>
        <item x="251"/>
        <item x="348"/>
        <item x="181"/>
        <item x="30"/>
        <item x="148"/>
        <item x="327"/>
        <item x="140"/>
        <item x="179"/>
        <item x="95"/>
        <item x="364"/>
        <item x="33"/>
        <item x="296"/>
        <item x="177"/>
        <item x="330"/>
        <item x="215"/>
        <item x="338"/>
        <item x="335"/>
        <item x="329"/>
        <item x="318"/>
        <item x="326"/>
        <item x="317"/>
        <item x="191"/>
        <item x="190"/>
        <item x="2"/>
        <item x="57"/>
        <item x="159"/>
        <item x="147"/>
        <item x="279"/>
        <item x="365"/>
        <item x="325"/>
        <item x="163"/>
        <item x="104"/>
        <item x="115"/>
        <item x="353"/>
        <item x="87"/>
        <item x="124"/>
        <item x="332"/>
        <item x="231"/>
        <item x="334"/>
        <item x="362"/>
        <item x="402"/>
        <item x="75"/>
        <item x="355"/>
        <item x="339"/>
        <item x="352"/>
        <item x="377"/>
        <item x="97"/>
        <item x="50"/>
        <item x="29"/>
        <item x="333"/>
        <item x="138"/>
        <item x="53"/>
        <item x="371"/>
        <item x="119"/>
        <item x="379"/>
        <item x="128"/>
        <item x="141"/>
        <item x="315"/>
        <item x="116"/>
        <item x="81"/>
        <item x="187"/>
        <item x="49"/>
        <item x="354"/>
        <item x="289"/>
        <item x="5"/>
        <item x="103"/>
        <item x="219"/>
        <item x="357"/>
        <item x="22"/>
        <item x="111"/>
        <item x="351"/>
        <item x="125"/>
        <item x="69"/>
        <item x="90"/>
        <item x="99"/>
        <item x="260"/>
        <item x="121"/>
        <item x="374"/>
        <item x="107"/>
        <item x="373"/>
        <item x="395"/>
        <item x="322"/>
        <item x="387"/>
        <item x="118"/>
        <item x="383"/>
        <item x="399"/>
        <item x="361"/>
        <item x="44"/>
        <item x="60"/>
        <item x="388"/>
        <item x="378"/>
        <item x="369"/>
        <item x="165"/>
        <item x="26"/>
        <item x="131"/>
        <item x="368"/>
        <item x="139"/>
        <item x="106"/>
        <item x="172"/>
        <item x="392"/>
        <item x="16"/>
        <item x="390"/>
        <item x="396"/>
        <item x="45"/>
        <item x="83"/>
        <item x="397"/>
        <item x="59"/>
        <item x="63"/>
        <item x="381"/>
        <item x="153"/>
        <item x="391"/>
        <item x="38"/>
        <item x="384"/>
        <item x="393"/>
        <item x="65"/>
        <item x="359"/>
        <item x="52"/>
        <item x="0"/>
        <item x="403"/>
        <item x="394"/>
        <item x="398"/>
        <item x="3"/>
        <item x="18"/>
        <item x="385"/>
        <item x="25"/>
        <item x="35"/>
        <item x="42"/>
        <item x="14"/>
        <item x="380"/>
        <item x="4"/>
        <item x="31"/>
        <item x="405"/>
        <item x="56"/>
      </items>
    </pivotField>
    <pivotField showAll="0"/>
    <pivotField showAll="0">
      <items count="4">
        <item x="2"/>
        <item x="0"/>
        <item x="1"/>
        <item t="default"/>
      </items>
    </pivotField>
    <pivotField axis="axisRow" showAll="0" measureFilter="1" sortType="ascending">
      <items count="18">
        <item x="13"/>
        <item x="2"/>
        <item x="1"/>
        <item x="0"/>
        <item x="15"/>
        <item x="7"/>
        <item x="8"/>
        <item x="12"/>
        <item x="4"/>
        <item x="3"/>
        <item x="6"/>
        <item x="16"/>
        <item x="9"/>
        <item x="11"/>
        <item x="10"/>
        <item x="5"/>
        <item x="14"/>
        <item t="default"/>
      </items>
      <autoSortScope>
        <pivotArea dataOnly="0" outline="0" fieldPosition="0">
          <references count="1">
            <reference field="4294967294" count="1" selected="0">
              <x v="0"/>
            </reference>
          </references>
        </pivotArea>
      </autoSortScope>
    </pivotField>
    <pivotField showAll="0"/>
  </pivotFields>
  <rowFields count="1">
    <field x="5"/>
  </rowFields>
  <rowItems count="5">
    <i>
      <x v="14"/>
    </i>
    <i>
      <x/>
    </i>
    <i>
      <x v="10"/>
    </i>
    <i>
      <x v="1"/>
    </i>
    <i>
      <x v="9"/>
    </i>
  </rowItems>
  <colItems count="1">
    <i/>
  </colItems>
  <dataFields count="1">
    <dataField name="Sum of Profit" fld="2" baseField="5" baseItem="0"/>
  </dataFields>
  <chartFormats count="2">
    <chartFormat chart="44" format="0"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C1E03C-7653-425C-91DD-90C02D9625EC}" name="PivotTable4"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9" firstHeaderRow="1" firstDataRow="1" firstDataCol="1" rowPageCount="1" colPageCount="1"/>
  <pivotFields count="7">
    <pivotField showAll="0"/>
    <pivotField showAll="0"/>
    <pivotField showAll="0"/>
    <pivotField showAll="0"/>
    <pivotField axis="axisPage" dataField="1" showAll="0">
      <items count="4">
        <item x="2"/>
        <item x="0"/>
        <item x="1"/>
        <item t="default"/>
      </items>
    </pivotField>
    <pivotField showAll="0"/>
    <pivotField axis="axisRow" showAll="0">
      <items count="6">
        <item x="0"/>
        <item x="2"/>
        <item x="4"/>
        <item x="1"/>
        <item x="3"/>
        <item t="default"/>
      </items>
    </pivotField>
  </pivotFields>
  <rowFields count="1">
    <field x="6"/>
  </rowFields>
  <rowItems count="6">
    <i>
      <x/>
    </i>
    <i>
      <x v="1"/>
    </i>
    <i>
      <x v="2"/>
    </i>
    <i>
      <x v="3"/>
    </i>
    <i>
      <x v="4"/>
    </i>
    <i t="grand">
      <x/>
    </i>
  </rowItems>
  <colItems count="1">
    <i/>
  </colItems>
  <pageFields count="1">
    <pageField fld="4" hier="-1"/>
  </pageFields>
  <dataFields count="1">
    <dataField name="Count of Category" fld="4" subtotal="count" baseField="0" baseItem="0"/>
  </dataFields>
  <chartFormats count="7">
    <chartFormat chart="3"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6" count="1" selected="0">
            <x v="0"/>
          </reference>
        </references>
      </pivotArea>
    </chartFormat>
    <chartFormat chart="6" format="9">
      <pivotArea type="data" outline="0" fieldPosition="0">
        <references count="2">
          <reference field="4294967294" count="1" selected="0">
            <x v="0"/>
          </reference>
          <reference field="6" count="1" selected="0">
            <x v="1"/>
          </reference>
        </references>
      </pivotArea>
    </chartFormat>
    <chartFormat chart="6" format="10">
      <pivotArea type="data" outline="0" fieldPosition="0">
        <references count="2">
          <reference field="4294967294" count="1" selected="0">
            <x v="0"/>
          </reference>
          <reference field="6" count="1" selected="0">
            <x v="2"/>
          </reference>
        </references>
      </pivotArea>
    </chartFormat>
    <chartFormat chart="6" format="11">
      <pivotArea type="data" outline="0" fieldPosition="0">
        <references count="2">
          <reference field="4294967294" count="1" selected="0">
            <x v="0"/>
          </reference>
          <reference field="6" count="1" selected="0">
            <x v="3"/>
          </reference>
        </references>
      </pivotArea>
    </chartFormat>
    <chartFormat chart="6"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E1D5006-8DEB-4A76-A493-52CD29AAECD6}" name="PivotTable6" cacheId="409" applyNumberFormats="0" applyBorderFormats="0" applyFontFormats="0" applyPatternFormats="0" applyAlignmentFormats="0" applyWidthHeightFormats="1" dataCaption="Values" tag="cd9adc0e-6326-4ef3-8c28-98c2ea027f1e" updatedVersion="8" minRefreshableVersion="3" useAutoFormatting="1" itemPrintTitles="1" createdVersion="8" indent="0" outline="1" outlineData="1" multipleFieldFilters="0" chartFormat="34">
  <location ref="A3:B5" firstHeaderRow="1" firstDataRow="1" firstDataCol="1"/>
  <pivotFields count="2">
    <pivotField axis="axisRow" allDrilled="1" subtotalTop="0" showAll="0" dataSourceSort="1" defaultSubtotal="0" defaultAttributeDrillState="1">
      <items count="1">
        <item s="1" x="0"/>
      </items>
    </pivotField>
    <pivotField dataField="1" subtotalTop="0" showAll="0" defaultSubtotal="0"/>
  </pivotFields>
  <rowFields count="1">
    <field x="0"/>
  </rowFields>
  <rowItems count="2">
    <i>
      <x/>
    </i>
    <i t="grand">
      <x/>
    </i>
  </rowItems>
  <colItems count="1">
    <i/>
  </colItems>
  <dataFields count="1">
    <dataField name="Sum of Profit" fld="1" baseField="0" baseItem="0"/>
  </dataFields>
  <chartFormats count="2">
    <chartFormat chart="30"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tail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64C3716-F2DD-4EF9-AAB7-B01141460FD7}" name="PivotTable7" cacheId="403" applyNumberFormats="0" applyBorderFormats="0" applyFontFormats="0" applyPatternFormats="0" applyAlignmentFormats="0" applyWidthHeightFormats="1" dataCaption="Values" tag="6cd9b0a4-6010-4e2d-b13c-439bec3eb1e7" updatedVersion="8" minRefreshableVersion="3" useAutoFormatting="1" subtotalHiddenItems="1" rowGrandTotals="0" colGrandTotals="0" itemPrintTitles="1" createdVersion="8" indent="0" outline="1" outlineData="1" multipleFieldFilters="0" chartFormat="15">
  <location ref="A3:B8" firstHeaderRow="1" firstDataRow="1" firstDataCol="1"/>
  <pivotFields count="3">
    <pivotField axis="axisRow" allDrilled="1" subtotalTop="0" showAll="0" measureFilter="1"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2"/>
    </i>
    <i>
      <x v="1"/>
    </i>
    <i>
      <x/>
    </i>
    <i>
      <x v="4"/>
    </i>
    <i>
      <x v="3"/>
    </i>
  </rowItems>
  <colItems count="1">
    <i/>
  </colItems>
  <dataFields count="1">
    <dataField name="Sum of Amount" fld="1" baseField="0" baseItem="0"/>
  </dataFields>
  <chartFormats count="13">
    <chartFormat chart="11"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3" format="2">
      <pivotArea type="data" outline="0" fieldPosition="0">
        <references count="2">
          <reference field="4294967294" count="1" selected="0">
            <x v="0"/>
          </reference>
          <reference field="0" count="1" selected="0">
            <x v="2"/>
          </reference>
        </references>
      </pivotArea>
    </chartFormat>
    <chartFormat chart="13" format="3">
      <pivotArea type="data" outline="0" fieldPosition="0">
        <references count="2">
          <reference field="4294967294" count="1" selected="0">
            <x v="0"/>
          </reference>
          <reference field="0" count="1" selected="0">
            <x v="1"/>
          </reference>
        </references>
      </pivotArea>
    </chartFormat>
    <chartFormat chart="13" format="4">
      <pivotArea type="data" outline="0" fieldPosition="0">
        <references count="2">
          <reference field="4294967294" count="1" selected="0">
            <x v="0"/>
          </reference>
          <reference field="0" count="1" selected="0">
            <x v="4"/>
          </reference>
        </references>
      </pivotArea>
    </chartFormat>
    <chartFormat chart="13" format="5">
      <pivotArea type="data" outline="0" fieldPosition="0">
        <references count="2">
          <reference field="4294967294" count="1" selected="0">
            <x v="0"/>
          </reference>
          <reference field="0" count="1" selected="0">
            <x v="5"/>
          </reference>
        </references>
      </pivotArea>
    </chartFormat>
    <chartFormat chart="13" format="6">
      <pivotArea type="data" outline="0" fieldPosition="0">
        <references count="2">
          <reference field="4294967294" count="1" selected="0">
            <x v="0"/>
          </reference>
          <reference field="0" count="1" selected="0">
            <x v="3"/>
          </reference>
        </references>
      </pivotArea>
    </chartFormat>
    <chartFormat chart="14" format="7" series="1">
      <pivotArea type="data" outline="0" fieldPosition="0">
        <references count="1">
          <reference field="4294967294" count="1" selected="0">
            <x v="0"/>
          </reference>
        </references>
      </pivotArea>
    </chartFormat>
    <chartFormat chart="14" format="8">
      <pivotArea type="data" outline="0" fieldPosition="0">
        <references count="2">
          <reference field="4294967294" count="1" selected="0">
            <x v="0"/>
          </reference>
          <reference field="0" count="1" selected="0">
            <x v="2"/>
          </reference>
        </references>
      </pivotArea>
    </chartFormat>
    <chartFormat chart="14" format="9">
      <pivotArea type="data" outline="0" fieldPosition="0">
        <references count="2">
          <reference field="4294967294" count="1" selected="0">
            <x v="0"/>
          </reference>
          <reference field="0" count="1" selected="0">
            <x v="1"/>
          </reference>
        </references>
      </pivotArea>
    </chartFormat>
    <chartFormat chart="14" format="10">
      <pivotArea type="data" outline="0" fieldPosition="0">
        <references count="2">
          <reference field="4294967294" count="1" selected="0">
            <x v="0"/>
          </reference>
          <reference field="0" count="1" selected="0">
            <x v="4"/>
          </reference>
        </references>
      </pivotArea>
    </chartFormat>
    <chartFormat chart="14" format="11">
      <pivotArea type="data" outline="0" fieldPosition="0">
        <references count="2">
          <reference field="4294967294" count="1" selected="0">
            <x v="0"/>
          </reference>
          <reference field="0" count="1" selected="0">
            <x v="5"/>
          </reference>
        </references>
      </pivotArea>
    </chartFormat>
    <chartFormat chart="14" format="12">
      <pivotArea type="data" outline="0" fieldPosition="0">
        <references count="2">
          <reference field="4294967294" count="1" selected="0">
            <x v="0"/>
          </reference>
          <reference field="0" count="1" selected="0">
            <x v="3"/>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heet1].[Order Date (Month)].&amp;[Jan]"/>
      </members>
    </pivotHierarchy>
    <pivotHierarchy dragToData="1"/>
    <pivotHierarchy dragToRow="0" dragToCol="0" dragToPage="0" dragToData="1"/>
    <pivotHierarchy dragToRow="0" dragToCol="0" dragToPage="0" dragToData="1"/>
    <pivotHierarchy dragToRow="0" dragToCol="0" dragToPage="0" dragToData="1"/>
    <pivotHierarchy dragToData="1"/>
    <pivotHierarchy dragToData="1" caption="Sum of Amount"/>
    <pivotHierarchy dragToData="1" caption="Max of Amount"/>
    <pivotHierarchy dragToData="1"/>
    <pivotHierarchy dragToData="1"/>
    <pivotHierarchy dragToData="1"/>
  </pivotHierarchies>
  <pivotTableStyleInfo name="PivotStyleLight16" showRowHeaders="1" showColHeaders="1" showRowStripes="0" showColStripes="0" showLastColumn="1"/>
  <filters count="1">
    <filter fld="0" type="count" id="3" iMeasureHier="18">
      <autoFilter ref="A1">
        <filterColumn colId="0">
          <top10 val="5" filterVal="5"/>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tail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FC593E2-0E30-4D4B-BF2A-A39BAF93D7B4}" name="PivotTable8" cacheId="412" applyNumberFormats="0" applyBorderFormats="0" applyFontFormats="0" applyPatternFormats="0" applyAlignmentFormats="0" applyWidthHeightFormats="1" dataCaption="Values" tag="b534c86f-e4c6-4c7b-bb60-b20b0b406733" updatedVersion="8" minRefreshableVersion="3" useAutoFormatting="1" subtotalHiddenItems="1" itemPrintTitles="1" createdVersion="8" indent="0" outline="1" outlineData="1" multipleFieldFilters="0" chartFormat="7">
  <location ref="A3:B12" firstHeaderRow="1" firstDataRow="1" firstDataCol="1"/>
  <pivotFields count="3">
    <pivotField axis="axisRow" allDrilled="1" subtotalTop="0" showAll="0" measureFilter="1"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9">
    <i>
      <x v="7"/>
    </i>
    <i>
      <x v="6"/>
    </i>
    <i>
      <x v="2"/>
    </i>
    <i>
      <x/>
    </i>
    <i>
      <x v="5"/>
    </i>
    <i>
      <x v="4"/>
    </i>
    <i>
      <x v="1"/>
    </i>
    <i>
      <x v="3"/>
    </i>
    <i t="grand">
      <x/>
    </i>
  </rowItems>
  <colItems count="1">
    <i/>
  </colItems>
  <dataFields count="1">
    <dataField name="Sum of Amount" fld="1" baseField="0" baseItem="0"/>
  </dataField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heet1].[Order Date (Month)].&amp;[Jan]"/>
      </members>
    </pivotHierarchy>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8">
      <autoFilter ref="A1">
        <filterColumn colId="0">
          <top10 val="8" filterVal="8"/>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etail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EA456A1-884F-4489-8641-6777637A2BF6}" name="PivotTable9" cacheId="406" applyNumberFormats="0" applyBorderFormats="0" applyFontFormats="0" applyPatternFormats="0" applyAlignmentFormats="0" applyWidthHeightFormats="1" dataCaption="Values" tag="d6e62ba2-54d4-4865-9685-3c0940565988" updatedVersion="8" minRefreshableVersion="3" useAutoFormatting="1" subtotalHiddenItems="1" itemPrintTitles="1" createdVersion="8" indent="0" outline="1" outlineData="1" multipleFieldFilters="0">
  <location ref="A3:C4"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Amount" fld="0" baseField="0" baseItem="0"/>
    <dataField name="Sum of Profit" fld="1" baseField="0" baseItem="0"/>
    <dataField name="Sum of Quantity" fld="2" baseField="0" baseItem="0"/>
  </dataFields>
  <pivotHierarchies count="2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heet1].[Order Date (Month)].&amp;[Jan]"/>
      </members>
    </pivotHierarchy>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etails">
        <x15:activeTabTopLevelEntity name="[Detail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69B1B485-8E7B-4B03-9BAE-E4813029DCA4}" autoFormatId="16" applyNumberFormats="0" applyBorderFormats="0" applyFontFormats="0" applyPatternFormats="0" applyAlignmentFormats="0" applyWidthHeightFormats="0">
  <queryTableRefresh nextId="6">
    <queryTableFields count="5">
      <queryTableField id="1" name="Order ID" tableColumnId="1"/>
      <queryTableField id="2" name="Order Date" tableColumnId="2"/>
      <queryTableField id="3" name="CustomerName" tableColumnId="3"/>
      <queryTableField id="4" name="State" tableColumnId="4"/>
      <queryTableField id="5" name="City"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7DDBA26C-7E8E-45CB-92F8-8958CF602AA8}" autoFormatId="16" applyNumberFormats="0" applyBorderFormats="0" applyFontFormats="0" applyPatternFormats="0" applyAlignmentFormats="0" applyWidthHeightFormats="0">
  <queryTableRefresh nextId="8">
    <queryTableFields count="7">
      <queryTableField id="1" name="Order ID" tableColumnId="1"/>
      <queryTableField id="2" name="Amount" tableColumnId="2"/>
      <queryTableField id="3" name="Profit" tableColumnId="3"/>
      <queryTableField id="4" name="Quantity" tableColumnId="4"/>
      <queryTableField id="5" name="Category" tableColumnId="5"/>
      <queryTableField id="6" name="Sub-Category" tableColumnId="6"/>
      <queryTableField id="7" name="PaymentMode"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Month" xr10:uid="{72A4566E-C495-4993-9C4A-729F2A09A581}" sourceName="[Sheet1].[Order Date (Month)]">
  <data>
    <olap pivotCacheId="1299266719">
      <levels count="2">
        <level uniqueName="[Sheet1].[Order Date (Month)].[(All)]" sourceCaption="(All)" count="0"/>
        <level uniqueName="[Sheet1].[Order Date (Month)].[Order Date (Month)]" sourceCaption="Order Date (Month)" count="12">
          <ranges>
            <range startItem="0">
              <i n="[Sheet1].[Order Date (Month)].&amp;[Jan]" c="Jan"/>
              <i n="[Sheet1].[Order Date (Month)].&amp;[Feb]" c="Feb"/>
              <i n="[Sheet1].[Order Date (Month)].&amp;[Mar]" c="Mar"/>
              <i n="[Sheet1].[Order Date (Month)].&amp;[Apr]" c="Apr"/>
              <i n="[Sheet1].[Order Date (Month)].&amp;[May]" c="May"/>
              <i n="[Sheet1].[Order Date (Month)].&amp;[Jun]" c="Jun"/>
              <i n="[Sheet1].[Order Date (Month)].&amp;[Jul]" c="Jul"/>
              <i n="[Sheet1].[Order Date (Month)].&amp;[Aug]" c="Aug"/>
              <i n="[Sheet1].[Order Date (Month)].&amp;[Sep]" c="Sep"/>
              <i n="[Sheet1].[Order Date (Month)].&amp;[Oct]" c="Oct"/>
              <i n="[Sheet1].[Order Date (Month)].&amp;[Nov]" c="Nov"/>
              <i n="[Sheet1].[Order Date (Month)].&amp;[Dec]" c="Dec"/>
            </range>
          </ranges>
        </level>
      </levels>
      <selections count="1">
        <selection n="[Sheet1].[Order Date (Month)].&amp;[Ju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Month1" xr10:uid="{1C1A56A3-62CF-4C2C-81C2-EA34292D1F0E}" sourceName="[Sheet1].[Order Date (Month)]">
  <pivotTables>
    <pivotTable tabId="9" name="PivotTable7"/>
    <pivotTable tabId="11" name="PivotTable9"/>
    <pivotTable tabId="7" name="PivotTable6"/>
    <pivotTable tabId="10" name="PivotTable8"/>
  </pivotTables>
  <data>
    <olap pivotCacheId="1299266719">
      <levels count="2">
        <level uniqueName="[Sheet1].[Order Date (Month)].[(All)]" sourceCaption="(All)" count="0"/>
        <level uniqueName="[Sheet1].[Order Date (Month)].[Order Date (Month)]" sourceCaption="Order Date (Month)" count="12">
          <ranges>
            <range startItem="0">
              <i n="[Sheet1].[Order Date (Month)].&amp;[Jan]" c="Jan"/>
              <i n="[Sheet1].[Order Date (Month)].&amp;[Feb]" c="Feb"/>
              <i n="[Sheet1].[Order Date (Month)].&amp;[Mar]" c="Mar"/>
              <i n="[Sheet1].[Order Date (Month)].&amp;[Apr]" c="Apr"/>
              <i n="[Sheet1].[Order Date (Month)].&amp;[May]" c="May"/>
              <i n="[Sheet1].[Order Date (Month)].&amp;[Jun]" c="Jun"/>
              <i n="[Sheet1].[Order Date (Month)].&amp;[Jul]" c="Jul"/>
              <i n="[Sheet1].[Order Date (Month)].&amp;[Aug]" c="Aug"/>
              <i n="[Sheet1].[Order Date (Month)].&amp;[Sep]" c="Sep"/>
              <i n="[Sheet1].[Order Date (Month)].&amp;[Oct]" c="Oct"/>
              <i n="[Sheet1].[Order Date (Month)].&amp;[Nov]" c="Nov"/>
              <i n="[Sheet1].[Order Date (Month)].&amp;[Dec]" c="Dec"/>
            </range>
          </ranges>
        </level>
      </levels>
      <selections count="1">
        <selection n="[Sheet1].[Order Date (Month)].&amp;[Ja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Month)" xr10:uid="{1B995A7D-7C19-4BE3-AB8C-2D78D08219A1}" cache="Slicer_Order_Date__Month" caption="Order Date (Month)" level="1"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Month) 1" xr10:uid="{F8D4C39A-DCDE-4E76-B926-17CC1FC4307C}" cache="Slicer_Order_Date__Month1" caption="Order Date (Month)" level="1" style="Slicer Style 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1DA4B0C-8405-4BC7-BCEE-59C329739DBF}" name="Sheet1" displayName="Sheet1" ref="A1:E501" tableType="queryTable" totalsRowShown="0">
  <autoFilter ref="A1:E501" xr:uid="{81DA4B0C-8405-4BC7-BCEE-59C329739DBF}"/>
  <tableColumns count="5">
    <tableColumn id="1" xr3:uid="{A58A1355-770F-4948-9908-1542A8EA2703}" uniqueName="1" name="Order ID" queryTableFieldId="1" dataDxfId="7"/>
    <tableColumn id="2" xr3:uid="{4635CA40-9589-4B3D-9A7A-A18452C370EF}" uniqueName="2" name="Order Date" queryTableFieldId="2" dataDxfId="6"/>
    <tableColumn id="3" xr3:uid="{3B5FB960-5CDA-44A7-A014-B1F33BABECA8}" uniqueName="3" name="CustomerName" queryTableFieldId="3" dataDxfId="5"/>
    <tableColumn id="4" xr3:uid="{BB093257-3D15-4922-B56E-B37374AFC71D}" uniqueName="4" name="State" queryTableFieldId="4" dataDxfId="4"/>
    <tableColumn id="5" xr3:uid="{E237FAF0-B52E-4329-B214-3118DBC4DC74}" uniqueName="5" name="City" queryTableFieldId="5" dataDxf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B5190A-8FCF-459A-ABD3-49CF86ED26F8}" name="Details" displayName="Details" ref="A1:G1501" tableType="queryTable" totalsRowShown="0">
  <autoFilter ref="A1:G1501" xr:uid="{69B5190A-8FCF-459A-ABD3-49CF86ED26F8}"/>
  <tableColumns count="7">
    <tableColumn id="1" xr3:uid="{BACBD729-B2E5-41DA-A11C-681D939266E8}" uniqueName="1" name="Order ID" queryTableFieldId="1" dataDxfId="11"/>
    <tableColumn id="2" xr3:uid="{A520E496-A3E8-4370-8684-EE992004C7F7}" uniqueName="2" name="Amount" queryTableFieldId="2"/>
    <tableColumn id="3" xr3:uid="{E582F387-30B6-44D0-8907-55D8B1846CB6}" uniqueName="3" name="Profit" queryTableFieldId="3"/>
    <tableColumn id="4" xr3:uid="{2558DC4B-AB82-485C-816E-0E84F1E46851}" uniqueName="4" name="Quantity" queryTableFieldId="4"/>
    <tableColumn id="5" xr3:uid="{EEE28E1B-9919-4370-953F-C23CDDC9009F}" uniqueName="5" name="Category" queryTableFieldId="5" dataDxfId="10"/>
    <tableColumn id="6" xr3:uid="{16E6EF83-B269-40EC-B1F4-16BF9753D2FF}" uniqueName="6" name="Sub-Category" queryTableFieldId="6" dataDxfId="9"/>
    <tableColumn id="7" xr3:uid="{05811637-C05C-49DB-8D5E-7CBE23BB6E31}" uniqueName="7" name="PaymentMode" queryTableFieldId="7" dataDxf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48158BD6-C9E9-4C99-82C0-83D776E9FB87}" sourceName="[Sheet1].[Order Date]">
  <state minimalRefreshVersion="6" lastRefreshVersion="6" pivotCacheId="728059965" filterType="dateBetween">
    <selection startDate="2018-04-01T00:00:00" endDate="2018-04-30T00:00:00"/>
    <bounds startDate="2018-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39D194E-DA70-4B8A-8549-332FED5ACADF}" cache="Timeline_Order_Date" caption="Order Date" level="2" selectionLevel="2" scrollPosition="2018-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8.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504586-88E9-4447-9E74-0F06D431F9C4}">
  <dimension ref="A3:C6"/>
  <sheetViews>
    <sheetView workbookViewId="0">
      <selection activeCell="AE22" sqref="AE22"/>
    </sheetView>
  </sheetViews>
  <sheetFormatPr defaultRowHeight="14.4" x14ac:dyDescent="0.3"/>
  <cols>
    <col min="1" max="1" width="12.5546875" bestFit="1" customWidth="1"/>
    <col min="2" max="2" width="14.44140625" bestFit="1" customWidth="1"/>
    <col min="3" max="3" width="12.109375" bestFit="1" customWidth="1"/>
    <col min="4" max="6" width="2" bestFit="1" customWidth="1"/>
    <col min="7" max="96" width="3" bestFit="1" customWidth="1"/>
    <col min="97" max="502" width="4" bestFit="1" customWidth="1"/>
    <col min="503" max="591" width="5" bestFit="1" customWidth="1"/>
    <col min="592" max="592" width="10.77734375" bestFit="1" customWidth="1"/>
  </cols>
  <sheetData>
    <row r="3" spans="1:3" x14ac:dyDescent="0.3">
      <c r="A3" s="2" t="s">
        <v>532</v>
      </c>
      <c r="B3" t="s">
        <v>534</v>
      </c>
      <c r="C3" t="s">
        <v>535</v>
      </c>
    </row>
    <row r="4" spans="1:3" x14ac:dyDescent="0.3">
      <c r="A4" s="3" t="s">
        <v>23</v>
      </c>
      <c r="B4" s="1">
        <v>144323</v>
      </c>
      <c r="C4" s="1">
        <v>13325</v>
      </c>
    </row>
    <row r="5" spans="1:3" x14ac:dyDescent="0.3">
      <c r="A5" s="3" t="s">
        <v>8</v>
      </c>
      <c r="B5" s="1">
        <v>166267</v>
      </c>
      <c r="C5" s="1">
        <v>13162</v>
      </c>
    </row>
    <row r="6" spans="1:3" x14ac:dyDescent="0.3">
      <c r="A6" s="3" t="s">
        <v>12</v>
      </c>
      <c r="B6" s="1">
        <v>127181</v>
      </c>
      <c r="C6" s="1">
        <v>10476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6C464-F3C2-4AA8-BFDD-AA4DA97308B5}">
  <dimension ref="A1:W26"/>
  <sheetViews>
    <sheetView tabSelected="1" workbookViewId="0">
      <selection activeCell="Q29" sqref="Q29"/>
    </sheetView>
  </sheetViews>
  <sheetFormatPr defaultRowHeight="14.4" x14ac:dyDescent="0.3"/>
  <sheetData>
    <row r="1" spans="1:23" x14ac:dyDescent="0.3">
      <c r="A1" s="5"/>
      <c r="B1" s="5"/>
      <c r="C1" s="5"/>
      <c r="D1" s="5"/>
      <c r="E1" s="5"/>
      <c r="F1" s="5"/>
      <c r="G1" s="5"/>
      <c r="H1" s="5"/>
      <c r="I1" s="5"/>
      <c r="J1" s="5"/>
      <c r="K1" s="5"/>
      <c r="L1" s="5"/>
      <c r="M1" s="5"/>
      <c r="N1" s="5"/>
      <c r="O1" s="5"/>
      <c r="P1" s="5"/>
      <c r="Q1" s="5"/>
      <c r="R1" s="5"/>
      <c r="S1" s="5"/>
      <c r="T1" s="5"/>
      <c r="U1" s="5"/>
      <c r="V1" s="5"/>
      <c r="W1" s="5"/>
    </row>
    <row r="2" spans="1:23" x14ac:dyDescent="0.3">
      <c r="A2" s="5"/>
      <c r="B2" s="5"/>
      <c r="C2" s="5"/>
      <c r="D2" s="5"/>
      <c r="E2" s="5"/>
      <c r="F2" s="5"/>
      <c r="G2" s="5"/>
      <c r="H2" s="5"/>
      <c r="I2" s="5"/>
      <c r="J2" s="5"/>
      <c r="K2" s="5"/>
      <c r="L2" s="5"/>
      <c r="M2" s="5"/>
      <c r="N2" s="5"/>
      <c r="O2" s="5"/>
      <c r="P2" s="5"/>
      <c r="Q2" s="5"/>
      <c r="R2" s="5"/>
      <c r="S2" s="5"/>
      <c r="T2" s="5"/>
      <c r="U2" s="5"/>
      <c r="V2" s="5"/>
      <c r="W2" s="5"/>
    </row>
    <row r="3" spans="1:23" x14ac:dyDescent="0.3">
      <c r="A3" s="5"/>
      <c r="B3" s="5"/>
      <c r="C3" s="5"/>
      <c r="D3" s="5"/>
      <c r="E3" s="5"/>
      <c r="F3" s="5"/>
      <c r="G3" s="5"/>
      <c r="H3" s="5"/>
      <c r="I3" s="5"/>
      <c r="J3" s="5"/>
      <c r="K3" s="5"/>
      <c r="L3" s="5"/>
      <c r="M3" s="5"/>
      <c r="N3" s="5"/>
      <c r="O3" s="5"/>
      <c r="P3" s="5"/>
      <c r="Q3" s="5"/>
      <c r="R3" s="5"/>
      <c r="S3" s="5"/>
      <c r="T3" s="5"/>
      <c r="U3" s="5"/>
      <c r="V3" s="5"/>
      <c r="W3" s="5"/>
    </row>
    <row r="4" spans="1:23" x14ac:dyDescent="0.3">
      <c r="A4" s="5"/>
      <c r="B4" s="5"/>
      <c r="C4" s="5"/>
      <c r="D4" s="5"/>
      <c r="E4" s="5"/>
      <c r="F4" s="5"/>
      <c r="G4" s="5"/>
      <c r="H4" s="5"/>
      <c r="I4" s="5"/>
      <c r="J4" s="5"/>
      <c r="K4" s="5"/>
      <c r="L4" s="5"/>
      <c r="M4" s="5"/>
      <c r="N4" s="5"/>
      <c r="O4" s="5"/>
      <c r="P4" s="5"/>
      <c r="Q4" s="5"/>
      <c r="R4" s="5"/>
      <c r="S4" s="5"/>
      <c r="T4" s="5"/>
      <c r="U4" s="5"/>
      <c r="V4" s="5"/>
      <c r="W4" s="5"/>
    </row>
    <row r="5" spans="1:23" x14ac:dyDescent="0.3">
      <c r="A5" s="5"/>
      <c r="B5" s="5"/>
      <c r="C5" s="5"/>
      <c r="D5" s="5"/>
      <c r="E5" s="5"/>
      <c r="F5" s="5"/>
      <c r="G5" s="5"/>
      <c r="H5" s="5"/>
      <c r="I5" s="5"/>
      <c r="J5" s="5"/>
      <c r="K5" s="5"/>
      <c r="L5" s="5"/>
      <c r="M5" s="5"/>
      <c r="N5" s="5"/>
      <c r="O5" s="5"/>
      <c r="P5" s="5"/>
      <c r="Q5" s="5"/>
      <c r="R5" s="5"/>
      <c r="S5" s="5"/>
      <c r="T5" s="5"/>
      <c r="U5" s="5"/>
      <c r="V5" s="5"/>
      <c r="W5" s="5"/>
    </row>
    <row r="6" spans="1:23" x14ac:dyDescent="0.3">
      <c r="A6" s="5"/>
      <c r="B6" s="5"/>
      <c r="C6" s="5"/>
      <c r="D6" s="5"/>
      <c r="E6" s="5"/>
      <c r="F6" s="5"/>
      <c r="G6" s="5"/>
      <c r="H6" s="5"/>
      <c r="I6" s="5"/>
      <c r="J6" s="5"/>
      <c r="K6" s="5"/>
      <c r="L6" s="5"/>
      <c r="M6" s="5"/>
      <c r="N6" s="5"/>
      <c r="O6" s="5"/>
      <c r="P6" s="5"/>
      <c r="Q6" s="5"/>
      <c r="R6" s="5"/>
      <c r="S6" s="5"/>
      <c r="T6" s="5"/>
      <c r="U6" s="5"/>
      <c r="V6" s="5"/>
      <c r="W6" s="5"/>
    </row>
    <row r="7" spans="1:23" x14ac:dyDescent="0.3">
      <c r="A7" s="5"/>
      <c r="B7" s="5"/>
      <c r="C7" s="5"/>
      <c r="D7" s="5"/>
      <c r="E7" s="5"/>
      <c r="F7" s="5"/>
      <c r="G7" s="5"/>
      <c r="H7" s="5"/>
      <c r="I7" s="5"/>
      <c r="J7" s="5"/>
      <c r="K7" s="5"/>
      <c r="L7" s="5"/>
      <c r="M7" s="5"/>
      <c r="N7" s="5"/>
      <c r="O7" s="5"/>
      <c r="P7" s="5"/>
      <c r="Q7" s="5"/>
      <c r="R7" s="5"/>
      <c r="S7" s="5"/>
      <c r="T7" s="5"/>
      <c r="U7" s="5"/>
      <c r="V7" s="5"/>
      <c r="W7" s="5"/>
    </row>
    <row r="8" spans="1:23" x14ac:dyDescent="0.3">
      <c r="A8" s="5"/>
      <c r="B8" s="5"/>
      <c r="C8" s="5"/>
      <c r="D8" s="5"/>
      <c r="E8" s="5"/>
      <c r="F8" s="5"/>
      <c r="G8" s="5"/>
      <c r="H8" s="5"/>
      <c r="I8" s="5"/>
      <c r="J8" s="5"/>
      <c r="K8" s="5"/>
      <c r="L8" s="5"/>
      <c r="M8" s="5"/>
      <c r="N8" s="5"/>
      <c r="O8" s="5"/>
      <c r="P8" s="5"/>
      <c r="Q8" s="5"/>
      <c r="R8" s="5"/>
      <c r="S8" s="5"/>
      <c r="T8" s="5"/>
      <c r="U8" s="5"/>
      <c r="V8" s="5"/>
      <c r="W8" s="5"/>
    </row>
    <row r="9" spans="1:23" x14ac:dyDescent="0.3">
      <c r="A9" s="5"/>
      <c r="B9" s="5"/>
      <c r="C9" s="5"/>
      <c r="D9" s="5"/>
      <c r="E9" s="5"/>
      <c r="F9" s="5"/>
      <c r="G9" s="5"/>
      <c r="H9" s="5"/>
      <c r="I9" s="5"/>
      <c r="J9" s="5"/>
      <c r="K9" s="5"/>
      <c r="L9" s="5"/>
      <c r="M9" s="5"/>
      <c r="N9" s="5"/>
      <c r="O9" s="5"/>
      <c r="P9" s="5"/>
      <c r="Q9" s="5"/>
      <c r="R9" s="5"/>
      <c r="S9" s="5"/>
      <c r="T9" s="5"/>
      <c r="U9" s="5"/>
      <c r="V9" s="5"/>
      <c r="W9" s="5"/>
    </row>
    <row r="10" spans="1:23" x14ac:dyDescent="0.3">
      <c r="A10" s="5"/>
      <c r="B10" s="5"/>
      <c r="C10" s="5"/>
      <c r="D10" s="5"/>
      <c r="E10" s="5"/>
      <c r="F10" s="5"/>
      <c r="G10" s="5"/>
      <c r="H10" s="5"/>
      <c r="I10" s="5"/>
      <c r="J10" s="5"/>
      <c r="K10" s="5"/>
      <c r="L10" s="5"/>
      <c r="M10" s="5"/>
      <c r="N10" s="5"/>
      <c r="O10" s="5"/>
      <c r="P10" s="5"/>
      <c r="Q10" s="5"/>
      <c r="R10" s="5"/>
      <c r="S10" s="5"/>
      <c r="T10" s="5"/>
      <c r="U10" s="5"/>
      <c r="V10" s="5"/>
      <c r="W10" s="5"/>
    </row>
    <row r="11" spans="1:23" x14ac:dyDescent="0.3">
      <c r="A11" s="5"/>
      <c r="B11" s="5"/>
      <c r="C11" s="5"/>
      <c r="D11" s="5"/>
      <c r="E11" s="5"/>
      <c r="F11" s="5"/>
      <c r="G11" s="5"/>
      <c r="H11" s="5"/>
      <c r="I11" s="5"/>
      <c r="J11" s="5"/>
      <c r="K11" s="5"/>
      <c r="L11" s="5"/>
      <c r="M11" s="5"/>
      <c r="N11" s="5"/>
      <c r="O11" s="5"/>
      <c r="P11" s="5"/>
      <c r="Q11" s="5"/>
      <c r="R11" s="5"/>
      <c r="S11" s="5"/>
      <c r="T11" s="5"/>
      <c r="U11" s="5"/>
      <c r="V11" s="5"/>
      <c r="W11" s="5"/>
    </row>
    <row r="12" spans="1:23" x14ac:dyDescent="0.3">
      <c r="A12" s="5"/>
      <c r="B12" s="5"/>
      <c r="C12" s="5"/>
      <c r="D12" s="5"/>
      <c r="E12" s="5"/>
      <c r="F12" s="5"/>
      <c r="G12" s="5"/>
      <c r="H12" s="5"/>
      <c r="I12" s="5"/>
      <c r="J12" s="5"/>
      <c r="K12" s="5"/>
      <c r="L12" s="5"/>
      <c r="M12" s="5"/>
      <c r="N12" s="5"/>
      <c r="O12" s="5"/>
      <c r="P12" s="5"/>
      <c r="Q12" s="5"/>
      <c r="R12" s="5"/>
      <c r="S12" s="5"/>
      <c r="T12" s="5"/>
      <c r="U12" s="5"/>
      <c r="V12" s="5"/>
      <c r="W12" s="5"/>
    </row>
    <row r="13" spans="1:23" x14ac:dyDescent="0.3">
      <c r="A13" s="5"/>
      <c r="B13" s="5"/>
      <c r="C13" s="5"/>
      <c r="D13" s="5"/>
      <c r="E13" s="5"/>
      <c r="F13" s="5"/>
      <c r="G13" s="5"/>
      <c r="H13" s="5"/>
      <c r="I13" s="5"/>
      <c r="J13" s="5"/>
      <c r="K13" s="5"/>
      <c r="L13" s="5"/>
      <c r="M13" s="5"/>
      <c r="N13" s="5"/>
      <c r="O13" s="5"/>
      <c r="P13" s="5"/>
      <c r="Q13" s="5"/>
      <c r="R13" s="5"/>
      <c r="S13" s="5"/>
      <c r="T13" s="5"/>
      <c r="U13" s="5"/>
      <c r="V13" s="5"/>
      <c r="W13" s="5"/>
    </row>
    <row r="14" spans="1:23" x14ac:dyDescent="0.3">
      <c r="A14" s="5"/>
      <c r="B14" s="5"/>
      <c r="C14" s="5"/>
      <c r="D14" s="5"/>
      <c r="E14" s="5"/>
      <c r="F14" s="5"/>
      <c r="G14" s="5"/>
      <c r="H14" s="5"/>
      <c r="I14" s="5"/>
      <c r="J14" s="5"/>
      <c r="K14" s="5"/>
      <c r="L14" s="5"/>
      <c r="M14" s="5"/>
      <c r="N14" s="5"/>
      <c r="O14" s="5"/>
      <c r="P14" s="5"/>
      <c r="Q14" s="5"/>
      <c r="R14" s="5"/>
      <c r="S14" s="5"/>
      <c r="T14" s="5"/>
      <c r="U14" s="5"/>
      <c r="V14" s="5"/>
      <c r="W14" s="5"/>
    </row>
    <row r="15" spans="1:23" x14ac:dyDescent="0.3">
      <c r="A15" s="5"/>
      <c r="B15" s="5"/>
      <c r="C15" s="5"/>
      <c r="D15" s="5"/>
      <c r="E15" s="5"/>
      <c r="F15" s="5"/>
      <c r="G15" s="5"/>
      <c r="H15" s="5"/>
      <c r="I15" s="5"/>
      <c r="J15" s="5"/>
      <c r="K15" s="5"/>
      <c r="L15" s="5"/>
      <c r="M15" s="5"/>
      <c r="N15" s="5"/>
      <c r="O15" s="5"/>
      <c r="P15" s="5"/>
      <c r="Q15" s="5"/>
      <c r="R15" s="5"/>
      <c r="S15" s="5"/>
      <c r="T15" s="5"/>
      <c r="U15" s="5"/>
      <c r="V15" s="5"/>
      <c r="W15" s="5"/>
    </row>
    <row r="16" spans="1:23" x14ac:dyDescent="0.3">
      <c r="A16" s="5"/>
      <c r="B16" s="5"/>
      <c r="C16" s="5"/>
      <c r="D16" s="5"/>
      <c r="E16" s="5"/>
      <c r="F16" s="5"/>
      <c r="G16" s="5"/>
      <c r="H16" s="5"/>
      <c r="I16" s="5"/>
      <c r="J16" s="5"/>
      <c r="K16" s="5"/>
      <c r="L16" s="5"/>
      <c r="M16" s="5"/>
      <c r="N16" s="5"/>
      <c r="O16" s="5"/>
      <c r="P16" s="5"/>
      <c r="Q16" s="5"/>
      <c r="R16" s="5"/>
      <c r="S16" s="5"/>
      <c r="T16" s="5"/>
      <c r="U16" s="5"/>
      <c r="V16" s="5"/>
      <c r="W16" s="5"/>
    </row>
    <row r="17" spans="1:23" x14ac:dyDescent="0.3">
      <c r="A17" s="5"/>
      <c r="B17" s="5"/>
      <c r="C17" s="5"/>
      <c r="D17" s="5"/>
      <c r="E17" s="5"/>
      <c r="F17" s="5"/>
      <c r="G17" s="5"/>
      <c r="H17" s="5"/>
      <c r="I17" s="5"/>
      <c r="J17" s="5"/>
      <c r="K17" s="5"/>
      <c r="L17" s="5"/>
      <c r="M17" s="5"/>
      <c r="N17" s="5"/>
      <c r="O17" s="5"/>
      <c r="P17" s="5"/>
      <c r="Q17" s="5"/>
      <c r="R17" s="5"/>
      <c r="S17" s="5"/>
      <c r="T17" s="5"/>
      <c r="U17" s="5"/>
      <c r="V17" s="5"/>
      <c r="W17" s="5"/>
    </row>
    <row r="18" spans="1:23" x14ac:dyDescent="0.3">
      <c r="A18" s="5"/>
      <c r="B18" s="5"/>
      <c r="C18" s="5"/>
      <c r="D18" s="5"/>
      <c r="E18" s="5"/>
      <c r="F18" s="5"/>
      <c r="G18" s="5"/>
      <c r="H18" s="5"/>
      <c r="I18" s="5"/>
      <c r="J18" s="5"/>
      <c r="K18" s="5"/>
      <c r="L18" s="5"/>
      <c r="M18" s="5"/>
      <c r="N18" s="5"/>
      <c r="O18" s="5"/>
      <c r="P18" s="5"/>
      <c r="Q18" s="5"/>
      <c r="R18" s="5"/>
      <c r="S18" s="5"/>
      <c r="T18" s="5"/>
      <c r="U18" s="5"/>
      <c r="V18" s="5"/>
      <c r="W18" s="5"/>
    </row>
    <row r="19" spans="1:23" x14ac:dyDescent="0.3">
      <c r="A19" s="5"/>
      <c r="B19" s="5"/>
      <c r="C19" s="5"/>
      <c r="D19" s="5"/>
      <c r="E19" s="5"/>
      <c r="F19" s="5"/>
      <c r="G19" s="5"/>
      <c r="H19" s="5"/>
      <c r="I19" s="5"/>
      <c r="J19" s="5"/>
      <c r="K19" s="5"/>
      <c r="L19" s="5"/>
      <c r="M19" s="5"/>
      <c r="N19" s="5"/>
      <c r="O19" s="5"/>
      <c r="P19" s="5"/>
      <c r="Q19" s="5"/>
      <c r="R19" s="5"/>
      <c r="S19" s="5"/>
      <c r="T19" s="5"/>
      <c r="U19" s="5"/>
      <c r="V19" s="5"/>
      <c r="W19" s="5"/>
    </row>
    <row r="20" spans="1:23" x14ac:dyDescent="0.3">
      <c r="A20" s="5"/>
      <c r="B20" s="5"/>
      <c r="C20" s="5"/>
      <c r="D20" s="5"/>
      <c r="E20" s="5"/>
      <c r="F20" s="5"/>
      <c r="G20" s="5"/>
      <c r="H20" s="5"/>
      <c r="I20" s="5"/>
      <c r="J20" s="5"/>
      <c r="K20" s="5"/>
      <c r="L20" s="5"/>
      <c r="M20" s="5"/>
      <c r="N20" s="5"/>
      <c r="O20" s="5"/>
      <c r="P20" s="5"/>
      <c r="Q20" s="5"/>
      <c r="R20" s="5"/>
      <c r="S20" s="5"/>
      <c r="T20" s="5"/>
      <c r="U20" s="5"/>
      <c r="V20" s="5"/>
      <c r="W20" s="5"/>
    </row>
    <row r="21" spans="1:23" x14ac:dyDescent="0.3">
      <c r="A21" s="5"/>
      <c r="B21" s="5"/>
      <c r="C21" s="5"/>
      <c r="D21" s="5"/>
      <c r="E21" s="5"/>
      <c r="F21" s="5"/>
      <c r="G21" s="5"/>
      <c r="H21" s="5"/>
      <c r="I21" s="5"/>
      <c r="J21" s="5"/>
      <c r="K21" s="5"/>
      <c r="L21" s="5"/>
      <c r="M21" s="5"/>
      <c r="N21" s="5"/>
      <c r="O21" s="5"/>
      <c r="P21" s="5"/>
      <c r="Q21" s="5"/>
      <c r="R21" s="5"/>
      <c r="S21" s="5"/>
      <c r="T21" s="5"/>
      <c r="U21" s="5"/>
      <c r="V21" s="5"/>
      <c r="W21" s="5"/>
    </row>
    <row r="22" spans="1:23" x14ac:dyDescent="0.3">
      <c r="A22" s="5"/>
      <c r="B22" s="5"/>
      <c r="C22" s="5"/>
      <c r="D22" s="5"/>
      <c r="E22" s="5"/>
      <c r="F22" s="5"/>
      <c r="G22" s="5"/>
      <c r="H22" s="5"/>
      <c r="I22" s="5"/>
      <c r="J22" s="5"/>
      <c r="K22" s="5"/>
      <c r="L22" s="5"/>
      <c r="M22" s="5"/>
      <c r="N22" s="5"/>
      <c r="O22" s="5"/>
      <c r="P22" s="5"/>
      <c r="Q22" s="5"/>
      <c r="R22" s="5"/>
      <c r="S22" s="5"/>
      <c r="T22" s="5"/>
      <c r="U22" s="5"/>
      <c r="V22" s="5"/>
      <c r="W22" s="5"/>
    </row>
    <row r="23" spans="1:23" x14ac:dyDescent="0.3">
      <c r="A23" s="5"/>
      <c r="B23" s="5"/>
      <c r="C23" s="5"/>
      <c r="D23" s="5"/>
      <c r="E23" s="5"/>
      <c r="F23" s="5"/>
      <c r="G23" s="5"/>
      <c r="H23" s="5"/>
      <c r="I23" s="5"/>
      <c r="J23" s="5"/>
      <c r="K23" s="5"/>
      <c r="L23" s="5"/>
      <c r="M23" s="5"/>
      <c r="N23" s="5"/>
      <c r="O23" s="5"/>
      <c r="P23" s="5"/>
      <c r="Q23" s="5"/>
      <c r="R23" s="5"/>
      <c r="S23" s="5"/>
      <c r="T23" s="5"/>
      <c r="U23" s="5"/>
      <c r="V23" s="5"/>
      <c r="W23" s="5"/>
    </row>
    <row r="24" spans="1:23" x14ac:dyDescent="0.3">
      <c r="A24" s="5"/>
      <c r="B24" s="5"/>
      <c r="C24" s="5"/>
      <c r="D24" s="5"/>
      <c r="E24" s="5"/>
      <c r="F24" s="5"/>
      <c r="G24" s="5"/>
      <c r="H24" s="5"/>
      <c r="I24" s="5"/>
      <c r="J24" s="5"/>
      <c r="K24" s="5"/>
      <c r="L24" s="5"/>
      <c r="M24" s="5"/>
      <c r="N24" s="5"/>
      <c r="O24" s="5"/>
      <c r="P24" s="5"/>
      <c r="Q24" s="5"/>
      <c r="R24" s="5"/>
      <c r="S24" s="5"/>
      <c r="T24" s="5"/>
      <c r="U24" s="5"/>
      <c r="V24" s="5"/>
      <c r="W24" s="5"/>
    </row>
    <row r="25" spans="1:23" x14ac:dyDescent="0.3">
      <c r="A25" s="5"/>
      <c r="B25" s="5"/>
      <c r="C25" s="5"/>
      <c r="D25" s="5"/>
      <c r="E25" s="5"/>
      <c r="F25" s="5"/>
      <c r="G25" s="5"/>
      <c r="H25" s="5"/>
      <c r="I25" s="5"/>
      <c r="J25" s="5"/>
      <c r="K25" s="5"/>
      <c r="L25" s="5"/>
      <c r="M25" s="5"/>
      <c r="N25" s="5"/>
      <c r="O25" s="5"/>
      <c r="P25" s="5"/>
      <c r="Q25" s="5"/>
      <c r="R25" s="5"/>
      <c r="S25" s="5"/>
      <c r="T25" s="5"/>
      <c r="U25" s="5"/>
      <c r="V25" s="5"/>
      <c r="W25" s="5"/>
    </row>
    <row r="26" spans="1:23" x14ac:dyDescent="0.3">
      <c r="A26" s="5"/>
      <c r="B26" s="5"/>
      <c r="C26" s="5"/>
      <c r="D26" s="5"/>
      <c r="E26" s="5"/>
      <c r="F26" s="5"/>
      <c r="G26" s="5"/>
      <c r="H26" s="5"/>
      <c r="I26" s="5"/>
      <c r="J26" s="5"/>
      <c r="K26" s="5"/>
      <c r="L26" s="5"/>
      <c r="M26" s="5"/>
      <c r="N26" s="5"/>
      <c r="O26" s="5"/>
      <c r="P26" s="5"/>
      <c r="Q26" s="5"/>
      <c r="R26" s="5"/>
      <c r="S26" s="5"/>
      <c r="T26" s="5"/>
      <c r="U26" s="5"/>
      <c r="V26" s="5"/>
      <c r="W26"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FD2CE-152F-46E4-8002-313E8D4B4310}">
  <sheetPr filterMode="1"/>
  <dimension ref="A3:B21"/>
  <sheetViews>
    <sheetView workbookViewId="0">
      <selection activeCell="P27" sqref="P27"/>
    </sheetView>
  </sheetViews>
  <sheetFormatPr defaultRowHeight="14.4" x14ac:dyDescent="0.3"/>
  <cols>
    <col min="1" max="1" width="12.5546875" bestFit="1" customWidth="1"/>
    <col min="2" max="2" width="14.33203125" bestFit="1" customWidth="1"/>
    <col min="3" max="3" width="12.109375" bestFit="1" customWidth="1"/>
    <col min="4" max="4" width="6.109375" bestFit="1" customWidth="1"/>
    <col min="5" max="5" width="15.44140625" bestFit="1" customWidth="1"/>
    <col min="6" max="6" width="10.44140625" bestFit="1" customWidth="1"/>
    <col min="7" max="7" width="11.109375" bestFit="1" customWidth="1"/>
    <col min="8" max="8" width="5" bestFit="1" customWidth="1"/>
    <col min="9" max="9" width="8.21875" bestFit="1" customWidth="1"/>
    <col min="10" max="10" width="7.21875" bestFit="1" customWidth="1"/>
    <col min="11" max="11" width="7.44140625" bestFit="1" customWidth="1"/>
    <col min="12" max="12" width="5.6640625" bestFit="1" customWidth="1"/>
    <col min="13" max="13" width="4.88671875" bestFit="1" customWidth="1"/>
    <col min="14" max="14" width="4.77734375" bestFit="1" customWidth="1"/>
    <col min="15" max="15" width="5.21875" bestFit="1" customWidth="1"/>
    <col min="16" max="16" width="6.33203125" bestFit="1" customWidth="1"/>
    <col min="17" max="17" width="8.109375" bestFit="1" customWidth="1"/>
    <col min="18" max="18" width="6.33203125" bestFit="1" customWidth="1"/>
    <col min="19" max="19" width="10.77734375" bestFit="1" customWidth="1"/>
  </cols>
  <sheetData>
    <row r="3" spans="1:2" x14ac:dyDescent="0.3">
      <c r="A3" s="2" t="s">
        <v>532</v>
      </c>
      <c r="B3" t="s">
        <v>535</v>
      </c>
    </row>
    <row r="4" spans="1:2" x14ac:dyDescent="0.3">
      <c r="A4" s="3" t="s">
        <v>45</v>
      </c>
      <c r="B4" s="1">
        <v>3139</v>
      </c>
    </row>
    <row r="5" spans="1:2" x14ac:dyDescent="0.3">
      <c r="A5" s="3" t="s">
        <v>73</v>
      </c>
      <c r="B5" s="1">
        <v>3353</v>
      </c>
    </row>
    <row r="6" spans="1:2" x14ac:dyDescent="0.3">
      <c r="A6" s="3" t="s">
        <v>26</v>
      </c>
      <c r="B6" s="1">
        <v>4057</v>
      </c>
    </row>
    <row r="7" spans="1:2" x14ac:dyDescent="0.3">
      <c r="A7" s="3" t="s">
        <v>16</v>
      </c>
      <c r="B7" s="1">
        <v>6516</v>
      </c>
    </row>
    <row r="8" spans="1:2" x14ac:dyDescent="0.3">
      <c r="A8" s="3" t="s">
        <v>18</v>
      </c>
      <c r="B8" s="1">
        <v>8606</v>
      </c>
    </row>
    <row r="9" spans="1:2" hidden="1" x14ac:dyDescent="0.3"/>
    <row r="10" spans="1:2" hidden="1" x14ac:dyDescent="0.3"/>
    <row r="11" spans="1:2" hidden="1" x14ac:dyDescent="0.3"/>
    <row r="12" spans="1:2" hidden="1" x14ac:dyDescent="0.3"/>
    <row r="13" spans="1:2" hidden="1" x14ac:dyDescent="0.3"/>
    <row r="14" spans="1:2" hidden="1" x14ac:dyDescent="0.3"/>
    <row r="15" spans="1:2" hidden="1" x14ac:dyDescent="0.3"/>
    <row r="16" spans="1:2" hidden="1" x14ac:dyDescent="0.3"/>
    <row r="17" hidden="1" x14ac:dyDescent="0.3"/>
    <row r="18" hidden="1" x14ac:dyDescent="0.3"/>
    <row r="19" hidden="1" x14ac:dyDescent="0.3"/>
    <row r="20" hidden="1" x14ac:dyDescent="0.3"/>
    <row r="21" hidden="1" x14ac:dyDescent="0.3"/>
  </sheetData>
  <autoFilter ref="A3:B21" xr:uid="{417FD2CE-152F-46E4-8002-313E8D4B4310}">
    <filterColumn colId="1">
      <top10 val="10" filterVal="3139"/>
    </filterColumn>
  </autoFilter>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104B5-73AC-4B64-8766-ECEF04B0CE84}">
  <dimension ref="A1:B9"/>
  <sheetViews>
    <sheetView workbookViewId="0">
      <selection activeCell="A4" sqref="A4"/>
    </sheetView>
  </sheetViews>
  <sheetFormatPr defaultRowHeight="14.4" x14ac:dyDescent="0.3"/>
  <cols>
    <col min="1" max="1" width="12.5546875" bestFit="1" customWidth="1"/>
    <col min="2" max="2" width="16.44140625" bestFit="1" customWidth="1"/>
    <col min="3" max="3" width="20.44140625" bestFit="1" customWidth="1"/>
    <col min="4" max="5" width="14.88671875" bestFit="1" customWidth="1"/>
  </cols>
  <sheetData>
    <row r="1" spans="1:2" x14ac:dyDescent="0.3">
      <c r="A1" s="2" t="s">
        <v>4</v>
      </c>
      <c r="B1" t="s">
        <v>537</v>
      </c>
    </row>
    <row r="3" spans="1:2" x14ac:dyDescent="0.3">
      <c r="A3" s="2" t="s">
        <v>532</v>
      </c>
      <c r="B3" t="s">
        <v>538</v>
      </c>
    </row>
    <row r="4" spans="1:2" x14ac:dyDescent="0.3">
      <c r="A4" s="3" t="s">
        <v>10</v>
      </c>
      <c r="B4" s="1">
        <v>684</v>
      </c>
    </row>
    <row r="5" spans="1:2" x14ac:dyDescent="0.3">
      <c r="A5" s="3" t="s">
        <v>19</v>
      </c>
      <c r="B5" s="1">
        <v>163</v>
      </c>
    </row>
    <row r="6" spans="1:2" x14ac:dyDescent="0.3">
      <c r="A6" s="3" t="s">
        <v>82</v>
      </c>
      <c r="B6" s="1">
        <v>202</v>
      </c>
    </row>
    <row r="7" spans="1:2" x14ac:dyDescent="0.3">
      <c r="A7" s="3" t="s">
        <v>14</v>
      </c>
      <c r="B7" s="1">
        <v>120</v>
      </c>
    </row>
    <row r="8" spans="1:2" x14ac:dyDescent="0.3">
      <c r="A8" s="3" t="s">
        <v>28</v>
      </c>
      <c r="B8" s="1">
        <v>331</v>
      </c>
    </row>
    <row r="9" spans="1:2" x14ac:dyDescent="0.3">
      <c r="A9" s="3" t="s">
        <v>533</v>
      </c>
      <c r="B9" s="1">
        <v>1500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5731C-95C0-4FEC-8DF7-0D2E71202255}">
  <dimension ref="A3:B5"/>
  <sheetViews>
    <sheetView topLeftCell="A3" workbookViewId="0">
      <selection activeCell="N15" sqref="N15"/>
    </sheetView>
  </sheetViews>
  <sheetFormatPr defaultRowHeight="14.4" x14ac:dyDescent="0.3"/>
  <cols>
    <col min="1" max="1" width="12.5546875" bestFit="1" customWidth="1"/>
    <col min="2" max="2" width="12.109375" bestFit="1" customWidth="1"/>
  </cols>
  <sheetData>
    <row r="3" spans="1:2" x14ac:dyDescent="0.3">
      <c r="A3" s="2" t="s">
        <v>532</v>
      </c>
      <c r="B3" t="s">
        <v>535</v>
      </c>
    </row>
    <row r="4" spans="1:2" x14ac:dyDescent="0.3">
      <c r="A4" s="3" t="s">
        <v>921</v>
      </c>
      <c r="B4" s="1">
        <v>9684</v>
      </c>
    </row>
    <row r="5" spans="1:2" x14ac:dyDescent="0.3">
      <c r="A5" s="3" t="s">
        <v>533</v>
      </c>
      <c r="B5" s="1">
        <v>9684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46952-1ED6-48C7-BEBD-94B79C7B4E81}">
  <sheetPr filterMode="1"/>
  <dimension ref="A3:B23"/>
  <sheetViews>
    <sheetView topLeftCell="A4" workbookViewId="0">
      <selection activeCell="AF35" sqref="AF35"/>
    </sheetView>
  </sheetViews>
  <sheetFormatPr defaultRowHeight="14.4" x14ac:dyDescent="0.3"/>
  <cols>
    <col min="1" max="1" width="14.5546875" bestFit="1" customWidth="1"/>
    <col min="2" max="2" width="16.6640625" bestFit="1" customWidth="1"/>
    <col min="3" max="3" width="5" bestFit="1" customWidth="1"/>
    <col min="4" max="9" width="3" bestFit="1" customWidth="1"/>
    <col min="10" max="16" width="4" bestFit="1" customWidth="1"/>
    <col min="17" max="17" width="3" bestFit="1" customWidth="1"/>
    <col min="18" max="31" width="4" bestFit="1" customWidth="1"/>
    <col min="32" max="32" width="3" bestFit="1" customWidth="1"/>
    <col min="33" max="65" width="4" bestFit="1" customWidth="1"/>
    <col min="66" max="66" width="3" bestFit="1" customWidth="1"/>
    <col min="67" max="95" width="4" bestFit="1" customWidth="1"/>
    <col min="96" max="96" width="3" bestFit="1" customWidth="1"/>
    <col min="97" max="143" width="4" bestFit="1" customWidth="1"/>
    <col min="144" max="145" width="5" bestFit="1" customWidth="1"/>
    <col min="146" max="161" width="4" bestFit="1" customWidth="1"/>
    <col min="162" max="162" width="5" bestFit="1" customWidth="1"/>
    <col min="163" max="188" width="4" bestFit="1" customWidth="1"/>
    <col min="189" max="189" width="5" bestFit="1" customWidth="1"/>
    <col min="190" max="227" width="4" bestFit="1" customWidth="1"/>
    <col min="228" max="228" width="5" bestFit="1" customWidth="1"/>
    <col min="229" max="235" width="4" bestFit="1" customWidth="1"/>
    <col min="236" max="236" width="5" bestFit="1" customWidth="1"/>
    <col min="237" max="244" width="4" bestFit="1" customWidth="1"/>
    <col min="245" max="245" width="5" bestFit="1" customWidth="1"/>
    <col min="246" max="262" width="4" bestFit="1" customWidth="1"/>
    <col min="263" max="263" width="5" bestFit="1" customWidth="1"/>
    <col min="264" max="288" width="4" bestFit="1" customWidth="1"/>
    <col min="289" max="289" width="5" bestFit="1" customWidth="1"/>
    <col min="290" max="291" width="4" bestFit="1" customWidth="1"/>
    <col min="292" max="292" width="5" bestFit="1" customWidth="1"/>
    <col min="293" max="298" width="4" bestFit="1" customWidth="1"/>
    <col min="299" max="299" width="5" bestFit="1" customWidth="1"/>
    <col min="300" max="316" width="4" bestFit="1" customWidth="1"/>
    <col min="317" max="317" width="5" bestFit="1" customWidth="1"/>
    <col min="318" max="334" width="4" bestFit="1" customWidth="1"/>
    <col min="335" max="335" width="5" bestFit="1" customWidth="1"/>
    <col min="336" max="377" width="4" bestFit="1" customWidth="1"/>
    <col min="378" max="378" width="5" bestFit="1" customWidth="1"/>
    <col min="379" max="383" width="4" bestFit="1" customWidth="1"/>
    <col min="384" max="384" width="5" bestFit="1" customWidth="1"/>
    <col min="385" max="392" width="4" bestFit="1" customWidth="1"/>
    <col min="393" max="393" width="5" bestFit="1" customWidth="1"/>
    <col min="394" max="394" width="4" bestFit="1" customWidth="1"/>
    <col min="395" max="395" width="5" bestFit="1" customWidth="1"/>
    <col min="396" max="403" width="4" bestFit="1" customWidth="1"/>
    <col min="404" max="404" width="5" bestFit="1" customWidth="1"/>
    <col min="405" max="407" width="4" bestFit="1" customWidth="1"/>
    <col min="408" max="408" width="5" bestFit="1" customWidth="1"/>
    <col min="409" max="413" width="4" bestFit="1" customWidth="1"/>
    <col min="414" max="414" width="5" bestFit="1" customWidth="1"/>
    <col min="415" max="417" width="4" bestFit="1" customWidth="1"/>
    <col min="418" max="418" width="5" bestFit="1" customWidth="1"/>
    <col min="419" max="419" width="4" bestFit="1" customWidth="1"/>
    <col min="420" max="420" width="5" bestFit="1" customWidth="1"/>
    <col min="421" max="421" width="4" bestFit="1" customWidth="1"/>
    <col min="422" max="422" width="5" bestFit="1" customWidth="1"/>
    <col min="423" max="432" width="4" bestFit="1" customWidth="1"/>
    <col min="433" max="433" width="5" bestFit="1" customWidth="1"/>
    <col min="434" max="434" width="4" bestFit="1" customWidth="1"/>
    <col min="435" max="435" width="5" bestFit="1" customWidth="1"/>
    <col min="436" max="445" width="4" bestFit="1" customWidth="1"/>
    <col min="446" max="446" width="5" bestFit="1" customWidth="1"/>
    <col min="447" max="447" width="4" bestFit="1" customWidth="1"/>
    <col min="448" max="448" width="5" bestFit="1" customWidth="1"/>
    <col min="449" max="451" width="4" bestFit="1" customWidth="1"/>
    <col min="452" max="452" width="5" bestFit="1" customWidth="1"/>
    <col min="453" max="455" width="4" bestFit="1" customWidth="1"/>
    <col min="456" max="456" width="5" bestFit="1" customWidth="1"/>
    <col min="457" max="458" width="4" bestFit="1" customWidth="1"/>
    <col min="459" max="459" width="5" bestFit="1" customWidth="1"/>
    <col min="460" max="462" width="4" bestFit="1" customWidth="1"/>
    <col min="463" max="463" width="5" bestFit="1" customWidth="1"/>
    <col min="464" max="487" width="4" bestFit="1" customWidth="1"/>
    <col min="488" max="488" width="5" bestFit="1" customWidth="1"/>
    <col min="489" max="502" width="4" bestFit="1" customWidth="1"/>
    <col min="503" max="591" width="5" bestFit="1" customWidth="1"/>
    <col min="592" max="592" width="10.77734375" bestFit="1" customWidth="1"/>
  </cols>
  <sheetData>
    <row r="3" spans="1:2" x14ac:dyDescent="0.3">
      <c r="A3" s="2" t="s">
        <v>532</v>
      </c>
      <c r="B3" t="s">
        <v>534</v>
      </c>
    </row>
    <row r="4" spans="1:2" x14ac:dyDescent="0.3">
      <c r="A4" s="3" t="s">
        <v>550</v>
      </c>
      <c r="B4" s="1">
        <v>14441</v>
      </c>
    </row>
    <row r="5" spans="1:2" x14ac:dyDescent="0.3">
      <c r="A5" s="3" t="s">
        <v>553</v>
      </c>
      <c r="B5" s="1">
        <v>11673</v>
      </c>
    </row>
    <row r="6" spans="1:2" x14ac:dyDescent="0.3">
      <c r="A6" s="3" t="s">
        <v>566</v>
      </c>
      <c r="B6" s="1">
        <v>8999</v>
      </c>
    </row>
    <row r="7" spans="1:2" x14ac:dyDescent="0.3">
      <c r="A7" s="3" t="s">
        <v>544</v>
      </c>
      <c r="B7" s="1">
        <v>5622</v>
      </c>
    </row>
    <row r="8" spans="1:2" x14ac:dyDescent="0.3">
      <c r="A8" s="3" t="s">
        <v>602</v>
      </c>
      <c r="B8" s="1">
        <v>3534</v>
      </c>
    </row>
    <row r="9" spans="1:2" hidden="1" x14ac:dyDescent="0.3"/>
    <row r="10" spans="1:2" hidden="1" x14ac:dyDescent="0.3"/>
    <row r="11" spans="1:2" hidden="1" x14ac:dyDescent="0.3"/>
    <row r="12" spans="1:2" hidden="1" x14ac:dyDescent="0.3"/>
    <row r="13" spans="1:2" hidden="1" x14ac:dyDescent="0.3"/>
    <row r="14" spans="1:2" hidden="1" x14ac:dyDescent="0.3"/>
    <row r="15" spans="1:2" hidden="1" x14ac:dyDescent="0.3"/>
    <row r="16" spans="1:2" hidden="1" x14ac:dyDescent="0.3"/>
    <row r="17" hidden="1" x14ac:dyDescent="0.3"/>
    <row r="18" hidden="1" x14ac:dyDescent="0.3"/>
    <row r="19" hidden="1" x14ac:dyDescent="0.3"/>
    <row r="20" hidden="1" x14ac:dyDescent="0.3"/>
    <row r="21" hidden="1" x14ac:dyDescent="0.3"/>
    <row r="22" hidden="1" x14ac:dyDescent="0.3"/>
    <row r="23" hidden="1" x14ac:dyDescent="0.3"/>
  </sheetData>
  <autoFilter ref="A3:B23" xr:uid="{26946952-1ED6-48C7-BEBD-94B79C7B4E81}">
    <filterColumn colId="1">
      <top10 val="5" filterVal="22334"/>
    </filterColumn>
  </autoFilter>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D56CA-7503-4ECE-B3EB-98B18716D2DA}">
  <dimension ref="A3:B12"/>
  <sheetViews>
    <sheetView workbookViewId="0">
      <selection activeCell="M7" sqref="M7"/>
    </sheetView>
  </sheetViews>
  <sheetFormatPr defaultRowHeight="14.4" x14ac:dyDescent="0.3"/>
  <cols>
    <col min="1" max="1" width="12.88671875" bestFit="1" customWidth="1"/>
    <col min="2" max="2" width="16.6640625" bestFit="1" customWidth="1"/>
    <col min="3" max="3" width="25.88671875" bestFit="1" customWidth="1"/>
  </cols>
  <sheetData>
    <row r="3" spans="1:2" x14ac:dyDescent="0.3">
      <c r="A3" s="2" t="s">
        <v>532</v>
      </c>
      <c r="B3" t="s">
        <v>534</v>
      </c>
    </row>
    <row r="4" spans="1:2" x14ac:dyDescent="0.3">
      <c r="A4" s="3" t="s">
        <v>673</v>
      </c>
      <c r="B4" s="1">
        <v>2017</v>
      </c>
    </row>
    <row r="5" spans="1:2" x14ac:dyDescent="0.3">
      <c r="A5" s="3" t="s">
        <v>669</v>
      </c>
      <c r="B5" s="1">
        <v>2247</v>
      </c>
    </row>
    <row r="6" spans="1:2" x14ac:dyDescent="0.3">
      <c r="A6" s="3" t="s">
        <v>707</v>
      </c>
      <c r="B6" s="1">
        <v>2268</v>
      </c>
    </row>
    <row r="7" spans="1:2" x14ac:dyDescent="0.3">
      <c r="A7" s="3" t="s">
        <v>646</v>
      </c>
      <c r="B7" s="1">
        <v>2567</v>
      </c>
    </row>
    <row r="8" spans="1:2" x14ac:dyDescent="0.3">
      <c r="A8" s="3" t="s">
        <v>598</v>
      </c>
      <c r="B8" s="1">
        <v>3211</v>
      </c>
    </row>
    <row r="9" spans="1:2" x14ac:dyDescent="0.3">
      <c r="A9" s="3" t="s">
        <v>565</v>
      </c>
      <c r="B9" s="1">
        <v>3343</v>
      </c>
    </row>
    <row r="10" spans="1:2" x14ac:dyDescent="0.3">
      <c r="A10" s="3" t="s">
        <v>548</v>
      </c>
      <c r="B10" s="1">
        <v>5228</v>
      </c>
    </row>
    <row r="11" spans="1:2" x14ac:dyDescent="0.3">
      <c r="A11" s="3" t="s">
        <v>557</v>
      </c>
      <c r="B11" s="1">
        <v>6339</v>
      </c>
    </row>
    <row r="12" spans="1:2" x14ac:dyDescent="0.3">
      <c r="A12" s="3" t="s">
        <v>533</v>
      </c>
      <c r="B12" s="1">
        <v>27220</v>
      </c>
    </row>
  </sheetData>
  <autoFilter ref="A3:B340" xr:uid="{CF7D56CA-7503-4ECE-B3EB-98B18716D2D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8C54C-8751-4612-813E-25753132E675}">
  <dimension ref="A3:F10"/>
  <sheetViews>
    <sheetView workbookViewId="0">
      <selection activeCell="K16" sqref="K16"/>
    </sheetView>
  </sheetViews>
  <sheetFormatPr defaultRowHeight="14.4" x14ac:dyDescent="0.3"/>
  <cols>
    <col min="1" max="1" width="14.44140625" bestFit="1" customWidth="1"/>
    <col min="2" max="2" width="12.109375" bestFit="1" customWidth="1"/>
    <col min="3" max="3" width="14.88671875" bestFit="1" customWidth="1"/>
    <col min="6" max="6" width="13.88671875" bestFit="1" customWidth="1"/>
  </cols>
  <sheetData>
    <row r="3" spans="1:6" x14ac:dyDescent="0.3">
      <c r="A3" t="s">
        <v>534</v>
      </c>
      <c r="B3" t="s">
        <v>535</v>
      </c>
      <c r="C3" t="s">
        <v>536</v>
      </c>
      <c r="F3" t="s">
        <v>922</v>
      </c>
    </row>
    <row r="4" spans="1:6" x14ac:dyDescent="0.3">
      <c r="A4" s="1">
        <v>61632</v>
      </c>
      <c r="B4" s="1">
        <v>9684</v>
      </c>
      <c r="C4" s="1">
        <v>745</v>
      </c>
      <c r="F4">
        <f>GETPIVOTDATA("[Measures].[Sum of Amount]",$A$3)</f>
        <v>61632</v>
      </c>
    </row>
    <row r="6" spans="1:6" x14ac:dyDescent="0.3">
      <c r="F6" t="s">
        <v>923</v>
      </c>
    </row>
    <row r="7" spans="1:6" x14ac:dyDescent="0.3">
      <c r="F7">
        <f>GETPIVOTDATA("[Measures].[Sum of Profit]",$A$3)</f>
        <v>9684</v>
      </c>
    </row>
    <row r="9" spans="1:6" x14ac:dyDescent="0.3">
      <c r="F9" t="s">
        <v>536</v>
      </c>
    </row>
    <row r="10" spans="1:6" x14ac:dyDescent="0.3">
      <c r="F10">
        <f>GETPIVOTDATA("[Measures].[Sum of Quantity]",$A$3)</f>
        <v>745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15BB9-9819-480E-95E2-C8EA098907ED}">
  <dimension ref="A1:E501"/>
  <sheetViews>
    <sheetView workbookViewId="0">
      <selection activeCell="F4" sqref="F4"/>
    </sheetView>
  </sheetViews>
  <sheetFormatPr defaultRowHeight="14.4" x14ac:dyDescent="0.3"/>
  <cols>
    <col min="1" max="1" width="10.21875" bestFit="1" customWidth="1"/>
    <col min="2" max="2" width="12.33203125" bestFit="1" customWidth="1"/>
    <col min="3" max="3" width="16.44140625" bestFit="1" customWidth="1"/>
    <col min="4" max="4" width="17.33203125" bestFit="1" customWidth="1"/>
    <col min="5" max="5" width="18.109375" bestFit="1" customWidth="1"/>
  </cols>
  <sheetData>
    <row r="1" spans="1:5" x14ac:dyDescent="0.3">
      <c r="A1" t="s">
        <v>0</v>
      </c>
      <c r="B1" t="s">
        <v>539</v>
      </c>
      <c r="C1" t="s">
        <v>540</v>
      </c>
      <c r="D1" t="s">
        <v>541</v>
      </c>
      <c r="E1" t="s">
        <v>542</v>
      </c>
    </row>
    <row r="2" spans="1:5" x14ac:dyDescent="0.3">
      <c r="A2" s="1" t="s">
        <v>11</v>
      </c>
      <c r="B2" s="4">
        <v>43169</v>
      </c>
      <c r="C2" s="1" t="s">
        <v>543</v>
      </c>
      <c r="D2" s="1" t="s">
        <v>544</v>
      </c>
      <c r="E2" s="1" t="s">
        <v>545</v>
      </c>
    </row>
    <row r="3" spans="1:5" x14ac:dyDescent="0.3">
      <c r="A3" s="1" t="s">
        <v>164</v>
      </c>
      <c r="B3" s="4">
        <v>43134</v>
      </c>
      <c r="C3" s="1" t="s">
        <v>546</v>
      </c>
      <c r="D3" s="1" t="s">
        <v>547</v>
      </c>
      <c r="E3" s="1" t="s">
        <v>547</v>
      </c>
    </row>
    <row r="4" spans="1:5" x14ac:dyDescent="0.3">
      <c r="A4" s="1" t="s">
        <v>225</v>
      </c>
      <c r="B4" s="4">
        <v>43124</v>
      </c>
      <c r="C4" s="1" t="s">
        <v>548</v>
      </c>
      <c r="D4" s="1" t="s">
        <v>544</v>
      </c>
      <c r="E4" s="1" t="s">
        <v>545</v>
      </c>
    </row>
    <row r="5" spans="1:5" x14ac:dyDescent="0.3">
      <c r="A5" s="1" t="s">
        <v>35</v>
      </c>
      <c r="B5" s="4">
        <v>43461</v>
      </c>
      <c r="C5" s="1" t="s">
        <v>549</v>
      </c>
      <c r="D5" s="1" t="s">
        <v>550</v>
      </c>
      <c r="E5" s="1" t="s">
        <v>551</v>
      </c>
    </row>
    <row r="6" spans="1:5" x14ac:dyDescent="0.3">
      <c r="A6" s="1" t="s">
        <v>104</v>
      </c>
      <c r="B6" s="4">
        <v>43333</v>
      </c>
      <c r="C6" s="1" t="s">
        <v>552</v>
      </c>
      <c r="D6" s="1" t="s">
        <v>553</v>
      </c>
      <c r="E6" s="1" t="s">
        <v>554</v>
      </c>
    </row>
    <row r="7" spans="1:5" x14ac:dyDescent="0.3">
      <c r="A7" s="1" t="s">
        <v>94</v>
      </c>
      <c r="B7" s="4">
        <v>43121</v>
      </c>
      <c r="C7" s="1" t="s">
        <v>555</v>
      </c>
      <c r="D7" s="1" t="s">
        <v>544</v>
      </c>
      <c r="E7" s="1" t="s">
        <v>556</v>
      </c>
    </row>
    <row r="8" spans="1:5" x14ac:dyDescent="0.3">
      <c r="A8" s="1" t="s">
        <v>15</v>
      </c>
      <c r="B8" s="4">
        <v>43116</v>
      </c>
      <c r="C8" s="1" t="s">
        <v>557</v>
      </c>
      <c r="D8" s="1" t="s">
        <v>550</v>
      </c>
      <c r="E8" s="1" t="s">
        <v>558</v>
      </c>
    </row>
    <row r="9" spans="1:5" x14ac:dyDescent="0.3">
      <c r="A9" s="1" t="s">
        <v>17</v>
      </c>
      <c r="B9" s="4">
        <v>43186</v>
      </c>
      <c r="C9" s="1" t="s">
        <v>559</v>
      </c>
      <c r="D9" s="1" t="s">
        <v>550</v>
      </c>
      <c r="E9" s="1" t="s">
        <v>558</v>
      </c>
    </row>
    <row r="10" spans="1:5" x14ac:dyDescent="0.3">
      <c r="A10" s="1" t="s">
        <v>208</v>
      </c>
      <c r="B10" s="4">
        <v>43374</v>
      </c>
      <c r="C10" s="1" t="s">
        <v>560</v>
      </c>
      <c r="D10" s="1" t="s">
        <v>561</v>
      </c>
      <c r="E10" s="1" t="s">
        <v>562</v>
      </c>
    </row>
    <row r="11" spans="1:5" x14ac:dyDescent="0.3">
      <c r="A11" s="1" t="s">
        <v>20</v>
      </c>
      <c r="B11" s="4">
        <v>43191</v>
      </c>
      <c r="C11" s="1" t="s">
        <v>563</v>
      </c>
      <c r="D11" s="1" t="s">
        <v>550</v>
      </c>
      <c r="E11" s="1" t="s">
        <v>558</v>
      </c>
    </row>
    <row r="12" spans="1:5" x14ac:dyDescent="0.3">
      <c r="A12" s="1" t="s">
        <v>187</v>
      </c>
      <c r="B12" s="4">
        <v>43417</v>
      </c>
      <c r="C12" s="1" t="s">
        <v>564</v>
      </c>
      <c r="D12" s="1" t="s">
        <v>550</v>
      </c>
      <c r="E12" s="1" t="s">
        <v>551</v>
      </c>
    </row>
    <row r="13" spans="1:5" x14ac:dyDescent="0.3">
      <c r="A13" s="1" t="s">
        <v>436</v>
      </c>
      <c r="B13" s="4">
        <v>43121</v>
      </c>
      <c r="C13" s="1" t="s">
        <v>565</v>
      </c>
      <c r="D13" s="1" t="s">
        <v>566</v>
      </c>
      <c r="E13" s="1" t="s">
        <v>567</v>
      </c>
    </row>
    <row r="14" spans="1:5" x14ac:dyDescent="0.3">
      <c r="A14" s="1" t="s">
        <v>458</v>
      </c>
      <c r="B14" s="4">
        <v>43189</v>
      </c>
      <c r="C14" s="1" t="s">
        <v>568</v>
      </c>
      <c r="D14" s="1" t="s">
        <v>550</v>
      </c>
      <c r="E14" s="1" t="s">
        <v>551</v>
      </c>
    </row>
    <row r="15" spans="1:5" x14ac:dyDescent="0.3">
      <c r="A15" s="1" t="s">
        <v>321</v>
      </c>
      <c r="B15" s="4">
        <v>43135</v>
      </c>
      <c r="C15" s="1" t="s">
        <v>569</v>
      </c>
      <c r="D15" s="1" t="s">
        <v>550</v>
      </c>
      <c r="E15" s="1" t="s">
        <v>558</v>
      </c>
    </row>
    <row r="16" spans="1:5" x14ac:dyDescent="0.3">
      <c r="A16" s="1" t="s">
        <v>22</v>
      </c>
      <c r="B16" s="4">
        <v>43429</v>
      </c>
      <c r="C16" s="1" t="s">
        <v>570</v>
      </c>
      <c r="D16" s="1" t="s">
        <v>544</v>
      </c>
      <c r="E16" s="1" t="s">
        <v>545</v>
      </c>
    </row>
    <row r="17" spans="1:5" x14ac:dyDescent="0.3">
      <c r="A17" s="1" t="s">
        <v>37</v>
      </c>
      <c r="B17" s="4">
        <v>43337</v>
      </c>
      <c r="C17" s="1" t="s">
        <v>546</v>
      </c>
      <c r="D17" s="1" t="s">
        <v>544</v>
      </c>
      <c r="E17" s="1" t="s">
        <v>545</v>
      </c>
    </row>
    <row r="18" spans="1:5" x14ac:dyDescent="0.3">
      <c r="A18" s="1" t="s">
        <v>34</v>
      </c>
      <c r="B18" s="4">
        <v>43435</v>
      </c>
      <c r="C18" s="1" t="s">
        <v>552</v>
      </c>
      <c r="D18" s="1" t="s">
        <v>544</v>
      </c>
      <c r="E18" s="1" t="s">
        <v>556</v>
      </c>
    </row>
    <row r="19" spans="1:5" x14ac:dyDescent="0.3">
      <c r="A19" s="1" t="s">
        <v>310</v>
      </c>
      <c r="B19" s="4">
        <v>43391</v>
      </c>
      <c r="C19" s="1" t="s">
        <v>571</v>
      </c>
      <c r="D19" s="1" t="s">
        <v>550</v>
      </c>
      <c r="E19" s="1" t="s">
        <v>551</v>
      </c>
    </row>
    <row r="20" spans="1:5" x14ac:dyDescent="0.3">
      <c r="A20" s="1" t="s">
        <v>41</v>
      </c>
      <c r="B20" s="4">
        <v>43412</v>
      </c>
      <c r="C20" s="1" t="s">
        <v>572</v>
      </c>
      <c r="D20" s="1" t="s">
        <v>566</v>
      </c>
      <c r="E20" s="1" t="s">
        <v>573</v>
      </c>
    </row>
    <row r="21" spans="1:5" x14ac:dyDescent="0.3">
      <c r="A21" s="1" t="s">
        <v>395</v>
      </c>
      <c r="B21" s="4">
        <v>43419</v>
      </c>
      <c r="C21" s="1" t="s">
        <v>574</v>
      </c>
      <c r="D21" s="1" t="s">
        <v>575</v>
      </c>
      <c r="E21" s="1" t="s">
        <v>576</v>
      </c>
    </row>
    <row r="22" spans="1:5" x14ac:dyDescent="0.3">
      <c r="A22" s="1" t="s">
        <v>50</v>
      </c>
      <c r="B22" s="4">
        <v>43399</v>
      </c>
      <c r="C22" s="1" t="s">
        <v>577</v>
      </c>
      <c r="D22" s="1" t="s">
        <v>578</v>
      </c>
      <c r="E22" s="1" t="s">
        <v>579</v>
      </c>
    </row>
    <row r="23" spans="1:5" x14ac:dyDescent="0.3">
      <c r="A23" s="1" t="s">
        <v>39</v>
      </c>
      <c r="B23" s="4">
        <v>43362</v>
      </c>
      <c r="C23" s="1" t="s">
        <v>548</v>
      </c>
      <c r="D23" s="1" t="s">
        <v>544</v>
      </c>
      <c r="E23" s="1" t="s">
        <v>545</v>
      </c>
    </row>
    <row r="24" spans="1:5" x14ac:dyDescent="0.3">
      <c r="A24" s="1" t="s">
        <v>53</v>
      </c>
      <c r="B24" s="4">
        <v>43262</v>
      </c>
      <c r="C24" s="1" t="s">
        <v>580</v>
      </c>
      <c r="D24" s="1" t="s">
        <v>578</v>
      </c>
      <c r="E24" s="1" t="s">
        <v>579</v>
      </c>
    </row>
    <row r="25" spans="1:5" x14ac:dyDescent="0.3">
      <c r="A25" s="1" t="s">
        <v>58</v>
      </c>
      <c r="B25" s="4">
        <v>43149</v>
      </c>
      <c r="C25" s="1" t="s">
        <v>581</v>
      </c>
      <c r="D25" s="1" t="s">
        <v>582</v>
      </c>
      <c r="E25" s="1" t="s">
        <v>583</v>
      </c>
    </row>
    <row r="26" spans="1:5" x14ac:dyDescent="0.3">
      <c r="A26" s="1" t="s">
        <v>60</v>
      </c>
      <c r="B26" s="4">
        <v>43139</v>
      </c>
      <c r="C26" s="1" t="s">
        <v>584</v>
      </c>
      <c r="D26" s="1" t="s">
        <v>553</v>
      </c>
      <c r="E26" s="1" t="s">
        <v>585</v>
      </c>
    </row>
    <row r="27" spans="1:5" x14ac:dyDescent="0.3">
      <c r="A27" s="1" t="s">
        <v>67</v>
      </c>
      <c r="B27" s="4">
        <v>43331</v>
      </c>
      <c r="C27" s="1" t="s">
        <v>586</v>
      </c>
      <c r="D27" s="1" t="s">
        <v>587</v>
      </c>
      <c r="E27" s="1" t="s">
        <v>588</v>
      </c>
    </row>
    <row r="28" spans="1:5" x14ac:dyDescent="0.3">
      <c r="A28" s="1" t="s">
        <v>306</v>
      </c>
      <c r="B28" s="4">
        <v>43444</v>
      </c>
      <c r="C28" s="1" t="s">
        <v>589</v>
      </c>
      <c r="D28" s="1" t="s">
        <v>550</v>
      </c>
      <c r="E28" s="1" t="s">
        <v>551</v>
      </c>
    </row>
    <row r="29" spans="1:5" x14ac:dyDescent="0.3">
      <c r="A29" s="1" t="s">
        <v>74</v>
      </c>
      <c r="B29" s="4">
        <v>43104</v>
      </c>
      <c r="C29" s="1" t="s">
        <v>590</v>
      </c>
      <c r="D29" s="1" t="s">
        <v>591</v>
      </c>
      <c r="E29" s="1" t="s">
        <v>592</v>
      </c>
    </row>
    <row r="30" spans="1:5" x14ac:dyDescent="0.3">
      <c r="A30" s="1" t="s">
        <v>64</v>
      </c>
      <c r="B30" s="4">
        <v>43373</v>
      </c>
      <c r="C30" s="1" t="s">
        <v>593</v>
      </c>
      <c r="D30" s="1" t="s">
        <v>553</v>
      </c>
      <c r="E30" s="1" t="s">
        <v>554</v>
      </c>
    </row>
    <row r="31" spans="1:5" x14ac:dyDescent="0.3">
      <c r="A31" s="1" t="s">
        <v>526</v>
      </c>
      <c r="B31" s="4">
        <v>43217</v>
      </c>
      <c r="C31" s="1" t="s">
        <v>594</v>
      </c>
      <c r="D31" s="1" t="s">
        <v>553</v>
      </c>
      <c r="E31" s="1" t="s">
        <v>585</v>
      </c>
    </row>
    <row r="32" spans="1:5" x14ac:dyDescent="0.3">
      <c r="A32" s="1" t="s">
        <v>7</v>
      </c>
      <c r="B32" s="4">
        <v>43255</v>
      </c>
      <c r="C32" s="1" t="s">
        <v>595</v>
      </c>
      <c r="D32" s="1" t="s">
        <v>553</v>
      </c>
      <c r="E32" s="1" t="s">
        <v>554</v>
      </c>
    </row>
    <row r="33" spans="1:5" x14ac:dyDescent="0.3">
      <c r="A33" s="1" t="s">
        <v>71</v>
      </c>
      <c r="B33" s="4">
        <v>43447</v>
      </c>
      <c r="C33" s="1" t="s">
        <v>596</v>
      </c>
      <c r="D33" s="1" t="s">
        <v>550</v>
      </c>
      <c r="E33" s="1" t="s">
        <v>558</v>
      </c>
    </row>
    <row r="34" spans="1:5" x14ac:dyDescent="0.3">
      <c r="A34" s="1" t="s">
        <v>44</v>
      </c>
      <c r="B34" s="4">
        <v>43448</v>
      </c>
      <c r="C34" s="1" t="s">
        <v>597</v>
      </c>
      <c r="D34" s="1" t="s">
        <v>547</v>
      </c>
      <c r="E34" s="1" t="s">
        <v>547</v>
      </c>
    </row>
    <row r="35" spans="1:5" x14ac:dyDescent="0.3">
      <c r="A35" s="1" t="s">
        <v>46</v>
      </c>
      <c r="B35" s="4">
        <v>43113</v>
      </c>
      <c r="C35" s="1" t="s">
        <v>598</v>
      </c>
      <c r="D35" s="1" t="s">
        <v>553</v>
      </c>
      <c r="E35" s="1" t="s">
        <v>554</v>
      </c>
    </row>
    <row r="36" spans="1:5" x14ac:dyDescent="0.3">
      <c r="A36" s="1" t="s">
        <v>75</v>
      </c>
      <c r="B36" s="4">
        <v>43202</v>
      </c>
      <c r="C36" s="1" t="s">
        <v>599</v>
      </c>
      <c r="D36" s="1" t="s">
        <v>600</v>
      </c>
      <c r="E36" s="1" t="s">
        <v>583</v>
      </c>
    </row>
    <row r="37" spans="1:5" x14ac:dyDescent="0.3">
      <c r="A37" s="1" t="s">
        <v>385</v>
      </c>
      <c r="B37" s="4">
        <v>43457</v>
      </c>
      <c r="C37" s="1" t="s">
        <v>601</v>
      </c>
      <c r="D37" s="1" t="s">
        <v>602</v>
      </c>
      <c r="E37" s="1" t="s">
        <v>603</v>
      </c>
    </row>
    <row r="38" spans="1:5" x14ac:dyDescent="0.3">
      <c r="A38" s="1" t="s">
        <v>528</v>
      </c>
      <c r="B38" s="4">
        <v>43344</v>
      </c>
      <c r="C38" s="1" t="s">
        <v>604</v>
      </c>
      <c r="D38" s="1" t="s">
        <v>605</v>
      </c>
      <c r="E38" s="1" t="s">
        <v>606</v>
      </c>
    </row>
    <row r="39" spans="1:5" x14ac:dyDescent="0.3">
      <c r="A39" s="1" t="s">
        <v>529</v>
      </c>
      <c r="B39" s="4">
        <v>43214</v>
      </c>
      <c r="C39" s="1" t="s">
        <v>607</v>
      </c>
      <c r="D39" s="1" t="s">
        <v>587</v>
      </c>
      <c r="E39" s="1" t="s">
        <v>588</v>
      </c>
    </row>
    <row r="40" spans="1:5" x14ac:dyDescent="0.3">
      <c r="A40" s="1" t="s">
        <v>76</v>
      </c>
      <c r="B40" s="4">
        <v>43303</v>
      </c>
      <c r="C40" s="1" t="s">
        <v>608</v>
      </c>
      <c r="D40" s="1" t="s">
        <v>553</v>
      </c>
      <c r="E40" s="1" t="s">
        <v>585</v>
      </c>
    </row>
    <row r="41" spans="1:5" x14ac:dyDescent="0.3">
      <c r="A41" s="1" t="s">
        <v>72</v>
      </c>
      <c r="B41" s="4">
        <v>43109</v>
      </c>
      <c r="C41" s="1" t="s">
        <v>609</v>
      </c>
      <c r="D41" s="1" t="s">
        <v>566</v>
      </c>
      <c r="E41" s="1" t="s">
        <v>573</v>
      </c>
    </row>
    <row r="42" spans="1:5" x14ac:dyDescent="0.3">
      <c r="A42" s="1" t="s">
        <v>51</v>
      </c>
      <c r="B42" s="4">
        <v>43406</v>
      </c>
      <c r="C42" s="1" t="s">
        <v>610</v>
      </c>
      <c r="D42" s="1" t="s">
        <v>550</v>
      </c>
      <c r="E42" s="1" t="s">
        <v>558</v>
      </c>
    </row>
    <row r="43" spans="1:5" x14ac:dyDescent="0.3">
      <c r="A43" s="1" t="s">
        <v>253</v>
      </c>
      <c r="B43" s="4">
        <v>43180</v>
      </c>
      <c r="C43" s="1" t="s">
        <v>611</v>
      </c>
      <c r="D43" s="1" t="s">
        <v>553</v>
      </c>
      <c r="E43" s="1" t="s">
        <v>554</v>
      </c>
    </row>
    <row r="44" spans="1:5" x14ac:dyDescent="0.3">
      <c r="A44" s="1" t="s">
        <v>52</v>
      </c>
      <c r="B44" s="4">
        <v>43354</v>
      </c>
      <c r="C44" s="1" t="s">
        <v>612</v>
      </c>
      <c r="D44" s="1" t="s">
        <v>550</v>
      </c>
      <c r="E44" s="1" t="s">
        <v>551</v>
      </c>
    </row>
    <row r="45" spans="1:5" x14ac:dyDescent="0.3">
      <c r="A45" s="1" t="s">
        <v>227</v>
      </c>
      <c r="B45" s="4">
        <v>43293</v>
      </c>
      <c r="C45" s="1" t="s">
        <v>613</v>
      </c>
      <c r="D45" s="1" t="s">
        <v>544</v>
      </c>
      <c r="E45" s="1" t="s">
        <v>614</v>
      </c>
    </row>
    <row r="46" spans="1:5" x14ac:dyDescent="0.3">
      <c r="A46" s="1" t="s">
        <v>83</v>
      </c>
      <c r="B46" s="4">
        <v>43185</v>
      </c>
      <c r="C46" s="1" t="s">
        <v>581</v>
      </c>
      <c r="D46" s="1" t="s">
        <v>582</v>
      </c>
      <c r="E46" s="1" t="s">
        <v>583</v>
      </c>
    </row>
    <row r="47" spans="1:5" x14ac:dyDescent="0.3">
      <c r="A47" s="1" t="s">
        <v>55</v>
      </c>
      <c r="B47" s="4">
        <v>43163</v>
      </c>
      <c r="C47" s="1" t="s">
        <v>615</v>
      </c>
      <c r="D47" s="1" t="s">
        <v>550</v>
      </c>
      <c r="E47" s="1" t="s">
        <v>558</v>
      </c>
    </row>
    <row r="48" spans="1:5" x14ac:dyDescent="0.3">
      <c r="A48" s="1" t="s">
        <v>307</v>
      </c>
      <c r="B48" s="4">
        <v>43367</v>
      </c>
      <c r="C48" s="1" t="s">
        <v>616</v>
      </c>
      <c r="D48" s="1" t="s">
        <v>553</v>
      </c>
      <c r="E48" s="1" t="s">
        <v>554</v>
      </c>
    </row>
    <row r="49" spans="1:5" x14ac:dyDescent="0.3">
      <c r="A49" s="1" t="s">
        <v>123</v>
      </c>
      <c r="B49" s="4">
        <v>43231</v>
      </c>
      <c r="C49" s="1" t="s">
        <v>617</v>
      </c>
      <c r="D49" s="1" t="s">
        <v>550</v>
      </c>
      <c r="E49" s="1" t="s">
        <v>558</v>
      </c>
    </row>
    <row r="50" spans="1:5" x14ac:dyDescent="0.3">
      <c r="A50" s="1" t="s">
        <v>87</v>
      </c>
      <c r="B50" s="4">
        <v>43198</v>
      </c>
      <c r="C50" s="1" t="s">
        <v>618</v>
      </c>
      <c r="D50" s="1" t="s">
        <v>619</v>
      </c>
      <c r="E50" s="1" t="s">
        <v>620</v>
      </c>
    </row>
    <row r="51" spans="1:5" x14ac:dyDescent="0.3">
      <c r="A51" s="1" t="s">
        <v>127</v>
      </c>
      <c r="B51" s="4">
        <v>43326</v>
      </c>
      <c r="C51" s="1" t="s">
        <v>621</v>
      </c>
      <c r="D51" s="1" t="s">
        <v>553</v>
      </c>
      <c r="E51" s="1" t="s">
        <v>554</v>
      </c>
    </row>
    <row r="52" spans="1:5" x14ac:dyDescent="0.3">
      <c r="A52" s="1" t="s">
        <v>70</v>
      </c>
      <c r="B52" s="4">
        <v>43355</v>
      </c>
      <c r="C52" s="1" t="s">
        <v>622</v>
      </c>
      <c r="D52" s="1" t="s">
        <v>550</v>
      </c>
      <c r="E52" s="1" t="s">
        <v>558</v>
      </c>
    </row>
    <row r="53" spans="1:5" x14ac:dyDescent="0.3">
      <c r="A53" s="1" t="s">
        <v>149</v>
      </c>
      <c r="B53" s="4">
        <v>43193</v>
      </c>
      <c r="C53" s="1" t="s">
        <v>623</v>
      </c>
      <c r="D53" s="1" t="s">
        <v>553</v>
      </c>
      <c r="E53" s="1" t="s">
        <v>585</v>
      </c>
    </row>
    <row r="54" spans="1:5" x14ac:dyDescent="0.3">
      <c r="A54" s="1" t="s">
        <v>88</v>
      </c>
      <c r="B54" s="4">
        <v>43166</v>
      </c>
      <c r="C54" s="1" t="s">
        <v>624</v>
      </c>
      <c r="D54" s="1" t="s">
        <v>625</v>
      </c>
      <c r="E54" s="1" t="s">
        <v>626</v>
      </c>
    </row>
    <row r="55" spans="1:5" x14ac:dyDescent="0.3">
      <c r="A55" s="1" t="s">
        <v>117</v>
      </c>
      <c r="B55" s="4">
        <v>43228</v>
      </c>
      <c r="C55" s="1" t="s">
        <v>627</v>
      </c>
      <c r="D55" s="1" t="s">
        <v>591</v>
      </c>
      <c r="E55" s="1" t="s">
        <v>592</v>
      </c>
    </row>
    <row r="56" spans="1:5" x14ac:dyDescent="0.3">
      <c r="A56" s="1" t="s">
        <v>171</v>
      </c>
      <c r="B56" s="4">
        <v>43412</v>
      </c>
      <c r="C56" s="1" t="s">
        <v>628</v>
      </c>
      <c r="D56" s="1" t="s">
        <v>553</v>
      </c>
      <c r="E56" s="1" t="s">
        <v>585</v>
      </c>
    </row>
    <row r="57" spans="1:5" x14ac:dyDescent="0.3">
      <c r="A57" s="1" t="s">
        <v>91</v>
      </c>
      <c r="B57" s="4">
        <v>43338</v>
      </c>
      <c r="C57" s="1" t="s">
        <v>629</v>
      </c>
      <c r="D57" s="1" t="s">
        <v>553</v>
      </c>
      <c r="E57" s="1" t="s">
        <v>554</v>
      </c>
    </row>
    <row r="58" spans="1:5" x14ac:dyDescent="0.3">
      <c r="A58" s="1" t="s">
        <v>92</v>
      </c>
      <c r="B58" s="4">
        <v>43135</v>
      </c>
      <c r="C58" s="1" t="s">
        <v>630</v>
      </c>
      <c r="D58" s="1" t="s">
        <v>547</v>
      </c>
      <c r="E58" s="1" t="s">
        <v>547</v>
      </c>
    </row>
    <row r="59" spans="1:5" x14ac:dyDescent="0.3">
      <c r="A59" s="1" t="s">
        <v>96</v>
      </c>
      <c r="B59" s="4">
        <v>43102</v>
      </c>
      <c r="C59" s="1" t="s">
        <v>631</v>
      </c>
      <c r="D59" s="1" t="s">
        <v>587</v>
      </c>
      <c r="E59" s="1" t="s">
        <v>588</v>
      </c>
    </row>
    <row r="60" spans="1:5" x14ac:dyDescent="0.3">
      <c r="A60" s="1" t="s">
        <v>98</v>
      </c>
      <c r="B60" s="4">
        <v>43140</v>
      </c>
      <c r="C60" s="1" t="s">
        <v>632</v>
      </c>
      <c r="D60" s="1" t="s">
        <v>605</v>
      </c>
      <c r="E60" s="1" t="s">
        <v>606</v>
      </c>
    </row>
    <row r="61" spans="1:5" x14ac:dyDescent="0.3">
      <c r="A61" s="1" t="s">
        <v>99</v>
      </c>
      <c r="B61" s="4">
        <v>43273</v>
      </c>
      <c r="C61" s="1" t="s">
        <v>633</v>
      </c>
      <c r="D61" s="1" t="s">
        <v>634</v>
      </c>
      <c r="E61" s="1" t="s">
        <v>635</v>
      </c>
    </row>
    <row r="62" spans="1:5" x14ac:dyDescent="0.3">
      <c r="A62" s="1" t="s">
        <v>101</v>
      </c>
      <c r="B62" s="4">
        <v>43402</v>
      </c>
      <c r="C62" s="1" t="s">
        <v>636</v>
      </c>
      <c r="D62" s="1" t="s">
        <v>550</v>
      </c>
      <c r="E62" s="1" t="s">
        <v>558</v>
      </c>
    </row>
    <row r="63" spans="1:5" x14ac:dyDescent="0.3">
      <c r="A63" s="1" t="s">
        <v>346</v>
      </c>
      <c r="B63" s="4">
        <v>43191</v>
      </c>
      <c r="C63" s="1" t="s">
        <v>637</v>
      </c>
      <c r="D63" s="1" t="s">
        <v>566</v>
      </c>
      <c r="E63" s="1" t="s">
        <v>573</v>
      </c>
    </row>
    <row r="64" spans="1:5" x14ac:dyDescent="0.3">
      <c r="A64" s="1" t="s">
        <v>186</v>
      </c>
      <c r="B64" s="4">
        <v>43427</v>
      </c>
      <c r="C64" s="1" t="s">
        <v>638</v>
      </c>
      <c r="D64" s="1" t="s">
        <v>553</v>
      </c>
      <c r="E64" s="1" t="s">
        <v>554</v>
      </c>
    </row>
    <row r="65" spans="1:5" x14ac:dyDescent="0.3">
      <c r="A65" s="1" t="s">
        <v>204</v>
      </c>
      <c r="B65" s="4">
        <v>43151</v>
      </c>
      <c r="C65" s="1" t="s">
        <v>639</v>
      </c>
      <c r="D65" s="1" t="s">
        <v>561</v>
      </c>
      <c r="E65" s="1" t="s">
        <v>562</v>
      </c>
    </row>
    <row r="66" spans="1:5" x14ac:dyDescent="0.3">
      <c r="A66" s="1" t="s">
        <v>235</v>
      </c>
      <c r="B66" s="4">
        <v>43120</v>
      </c>
      <c r="C66" s="1" t="s">
        <v>640</v>
      </c>
      <c r="D66" s="1" t="s">
        <v>550</v>
      </c>
      <c r="E66" s="1" t="s">
        <v>558</v>
      </c>
    </row>
    <row r="67" spans="1:5" x14ac:dyDescent="0.3">
      <c r="A67" s="1" t="s">
        <v>158</v>
      </c>
      <c r="B67" s="4">
        <v>43252</v>
      </c>
      <c r="C67" s="1" t="s">
        <v>641</v>
      </c>
      <c r="D67" s="1" t="s">
        <v>602</v>
      </c>
      <c r="E67" s="1" t="s">
        <v>642</v>
      </c>
    </row>
    <row r="68" spans="1:5" x14ac:dyDescent="0.3">
      <c r="A68" s="1" t="s">
        <v>118</v>
      </c>
      <c r="B68" s="4">
        <v>43403</v>
      </c>
      <c r="C68" s="1" t="s">
        <v>643</v>
      </c>
      <c r="D68" s="1" t="s">
        <v>625</v>
      </c>
      <c r="E68" s="1" t="s">
        <v>626</v>
      </c>
    </row>
    <row r="69" spans="1:5" x14ac:dyDescent="0.3">
      <c r="A69" s="1" t="s">
        <v>527</v>
      </c>
      <c r="B69" s="4">
        <v>43438</v>
      </c>
      <c r="C69" s="1" t="s">
        <v>644</v>
      </c>
      <c r="D69" s="1" t="s">
        <v>582</v>
      </c>
      <c r="E69" s="1" t="s">
        <v>645</v>
      </c>
    </row>
    <row r="70" spans="1:5" x14ac:dyDescent="0.3">
      <c r="A70" s="1" t="s">
        <v>216</v>
      </c>
      <c r="B70" s="4">
        <v>43463</v>
      </c>
      <c r="C70" s="1" t="s">
        <v>598</v>
      </c>
      <c r="D70" s="1" t="s">
        <v>550</v>
      </c>
      <c r="E70" s="1" t="s">
        <v>551</v>
      </c>
    </row>
    <row r="71" spans="1:5" x14ac:dyDescent="0.3">
      <c r="A71" s="1" t="s">
        <v>132</v>
      </c>
      <c r="B71" s="4">
        <v>43114</v>
      </c>
      <c r="C71" s="1" t="s">
        <v>646</v>
      </c>
      <c r="D71" s="1" t="s">
        <v>561</v>
      </c>
      <c r="E71" s="1" t="s">
        <v>562</v>
      </c>
    </row>
    <row r="72" spans="1:5" x14ac:dyDescent="0.3">
      <c r="A72" s="1" t="s">
        <v>77</v>
      </c>
      <c r="B72" s="4">
        <v>43345</v>
      </c>
      <c r="C72" s="1" t="s">
        <v>647</v>
      </c>
      <c r="D72" s="1" t="s">
        <v>575</v>
      </c>
      <c r="E72" s="1" t="s">
        <v>576</v>
      </c>
    </row>
    <row r="73" spans="1:5" x14ac:dyDescent="0.3">
      <c r="A73" s="1" t="s">
        <v>105</v>
      </c>
      <c r="B73" s="4">
        <v>43118</v>
      </c>
      <c r="C73" s="1" t="s">
        <v>648</v>
      </c>
      <c r="D73" s="1" t="s">
        <v>553</v>
      </c>
      <c r="E73" s="1" t="s">
        <v>554</v>
      </c>
    </row>
    <row r="74" spans="1:5" x14ac:dyDescent="0.3">
      <c r="A74" s="1" t="s">
        <v>121</v>
      </c>
      <c r="B74" s="4">
        <v>43303</v>
      </c>
      <c r="C74" s="1" t="s">
        <v>649</v>
      </c>
      <c r="D74" s="1" t="s">
        <v>602</v>
      </c>
      <c r="E74" s="1" t="s">
        <v>642</v>
      </c>
    </row>
    <row r="75" spans="1:5" x14ac:dyDescent="0.3">
      <c r="A75" s="1" t="s">
        <v>196</v>
      </c>
      <c r="B75" s="4">
        <v>43428</v>
      </c>
      <c r="C75" s="1" t="s">
        <v>650</v>
      </c>
      <c r="D75" s="1" t="s">
        <v>566</v>
      </c>
      <c r="E75" s="1" t="s">
        <v>567</v>
      </c>
    </row>
    <row r="76" spans="1:5" x14ac:dyDescent="0.3">
      <c r="A76" s="1" t="s">
        <v>129</v>
      </c>
      <c r="B76" s="4">
        <v>43175</v>
      </c>
      <c r="C76" s="1" t="s">
        <v>651</v>
      </c>
      <c r="D76" s="1" t="s">
        <v>553</v>
      </c>
      <c r="E76" s="1" t="s">
        <v>585</v>
      </c>
    </row>
    <row r="77" spans="1:5" x14ac:dyDescent="0.3">
      <c r="A77" s="1" t="s">
        <v>79</v>
      </c>
      <c r="B77" s="4">
        <v>43383</v>
      </c>
      <c r="C77" s="1" t="s">
        <v>652</v>
      </c>
      <c r="D77" s="1" t="s">
        <v>582</v>
      </c>
      <c r="E77" s="1" t="s">
        <v>583</v>
      </c>
    </row>
    <row r="78" spans="1:5" x14ac:dyDescent="0.3">
      <c r="A78" s="1" t="s">
        <v>84</v>
      </c>
      <c r="B78" s="4">
        <v>43422</v>
      </c>
      <c r="C78" s="1" t="s">
        <v>653</v>
      </c>
      <c r="D78" s="1" t="s">
        <v>654</v>
      </c>
      <c r="E78" s="1" t="s">
        <v>654</v>
      </c>
    </row>
    <row r="79" spans="1:5" x14ac:dyDescent="0.3">
      <c r="A79" s="1" t="s">
        <v>285</v>
      </c>
      <c r="B79" s="4">
        <v>43150</v>
      </c>
      <c r="C79" s="1" t="s">
        <v>655</v>
      </c>
      <c r="D79" s="1" t="s">
        <v>600</v>
      </c>
      <c r="E79" s="1" t="s">
        <v>583</v>
      </c>
    </row>
    <row r="80" spans="1:5" x14ac:dyDescent="0.3">
      <c r="A80" s="1" t="s">
        <v>470</v>
      </c>
      <c r="B80" s="4">
        <v>43213</v>
      </c>
      <c r="C80" s="1" t="s">
        <v>568</v>
      </c>
      <c r="D80" s="1" t="s">
        <v>550</v>
      </c>
      <c r="E80" s="1" t="s">
        <v>551</v>
      </c>
    </row>
    <row r="81" spans="1:5" x14ac:dyDescent="0.3">
      <c r="A81" s="1" t="s">
        <v>524</v>
      </c>
      <c r="B81" s="4">
        <v>43105</v>
      </c>
      <c r="C81" s="1" t="s">
        <v>656</v>
      </c>
      <c r="D81" s="1" t="s">
        <v>600</v>
      </c>
      <c r="E81" s="1" t="s">
        <v>583</v>
      </c>
    </row>
    <row r="82" spans="1:5" x14ac:dyDescent="0.3">
      <c r="A82" s="1" t="s">
        <v>265</v>
      </c>
      <c r="B82" s="4">
        <v>43199</v>
      </c>
      <c r="C82" s="1" t="s">
        <v>569</v>
      </c>
      <c r="D82" s="1" t="s">
        <v>575</v>
      </c>
      <c r="E82" s="1" t="s">
        <v>576</v>
      </c>
    </row>
    <row r="83" spans="1:5" x14ac:dyDescent="0.3">
      <c r="A83" s="1" t="s">
        <v>97</v>
      </c>
      <c r="B83" s="4">
        <v>43353</v>
      </c>
      <c r="C83" s="1" t="s">
        <v>657</v>
      </c>
      <c r="D83" s="1" t="s">
        <v>553</v>
      </c>
      <c r="E83" s="1" t="s">
        <v>554</v>
      </c>
    </row>
    <row r="84" spans="1:5" x14ac:dyDescent="0.3">
      <c r="A84" s="1" t="s">
        <v>344</v>
      </c>
      <c r="B84" s="4">
        <v>43314</v>
      </c>
      <c r="C84" s="1" t="s">
        <v>658</v>
      </c>
      <c r="D84" s="1" t="s">
        <v>582</v>
      </c>
      <c r="E84" s="1" t="s">
        <v>583</v>
      </c>
    </row>
    <row r="85" spans="1:5" x14ac:dyDescent="0.3">
      <c r="A85" s="1" t="s">
        <v>478</v>
      </c>
      <c r="B85" s="4">
        <v>43127</v>
      </c>
      <c r="C85" s="1" t="s">
        <v>659</v>
      </c>
      <c r="D85" s="1" t="s">
        <v>550</v>
      </c>
      <c r="E85" s="1" t="s">
        <v>551</v>
      </c>
    </row>
    <row r="86" spans="1:5" x14ac:dyDescent="0.3">
      <c r="A86" s="1" t="s">
        <v>29</v>
      </c>
      <c r="B86" s="4">
        <v>43219</v>
      </c>
      <c r="C86" s="1" t="s">
        <v>660</v>
      </c>
      <c r="D86" s="1" t="s">
        <v>634</v>
      </c>
      <c r="E86" s="1" t="s">
        <v>635</v>
      </c>
    </row>
    <row r="87" spans="1:5" x14ac:dyDescent="0.3">
      <c r="A87" s="1" t="s">
        <v>103</v>
      </c>
      <c r="B87" s="4">
        <v>43303</v>
      </c>
      <c r="C87" s="1" t="s">
        <v>661</v>
      </c>
      <c r="D87" s="1" t="s">
        <v>550</v>
      </c>
      <c r="E87" s="1" t="s">
        <v>558</v>
      </c>
    </row>
    <row r="88" spans="1:5" x14ac:dyDescent="0.3">
      <c r="A88" s="1" t="s">
        <v>176</v>
      </c>
      <c r="B88" s="4">
        <v>43325</v>
      </c>
      <c r="C88" s="1" t="s">
        <v>658</v>
      </c>
      <c r="D88" s="1" t="s">
        <v>550</v>
      </c>
      <c r="E88" s="1" t="s">
        <v>551</v>
      </c>
    </row>
    <row r="89" spans="1:5" x14ac:dyDescent="0.3">
      <c r="A89" s="1" t="s">
        <v>100</v>
      </c>
      <c r="B89" s="4">
        <v>43243</v>
      </c>
      <c r="C89" s="1" t="s">
        <v>662</v>
      </c>
      <c r="D89" s="1" t="s">
        <v>600</v>
      </c>
      <c r="E89" s="1" t="s">
        <v>583</v>
      </c>
    </row>
    <row r="90" spans="1:5" x14ac:dyDescent="0.3">
      <c r="A90" s="1" t="s">
        <v>143</v>
      </c>
      <c r="B90" s="4">
        <v>43233</v>
      </c>
      <c r="C90" s="1" t="s">
        <v>651</v>
      </c>
      <c r="D90" s="1" t="s">
        <v>553</v>
      </c>
      <c r="E90" s="1" t="s">
        <v>585</v>
      </c>
    </row>
    <row r="91" spans="1:5" x14ac:dyDescent="0.3">
      <c r="A91" s="1" t="s">
        <v>288</v>
      </c>
      <c r="B91" s="4">
        <v>43329</v>
      </c>
      <c r="C91" s="1" t="s">
        <v>663</v>
      </c>
      <c r="D91" s="1" t="s">
        <v>544</v>
      </c>
      <c r="E91" s="1" t="s">
        <v>614</v>
      </c>
    </row>
    <row r="92" spans="1:5" x14ac:dyDescent="0.3">
      <c r="A92" s="1" t="s">
        <v>106</v>
      </c>
      <c r="B92" s="4">
        <v>43173</v>
      </c>
      <c r="C92" s="1" t="s">
        <v>664</v>
      </c>
      <c r="D92" s="1" t="s">
        <v>553</v>
      </c>
      <c r="E92" s="1" t="s">
        <v>554</v>
      </c>
    </row>
    <row r="93" spans="1:5" x14ac:dyDescent="0.3">
      <c r="A93" s="1" t="s">
        <v>330</v>
      </c>
      <c r="B93" s="4">
        <v>43402</v>
      </c>
      <c r="C93" s="1" t="s">
        <v>647</v>
      </c>
      <c r="D93" s="1" t="s">
        <v>553</v>
      </c>
      <c r="E93" s="1" t="s">
        <v>554</v>
      </c>
    </row>
    <row r="94" spans="1:5" x14ac:dyDescent="0.3">
      <c r="A94" s="1" t="s">
        <v>469</v>
      </c>
      <c r="B94" s="4">
        <v>43278</v>
      </c>
      <c r="C94" s="1" t="s">
        <v>665</v>
      </c>
      <c r="D94" s="1" t="s">
        <v>550</v>
      </c>
      <c r="E94" s="1" t="s">
        <v>551</v>
      </c>
    </row>
    <row r="95" spans="1:5" x14ac:dyDescent="0.3">
      <c r="A95" s="1" t="s">
        <v>133</v>
      </c>
      <c r="B95" s="4">
        <v>43113</v>
      </c>
      <c r="C95" s="1" t="s">
        <v>617</v>
      </c>
      <c r="D95" s="1" t="s">
        <v>553</v>
      </c>
      <c r="E95" s="1" t="s">
        <v>554</v>
      </c>
    </row>
    <row r="96" spans="1:5" x14ac:dyDescent="0.3">
      <c r="A96" s="1" t="s">
        <v>108</v>
      </c>
      <c r="B96" s="4">
        <v>43242</v>
      </c>
      <c r="C96" s="1" t="s">
        <v>666</v>
      </c>
      <c r="D96" s="1" t="s">
        <v>582</v>
      </c>
      <c r="E96" s="1" t="s">
        <v>583</v>
      </c>
    </row>
    <row r="97" spans="1:5" x14ac:dyDescent="0.3">
      <c r="A97" s="1" t="s">
        <v>109</v>
      </c>
      <c r="B97" s="4">
        <v>43251</v>
      </c>
      <c r="C97" s="1" t="s">
        <v>667</v>
      </c>
      <c r="D97" s="1" t="s">
        <v>553</v>
      </c>
      <c r="E97" s="1" t="s">
        <v>585</v>
      </c>
    </row>
    <row r="98" spans="1:5" x14ac:dyDescent="0.3">
      <c r="A98" s="1" t="s">
        <v>135</v>
      </c>
      <c r="B98" s="4">
        <v>43226</v>
      </c>
      <c r="C98" s="1" t="s">
        <v>668</v>
      </c>
      <c r="D98" s="1" t="s">
        <v>550</v>
      </c>
      <c r="E98" s="1" t="s">
        <v>551</v>
      </c>
    </row>
    <row r="99" spans="1:5" x14ac:dyDescent="0.3">
      <c r="A99" s="1" t="s">
        <v>130</v>
      </c>
      <c r="B99" s="4">
        <v>43131</v>
      </c>
      <c r="C99" s="1" t="s">
        <v>669</v>
      </c>
      <c r="D99" s="1" t="s">
        <v>602</v>
      </c>
      <c r="E99" s="1" t="s">
        <v>603</v>
      </c>
    </row>
    <row r="100" spans="1:5" x14ac:dyDescent="0.3">
      <c r="A100" s="1" t="s">
        <v>111</v>
      </c>
      <c r="B100" s="4">
        <v>43409</v>
      </c>
      <c r="C100" s="1" t="s">
        <v>670</v>
      </c>
      <c r="D100" s="1" t="s">
        <v>654</v>
      </c>
      <c r="E100" s="1" t="s">
        <v>654</v>
      </c>
    </row>
    <row r="101" spans="1:5" x14ac:dyDescent="0.3">
      <c r="A101" s="1" t="s">
        <v>115</v>
      </c>
      <c r="B101" s="4">
        <v>43441</v>
      </c>
      <c r="C101" s="1" t="s">
        <v>670</v>
      </c>
      <c r="D101" s="1" t="s">
        <v>602</v>
      </c>
      <c r="E101" s="1" t="s">
        <v>603</v>
      </c>
    </row>
    <row r="102" spans="1:5" x14ac:dyDescent="0.3">
      <c r="A102" s="1" t="s">
        <v>521</v>
      </c>
      <c r="B102" s="4">
        <v>43383</v>
      </c>
      <c r="C102" s="1" t="s">
        <v>671</v>
      </c>
      <c r="D102" s="1" t="s">
        <v>550</v>
      </c>
      <c r="E102" s="1" t="s">
        <v>551</v>
      </c>
    </row>
    <row r="103" spans="1:5" x14ac:dyDescent="0.3">
      <c r="A103" s="1" t="s">
        <v>349</v>
      </c>
      <c r="B103" s="4">
        <v>43394</v>
      </c>
      <c r="C103" s="1" t="s">
        <v>672</v>
      </c>
      <c r="D103" s="1" t="s">
        <v>553</v>
      </c>
      <c r="E103" s="1" t="s">
        <v>554</v>
      </c>
    </row>
    <row r="104" spans="1:5" x14ac:dyDescent="0.3">
      <c r="A104" s="1" t="s">
        <v>328</v>
      </c>
      <c r="B104" s="4">
        <v>43114</v>
      </c>
      <c r="C104" s="1" t="s">
        <v>673</v>
      </c>
      <c r="D104" s="1" t="s">
        <v>566</v>
      </c>
      <c r="E104" s="1" t="s">
        <v>573</v>
      </c>
    </row>
    <row r="105" spans="1:5" x14ac:dyDescent="0.3">
      <c r="A105" s="1" t="s">
        <v>25</v>
      </c>
      <c r="B105" s="4">
        <v>43272</v>
      </c>
      <c r="C105" s="1" t="s">
        <v>674</v>
      </c>
      <c r="D105" s="1" t="s">
        <v>605</v>
      </c>
      <c r="E105" s="1" t="s">
        <v>606</v>
      </c>
    </row>
    <row r="106" spans="1:5" x14ac:dyDescent="0.3">
      <c r="A106" s="1" t="s">
        <v>359</v>
      </c>
      <c r="B106" s="4">
        <v>43216</v>
      </c>
      <c r="C106" s="1" t="s">
        <v>615</v>
      </c>
      <c r="D106" s="1" t="s">
        <v>550</v>
      </c>
      <c r="E106" s="1" t="s">
        <v>558</v>
      </c>
    </row>
    <row r="107" spans="1:5" x14ac:dyDescent="0.3">
      <c r="A107" s="1" t="s">
        <v>148</v>
      </c>
      <c r="B107" s="4">
        <v>43323</v>
      </c>
      <c r="C107" s="1" t="s">
        <v>675</v>
      </c>
      <c r="D107" s="1" t="s">
        <v>553</v>
      </c>
      <c r="E107" s="1" t="s">
        <v>585</v>
      </c>
    </row>
    <row r="108" spans="1:5" x14ac:dyDescent="0.3">
      <c r="A108" s="1" t="s">
        <v>374</v>
      </c>
      <c r="B108" s="4">
        <v>43444</v>
      </c>
      <c r="C108" s="1" t="s">
        <v>676</v>
      </c>
      <c r="D108" s="1" t="s">
        <v>547</v>
      </c>
      <c r="E108" s="1" t="s">
        <v>547</v>
      </c>
    </row>
    <row r="109" spans="1:5" x14ac:dyDescent="0.3">
      <c r="A109" s="1" t="s">
        <v>113</v>
      </c>
      <c r="B109" s="4">
        <v>43411</v>
      </c>
      <c r="C109" s="1" t="s">
        <v>677</v>
      </c>
      <c r="D109" s="1" t="s">
        <v>561</v>
      </c>
      <c r="E109" s="1" t="s">
        <v>562</v>
      </c>
    </row>
    <row r="110" spans="1:5" x14ac:dyDescent="0.3">
      <c r="A110" s="1" t="s">
        <v>264</v>
      </c>
      <c r="B110" s="4">
        <v>43128</v>
      </c>
      <c r="C110" s="1" t="s">
        <v>678</v>
      </c>
      <c r="D110" s="1" t="s">
        <v>547</v>
      </c>
      <c r="E110" s="1" t="s">
        <v>547</v>
      </c>
    </row>
    <row r="111" spans="1:5" x14ac:dyDescent="0.3">
      <c r="A111" s="1" t="s">
        <v>178</v>
      </c>
      <c r="B111" s="4">
        <v>43442</v>
      </c>
      <c r="C111" s="1" t="s">
        <v>679</v>
      </c>
      <c r="D111" s="1" t="s">
        <v>544</v>
      </c>
      <c r="E111" s="1" t="s">
        <v>556</v>
      </c>
    </row>
    <row r="112" spans="1:5" x14ac:dyDescent="0.3">
      <c r="A112" s="1" t="s">
        <v>170</v>
      </c>
      <c r="B112" s="4">
        <v>43424</v>
      </c>
      <c r="C112" s="1" t="s">
        <v>680</v>
      </c>
      <c r="D112" s="1" t="s">
        <v>561</v>
      </c>
      <c r="E112" s="1" t="s">
        <v>562</v>
      </c>
    </row>
    <row r="113" spans="1:5" x14ac:dyDescent="0.3">
      <c r="A113" s="1" t="s">
        <v>361</v>
      </c>
      <c r="B113" s="4">
        <v>43157</v>
      </c>
      <c r="C113" s="1" t="s">
        <v>681</v>
      </c>
      <c r="D113" s="1" t="s">
        <v>582</v>
      </c>
      <c r="E113" s="1" t="s">
        <v>583</v>
      </c>
    </row>
    <row r="114" spans="1:5" x14ac:dyDescent="0.3">
      <c r="A114" s="1" t="s">
        <v>516</v>
      </c>
      <c r="B114" s="4">
        <v>43247</v>
      </c>
      <c r="C114" s="1" t="s">
        <v>682</v>
      </c>
      <c r="D114" s="1" t="s">
        <v>591</v>
      </c>
      <c r="E114" s="1" t="s">
        <v>592</v>
      </c>
    </row>
    <row r="115" spans="1:5" x14ac:dyDescent="0.3">
      <c r="A115" s="1" t="s">
        <v>116</v>
      </c>
      <c r="B115" s="4">
        <v>43190</v>
      </c>
      <c r="C115" s="1" t="s">
        <v>683</v>
      </c>
      <c r="D115" s="1" t="s">
        <v>553</v>
      </c>
      <c r="E115" s="1" t="s">
        <v>554</v>
      </c>
    </row>
    <row r="116" spans="1:5" x14ac:dyDescent="0.3">
      <c r="A116" s="1" t="s">
        <v>119</v>
      </c>
      <c r="B116" s="4">
        <v>43227</v>
      </c>
      <c r="C116" s="1" t="s">
        <v>664</v>
      </c>
      <c r="D116" s="1" t="s">
        <v>553</v>
      </c>
      <c r="E116" s="1" t="s">
        <v>554</v>
      </c>
    </row>
    <row r="117" spans="1:5" x14ac:dyDescent="0.3">
      <c r="A117" s="1" t="s">
        <v>515</v>
      </c>
      <c r="B117" s="4">
        <v>43121</v>
      </c>
      <c r="C117" s="1" t="s">
        <v>684</v>
      </c>
      <c r="D117" s="1" t="s">
        <v>582</v>
      </c>
      <c r="E117" s="1" t="s">
        <v>645</v>
      </c>
    </row>
    <row r="118" spans="1:5" x14ac:dyDescent="0.3">
      <c r="A118" s="1" t="s">
        <v>168</v>
      </c>
      <c r="B118" s="4">
        <v>43146</v>
      </c>
      <c r="C118" s="1" t="s">
        <v>685</v>
      </c>
      <c r="D118" s="1" t="s">
        <v>544</v>
      </c>
      <c r="E118" s="1" t="s">
        <v>614</v>
      </c>
    </row>
    <row r="119" spans="1:5" x14ac:dyDescent="0.3">
      <c r="A119" s="1" t="s">
        <v>246</v>
      </c>
      <c r="B119" s="4">
        <v>43240</v>
      </c>
      <c r="C119" s="1" t="s">
        <v>686</v>
      </c>
      <c r="D119" s="1" t="s">
        <v>575</v>
      </c>
      <c r="E119" s="1" t="s">
        <v>576</v>
      </c>
    </row>
    <row r="120" spans="1:5" x14ac:dyDescent="0.3">
      <c r="A120" s="1" t="s">
        <v>124</v>
      </c>
      <c r="B120" s="4">
        <v>43153</v>
      </c>
      <c r="C120" s="1" t="s">
        <v>687</v>
      </c>
      <c r="D120" s="1" t="s">
        <v>625</v>
      </c>
      <c r="E120" s="1" t="s">
        <v>626</v>
      </c>
    </row>
    <row r="121" spans="1:5" x14ac:dyDescent="0.3">
      <c r="A121" s="1" t="s">
        <v>122</v>
      </c>
      <c r="B121" s="4">
        <v>43167</v>
      </c>
      <c r="C121" s="1" t="s">
        <v>688</v>
      </c>
      <c r="D121" s="1" t="s">
        <v>605</v>
      </c>
      <c r="E121" s="1" t="s">
        <v>606</v>
      </c>
    </row>
    <row r="122" spans="1:5" x14ac:dyDescent="0.3">
      <c r="A122" s="1" t="s">
        <v>292</v>
      </c>
      <c r="B122" s="4">
        <v>43136</v>
      </c>
      <c r="C122" s="1" t="s">
        <v>689</v>
      </c>
      <c r="D122" s="1" t="s">
        <v>547</v>
      </c>
      <c r="E122" s="1" t="s">
        <v>547</v>
      </c>
    </row>
    <row r="123" spans="1:5" x14ac:dyDescent="0.3">
      <c r="A123" s="1" t="s">
        <v>276</v>
      </c>
      <c r="B123" s="4">
        <v>43357</v>
      </c>
      <c r="C123" s="1" t="s">
        <v>690</v>
      </c>
      <c r="D123" s="1" t="s">
        <v>566</v>
      </c>
      <c r="E123" s="1" t="s">
        <v>573</v>
      </c>
    </row>
    <row r="124" spans="1:5" x14ac:dyDescent="0.3">
      <c r="A124" s="1" t="s">
        <v>341</v>
      </c>
      <c r="B124" s="4">
        <v>43340</v>
      </c>
      <c r="C124" s="1" t="s">
        <v>691</v>
      </c>
      <c r="D124" s="1" t="s">
        <v>550</v>
      </c>
      <c r="E124" s="1" t="s">
        <v>558</v>
      </c>
    </row>
    <row r="125" spans="1:5" x14ac:dyDescent="0.3">
      <c r="A125" s="1" t="s">
        <v>172</v>
      </c>
      <c r="B125" s="4">
        <v>43378</v>
      </c>
      <c r="C125" s="1" t="s">
        <v>692</v>
      </c>
      <c r="D125" s="1" t="s">
        <v>553</v>
      </c>
      <c r="E125" s="1" t="s">
        <v>554</v>
      </c>
    </row>
    <row r="126" spans="1:5" x14ac:dyDescent="0.3">
      <c r="A126" s="1" t="s">
        <v>125</v>
      </c>
      <c r="B126" s="4">
        <v>43111</v>
      </c>
      <c r="C126" s="1" t="s">
        <v>693</v>
      </c>
      <c r="D126" s="1" t="s">
        <v>553</v>
      </c>
      <c r="E126" s="1" t="s">
        <v>554</v>
      </c>
    </row>
    <row r="127" spans="1:5" x14ac:dyDescent="0.3">
      <c r="A127" s="1" t="s">
        <v>126</v>
      </c>
      <c r="B127" s="4">
        <v>43185</v>
      </c>
      <c r="C127" s="1" t="s">
        <v>655</v>
      </c>
      <c r="D127" s="1" t="s">
        <v>600</v>
      </c>
      <c r="E127" s="1" t="s">
        <v>583</v>
      </c>
    </row>
    <row r="128" spans="1:5" x14ac:dyDescent="0.3">
      <c r="A128" s="1" t="s">
        <v>48</v>
      </c>
      <c r="B128" s="4">
        <v>43407</v>
      </c>
      <c r="C128" s="1" t="s">
        <v>694</v>
      </c>
      <c r="D128" s="1" t="s">
        <v>587</v>
      </c>
      <c r="E128" s="1" t="s">
        <v>588</v>
      </c>
    </row>
    <row r="129" spans="1:5" x14ac:dyDescent="0.3">
      <c r="A129" s="1" t="s">
        <v>514</v>
      </c>
      <c r="B129" s="4">
        <v>43386</v>
      </c>
      <c r="C129" s="1" t="s">
        <v>695</v>
      </c>
      <c r="D129" s="1" t="s">
        <v>550</v>
      </c>
      <c r="E129" s="1" t="s">
        <v>551</v>
      </c>
    </row>
    <row r="130" spans="1:5" x14ac:dyDescent="0.3">
      <c r="A130" s="1" t="s">
        <v>179</v>
      </c>
      <c r="B130" s="4">
        <v>43113</v>
      </c>
      <c r="C130" s="1" t="s">
        <v>696</v>
      </c>
      <c r="D130" s="1" t="s">
        <v>625</v>
      </c>
      <c r="E130" s="1" t="s">
        <v>626</v>
      </c>
    </row>
    <row r="131" spans="1:5" x14ac:dyDescent="0.3">
      <c r="A131" s="1" t="s">
        <v>136</v>
      </c>
      <c r="B131" s="4">
        <v>43122</v>
      </c>
      <c r="C131" s="1" t="s">
        <v>697</v>
      </c>
      <c r="D131" s="1" t="s">
        <v>550</v>
      </c>
      <c r="E131" s="1" t="s">
        <v>551</v>
      </c>
    </row>
    <row r="132" spans="1:5" x14ac:dyDescent="0.3">
      <c r="A132" s="1" t="s">
        <v>140</v>
      </c>
      <c r="B132" s="4">
        <v>43428</v>
      </c>
      <c r="C132" s="1" t="s">
        <v>698</v>
      </c>
      <c r="D132" s="1" t="s">
        <v>550</v>
      </c>
      <c r="E132" s="1" t="s">
        <v>551</v>
      </c>
    </row>
    <row r="133" spans="1:5" x14ac:dyDescent="0.3">
      <c r="A133" s="1" t="s">
        <v>207</v>
      </c>
      <c r="B133" s="4">
        <v>43169</v>
      </c>
      <c r="C133" s="1" t="s">
        <v>699</v>
      </c>
      <c r="D133" s="1" t="s">
        <v>587</v>
      </c>
      <c r="E133" s="1" t="s">
        <v>588</v>
      </c>
    </row>
    <row r="134" spans="1:5" x14ac:dyDescent="0.3">
      <c r="A134" s="1" t="s">
        <v>146</v>
      </c>
      <c r="B134" s="4">
        <v>43432</v>
      </c>
      <c r="C134" s="1" t="s">
        <v>700</v>
      </c>
      <c r="D134" s="1" t="s">
        <v>553</v>
      </c>
      <c r="E134" s="1" t="s">
        <v>554</v>
      </c>
    </row>
    <row r="135" spans="1:5" x14ac:dyDescent="0.3">
      <c r="A135" s="1" t="s">
        <v>185</v>
      </c>
      <c r="B135" s="4">
        <v>43440</v>
      </c>
      <c r="C135" s="1" t="s">
        <v>571</v>
      </c>
      <c r="D135" s="1" t="s">
        <v>553</v>
      </c>
      <c r="E135" s="1" t="s">
        <v>554</v>
      </c>
    </row>
    <row r="136" spans="1:5" x14ac:dyDescent="0.3">
      <c r="A136" s="1" t="s">
        <v>36</v>
      </c>
      <c r="B136" s="4">
        <v>43332</v>
      </c>
      <c r="C136" s="1" t="s">
        <v>599</v>
      </c>
      <c r="D136" s="1" t="s">
        <v>550</v>
      </c>
      <c r="E136" s="1" t="s">
        <v>551</v>
      </c>
    </row>
    <row r="137" spans="1:5" x14ac:dyDescent="0.3">
      <c r="A137" s="1" t="s">
        <v>513</v>
      </c>
      <c r="B137" s="4">
        <v>43418</v>
      </c>
      <c r="C137" s="1" t="s">
        <v>701</v>
      </c>
      <c r="D137" s="1" t="s">
        <v>553</v>
      </c>
      <c r="E137" s="1" t="s">
        <v>554</v>
      </c>
    </row>
    <row r="138" spans="1:5" x14ac:dyDescent="0.3">
      <c r="A138" s="1" t="s">
        <v>150</v>
      </c>
      <c r="B138" s="4">
        <v>43267</v>
      </c>
      <c r="C138" s="1" t="s">
        <v>702</v>
      </c>
      <c r="D138" s="1" t="s">
        <v>550</v>
      </c>
      <c r="E138" s="1" t="s">
        <v>551</v>
      </c>
    </row>
    <row r="139" spans="1:5" x14ac:dyDescent="0.3">
      <c r="A139" s="1" t="s">
        <v>189</v>
      </c>
      <c r="B139" s="4">
        <v>43216</v>
      </c>
      <c r="C139" s="1" t="s">
        <v>703</v>
      </c>
      <c r="D139" s="1" t="s">
        <v>704</v>
      </c>
      <c r="E139" s="1" t="s">
        <v>705</v>
      </c>
    </row>
    <row r="140" spans="1:5" x14ac:dyDescent="0.3">
      <c r="A140" s="1" t="s">
        <v>152</v>
      </c>
      <c r="B140" s="4">
        <v>43282</v>
      </c>
      <c r="C140" s="1" t="s">
        <v>706</v>
      </c>
      <c r="D140" s="1" t="s">
        <v>553</v>
      </c>
      <c r="E140" s="1" t="s">
        <v>554</v>
      </c>
    </row>
    <row r="141" spans="1:5" x14ac:dyDescent="0.3">
      <c r="A141" s="1" t="s">
        <v>154</v>
      </c>
      <c r="B141" s="4">
        <v>43400</v>
      </c>
      <c r="C141" s="1" t="s">
        <v>648</v>
      </c>
      <c r="D141" s="1" t="s">
        <v>704</v>
      </c>
      <c r="E141" s="1" t="s">
        <v>705</v>
      </c>
    </row>
    <row r="142" spans="1:5" x14ac:dyDescent="0.3">
      <c r="A142" s="1" t="s">
        <v>269</v>
      </c>
      <c r="B142" s="4">
        <v>43414</v>
      </c>
      <c r="C142" s="1" t="s">
        <v>628</v>
      </c>
      <c r="D142" s="1" t="s">
        <v>550</v>
      </c>
      <c r="E142" s="1" t="s">
        <v>551</v>
      </c>
    </row>
    <row r="143" spans="1:5" x14ac:dyDescent="0.3">
      <c r="A143" s="1" t="s">
        <v>202</v>
      </c>
      <c r="B143" s="4">
        <v>43438</v>
      </c>
      <c r="C143" s="1" t="s">
        <v>563</v>
      </c>
      <c r="D143" s="1" t="s">
        <v>544</v>
      </c>
      <c r="E143" s="1" t="s">
        <v>545</v>
      </c>
    </row>
    <row r="144" spans="1:5" x14ac:dyDescent="0.3">
      <c r="A144" s="1" t="s">
        <v>157</v>
      </c>
      <c r="B144" s="4">
        <v>43118</v>
      </c>
      <c r="C144" s="1" t="s">
        <v>707</v>
      </c>
      <c r="D144" s="1" t="s">
        <v>553</v>
      </c>
      <c r="E144" s="1" t="s">
        <v>554</v>
      </c>
    </row>
    <row r="145" spans="1:5" x14ac:dyDescent="0.3">
      <c r="A145" s="1" t="s">
        <v>192</v>
      </c>
      <c r="B145" s="4">
        <v>43137</v>
      </c>
      <c r="C145" s="1" t="s">
        <v>708</v>
      </c>
      <c r="D145" s="1" t="s">
        <v>547</v>
      </c>
      <c r="E145" s="1" t="s">
        <v>547</v>
      </c>
    </row>
    <row r="146" spans="1:5" x14ac:dyDescent="0.3">
      <c r="A146" s="1" t="s">
        <v>61</v>
      </c>
      <c r="B146" s="4">
        <v>43187</v>
      </c>
      <c r="C146" s="1" t="s">
        <v>709</v>
      </c>
      <c r="D146" s="1" t="s">
        <v>605</v>
      </c>
      <c r="E146" s="1" t="s">
        <v>606</v>
      </c>
    </row>
    <row r="147" spans="1:5" x14ac:dyDescent="0.3">
      <c r="A147" s="1" t="s">
        <v>252</v>
      </c>
      <c r="B147" s="4">
        <v>43321</v>
      </c>
      <c r="C147" s="1" t="s">
        <v>672</v>
      </c>
      <c r="D147" s="1" t="s">
        <v>566</v>
      </c>
      <c r="E147" s="1" t="s">
        <v>573</v>
      </c>
    </row>
    <row r="148" spans="1:5" x14ac:dyDescent="0.3">
      <c r="A148" s="1" t="s">
        <v>510</v>
      </c>
      <c r="B148" s="4">
        <v>43125</v>
      </c>
      <c r="C148" s="1" t="s">
        <v>710</v>
      </c>
      <c r="D148" s="1" t="s">
        <v>602</v>
      </c>
      <c r="E148" s="1" t="s">
        <v>603</v>
      </c>
    </row>
    <row r="149" spans="1:5" x14ac:dyDescent="0.3">
      <c r="A149" s="1" t="s">
        <v>155</v>
      </c>
      <c r="B149" s="4">
        <v>43245</v>
      </c>
      <c r="C149" s="1" t="s">
        <v>711</v>
      </c>
      <c r="D149" s="1" t="s">
        <v>654</v>
      </c>
      <c r="E149" s="1" t="s">
        <v>654</v>
      </c>
    </row>
    <row r="150" spans="1:5" x14ac:dyDescent="0.3">
      <c r="A150" s="1" t="s">
        <v>214</v>
      </c>
      <c r="B150" s="4">
        <v>43407</v>
      </c>
      <c r="C150" s="1" t="s">
        <v>571</v>
      </c>
      <c r="D150" s="1" t="s">
        <v>578</v>
      </c>
      <c r="E150" s="1" t="s">
        <v>579</v>
      </c>
    </row>
    <row r="151" spans="1:5" x14ac:dyDescent="0.3">
      <c r="A151" s="1" t="s">
        <v>159</v>
      </c>
      <c r="B151" s="4">
        <v>43436</v>
      </c>
      <c r="C151" s="1" t="s">
        <v>571</v>
      </c>
      <c r="D151" s="1" t="s">
        <v>582</v>
      </c>
      <c r="E151" s="1" t="s">
        <v>645</v>
      </c>
    </row>
    <row r="152" spans="1:5" x14ac:dyDescent="0.3">
      <c r="A152" s="1" t="s">
        <v>220</v>
      </c>
      <c r="B152" s="4">
        <v>43108</v>
      </c>
      <c r="C152" s="1" t="s">
        <v>712</v>
      </c>
      <c r="D152" s="1" t="s">
        <v>561</v>
      </c>
      <c r="E152" s="1" t="s">
        <v>562</v>
      </c>
    </row>
    <row r="153" spans="1:5" x14ac:dyDescent="0.3">
      <c r="A153" s="1" t="s">
        <v>162</v>
      </c>
      <c r="B153" s="4">
        <v>43407</v>
      </c>
      <c r="C153" s="1" t="s">
        <v>713</v>
      </c>
      <c r="D153" s="1" t="s">
        <v>600</v>
      </c>
      <c r="E153" s="1" t="s">
        <v>583</v>
      </c>
    </row>
    <row r="154" spans="1:5" x14ac:dyDescent="0.3">
      <c r="A154" s="1" t="s">
        <v>505</v>
      </c>
      <c r="B154" s="4">
        <v>43216</v>
      </c>
      <c r="C154" s="1" t="s">
        <v>714</v>
      </c>
      <c r="D154" s="1" t="s">
        <v>550</v>
      </c>
      <c r="E154" s="1" t="s">
        <v>551</v>
      </c>
    </row>
    <row r="155" spans="1:5" x14ac:dyDescent="0.3">
      <c r="A155" s="1" t="s">
        <v>508</v>
      </c>
      <c r="B155" s="4">
        <v>43395</v>
      </c>
      <c r="C155" s="1" t="s">
        <v>715</v>
      </c>
      <c r="D155" s="1" t="s">
        <v>550</v>
      </c>
      <c r="E155" s="1" t="s">
        <v>551</v>
      </c>
    </row>
    <row r="156" spans="1:5" x14ac:dyDescent="0.3">
      <c r="A156" s="1" t="s">
        <v>200</v>
      </c>
      <c r="B156" s="4">
        <v>43181</v>
      </c>
      <c r="C156" s="1" t="s">
        <v>618</v>
      </c>
      <c r="D156" s="1" t="s">
        <v>619</v>
      </c>
      <c r="E156" s="1" t="s">
        <v>620</v>
      </c>
    </row>
    <row r="157" spans="1:5" x14ac:dyDescent="0.3">
      <c r="A157" s="1" t="s">
        <v>298</v>
      </c>
      <c r="B157" s="4">
        <v>43213</v>
      </c>
      <c r="C157" s="1" t="s">
        <v>716</v>
      </c>
      <c r="D157" s="1" t="s">
        <v>634</v>
      </c>
      <c r="E157" s="1" t="s">
        <v>635</v>
      </c>
    </row>
    <row r="158" spans="1:5" x14ac:dyDescent="0.3">
      <c r="A158" s="1" t="s">
        <v>371</v>
      </c>
      <c r="B158" s="4">
        <v>43378</v>
      </c>
      <c r="C158" s="1" t="s">
        <v>717</v>
      </c>
      <c r="D158" s="1" t="s">
        <v>550</v>
      </c>
      <c r="E158" s="1" t="s">
        <v>551</v>
      </c>
    </row>
    <row r="159" spans="1:5" x14ac:dyDescent="0.3">
      <c r="A159" s="1" t="s">
        <v>112</v>
      </c>
      <c r="B159" s="4">
        <v>43269</v>
      </c>
      <c r="C159" s="1" t="s">
        <v>718</v>
      </c>
      <c r="D159" s="1" t="s">
        <v>553</v>
      </c>
      <c r="E159" s="1" t="s">
        <v>585</v>
      </c>
    </row>
    <row r="160" spans="1:5" x14ac:dyDescent="0.3">
      <c r="A160" s="1" t="s">
        <v>163</v>
      </c>
      <c r="B160" s="4">
        <v>43367</v>
      </c>
      <c r="C160" s="1" t="s">
        <v>719</v>
      </c>
      <c r="D160" s="1" t="s">
        <v>550</v>
      </c>
      <c r="E160" s="1" t="s">
        <v>551</v>
      </c>
    </row>
    <row r="161" spans="1:5" x14ac:dyDescent="0.3">
      <c r="A161" s="1" t="s">
        <v>507</v>
      </c>
      <c r="B161" s="4">
        <v>43379</v>
      </c>
      <c r="C161" s="1" t="s">
        <v>720</v>
      </c>
      <c r="D161" s="1" t="s">
        <v>553</v>
      </c>
      <c r="E161" s="1" t="s">
        <v>554</v>
      </c>
    </row>
    <row r="162" spans="1:5" x14ac:dyDescent="0.3">
      <c r="A162" s="1" t="s">
        <v>62</v>
      </c>
      <c r="B162" s="4">
        <v>43286</v>
      </c>
      <c r="C162" s="1" t="s">
        <v>721</v>
      </c>
      <c r="D162" s="1" t="s">
        <v>550</v>
      </c>
      <c r="E162" s="1" t="s">
        <v>558</v>
      </c>
    </row>
    <row r="163" spans="1:5" x14ac:dyDescent="0.3">
      <c r="A163" s="1" t="s">
        <v>518</v>
      </c>
      <c r="B163" s="4">
        <v>43245</v>
      </c>
      <c r="C163" s="1" t="s">
        <v>722</v>
      </c>
      <c r="D163" s="1" t="s">
        <v>704</v>
      </c>
      <c r="E163" s="1" t="s">
        <v>705</v>
      </c>
    </row>
    <row r="164" spans="1:5" x14ac:dyDescent="0.3">
      <c r="A164" s="1" t="s">
        <v>291</v>
      </c>
      <c r="B164" s="4">
        <v>43414</v>
      </c>
      <c r="C164" s="1" t="s">
        <v>723</v>
      </c>
      <c r="D164" s="1" t="s">
        <v>553</v>
      </c>
      <c r="E164" s="1" t="s">
        <v>554</v>
      </c>
    </row>
    <row r="165" spans="1:5" x14ac:dyDescent="0.3">
      <c r="A165" s="1" t="s">
        <v>166</v>
      </c>
      <c r="B165" s="4">
        <v>43358</v>
      </c>
      <c r="C165" s="1" t="s">
        <v>658</v>
      </c>
      <c r="D165" s="1" t="s">
        <v>625</v>
      </c>
      <c r="E165" s="1" t="s">
        <v>626</v>
      </c>
    </row>
    <row r="166" spans="1:5" x14ac:dyDescent="0.3">
      <c r="A166" s="1" t="s">
        <v>165</v>
      </c>
      <c r="B166" s="4">
        <v>43103</v>
      </c>
      <c r="C166" s="1" t="s">
        <v>724</v>
      </c>
      <c r="D166" s="1" t="s">
        <v>582</v>
      </c>
      <c r="E166" s="1" t="s">
        <v>583</v>
      </c>
    </row>
    <row r="167" spans="1:5" x14ac:dyDescent="0.3">
      <c r="A167" s="1" t="s">
        <v>167</v>
      </c>
      <c r="B167" s="4">
        <v>43168</v>
      </c>
      <c r="C167" s="1" t="s">
        <v>660</v>
      </c>
      <c r="D167" s="1" t="s">
        <v>634</v>
      </c>
      <c r="E167" s="1" t="s">
        <v>635</v>
      </c>
    </row>
    <row r="168" spans="1:5" x14ac:dyDescent="0.3">
      <c r="A168" s="1" t="s">
        <v>169</v>
      </c>
      <c r="B168" s="4">
        <v>43177</v>
      </c>
      <c r="C168" s="1" t="s">
        <v>598</v>
      </c>
      <c r="D168" s="1" t="s">
        <v>605</v>
      </c>
      <c r="E168" s="1" t="s">
        <v>606</v>
      </c>
    </row>
    <row r="169" spans="1:5" x14ac:dyDescent="0.3">
      <c r="A169" s="1" t="s">
        <v>222</v>
      </c>
      <c r="B169" s="4">
        <v>43367</v>
      </c>
      <c r="C169" s="1" t="s">
        <v>725</v>
      </c>
      <c r="D169" s="1" t="s">
        <v>587</v>
      </c>
      <c r="E169" s="1" t="s">
        <v>588</v>
      </c>
    </row>
    <row r="170" spans="1:5" x14ac:dyDescent="0.3">
      <c r="A170" s="1" t="s">
        <v>223</v>
      </c>
      <c r="B170" s="4">
        <v>43130</v>
      </c>
      <c r="C170" s="1" t="s">
        <v>726</v>
      </c>
      <c r="D170" s="1" t="s">
        <v>547</v>
      </c>
      <c r="E170" s="1" t="s">
        <v>547</v>
      </c>
    </row>
    <row r="171" spans="1:5" x14ac:dyDescent="0.3">
      <c r="A171" s="1" t="s">
        <v>300</v>
      </c>
      <c r="B171" s="4">
        <v>43127</v>
      </c>
      <c r="C171" s="1" t="s">
        <v>727</v>
      </c>
      <c r="D171" s="1" t="s">
        <v>553</v>
      </c>
      <c r="E171" s="1" t="s">
        <v>554</v>
      </c>
    </row>
    <row r="172" spans="1:5" x14ac:dyDescent="0.3">
      <c r="A172" s="1" t="s">
        <v>273</v>
      </c>
      <c r="B172" s="4">
        <v>43169</v>
      </c>
      <c r="C172" s="1" t="s">
        <v>728</v>
      </c>
      <c r="D172" s="1" t="s">
        <v>550</v>
      </c>
      <c r="E172" s="1" t="s">
        <v>551</v>
      </c>
    </row>
    <row r="173" spans="1:5" x14ac:dyDescent="0.3">
      <c r="A173" s="1" t="s">
        <v>174</v>
      </c>
      <c r="B173" s="4">
        <v>43181</v>
      </c>
      <c r="C173" s="1" t="s">
        <v>729</v>
      </c>
      <c r="D173" s="1" t="s">
        <v>625</v>
      </c>
      <c r="E173" s="1" t="s">
        <v>626</v>
      </c>
    </row>
    <row r="174" spans="1:5" x14ac:dyDescent="0.3">
      <c r="A174" s="1" t="s">
        <v>144</v>
      </c>
      <c r="B174" s="4">
        <v>43363</v>
      </c>
      <c r="C174" s="1" t="s">
        <v>730</v>
      </c>
      <c r="D174" s="1" t="s">
        <v>634</v>
      </c>
      <c r="E174" s="1" t="s">
        <v>635</v>
      </c>
    </row>
    <row r="175" spans="1:5" x14ac:dyDescent="0.3">
      <c r="A175" s="1" t="s">
        <v>175</v>
      </c>
      <c r="B175" s="4">
        <v>43258</v>
      </c>
      <c r="C175" s="1" t="s">
        <v>646</v>
      </c>
      <c r="D175" s="1" t="s">
        <v>575</v>
      </c>
      <c r="E175" s="1" t="s">
        <v>576</v>
      </c>
    </row>
    <row r="176" spans="1:5" x14ac:dyDescent="0.3">
      <c r="A176" s="1" t="s">
        <v>177</v>
      </c>
      <c r="B176" s="4">
        <v>43119</v>
      </c>
      <c r="C176" s="1" t="s">
        <v>731</v>
      </c>
      <c r="D176" s="1" t="s">
        <v>550</v>
      </c>
      <c r="E176" s="1" t="s">
        <v>558</v>
      </c>
    </row>
    <row r="177" spans="1:5" x14ac:dyDescent="0.3">
      <c r="A177" s="1" t="s">
        <v>141</v>
      </c>
      <c r="B177" s="4">
        <v>43326</v>
      </c>
      <c r="C177" s="1" t="s">
        <v>732</v>
      </c>
      <c r="D177" s="1" t="s">
        <v>553</v>
      </c>
      <c r="E177" s="1" t="s">
        <v>554</v>
      </c>
    </row>
    <row r="178" spans="1:5" x14ac:dyDescent="0.3">
      <c r="A178" s="1" t="s">
        <v>180</v>
      </c>
      <c r="B178" s="4">
        <v>43397</v>
      </c>
      <c r="C178" s="1" t="s">
        <v>733</v>
      </c>
      <c r="D178" s="1" t="s">
        <v>582</v>
      </c>
      <c r="E178" s="1" t="s">
        <v>583</v>
      </c>
    </row>
    <row r="179" spans="1:5" x14ac:dyDescent="0.3">
      <c r="A179" s="1" t="s">
        <v>495</v>
      </c>
      <c r="B179" s="4">
        <v>43212</v>
      </c>
      <c r="C179" s="1" t="s">
        <v>734</v>
      </c>
      <c r="D179" s="1" t="s">
        <v>602</v>
      </c>
      <c r="E179" s="1" t="s">
        <v>642</v>
      </c>
    </row>
    <row r="180" spans="1:5" x14ac:dyDescent="0.3">
      <c r="A180" s="1" t="s">
        <v>262</v>
      </c>
      <c r="B180" s="4">
        <v>43326</v>
      </c>
      <c r="C180" s="1" t="s">
        <v>735</v>
      </c>
      <c r="D180" s="1" t="s">
        <v>550</v>
      </c>
      <c r="E180" s="1" t="s">
        <v>551</v>
      </c>
    </row>
    <row r="181" spans="1:5" x14ac:dyDescent="0.3">
      <c r="A181" s="1" t="s">
        <v>461</v>
      </c>
      <c r="B181" s="4">
        <v>43261</v>
      </c>
      <c r="C181" s="1" t="s">
        <v>610</v>
      </c>
      <c r="D181" s="1" t="s">
        <v>553</v>
      </c>
      <c r="E181" s="1" t="s">
        <v>554</v>
      </c>
    </row>
    <row r="182" spans="1:5" x14ac:dyDescent="0.3">
      <c r="A182" s="1" t="s">
        <v>299</v>
      </c>
      <c r="B182" s="4">
        <v>43142</v>
      </c>
      <c r="C182" s="1" t="s">
        <v>736</v>
      </c>
      <c r="D182" s="1" t="s">
        <v>575</v>
      </c>
      <c r="E182" s="1" t="s">
        <v>576</v>
      </c>
    </row>
    <row r="183" spans="1:5" x14ac:dyDescent="0.3">
      <c r="A183" s="1" t="s">
        <v>231</v>
      </c>
      <c r="B183" s="4">
        <v>43154</v>
      </c>
      <c r="C183" s="1" t="s">
        <v>716</v>
      </c>
      <c r="D183" s="1" t="s">
        <v>634</v>
      </c>
      <c r="E183" s="1" t="s">
        <v>635</v>
      </c>
    </row>
    <row r="184" spans="1:5" x14ac:dyDescent="0.3">
      <c r="A184" s="1" t="s">
        <v>182</v>
      </c>
      <c r="B184" s="4">
        <v>43274</v>
      </c>
      <c r="C184" s="1" t="s">
        <v>737</v>
      </c>
      <c r="D184" s="1" t="s">
        <v>619</v>
      </c>
      <c r="E184" s="1" t="s">
        <v>620</v>
      </c>
    </row>
    <row r="185" spans="1:5" x14ac:dyDescent="0.3">
      <c r="A185" s="1" t="s">
        <v>232</v>
      </c>
      <c r="B185" s="4">
        <v>43121</v>
      </c>
      <c r="C185" s="1" t="s">
        <v>738</v>
      </c>
      <c r="D185" s="1" t="s">
        <v>602</v>
      </c>
      <c r="E185" s="1" t="s">
        <v>603</v>
      </c>
    </row>
    <row r="186" spans="1:5" x14ac:dyDescent="0.3">
      <c r="A186" s="1" t="s">
        <v>183</v>
      </c>
      <c r="B186" s="4">
        <v>43401</v>
      </c>
      <c r="C186" s="1" t="s">
        <v>739</v>
      </c>
      <c r="D186" s="1" t="s">
        <v>550</v>
      </c>
      <c r="E186" s="1" t="s">
        <v>551</v>
      </c>
    </row>
    <row r="187" spans="1:5" x14ac:dyDescent="0.3">
      <c r="A187" s="1" t="s">
        <v>224</v>
      </c>
      <c r="B187" s="4">
        <v>43319</v>
      </c>
      <c r="C187" s="1" t="s">
        <v>740</v>
      </c>
      <c r="D187" s="1" t="s">
        <v>591</v>
      </c>
      <c r="E187" s="1" t="s">
        <v>592</v>
      </c>
    </row>
    <row r="188" spans="1:5" x14ac:dyDescent="0.3">
      <c r="A188" s="1" t="s">
        <v>184</v>
      </c>
      <c r="B188" s="4">
        <v>43432</v>
      </c>
      <c r="C188" s="1" t="s">
        <v>741</v>
      </c>
      <c r="D188" s="1" t="s">
        <v>602</v>
      </c>
      <c r="E188" s="1" t="s">
        <v>603</v>
      </c>
    </row>
    <row r="189" spans="1:5" x14ac:dyDescent="0.3">
      <c r="A189" s="1" t="s">
        <v>500</v>
      </c>
      <c r="B189" s="4">
        <v>43125</v>
      </c>
      <c r="C189" s="1" t="s">
        <v>617</v>
      </c>
      <c r="D189" s="1" t="s">
        <v>544</v>
      </c>
      <c r="E189" s="1" t="s">
        <v>556</v>
      </c>
    </row>
    <row r="190" spans="1:5" x14ac:dyDescent="0.3">
      <c r="A190" s="1" t="s">
        <v>128</v>
      </c>
      <c r="B190" s="4">
        <v>43188</v>
      </c>
      <c r="C190" s="1" t="s">
        <v>716</v>
      </c>
      <c r="D190" s="1" t="s">
        <v>634</v>
      </c>
      <c r="E190" s="1" t="s">
        <v>635</v>
      </c>
    </row>
    <row r="191" spans="1:5" x14ac:dyDescent="0.3">
      <c r="A191" s="1" t="s">
        <v>440</v>
      </c>
      <c r="B191" s="4">
        <v>43203</v>
      </c>
      <c r="C191" s="1" t="s">
        <v>742</v>
      </c>
      <c r="D191" s="1" t="s">
        <v>578</v>
      </c>
      <c r="E191" s="1" t="s">
        <v>579</v>
      </c>
    </row>
    <row r="192" spans="1:5" x14ac:dyDescent="0.3">
      <c r="A192" s="1" t="s">
        <v>497</v>
      </c>
      <c r="B192" s="4">
        <v>43302</v>
      </c>
      <c r="C192" s="1" t="s">
        <v>743</v>
      </c>
      <c r="D192" s="1" t="s">
        <v>550</v>
      </c>
      <c r="E192" s="1" t="s">
        <v>551</v>
      </c>
    </row>
    <row r="193" spans="1:5" x14ac:dyDescent="0.3">
      <c r="A193" s="1" t="s">
        <v>230</v>
      </c>
      <c r="B193" s="4">
        <v>43165</v>
      </c>
      <c r="C193" s="1" t="s">
        <v>744</v>
      </c>
      <c r="D193" s="1" t="s">
        <v>602</v>
      </c>
      <c r="E193" s="1" t="s">
        <v>642</v>
      </c>
    </row>
    <row r="194" spans="1:5" x14ac:dyDescent="0.3">
      <c r="A194" s="1" t="s">
        <v>190</v>
      </c>
      <c r="B194" s="4">
        <v>43199</v>
      </c>
      <c r="C194" s="1" t="s">
        <v>685</v>
      </c>
      <c r="D194" s="1" t="s">
        <v>544</v>
      </c>
      <c r="E194" s="1" t="s">
        <v>614</v>
      </c>
    </row>
    <row r="195" spans="1:5" x14ac:dyDescent="0.3">
      <c r="A195" s="1" t="s">
        <v>242</v>
      </c>
      <c r="B195" s="4">
        <v>43315</v>
      </c>
      <c r="C195" s="1" t="s">
        <v>745</v>
      </c>
      <c r="D195" s="1" t="s">
        <v>553</v>
      </c>
      <c r="E195" s="1" t="s">
        <v>554</v>
      </c>
    </row>
    <row r="196" spans="1:5" x14ac:dyDescent="0.3">
      <c r="A196" s="1" t="s">
        <v>394</v>
      </c>
      <c r="B196" s="4">
        <v>43117</v>
      </c>
      <c r="C196" s="1" t="s">
        <v>667</v>
      </c>
      <c r="D196" s="1" t="s">
        <v>550</v>
      </c>
      <c r="E196" s="1" t="s">
        <v>551</v>
      </c>
    </row>
    <row r="197" spans="1:5" x14ac:dyDescent="0.3">
      <c r="A197" s="1" t="s">
        <v>203</v>
      </c>
      <c r="B197" s="4">
        <v>43265</v>
      </c>
      <c r="C197" s="1" t="s">
        <v>746</v>
      </c>
      <c r="D197" s="1" t="s">
        <v>550</v>
      </c>
      <c r="E197" s="1" t="s">
        <v>551</v>
      </c>
    </row>
    <row r="198" spans="1:5" x14ac:dyDescent="0.3">
      <c r="A198" s="1" t="s">
        <v>408</v>
      </c>
      <c r="B198" s="4">
        <v>43105</v>
      </c>
      <c r="C198" s="1" t="s">
        <v>747</v>
      </c>
      <c r="D198" s="1" t="s">
        <v>704</v>
      </c>
      <c r="E198" s="1" t="s">
        <v>705</v>
      </c>
    </row>
    <row r="199" spans="1:5" x14ac:dyDescent="0.3">
      <c r="A199" s="1" t="s">
        <v>522</v>
      </c>
      <c r="B199" s="4">
        <v>43438</v>
      </c>
      <c r="C199" s="1" t="s">
        <v>748</v>
      </c>
      <c r="D199" s="1" t="s">
        <v>550</v>
      </c>
      <c r="E199" s="1" t="s">
        <v>551</v>
      </c>
    </row>
    <row r="200" spans="1:5" x14ac:dyDescent="0.3">
      <c r="A200" s="1" t="s">
        <v>392</v>
      </c>
      <c r="B200" s="4">
        <v>43383</v>
      </c>
      <c r="C200" s="1" t="s">
        <v>676</v>
      </c>
      <c r="D200" s="1" t="s">
        <v>553</v>
      </c>
      <c r="E200" s="1" t="s">
        <v>554</v>
      </c>
    </row>
    <row r="201" spans="1:5" x14ac:dyDescent="0.3">
      <c r="A201" s="1" t="s">
        <v>486</v>
      </c>
      <c r="B201" s="4">
        <v>43293</v>
      </c>
      <c r="C201" s="1" t="s">
        <v>662</v>
      </c>
      <c r="D201" s="1" t="s">
        <v>550</v>
      </c>
      <c r="E201" s="1" t="s">
        <v>551</v>
      </c>
    </row>
    <row r="202" spans="1:5" x14ac:dyDescent="0.3">
      <c r="A202" s="1" t="s">
        <v>401</v>
      </c>
      <c r="B202" s="4">
        <v>43452</v>
      </c>
      <c r="C202" s="1" t="s">
        <v>749</v>
      </c>
      <c r="D202" s="1" t="s">
        <v>547</v>
      </c>
      <c r="E202" s="1" t="s">
        <v>547</v>
      </c>
    </row>
    <row r="203" spans="1:5" x14ac:dyDescent="0.3">
      <c r="A203" s="1" t="s">
        <v>134</v>
      </c>
      <c r="B203" s="4">
        <v>43444</v>
      </c>
      <c r="C203" s="1" t="s">
        <v>750</v>
      </c>
      <c r="D203" s="1" t="s">
        <v>553</v>
      </c>
      <c r="E203" s="1" t="s">
        <v>554</v>
      </c>
    </row>
    <row r="204" spans="1:5" x14ac:dyDescent="0.3">
      <c r="A204" s="1" t="s">
        <v>243</v>
      </c>
      <c r="B204" s="4">
        <v>43187</v>
      </c>
      <c r="C204" s="1" t="s">
        <v>687</v>
      </c>
      <c r="D204" s="1" t="s">
        <v>625</v>
      </c>
      <c r="E204" s="1" t="s">
        <v>626</v>
      </c>
    </row>
    <row r="205" spans="1:5" x14ac:dyDescent="0.3">
      <c r="A205" s="1" t="s">
        <v>205</v>
      </c>
      <c r="B205" s="4">
        <v>43230</v>
      </c>
      <c r="C205" s="1" t="s">
        <v>751</v>
      </c>
      <c r="D205" s="1" t="s">
        <v>550</v>
      </c>
      <c r="E205" s="1" t="s">
        <v>551</v>
      </c>
    </row>
    <row r="206" spans="1:5" x14ac:dyDescent="0.3">
      <c r="A206" s="1" t="s">
        <v>294</v>
      </c>
      <c r="B206" s="4">
        <v>43180</v>
      </c>
      <c r="C206" s="1" t="s">
        <v>623</v>
      </c>
      <c r="D206" s="1" t="s">
        <v>553</v>
      </c>
      <c r="E206" s="1" t="s">
        <v>585</v>
      </c>
    </row>
    <row r="207" spans="1:5" x14ac:dyDescent="0.3">
      <c r="A207" s="1" t="s">
        <v>209</v>
      </c>
      <c r="B207" s="4">
        <v>43118</v>
      </c>
      <c r="C207" s="1" t="s">
        <v>752</v>
      </c>
      <c r="D207" s="1" t="s">
        <v>566</v>
      </c>
      <c r="E207" s="1" t="s">
        <v>573</v>
      </c>
    </row>
    <row r="208" spans="1:5" x14ac:dyDescent="0.3">
      <c r="A208" s="1" t="s">
        <v>234</v>
      </c>
      <c r="B208" s="4">
        <v>43412</v>
      </c>
      <c r="C208" s="1" t="s">
        <v>708</v>
      </c>
      <c r="D208" s="1" t="s">
        <v>550</v>
      </c>
      <c r="E208" s="1" t="s">
        <v>558</v>
      </c>
    </row>
    <row r="209" spans="1:5" x14ac:dyDescent="0.3">
      <c r="A209" s="1" t="s">
        <v>247</v>
      </c>
      <c r="B209" s="4">
        <v>43218</v>
      </c>
      <c r="C209" s="1" t="s">
        <v>688</v>
      </c>
      <c r="D209" s="1" t="s">
        <v>605</v>
      </c>
      <c r="E209" s="1" t="s">
        <v>606</v>
      </c>
    </row>
    <row r="210" spans="1:5" x14ac:dyDescent="0.3">
      <c r="A210" s="1" t="s">
        <v>400</v>
      </c>
      <c r="B210" s="4">
        <v>43259</v>
      </c>
      <c r="C210" s="1" t="s">
        <v>667</v>
      </c>
      <c r="D210" s="1" t="s">
        <v>587</v>
      </c>
      <c r="E210" s="1" t="s">
        <v>588</v>
      </c>
    </row>
    <row r="211" spans="1:5" x14ac:dyDescent="0.3">
      <c r="A211" s="1" t="s">
        <v>212</v>
      </c>
      <c r="B211" s="4">
        <v>43145</v>
      </c>
      <c r="C211" s="1" t="s">
        <v>753</v>
      </c>
      <c r="D211" s="1" t="s">
        <v>605</v>
      </c>
      <c r="E211" s="1" t="s">
        <v>606</v>
      </c>
    </row>
    <row r="212" spans="1:5" x14ac:dyDescent="0.3">
      <c r="A212" s="1" t="s">
        <v>492</v>
      </c>
      <c r="B212" s="4">
        <v>43154</v>
      </c>
      <c r="C212" s="1" t="s">
        <v>709</v>
      </c>
      <c r="D212" s="1" t="s">
        <v>605</v>
      </c>
      <c r="E212" s="1" t="s">
        <v>606</v>
      </c>
    </row>
    <row r="213" spans="1:5" x14ac:dyDescent="0.3">
      <c r="A213" s="1" t="s">
        <v>211</v>
      </c>
      <c r="B213" s="4">
        <v>43169</v>
      </c>
      <c r="C213" s="1" t="s">
        <v>754</v>
      </c>
      <c r="D213" s="1" t="s">
        <v>575</v>
      </c>
      <c r="E213" s="1" t="s">
        <v>576</v>
      </c>
    </row>
    <row r="214" spans="1:5" x14ac:dyDescent="0.3">
      <c r="A214" s="1" t="s">
        <v>213</v>
      </c>
      <c r="B214" s="4">
        <v>43388</v>
      </c>
      <c r="C214" s="1" t="s">
        <v>712</v>
      </c>
      <c r="D214" s="1" t="s">
        <v>553</v>
      </c>
      <c r="E214" s="1" t="s">
        <v>585</v>
      </c>
    </row>
    <row r="215" spans="1:5" x14ac:dyDescent="0.3">
      <c r="A215" s="1" t="s">
        <v>487</v>
      </c>
      <c r="B215" s="4">
        <v>43291</v>
      </c>
      <c r="C215" s="1" t="s">
        <v>755</v>
      </c>
      <c r="D215" s="1" t="s">
        <v>634</v>
      </c>
      <c r="E215" s="1" t="s">
        <v>635</v>
      </c>
    </row>
    <row r="216" spans="1:5" x14ac:dyDescent="0.3">
      <c r="A216" s="1" t="s">
        <v>219</v>
      </c>
      <c r="B216" s="4">
        <v>43104</v>
      </c>
      <c r="C216" s="1" t="s">
        <v>756</v>
      </c>
      <c r="D216" s="1" t="s">
        <v>550</v>
      </c>
      <c r="E216" s="1" t="s">
        <v>551</v>
      </c>
    </row>
    <row r="217" spans="1:5" x14ac:dyDescent="0.3">
      <c r="A217" s="1" t="s">
        <v>261</v>
      </c>
      <c r="B217" s="4">
        <v>43144</v>
      </c>
      <c r="C217" s="1" t="s">
        <v>757</v>
      </c>
      <c r="D217" s="1" t="s">
        <v>602</v>
      </c>
      <c r="E217" s="1" t="s">
        <v>642</v>
      </c>
    </row>
    <row r="218" spans="1:5" x14ac:dyDescent="0.3">
      <c r="A218" s="1" t="s">
        <v>38</v>
      </c>
      <c r="B218" s="4">
        <v>43231</v>
      </c>
      <c r="C218" s="1" t="s">
        <v>758</v>
      </c>
      <c r="D218" s="1" t="s">
        <v>553</v>
      </c>
      <c r="E218" s="1" t="s">
        <v>554</v>
      </c>
    </row>
    <row r="219" spans="1:5" x14ac:dyDescent="0.3">
      <c r="A219" s="1" t="s">
        <v>56</v>
      </c>
      <c r="B219" s="4">
        <v>43385</v>
      </c>
      <c r="C219" s="1" t="s">
        <v>759</v>
      </c>
      <c r="D219" s="1" t="s">
        <v>561</v>
      </c>
      <c r="E219" s="1" t="s">
        <v>562</v>
      </c>
    </row>
    <row r="220" spans="1:5" x14ac:dyDescent="0.3">
      <c r="A220" s="1" t="s">
        <v>489</v>
      </c>
      <c r="B220" s="4">
        <v>43216</v>
      </c>
      <c r="C220" s="1" t="s">
        <v>760</v>
      </c>
      <c r="D220" s="1" t="s">
        <v>654</v>
      </c>
      <c r="E220" s="1" t="s">
        <v>654</v>
      </c>
    </row>
    <row r="221" spans="1:5" x14ac:dyDescent="0.3">
      <c r="A221" s="1" t="s">
        <v>226</v>
      </c>
      <c r="B221" s="4">
        <v>43438</v>
      </c>
      <c r="C221" s="1" t="s">
        <v>761</v>
      </c>
      <c r="D221" s="1" t="s">
        <v>566</v>
      </c>
      <c r="E221" s="1" t="s">
        <v>567</v>
      </c>
    </row>
    <row r="222" spans="1:5" x14ac:dyDescent="0.3">
      <c r="A222" s="1" t="s">
        <v>27</v>
      </c>
      <c r="B222" s="4">
        <v>43262</v>
      </c>
      <c r="C222" s="1" t="s">
        <v>762</v>
      </c>
      <c r="D222" s="1" t="s">
        <v>550</v>
      </c>
      <c r="E222" s="1" t="s">
        <v>551</v>
      </c>
    </row>
    <row r="223" spans="1:5" x14ac:dyDescent="0.3">
      <c r="A223" s="1" t="s">
        <v>161</v>
      </c>
      <c r="B223" s="4">
        <v>43237</v>
      </c>
      <c r="C223" s="1" t="s">
        <v>763</v>
      </c>
      <c r="D223" s="1" t="s">
        <v>550</v>
      </c>
      <c r="E223" s="1" t="s">
        <v>551</v>
      </c>
    </row>
    <row r="224" spans="1:5" x14ac:dyDescent="0.3">
      <c r="A224" s="1" t="s">
        <v>259</v>
      </c>
      <c r="B224" s="4">
        <v>43216</v>
      </c>
      <c r="C224" s="1" t="s">
        <v>764</v>
      </c>
      <c r="D224" s="1" t="s">
        <v>591</v>
      </c>
      <c r="E224" s="1" t="s">
        <v>592</v>
      </c>
    </row>
    <row r="225" spans="1:5" x14ac:dyDescent="0.3">
      <c r="A225" s="1" t="s">
        <v>233</v>
      </c>
      <c r="B225" s="4">
        <v>43172</v>
      </c>
      <c r="C225" s="1" t="s">
        <v>668</v>
      </c>
      <c r="D225" s="1" t="s">
        <v>550</v>
      </c>
      <c r="E225" s="1" t="s">
        <v>551</v>
      </c>
    </row>
    <row r="226" spans="1:5" x14ac:dyDescent="0.3">
      <c r="A226" s="1" t="s">
        <v>275</v>
      </c>
      <c r="B226" s="4">
        <v>43162</v>
      </c>
      <c r="C226" s="1" t="s">
        <v>764</v>
      </c>
      <c r="D226" s="1" t="s">
        <v>591</v>
      </c>
      <c r="E226" s="1" t="s">
        <v>592</v>
      </c>
    </row>
    <row r="227" spans="1:5" x14ac:dyDescent="0.3">
      <c r="A227" s="1" t="s">
        <v>249</v>
      </c>
      <c r="B227" s="4">
        <v>43345</v>
      </c>
      <c r="C227" s="1" t="s">
        <v>765</v>
      </c>
      <c r="D227" s="1" t="s">
        <v>553</v>
      </c>
      <c r="E227" s="1" t="s">
        <v>554</v>
      </c>
    </row>
    <row r="228" spans="1:5" x14ac:dyDescent="0.3">
      <c r="A228" s="1" t="s">
        <v>47</v>
      </c>
      <c r="B228" s="4">
        <v>43320</v>
      </c>
      <c r="C228" s="1" t="s">
        <v>766</v>
      </c>
      <c r="D228" s="1" t="s">
        <v>561</v>
      </c>
      <c r="E228" s="1" t="s">
        <v>562</v>
      </c>
    </row>
    <row r="229" spans="1:5" x14ac:dyDescent="0.3">
      <c r="A229" s="1" t="s">
        <v>65</v>
      </c>
      <c r="B229" s="4">
        <v>43208</v>
      </c>
      <c r="C229" s="1" t="s">
        <v>639</v>
      </c>
      <c r="D229" s="1" t="s">
        <v>561</v>
      </c>
      <c r="E229" s="1" t="s">
        <v>562</v>
      </c>
    </row>
    <row r="230" spans="1:5" x14ac:dyDescent="0.3">
      <c r="A230" s="1" t="s">
        <v>370</v>
      </c>
      <c r="B230" s="4">
        <v>43118</v>
      </c>
      <c r="C230" s="1" t="s">
        <v>767</v>
      </c>
      <c r="D230" s="1" t="s">
        <v>625</v>
      </c>
      <c r="E230" s="1" t="s">
        <v>626</v>
      </c>
    </row>
    <row r="231" spans="1:5" x14ac:dyDescent="0.3">
      <c r="A231" s="1" t="s">
        <v>485</v>
      </c>
      <c r="B231" s="4">
        <v>43345</v>
      </c>
      <c r="C231" s="1" t="s">
        <v>752</v>
      </c>
      <c r="D231" s="1" t="s">
        <v>550</v>
      </c>
      <c r="E231" s="1" t="s">
        <v>551</v>
      </c>
    </row>
    <row r="232" spans="1:5" x14ac:dyDescent="0.3">
      <c r="A232" s="1" t="s">
        <v>502</v>
      </c>
      <c r="B232" s="4">
        <v>43208</v>
      </c>
      <c r="C232" s="1" t="s">
        <v>768</v>
      </c>
      <c r="D232" s="1" t="s">
        <v>566</v>
      </c>
      <c r="E232" s="1" t="s">
        <v>573</v>
      </c>
    </row>
    <row r="233" spans="1:5" x14ac:dyDescent="0.3">
      <c r="A233" s="1" t="s">
        <v>287</v>
      </c>
      <c r="B233" s="4">
        <v>43262</v>
      </c>
      <c r="C233" s="1" t="s">
        <v>769</v>
      </c>
      <c r="D233" s="1" t="s">
        <v>553</v>
      </c>
      <c r="E233" s="1" t="s">
        <v>554</v>
      </c>
    </row>
    <row r="234" spans="1:5" x14ac:dyDescent="0.3">
      <c r="A234" s="1" t="s">
        <v>481</v>
      </c>
      <c r="B234" s="4">
        <v>43398</v>
      </c>
      <c r="C234" s="1" t="s">
        <v>770</v>
      </c>
      <c r="D234" s="1" t="s">
        <v>600</v>
      </c>
      <c r="E234" s="1" t="s">
        <v>583</v>
      </c>
    </row>
    <row r="235" spans="1:5" x14ac:dyDescent="0.3">
      <c r="A235" s="1" t="s">
        <v>477</v>
      </c>
      <c r="B235" s="4">
        <v>43154</v>
      </c>
      <c r="C235" s="1" t="s">
        <v>568</v>
      </c>
      <c r="D235" s="1" t="s">
        <v>550</v>
      </c>
      <c r="E235" s="1" t="s">
        <v>551</v>
      </c>
    </row>
    <row r="236" spans="1:5" x14ac:dyDescent="0.3">
      <c r="A236" s="1" t="s">
        <v>85</v>
      </c>
      <c r="B236" s="4">
        <v>43290</v>
      </c>
      <c r="C236" s="1" t="s">
        <v>771</v>
      </c>
      <c r="D236" s="1" t="s">
        <v>605</v>
      </c>
      <c r="E236" s="1" t="s">
        <v>606</v>
      </c>
    </row>
    <row r="237" spans="1:5" x14ac:dyDescent="0.3">
      <c r="A237" s="1" t="s">
        <v>255</v>
      </c>
      <c r="B237" s="4">
        <v>43132</v>
      </c>
      <c r="C237" s="1" t="s">
        <v>662</v>
      </c>
      <c r="D237" s="1" t="s">
        <v>547</v>
      </c>
      <c r="E237" s="1" t="s">
        <v>547</v>
      </c>
    </row>
    <row r="238" spans="1:5" x14ac:dyDescent="0.3">
      <c r="A238" s="1" t="s">
        <v>404</v>
      </c>
      <c r="B238" s="4">
        <v>43408</v>
      </c>
      <c r="C238" s="1" t="s">
        <v>772</v>
      </c>
      <c r="D238" s="1" t="s">
        <v>704</v>
      </c>
      <c r="E238" s="1" t="s">
        <v>705</v>
      </c>
    </row>
    <row r="239" spans="1:5" x14ac:dyDescent="0.3">
      <c r="A239" s="1" t="s">
        <v>31</v>
      </c>
      <c r="B239" s="4">
        <v>43410</v>
      </c>
      <c r="C239" s="1" t="s">
        <v>773</v>
      </c>
      <c r="D239" s="1" t="s">
        <v>591</v>
      </c>
      <c r="E239" s="1" t="s">
        <v>592</v>
      </c>
    </row>
    <row r="240" spans="1:5" x14ac:dyDescent="0.3">
      <c r="A240" s="1" t="s">
        <v>484</v>
      </c>
      <c r="B240" s="4">
        <v>43358</v>
      </c>
      <c r="C240" s="1" t="s">
        <v>774</v>
      </c>
      <c r="D240" s="1" t="s">
        <v>550</v>
      </c>
      <c r="E240" s="1" t="s">
        <v>551</v>
      </c>
    </row>
    <row r="241" spans="1:5" x14ac:dyDescent="0.3">
      <c r="A241" s="1" t="s">
        <v>239</v>
      </c>
      <c r="B241" s="4">
        <v>43210</v>
      </c>
      <c r="C241" s="1" t="s">
        <v>775</v>
      </c>
      <c r="D241" s="1" t="s">
        <v>553</v>
      </c>
      <c r="E241" s="1" t="s">
        <v>585</v>
      </c>
    </row>
    <row r="242" spans="1:5" x14ac:dyDescent="0.3">
      <c r="A242" s="1" t="s">
        <v>173</v>
      </c>
      <c r="B242" s="4">
        <v>43135</v>
      </c>
      <c r="C242" s="1" t="s">
        <v>776</v>
      </c>
      <c r="D242" s="1" t="s">
        <v>547</v>
      </c>
      <c r="E242" s="1" t="s">
        <v>547</v>
      </c>
    </row>
    <row r="243" spans="1:5" x14ac:dyDescent="0.3">
      <c r="A243" s="1" t="s">
        <v>215</v>
      </c>
      <c r="B243" s="4">
        <v>43254</v>
      </c>
      <c r="C243" s="1" t="s">
        <v>777</v>
      </c>
      <c r="D243" s="1" t="s">
        <v>605</v>
      </c>
      <c r="E243" s="1" t="s">
        <v>606</v>
      </c>
    </row>
    <row r="244" spans="1:5" x14ac:dyDescent="0.3">
      <c r="A244" s="1" t="s">
        <v>240</v>
      </c>
      <c r="B244" s="4">
        <v>43303</v>
      </c>
      <c r="C244" s="1" t="s">
        <v>778</v>
      </c>
      <c r="D244" s="1" t="s">
        <v>553</v>
      </c>
      <c r="E244" s="1" t="s">
        <v>554</v>
      </c>
    </row>
    <row r="245" spans="1:5" x14ac:dyDescent="0.3">
      <c r="A245" s="1" t="s">
        <v>309</v>
      </c>
      <c r="B245" s="4">
        <v>43145</v>
      </c>
      <c r="C245" s="1" t="s">
        <v>618</v>
      </c>
      <c r="D245" s="1" t="s">
        <v>619</v>
      </c>
      <c r="E245" s="1" t="s">
        <v>620</v>
      </c>
    </row>
    <row r="246" spans="1:5" x14ac:dyDescent="0.3">
      <c r="A246" s="1" t="s">
        <v>90</v>
      </c>
      <c r="B246" s="4">
        <v>43336</v>
      </c>
      <c r="C246" s="1" t="s">
        <v>580</v>
      </c>
      <c r="D246" s="1" t="s">
        <v>654</v>
      </c>
      <c r="E246" s="1" t="s">
        <v>654</v>
      </c>
    </row>
    <row r="247" spans="1:5" x14ac:dyDescent="0.3">
      <c r="A247" s="1" t="s">
        <v>379</v>
      </c>
      <c r="B247" s="4">
        <v>43378</v>
      </c>
      <c r="C247" s="1" t="s">
        <v>779</v>
      </c>
      <c r="D247" s="1" t="s">
        <v>605</v>
      </c>
      <c r="E247" s="1" t="s">
        <v>606</v>
      </c>
    </row>
    <row r="248" spans="1:5" x14ac:dyDescent="0.3">
      <c r="A248" s="1" t="s">
        <v>54</v>
      </c>
      <c r="B248" s="4">
        <v>43330</v>
      </c>
      <c r="C248" s="1" t="s">
        <v>780</v>
      </c>
      <c r="D248" s="1" t="s">
        <v>575</v>
      </c>
      <c r="E248" s="1" t="s">
        <v>576</v>
      </c>
    </row>
    <row r="249" spans="1:5" x14ac:dyDescent="0.3">
      <c r="A249" s="1" t="s">
        <v>296</v>
      </c>
      <c r="B249" s="4">
        <v>43147</v>
      </c>
      <c r="C249" s="1" t="s">
        <v>569</v>
      </c>
      <c r="D249" s="1" t="s">
        <v>575</v>
      </c>
      <c r="E249" s="1" t="s">
        <v>576</v>
      </c>
    </row>
    <row r="250" spans="1:5" x14ac:dyDescent="0.3">
      <c r="A250" s="1" t="s">
        <v>78</v>
      </c>
      <c r="B250" s="4">
        <v>43217</v>
      </c>
      <c r="C250" s="1" t="s">
        <v>744</v>
      </c>
      <c r="D250" s="1" t="s">
        <v>602</v>
      </c>
      <c r="E250" s="1" t="s">
        <v>642</v>
      </c>
    </row>
    <row r="251" spans="1:5" x14ac:dyDescent="0.3">
      <c r="A251" s="1" t="s">
        <v>420</v>
      </c>
      <c r="B251" s="4">
        <v>43365</v>
      </c>
      <c r="C251" s="1" t="s">
        <v>780</v>
      </c>
      <c r="D251" s="1" t="s">
        <v>544</v>
      </c>
      <c r="E251" s="1" t="s">
        <v>614</v>
      </c>
    </row>
    <row r="252" spans="1:5" x14ac:dyDescent="0.3">
      <c r="A252" s="1" t="s">
        <v>463</v>
      </c>
      <c r="B252" s="4">
        <v>43179</v>
      </c>
      <c r="C252" s="1" t="s">
        <v>763</v>
      </c>
      <c r="D252" s="1" t="s">
        <v>550</v>
      </c>
      <c r="E252" s="1" t="s">
        <v>551</v>
      </c>
    </row>
    <row r="253" spans="1:5" x14ac:dyDescent="0.3">
      <c r="A253" s="1" t="s">
        <v>244</v>
      </c>
      <c r="B253" s="4">
        <v>43140</v>
      </c>
      <c r="C253" s="1" t="s">
        <v>708</v>
      </c>
      <c r="D253" s="1" t="s">
        <v>634</v>
      </c>
      <c r="E253" s="1" t="s">
        <v>635</v>
      </c>
    </row>
    <row r="254" spans="1:5" x14ac:dyDescent="0.3">
      <c r="A254" s="1" t="s">
        <v>194</v>
      </c>
      <c r="B254" s="4">
        <v>43185</v>
      </c>
      <c r="C254" s="1" t="s">
        <v>742</v>
      </c>
      <c r="D254" s="1" t="s">
        <v>578</v>
      </c>
      <c r="E254" s="1" t="s">
        <v>579</v>
      </c>
    </row>
    <row r="255" spans="1:5" x14ac:dyDescent="0.3">
      <c r="A255" s="1" t="s">
        <v>476</v>
      </c>
      <c r="B255" s="4">
        <v>43207</v>
      </c>
      <c r="C255" s="1" t="s">
        <v>781</v>
      </c>
      <c r="D255" s="1" t="s">
        <v>591</v>
      </c>
      <c r="E255" s="1" t="s">
        <v>592</v>
      </c>
    </row>
    <row r="256" spans="1:5" x14ac:dyDescent="0.3">
      <c r="A256" s="1" t="s">
        <v>102</v>
      </c>
      <c r="B256" s="4">
        <v>43130</v>
      </c>
      <c r="C256" s="1" t="s">
        <v>749</v>
      </c>
      <c r="D256" s="1" t="s">
        <v>547</v>
      </c>
      <c r="E256" s="1" t="s">
        <v>547</v>
      </c>
    </row>
    <row r="257" spans="1:5" x14ac:dyDescent="0.3">
      <c r="A257" s="1" t="s">
        <v>284</v>
      </c>
      <c r="B257" s="4">
        <v>43343</v>
      </c>
      <c r="C257" s="1" t="s">
        <v>782</v>
      </c>
      <c r="D257" s="1" t="s">
        <v>625</v>
      </c>
      <c r="E257" s="1" t="s">
        <v>626</v>
      </c>
    </row>
    <row r="258" spans="1:5" x14ac:dyDescent="0.3">
      <c r="A258" s="1" t="s">
        <v>248</v>
      </c>
      <c r="B258" s="4">
        <v>43131</v>
      </c>
      <c r="C258" s="1" t="s">
        <v>783</v>
      </c>
      <c r="D258" s="1" t="s">
        <v>547</v>
      </c>
      <c r="E258" s="1" t="s">
        <v>547</v>
      </c>
    </row>
    <row r="259" spans="1:5" x14ac:dyDescent="0.3">
      <c r="A259" s="1" t="s">
        <v>250</v>
      </c>
      <c r="B259" s="4">
        <v>43404</v>
      </c>
      <c r="C259" s="1" t="s">
        <v>784</v>
      </c>
      <c r="D259" s="1" t="s">
        <v>605</v>
      </c>
      <c r="E259" s="1" t="s">
        <v>606</v>
      </c>
    </row>
    <row r="260" spans="1:5" x14ac:dyDescent="0.3">
      <c r="A260" s="1" t="s">
        <v>474</v>
      </c>
      <c r="B260" s="4">
        <v>43239</v>
      </c>
      <c r="C260" s="1" t="s">
        <v>611</v>
      </c>
      <c r="D260" s="1" t="s">
        <v>553</v>
      </c>
      <c r="E260" s="1" t="s">
        <v>554</v>
      </c>
    </row>
    <row r="261" spans="1:5" x14ac:dyDescent="0.3">
      <c r="A261" s="1" t="s">
        <v>254</v>
      </c>
      <c r="B261" s="4">
        <v>43152</v>
      </c>
      <c r="C261" s="1" t="s">
        <v>559</v>
      </c>
      <c r="D261" s="1" t="s">
        <v>550</v>
      </c>
      <c r="E261" s="1" t="s">
        <v>558</v>
      </c>
    </row>
    <row r="262" spans="1:5" x14ac:dyDescent="0.3">
      <c r="A262" s="1" t="s">
        <v>449</v>
      </c>
      <c r="B262" s="4">
        <v>43113</v>
      </c>
      <c r="C262" s="1" t="s">
        <v>785</v>
      </c>
      <c r="D262" s="1" t="s">
        <v>566</v>
      </c>
      <c r="E262" s="1" t="s">
        <v>573</v>
      </c>
    </row>
    <row r="263" spans="1:5" x14ac:dyDescent="0.3">
      <c r="A263" s="1" t="s">
        <v>191</v>
      </c>
      <c r="B263" s="4">
        <v>43439</v>
      </c>
      <c r="C263" s="1" t="s">
        <v>740</v>
      </c>
      <c r="D263" s="1" t="s">
        <v>550</v>
      </c>
      <c r="E263" s="1" t="s">
        <v>551</v>
      </c>
    </row>
    <row r="264" spans="1:5" x14ac:dyDescent="0.3">
      <c r="A264" s="1" t="s">
        <v>256</v>
      </c>
      <c r="B264" s="4">
        <v>43141</v>
      </c>
      <c r="C264" s="1" t="s">
        <v>786</v>
      </c>
      <c r="D264" s="1" t="s">
        <v>544</v>
      </c>
      <c r="E264" s="1" t="s">
        <v>614</v>
      </c>
    </row>
    <row r="265" spans="1:5" x14ac:dyDescent="0.3">
      <c r="A265" s="1" t="s">
        <v>472</v>
      </c>
      <c r="B265" s="4">
        <v>43428</v>
      </c>
      <c r="C265" s="1" t="s">
        <v>787</v>
      </c>
      <c r="D265" s="1" t="s">
        <v>582</v>
      </c>
      <c r="E265" s="1" t="s">
        <v>645</v>
      </c>
    </row>
    <row r="266" spans="1:5" x14ac:dyDescent="0.3">
      <c r="A266" s="1" t="s">
        <v>257</v>
      </c>
      <c r="B266" s="4">
        <v>43453</v>
      </c>
      <c r="C266" s="1" t="s">
        <v>788</v>
      </c>
      <c r="D266" s="1" t="s">
        <v>582</v>
      </c>
      <c r="E266" s="1" t="s">
        <v>645</v>
      </c>
    </row>
    <row r="267" spans="1:5" x14ac:dyDescent="0.3">
      <c r="A267" s="1" t="s">
        <v>305</v>
      </c>
      <c r="B267" s="4">
        <v>43367</v>
      </c>
      <c r="C267" s="1" t="s">
        <v>789</v>
      </c>
      <c r="D267" s="1" t="s">
        <v>704</v>
      </c>
      <c r="E267" s="1" t="s">
        <v>705</v>
      </c>
    </row>
    <row r="268" spans="1:5" x14ac:dyDescent="0.3">
      <c r="A268" s="1" t="s">
        <v>301</v>
      </c>
      <c r="B268" s="4">
        <v>43139</v>
      </c>
      <c r="C268" s="1" t="s">
        <v>675</v>
      </c>
      <c r="D268" s="1" t="s">
        <v>547</v>
      </c>
      <c r="E268" s="1" t="s">
        <v>547</v>
      </c>
    </row>
    <row r="269" spans="1:5" x14ac:dyDescent="0.3">
      <c r="A269" s="1" t="s">
        <v>258</v>
      </c>
      <c r="B269" s="4">
        <v>43221</v>
      </c>
      <c r="C269" s="1" t="s">
        <v>790</v>
      </c>
      <c r="D269" s="1" t="s">
        <v>553</v>
      </c>
      <c r="E269" s="1" t="s">
        <v>554</v>
      </c>
    </row>
    <row r="270" spans="1:5" x14ac:dyDescent="0.3">
      <c r="A270" s="1" t="s">
        <v>201</v>
      </c>
      <c r="B270" s="4">
        <v>43402</v>
      </c>
      <c r="C270" s="1" t="s">
        <v>791</v>
      </c>
      <c r="D270" s="1" t="s">
        <v>550</v>
      </c>
      <c r="E270" s="1" t="s">
        <v>551</v>
      </c>
    </row>
    <row r="271" spans="1:5" x14ac:dyDescent="0.3">
      <c r="A271" s="1" t="s">
        <v>267</v>
      </c>
      <c r="B271" s="4">
        <v>43202</v>
      </c>
      <c r="C271" s="1" t="s">
        <v>581</v>
      </c>
      <c r="D271" s="1" t="s">
        <v>582</v>
      </c>
      <c r="E271" s="1" t="s">
        <v>583</v>
      </c>
    </row>
    <row r="272" spans="1:5" x14ac:dyDescent="0.3">
      <c r="A272" s="1" t="s">
        <v>467</v>
      </c>
      <c r="B272" s="4">
        <v>43383</v>
      </c>
      <c r="C272" s="1" t="s">
        <v>792</v>
      </c>
      <c r="D272" s="1" t="s">
        <v>553</v>
      </c>
      <c r="E272" s="1" t="s">
        <v>554</v>
      </c>
    </row>
    <row r="273" spans="1:5" x14ac:dyDescent="0.3">
      <c r="A273" s="1" t="s">
        <v>241</v>
      </c>
      <c r="B273" s="4">
        <v>43407</v>
      </c>
      <c r="C273" s="1" t="s">
        <v>793</v>
      </c>
      <c r="D273" s="1" t="s">
        <v>550</v>
      </c>
      <c r="E273" s="1" t="s">
        <v>551</v>
      </c>
    </row>
    <row r="274" spans="1:5" x14ac:dyDescent="0.3">
      <c r="A274" s="1" t="s">
        <v>270</v>
      </c>
      <c r="B274" s="4">
        <v>43150</v>
      </c>
      <c r="C274" s="1" t="s">
        <v>794</v>
      </c>
      <c r="D274" s="1" t="s">
        <v>654</v>
      </c>
      <c r="E274" s="1" t="s">
        <v>654</v>
      </c>
    </row>
    <row r="275" spans="1:5" x14ac:dyDescent="0.3">
      <c r="A275" s="1" t="s">
        <v>289</v>
      </c>
      <c r="B275" s="4">
        <v>43349</v>
      </c>
      <c r="C275" s="1" t="s">
        <v>667</v>
      </c>
      <c r="D275" s="1" t="s">
        <v>587</v>
      </c>
      <c r="E275" s="1" t="s">
        <v>588</v>
      </c>
    </row>
    <row r="276" spans="1:5" x14ac:dyDescent="0.3">
      <c r="A276" s="1" t="s">
        <v>315</v>
      </c>
      <c r="B276" s="4">
        <v>43428</v>
      </c>
      <c r="C276" s="1" t="s">
        <v>795</v>
      </c>
      <c r="D276" s="1" t="s">
        <v>544</v>
      </c>
      <c r="E276" s="1" t="s">
        <v>556</v>
      </c>
    </row>
    <row r="277" spans="1:5" x14ac:dyDescent="0.3">
      <c r="A277" s="1" t="s">
        <v>274</v>
      </c>
      <c r="B277" s="4">
        <v>43236</v>
      </c>
      <c r="C277" s="1" t="s">
        <v>598</v>
      </c>
      <c r="D277" s="1" t="s">
        <v>605</v>
      </c>
      <c r="E277" s="1" t="s">
        <v>606</v>
      </c>
    </row>
    <row r="278" spans="1:5" x14ac:dyDescent="0.3">
      <c r="A278" s="1" t="s">
        <v>277</v>
      </c>
      <c r="B278" s="4">
        <v>43456</v>
      </c>
      <c r="C278" s="1" t="s">
        <v>796</v>
      </c>
      <c r="D278" s="1" t="s">
        <v>553</v>
      </c>
      <c r="E278" s="1" t="s">
        <v>554</v>
      </c>
    </row>
    <row r="279" spans="1:5" x14ac:dyDescent="0.3">
      <c r="A279" s="1" t="s">
        <v>278</v>
      </c>
      <c r="B279" s="4">
        <v>43122</v>
      </c>
      <c r="C279" s="1" t="s">
        <v>682</v>
      </c>
      <c r="D279" s="1" t="s">
        <v>553</v>
      </c>
      <c r="E279" s="1" t="s">
        <v>554</v>
      </c>
    </row>
    <row r="280" spans="1:5" x14ac:dyDescent="0.3">
      <c r="A280" s="1" t="s">
        <v>282</v>
      </c>
      <c r="B280" s="4">
        <v>43174</v>
      </c>
      <c r="C280" s="1" t="s">
        <v>627</v>
      </c>
      <c r="D280" s="1" t="s">
        <v>591</v>
      </c>
      <c r="E280" s="1" t="s">
        <v>592</v>
      </c>
    </row>
    <row r="281" spans="1:5" x14ac:dyDescent="0.3">
      <c r="A281" s="1" t="s">
        <v>188</v>
      </c>
      <c r="B281" s="4">
        <v>43421</v>
      </c>
      <c r="C281" s="1" t="s">
        <v>656</v>
      </c>
      <c r="D281" s="1" t="s">
        <v>704</v>
      </c>
      <c r="E281" s="1" t="s">
        <v>705</v>
      </c>
    </row>
    <row r="282" spans="1:5" x14ac:dyDescent="0.3">
      <c r="A282" s="1" t="s">
        <v>33</v>
      </c>
      <c r="B282" s="4">
        <v>43279</v>
      </c>
      <c r="C282" s="1" t="s">
        <v>797</v>
      </c>
      <c r="D282" s="1" t="s">
        <v>553</v>
      </c>
      <c r="E282" s="1" t="s">
        <v>554</v>
      </c>
    </row>
    <row r="283" spans="1:5" x14ac:dyDescent="0.3">
      <c r="A283" s="1" t="s">
        <v>290</v>
      </c>
      <c r="B283" s="4">
        <v>43237</v>
      </c>
      <c r="C283" s="1" t="s">
        <v>798</v>
      </c>
      <c r="D283" s="1" t="s">
        <v>634</v>
      </c>
      <c r="E283" s="1" t="s">
        <v>635</v>
      </c>
    </row>
    <row r="284" spans="1:5" x14ac:dyDescent="0.3">
      <c r="A284" s="1" t="s">
        <v>326</v>
      </c>
      <c r="B284" s="4">
        <v>43324</v>
      </c>
      <c r="C284" s="1" t="s">
        <v>799</v>
      </c>
      <c r="D284" s="1" t="s">
        <v>602</v>
      </c>
      <c r="E284" s="1" t="s">
        <v>642</v>
      </c>
    </row>
    <row r="285" spans="1:5" x14ac:dyDescent="0.3">
      <c r="A285" s="1" t="s">
        <v>448</v>
      </c>
      <c r="B285" s="4">
        <v>43342</v>
      </c>
      <c r="C285" s="1" t="s">
        <v>612</v>
      </c>
      <c r="D285" s="1" t="s">
        <v>602</v>
      </c>
      <c r="E285" s="1" t="s">
        <v>642</v>
      </c>
    </row>
    <row r="286" spans="1:5" x14ac:dyDescent="0.3">
      <c r="A286" s="1" t="s">
        <v>271</v>
      </c>
      <c r="B286" s="4">
        <v>43419</v>
      </c>
      <c r="C286" s="1" t="s">
        <v>800</v>
      </c>
      <c r="D286" s="1" t="s">
        <v>544</v>
      </c>
      <c r="E286" s="1" t="s">
        <v>614</v>
      </c>
    </row>
    <row r="287" spans="1:5" x14ac:dyDescent="0.3">
      <c r="A287" s="1" t="s">
        <v>503</v>
      </c>
      <c r="B287" s="4">
        <v>43170</v>
      </c>
      <c r="C287" s="1" t="s">
        <v>801</v>
      </c>
      <c r="D287" s="1" t="s">
        <v>582</v>
      </c>
      <c r="E287" s="1" t="s">
        <v>583</v>
      </c>
    </row>
    <row r="288" spans="1:5" x14ac:dyDescent="0.3">
      <c r="A288" s="1" t="s">
        <v>145</v>
      </c>
      <c r="B288" s="4">
        <v>43381</v>
      </c>
      <c r="C288" s="1" t="s">
        <v>802</v>
      </c>
      <c r="D288" s="1" t="s">
        <v>575</v>
      </c>
      <c r="E288" s="1" t="s">
        <v>576</v>
      </c>
    </row>
    <row r="289" spans="1:5" x14ac:dyDescent="0.3">
      <c r="A289" s="1" t="s">
        <v>89</v>
      </c>
      <c r="B289" s="4">
        <v>43443</v>
      </c>
      <c r="C289" s="1" t="s">
        <v>723</v>
      </c>
      <c r="D289" s="1" t="s">
        <v>582</v>
      </c>
      <c r="E289" s="1" t="s">
        <v>645</v>
      </c>
    </row>
    <row r="290" spans="1:5" x14ac:dyDescent="0.3">
      <c r="A290" s="1" t="s">
        <v>302</v>
      </c>
      <c r="B290" s="4">
        <v>43184</v>
      </c>
      <c r="C290" s="1" t="s">
        <v>803</v>
      </c>
      <c r="D290" s="1" t="s">
        <v>587</v>
      </c>
      <c r="E290" s="1" t="s">
        <v>588</v>
      </c>
    </row>
    <row r="291" spans="1:5" x14ac:dyDescent="0.3">
      <c r="A291" s="1" t="s">
        <v>308</v>
      </c>
      <c r="B291" s="4">
        <v>43228</v>
      </c>
      <c r="C291" s="1" t="s">
        <v>804</v>
      </c>
      <c r="D291" s="1" t="s">
        <v>654</v>
      </c>
      <c r="E291" s="1" t="s">
        <v>654</v>
      </c>
    </row>
    <row r="292" spans="1:5" x14ac:dyDescent="0.3">
      <c r="A292" s="1" t="s">
        <v>332</v>
      </c>
      <c r="B292" s="4">
        <v>43140</v>
      </c>
      <c r="C292" s="1" t="s">
        <v>805</v>
      </c>
      <c r="D292" s="1" t="s">
        <v>619</v>
      </c>
      <c r="E292" s="1" t="s">
        <v>620</v>
      </c>
    </row>
    <row r="293" spans="1:5" x14ac:dyDescent="0.3">
      <c r="A293" s="1" t="s">
        <v>272</v>
      </c>
      <c r="B293" s="4">
        <v>43374</v>
      </c>
      <c r="C293" s="1" t="s">
        <v>806</v>
      </c>
      <c r="D293" s="1" t="s">
        <v>566</v>
      </c>
      <c r="E293" s="1" t="s">
        <v>573</v>
      </c>
    </row>
    <row r="294" spans="1:5" x14ac:dyDescent="0.3">
      <c r="A294" s="1" t="s">
        <v>333</v>
      </c>
      <c r="B294" s="4">
        <v>43465</v>
      </c>
      <c r="C294" s="1" t="s">
        <v>667</v>
      </c>
      <c r="D294" s="1" t="s">
        <v>544</v>
      </c>
      <c r="E294" s="1" t="s">
        <v>614</v>
      </c>
    </row>
    <row r="295" spans="1:5" x14ac:dyDescent="0.3">
      <c r="A295" s="1" t="s">
        <v>281</v>
      </c>
      <c r="B295" s="4">
        <v>43131</v>
      </c>
      <c r="C295" s="1" t="s">
        <v>807</v>
      </c>
      <c r="D295" s="1" t="s">
        <v>553</v>
      </c>
      <c r="E295" s="1" t="s">
        <v>554</v>
      </c>
    </row>
    <row r="296" spans="1:5" x14ac:dyDescent="0.3">
      <c r="A296" s="1" t="s">
        <v>311</v>
      </c>
      <c r="B296" s="4">
        <v>43134</v>
      </c>
      <c r="C296" s="1" t="s">
        <v>808</v>
      </c>
      <c r="D296" s="1" t="s">
        <v>547</v>
      </c>
      <c r="E296" s="1" t="s">
        <v>547</v>
      </c>
    </row>
    <row r="297" spans="1:5" x14ac:dyDescent="0.3">
      <c r="A297" s="1" t="s">
        <v>339</v>
      </c>
      <c r="B297" s="4">
        <v>43210</v>
      </c>
      <c r="C297" s="1" t="s">
        <v>559</v>
      </c>
      <c r="D297" s="1" t="s">
        <v>550</v>
      </c>
      <c r="E297" s="1" t="s">
        <v>558</v>
      </c>
    </row>
    <row r="298" spans="1:5" x14ac:dyDescent="0.3">
      <c r="A298" s="1" t="s">
        <v>343</v>
      </c>
      <c r="B298" s="4">
        <v>43288</v>
      </c>
      <c r="C298" s="1" t="s">
        <v>809</v>
      </c>
      <c r="D298" s="1" t="s">
        <v>602</v>
      </c>
      <c r="E298" s="1" t="s">
        <v>642</v>
      </c>
    </row>
    <row r="299" spans="1:5" x14ac:dyDescent="0.3">
      <c r="A299" s="1" t="s">
        <v>444</v>
      </c>
      <c r="B299" s="4">
        <v>43125</v>
      </c>
      <c r="C299" s="1" t="s">
        <v>810</v>
      </c>
      <c r="D299" s="1" t="s">
        <v>582</v>
      </c>
      <c r="E299" s="1" t="s">
        <v>645</v>
      </c>
    </row>
    <row r="300" spans="1:5" x14ac:dyDescent="0.3">
      <c r="A300" s="1" t="s">
        <v>453</v>
      </c>
      <c r="B300" s="4">
        <v>43175</v>
      </c>
      <c r="C300" s="1" t="s">
        <v>811</v>
      </c>
      <c r="D300" s="1" t="s">
        <v>602</v>
      </c>
      <c r="E300" s="1" t="s">
        <v>642</v>
      </c>
    </row>
    <row r="301" spans="1:5" x14ac:dyDescent="0.3">
      <c r="A301" s="1" t="s">
        <v>340</v>
      </c>
      <c r="B301" s="4">
        <v>43297</v>
      </c>
      <c r="C301" s="1" t="s">
        <v>812</v>
      </c>
      <c r="D301" s="1" t="s">
        <v>600</v>
      </c>
      <c r="E301" s="1" t="s">
        <v>583</v>
      </c>
    </row>
    <row r="302" spans="1:5" x14ac:dyDescent="0.3">
      <c r="A302" s="1" t="s">
        <v>312</v>
      </c>
      <c r="B302" s="4">
        <v>43419</v>
      </c>
      <c r="C302" s="1" t="s">
        <v>813</v>
      </c>
      <c r="D302" s="1" t="s">
        <v>587</v>
      </c>
      <c r="E302" s="1" t="s">
        <v>588</v>
      </c>
    </row>
    <row r="303" spans="1:5" x14ac:dyDescent="0.3">
      <c r="A303" s="1" t="s">
        <v>69</v>
      </c>
      <c r="B303" s="4">
        <v>43134</v>
      </c>
      <c r="C303" s="1" t="s">
        <v>814</v>
      </c>
      <c r="D303" s="1" t="s">
        <v>553</v>
      </c>
      <c r="E303" s="1" t="s">
        <v>554</v>
      </c>
    </row>
    <row r="304" spans="1:5" x14ac:dyDescent="0.3">
      <c r="A304" s="1" t="s">
        <v>314</v>
      </c>
      <c r="B304" s="4">
        <v>43313</v>
      </c>
      <c r="C304" s="1" t="s">
        <v>708</v>
      </c>
      <c r="D304" s="1" t="s">
        <v>553</v>
      </c>
      <c r="E304" s="1" t="s">
        <v>554</v>
      </c>
    </row>
    <row r="305" spans="1:5" x14ac:dyDescent="0.3">
      <c r="A305" s="1" t="s">
        <v>329</v>
      </c>
      <c r="B305" s="4">
        <v>43160</v>
      </c>
      <c r="C305" s="1" t="s">
        <v>703</v>
      </c>
      <c r="D305" s="1" t="s">
        <v>704</v>
      </c>
      <c r="E305" s="1" t="s">
        <v>705</v>
      </c>
    </row>
    <row r="306" spans="1:5" x14ac:dyDescent="0.3">
      <c r="A306" s="1" t="s">
        <v>217</v>
      </c>
      <c r="B306" s="4">
        <v>43127</v>
      </c>
      <c r="C306" s="1" t="s">
        <v>774</v>
      </c>
      <c r="D306" s="1" t="s">
        <v>566</v>
      </c>
      <c r="E306" s="1" t="s">
        <v>567</v>
      </c>
    </row>
    <row r="307" spans="1:5" x14ac:dyDescent="0.3">
      <c r="A307" s="1" t="s">
        <v>317</v>
      </c>
      <c r="B307" s="4">
        <v>43446</v>
      </c>
      <c r="C307" s="1" t="s">
        <v>815</v>
      </c>
      <c r="D307" s="1" t="s">
        <v>547</v>
      </c>
      <c r="E307" s="1" t="s">
        <v>547</v>
      </c>
    </row>
    <row r="308" spans="1:5" x14ac:dyDescent="0.3">
      <c r="A308" s="1" t="s">
        <v>434</v>
      </c>
      <c r="B308" s="4">
        <v>43107</v>
      </c>
      <c r="C308" s="1" t="s">
        <v>816</v>
      </c>
      <c r="D308" s="1" t="s">
        <v>591</v>
      </c>
      <c r="E308" s="1" t="s">
        <v>592</v>
      </c>
    </row>
    <row r="309" spans="1:5" x14ac:dyDescent="0.3">
      <c r="A309" s="1" t="s">
        <v>319</v>
      </c>
      <c r="B309" s="4">
        <v>43367</v>
      </c>
      <c r="C309" s="1" t="s">
        <v>801</v>
      </c>
      <c r="D309" s="1" t="s">
        <v>578</v>
      </c>
      <c r="E309" s="1" t="s">
        <v>579</v>
      </c>
    </row>
    <row r="310" spans="1:5" x14ac:dyDescent="0.3">
      <c r="A310" s="1" t="s">
        <v>318</v>
      </c>
      <c r="B310" s="4">
        <v>43158</v>
      </c>
      <c r="C310" s="1" t="s">
        <v>817</v>
      </c>
      <c r="D310" s="1" t="s">
        <v>600</v>
      </c>
      <c r="E310" s="1" t="s">
        <v>583</v>
      </c>
    </row>
    <row r="311" spans="1:5" x14ac:dyDescent="0.3">
      <c r="A311" s="1" t="s">
        <v>432</v>
      </c>
      <c r="B311" s="4">
        <v>43269</v>
      </c>
      <c r="C311" s="1" t="s">
        <v>818</v>
      </c>
      <c r="D311" s="1" t="s">
        <v>625</v>
      </c>
      <c r="E311" s="1" t="s">
        <v>626</v>
      </c>
    </row>
    <row r="312" spans="1:5" x14ac:dyDescent="0.3">
      <c r="A312" s="1" t="s">
        <v>364</v>
      </c>
      <c r="B312" s="4">
        <v>43118</v>
      </c>
      <c r="C312" s="1" t="s">
        <v>667</v>
      </c>
      <c r="D312" s="1" t="s">
        <v>561</v>
      </c>
      <c r="E312" s="1" t="s">
        <v>562</v>
      </c>
    </row>
    <row r="313" spans="1:5" x14ac:dyDescent="0.3">
      <c r="A313" s="1" t="s">
        <v>362</v>
      </c>
      <c r="B313" s="4">
        <v>43154</v>
      </c>
      <c r="C313" s="1" t="s">
        <v>683</v>
      </c>
      <c r="D313" s="1" t="s">
        <v>553</v>
      </c>
      <c r="E313" s="1" t="s">
        <v>554</v>
      </c>
    </row>
    <row r="314" spans="1:5" x14ac:dyDescent="0.3">
      <c r="A314" s="1" t="s">
        <v>403</v>
      </c>
      <c r="B314" s="4">
        <v>43459</v>
      </c>
      <c r="C314" s="1" t="s">
        <v>819</v>
      </c>
      <c r="D314" s="1" t="s">
        <v>582</v>
      </c>
      <c r="E314" s="1" t="s">
        <v>645</v>
      </c>
    </row>
    <row r="315" spans="1:5" x14ac:dyDescent="0.3">
      <c r="A315" s="1" t="s">
        <v>431</v>
      </c>
      <c r="B315" s="4">
        <v>43110</v>
      </c>
      <c r="C315" s="1" t="s">
        <v>820</v>
      </c>
      <c r="D315" s="1" t="s">
        <v>550</v>
      </c>
      <c r="E315" s="1" t="s">
        <v>558</v>
      </c>
    </row>
    <row r="316" spans="1:5" x14ac:dyDescent="0.3">
      <c r="A316" s="1" t="s">
        <v>325</v>
      </c>
      <c r="B316" s="4">
        <v>43300</v>
      </c>
      <c r="C316" s="1" t="s">
        <v>610</v>
      </c>
      <c r="D316" s="1" t="s">
        <v>553</v>
      </c>
      <c r="E316" s="1" t="s">
        <v>554</v>
      </c>
    </row>
    <row r="317" spans="1:5" x14ac:dyDescent="0.3">
      <c r="A317" s="1" t="s">
        <v>428</v>
      </c>
      <c r="B317" s="4">
        <v>43150</v>
      </c>
      <c r="C317" s="1" t="s">
        <v>742</v>
      </c>
      <c r="D317" s="1" t="s">
        <v>578</v>
      </c>
      <c r="E317" s="1" t="s">
        <v>579</v>
      </c>
    </row>
    <row r="318" spans="1:5" x14ac:dyDescent="0.3">
      <c r="A318" s="1" t="s">
        <v>426</v>
      </c>
      <c r="B318" s="4">
        <v>43269</v>
      </c>
      <c r="C318" s="1" t="s">
        <v>821</v>
      </c>
      <c r="D318" s="1" t="s">
        <v>602</v>
      </c>
      <c r="E318" s="1" t="s">
        <v>642</v>
      </c>
    </row>
    <row r="319" spans="1:5" x14ac:dyDescent="0.3">
      <c r="A319" s="1" t="s">
        <v>425</v>
      </c>
      <c r="B319" s="4">
        <v>43241</v>
      </c>
      <c r="C319" s="1" t="s">
        <v>822</v>
      </c>
      <c r="D319" s="1" t="s">
        <v>587</v>
      </c>
      <c r="E319" s="1" t="s">
        <v>588</v>
      </c>
    </row>
    <row r="320" spans="1:5" x14ac:dyDescent="0.3">
      <c r="A320" s="1" t="s">
        <v>327</v>
      </c>
      <c r="B320" s="4">
        <v>43139</v>
      </c>
      <c r="C320" s="1" t="s">
        <v>823</v>
      </c>
      <c r="D320" s="1" t="s">
        <v>602</v>
      </c>
      <c r="E320" s="1" t="s">
        <v>642</v>
      </c>
    </row>
    <row r="321" spans="1:5" x14ac:dyDescent="0.3">
      <c r="A321" s="1" t="s">
        <v>423</v>
      </c>
      <c r="B321" s="4">
        <v>43201</v>
      </c>
      <c r="C321" s="1" t="s">
        <v>803</v>
      </c>
      <c r="D321" s="1" t="s">
        <v>587</v>
      </c>
      <c r="E321" s="1" t="s">
        <v>588</v>
      </c>
    </row>
    <row r="322" spans="1:5" x14ac:dyDescent="0.3">
      <c r="A322" s="1" t="s">
        <v>378</v>
      </c>
      <c r="B322" s="4">
        <v>43444</v>
      </c>
      <c r="C322" s="1" t="s">
        <v>824</v>
      </c>
      <c r="D322" s="1" t="s">
        <v>566</v>
      </c>
      <c r="E322" s="1" t="s">
        <v>567</v>
      </c>
    </row>
    <row r="323" spans="1:5" x14ac:dyDescent="0.3">
      <c r="A323" s="1" t="s">
        <v>336</v>
      </c>
      <c r="B323" s="4">
        <v>43212</v>
      </c>
      <c r="C323" s="1" t="s">
        <v>687</v>
      </c>
      <c r="D323" s="1" t="s">
        <v>625</v>
      </c>
      <c r="E323" s="1" t="s">
        <v>626</v>
      </c>
    </row>
    <row r="324" spans="1:5" x14ac:dyDescent="0.3">
      <c r="A324" s="1" t="s">
        <v>430</v>
      </c>
      <c r="B324" s="4">
        <v>43289</v>
      </c>
      <c r="C324" s="1" t="s">
        <v>825</v>
      </c>
      <c r="D324" s="1" t="s">
        <v>625</v>
      </c>
      <c r="E324" s="1" t="s">
        <v>626</v>
      </c>
    </row>
    <row r="325" spans="1:5" x14ac:dyDescent="0.3">
      <c r="A325" s="1" t="s">
        <v>323</v>
      </c>
      <c r="B325" s="4">
        <v>43186</v>
      </c>
      <c r="C325" s="1" t="s">
        <v>639</v>
      </c>
      <c r="D325" s="1" t="s">
        <v>561</v>
      </c>
      <c r="E325" s="1" t="s">
        <v>562</v>
      </c>
    </row>
    <row r="326" spans="1:5" x14ac:dyDescent="0.3">
      <c r="A326" s="1" t="s">
        <v>324</v>
      </c>
      <c r="B326" s="4">
        <v>43193</v>
      </c>
      <c r="C326" s="1" t="s">
        <v>757</v>
      </c>
      <c r="D326" s="1" t="s">
        <v>602</v>
      </c>
      <c r="E326" s="1" t="s">
        <v>642</v>
      </c>
    </row>
    <row r="327" spans="1:5" x14ac:dyDescent="0.3">
      <c r="A327" s="1" t="s">
        <v>429</v>
      </c>
      <c r="B327" s="4">
        <v>43396</v>
      </c>
      <c r="C327" s="1" t="s">
        <v>610</v>
      </c>
      <c r="D327" s="1" t="s">
        <v>553</v>
      </c>
      <c r="E327" s="1" t="s">
        <v>554</v>
      </c>
    </row>
    <row r="328" spans="1:5" x14ac:dyDescent="0.3">
      <c r="A328" s="1" t="s">
        <v>199</v>
      </c>
      <c r="B328" s="4">
        <v>43402</v>
      </c>
      <c r="C328" s="1" t="s">
        <v>826</v>
      </c>
      <c r="D328" s="1" t="s">
        <v>566</v>
      </c>
      <c r="E328" s="1" t="s">
        <v>573</v>
      </c>
    </row>
    <row r="329" spans="1:5" x14ac:dyDescent="0.3">
      <c r="A329" s="1" t="s">
        <v>263</v>
      </c>
      <c r="B329" s="4">
        <v>43150</v>
      </c>
      <c r="C329" s="1" t="s">
        <v>827</v>
      </c>
      <c r="D329" s="1" t="s">
        <v>704</v>
      </c>
      <c r="E329" s="1" t="s">
        <v>705</v>
      </c>
    </row>
    <row r="330" spans="1:5" x14ac:dyDescent="0.3">
      <c r="A330" s="1" t="s">
        <v>286</v>
      </c>
      <c r="B330" s="4">
        <v>43382</v>
      </c>
      <c r="C330" s="1" t="s">
        <v>828</v>
      </c>
      <c r="D330" s="1" t="s">
        <v>587</v>
      </c>
      <c r="E330" s="1" t="s">
        <v>588</v>
      </c>
    </row>
    <row r="331" spans="1:5" x14ac:dyDescent="0.3">
      <c r="A331" s="1" t="s">
        <v>197</v>
      </c>
      <c r="B331" s="4">
        <v>43445</v>
      </c>
      <c r="C331" s="1" t="s">
        <v>829</v>
      </c>
      <c r="D331" s="1" t="s">
        <v>547</v>
      </c>
      <c r="E331" s="1" t="s">
        <v>547</v>
      </c>
    </row>
    <row r="332" spans="1:5" x14ac:dyDescent="0.3">
      <c r="A332" s="1" t="s">
        <v>334</v>
      </c>
      <c r="B332" s="4">
        <v>43113</v>
      </c>
      <c r="C332" s="1" t="s">
        <v>830</v>
      </c>
      <c r="D332" s="1" t="s">
        <v>550</v>
      </c>
      <c r="E332" s="1" t="s">
        <v>558</v>
      </c>
    </row>
    <row r="333" spans="1:5" x14ac:dyDescent="0.3">
      <c r="A333" s="1" t="s">
        <v>335</v>
      </c>
      <c r="B333" s="4">
        <v>43186</v>
      </c>
      <c r="C333" s="1" t="s">
        <v>775</v>
      </c>
      <c r="D333" s="1" t="s">
        <v>553</v>
      </c>
      <c r="E333" s="1" t="s">
        <v>585</v>
      </c>
    </row>
    <row r="334" spans="1:5" x14ac:dyDescent="0.3">
      <c r="A334" s="1" t="s">
        <v>383</v>
      </c>
      <c r="B334" s="4">
        <v>43113</v>
      </c>
      <c r="C334" s="1" t="s">
        <v>831</v>
      </c>
      <c r="D334" s="1" t="s">
        <v>550</v>
      </c>
      <c r="E334" s="1" t="s">
        <v>551</v>
      </c>
    </row>
    <row r="335" spans="1:5" x14ac:dyDescent="0.3">
      <c r="A335" s="1" t="s">
        <v>49</v>
      </c>
      <c r="B335" s="4">
        <v>43138</v>
      </c>
      <c r="C335" s="1" t="s">
        <v>832</v>
      </c>
      <c r="D335" s="1" t="s">
        <v>547</v>
      </c>
      <c r="E335" s="1" t="s">
        <v>547</v>
      </c>
    </row>
    <row r="336" spans="1:5" x14ac:dyDescent="0.3">
      <c r="A336" s="1" t="s">
        <v>345</v>
      </c>
      <c r="B336" s="4">
        <v>43345</v>
      </c>
      <c r="C336" s="1" t="s">
        <v>833</v>
      </c>
      <c r="D336" s="1" t="s">
        <v>544</v>
      </c>
      <c r="E336" s="1" t="s">
        <v>614</v>
      </c>
    </row>
    <row r="337" spans="1:5" x14ac:dyDescent="0.3">
      <c r="A337" s="1" t="s">
        <v>416</v>
      </c>
      <c r="B337" s="4">
        <v>43235</v>
      </c>
      <c r="C337" s="1" t="s">
        <v>834</v>
      </c>
      <c r="D337" s="1" t="s">
        <v>625</v>
      </c>
      <c r="E337" s="1" t="s">
        <v>626</v>
      </c>
    </row>
    <row r="338" spans="1:5" x14ac:dyDescent="0.3">
      <c r="A338" s="1" t="s">
        <v>391</v>
      </c>
      <c r="B338" s="4">
        <v>43462</v>
      </c>
      <c r="C338" s="1" t="s">
        <v>835</v>
      </c>
      <c r="D338" s="1" t="s">
        <v>605</v>
      </c>
      <c r="E338" s="1" t="s">
        <v>606</v>
      </c>
    </row>
    <row r="339" spans="1:5" x14ac:dyDescent="0.3">
      <c r="A339" s="1" t="s">
        <v>59</v>
      </c>
      <c r="B339" s="4">
        <v>43431</v>
      </c>
      <c r="C339" s="1" t="s">
        <v>836</v>
      </c>
      <c r="D339" s="1" t="s">
        <v>566</v>
      </c>
      <c r="E339" s="1" t="s">
        <v>567</v>
      </c>
    </row>
    <row r="340" spans="1:5" x14ac:dyDescent="0.3">
      <c r="A340" s="1" t="s">
        <v>414</v>
      </c>
      <c r="B340" s="4">
        <v>43112</v>
      </c>
      <c r="C340" s="1" t="s">
        <v>837</v>
      </c>
      <c r="D340" s="1" t="s">
        <v>561</v>
      </c>
      <c r="E340" s="1" t="s">
        <v>562</v>
      </c>
    </row>
    <row r="341" spans="1:5" x14ac:dyDescent="0.3">
      <c r="A341" s="1" t="s">
        <v>348</v>
      </c>
      <c r="B341" s="4">
        <v>43175</v>
      </c>
      <c r="C341" s="1" t="s">
        <v>758</v>
      </c>
      <c r="D341" s="1" t="s">
        <v>553</v>
      </c>
      <c r="E341" s="1" t="s">
        <v>554</v>
      </c>
    </row>
    <row r="342" spans="1:5" x14ac:dyDescent="0.3">
      <c r="A342" s="1" t="s">
        <v>297</v>
      </c>
      <c r="B342" s="4">
        <v>43183</v>
      </c>
      <c r="C342" s="1" t="s">
        <v>569</v>
      </c>
      <c r="D342" s="1" t="s">
        <v>575</v>
      </c>
      <c r="E342" s="1" t="s">
        <v>576</v>
      </c>
    </row>
    <row r="343" spans="1:5" x14ac:dyDescent="0.3">
      <c r="A343" s="1" t="s">
        <v>418</v>
      </c>
      <c r="B343" s="4">
        <v>43301</v>
      </c>
      <c r="C343" s="1" t="s">
        <v>838</v>
      </c>
      <c r="D343" s="1" t="s">
        <v>591</v>
      </c>
      <c r="E343" s="1" t="s">
        <v>592</v>
      </c>
    </row>
    <row r="344" spans="1:5" x14ac:dyDescent="0.3">
      <c r="A344" s="1" t="s">
        <v>229</v>
      </c>
      <c r="B344" s="4">
        <v>43214</v>
      </c>
      <c r="C344" s="1" t="s">
        <v>681</v>
      </c>
      <c r="D344" s="1" t="s">
        <v>582</v>
      </c>
      <c r="E344" s="1" t="s">
        <v>583</v>
      </c>
    </row>
    <row r="345" spans="1:5" x14ac:dyDescent="0.3">
      <c r="A345" s="1" t="s">
        <v>221</v>
      </c>
      <c r="B345" s="4">
        <v>43248</v>
      </c>
      <c r="C345" s="1" t="s">
        <v>839</v>
      </c>
      <c r="D345" s="1" t="s">
        <v>566</v>
      </c>
      <c r="E345" s="1" t="s">
        <v>573</v>
      </c>
    </row>
    <row r="346" spans="1:5" x14ac:dyDescent="0.3">
      <c r="A346" s="1" t="s">
        <v>493</v>
      </c>
      <c r="B346" s="4">
        <v>43268</v>
      </c>
      <c r="C346" s="1" t="s">
        <v>840</v>
      </c>
      <c r="D346" s="1" t="s">
        <v>553</v>
      </c>
      <c r="E346" s="1" t="s">
        <v>554</v>
      </c>
    </row>
    <row r="347" spans="1:5" x14ac:dyDescent="0.3">
      <c r="A347" s="1" t="s">
        <v>415</v>
      </c>
      <c r="B347" s="4">
        <v>43134</v>
      </c>
      <c r="C347" s="1" t="s">
        <v>572</v>
      </c>
      <c r="D347" s="1" t="s">
        <v>602</v>
      </c>
      <c r="E347" s="1" t="s">
        <v>603</v>
      </c>
    </row>
    <row r="348" spans="1:5" x14ac:dyDescent="0.3">
      <c r="A348" s="1" t="s">
        <v>350</v>
      </c>
      <c r="B348" s="4">
        <v>43341</v>
      </c>
      <c r="C348" s="1" t="s">
        <v>841</v>
      </c>
      <c r="D348" s="1" t="s">
        <v>553</v>
      </c>
      <c r="E348" s="1" t="s">
        <v>585</v>
      </c>
    </row>
    <row r="349" spans="1:5" x14ac:dyDescent="0.3">
      <c r="A349" s="1" t="s">
        <v>406</v>
      </c>
      <c r="B349" s="4">
        <v>43438</v>
      </c>
      <c r="C349" s="1" t="s">
        <v>657</v>
      </c>
      <c r="D349" s="1" t="s">
        <v>602</v>
      </c>
      <c r="E349" s="1" t="s">
        <v>603</v>
      </c>
    </row>
    <row r="350" spans="1:5" x14ac:dyDescent="0.3">
      <c r="A350" s="1" t="s">
        <v>238</v>
      </c>
      <c r="B350" s="4">
        <v>43185</v>
      </c>
      <c r="C350" s="1" t="s">
        <v>794</v>
      </c>
      <c r="D350" s="1" t="s">
        <v>654</v>
      </c>
      <c r="E350" s="1" t="s">
        <v>654</v>
      </c>
    </row>
    <row r="351" spans="1:5" x14ac:dyDescent="0.3">
      <c r="A351" s="1" t="s">
        <v>405</v>
      </c>
      <c r="B351" s="4">
        <v>43356</v>
      </c>
      <c r="C351" s="1" t="s">
        <v>842</v>
      </c>
      <c r="D351" s="1" t="s">
        <v>561</v>
      </c>
      <c r="E351" s="1" t="s">
        <v>562</v>
      </c>
    </row>
    <row r="352" spans="1:5" x14ac:dyDescent="0.3">
      <c r="A352" s="1" t="s">
        <v>352</v>
      </c>
      <c r="B352" s="4">
        <v>43260</v>
      </c>
      <c r="C352" s="1" t="s">
        <v>843</v>
      </c>
      <c r="D352" s="1" t="s">
        <v>550</v>
      </c>
      <c r="E352" s="1" t="s">
        <v>551</v>
      </c>
    </row>
    <row r="353" spans="1:5" x14ac:dyDescent="0.3">
      <c r="A353" s="1" t="s">
        <v>353</v>
      </c>
      <c r="B353" s="4">
        <v>43315</v>
      </c>
      <c r="C353" s="1" t="s">
        <v>844</v>
      </c>
      <c r="D353" s="1" t="s">
        <v>600</v>
      </c>
      <c r="E353" s="1" t="s">
        <v>583</v>
      </c>
    </row>
    <row r="354" spans="1:5" x14ac:dyDescent="0.3">
      <c r="A354" s="1" t="s">
        <v>355</v>
      </c>
      <c r="B354" s="4">
        <v>43307</v>
      </c>
      <c r="C354" s="1" t="s">
        <v>845</v>
      </c>
      <c r="D354" s="1" t="s">
        <v>625</v>
      </c>
      <c r="E354" s="1" t="s">
        <v>626</v>
      </c>
    </row>
    <row r="355" spans="1:5" x14ac:dyDescent="0.3">
      <c r="A355" s="1" t="s">
        <v>218</v>
      </c>
      <c r="B355" s="4">
        <v>43224</v>
      </c>
      <c r="C355" s="1" t="s">
        <v>801</v>
      </c>
      <c r="D355" s="1" t="s">
        <v>582</v>
      </c>
      <c r="E355" s="1" t="s">
        <v>583</v>
      </c>
    </row>
    <row r="356" spans="1:5" x14ac:dyDescent="0.3">
      <c r="A356" s="1" t="s">
        <v>260</v>
      </c>
      <c r="B356" s="4">
        <v>43155</v>
      </c>
      <c r="C356" s="1" t="s">
        <v>580</v>
      </c>
      <c r="D356" s="1" t="s">
        <v>575</v>
      </c>
      <c r="E356" s="1" t="s">
        <v>576</v>
      </c>
    </row>
    <row r="357" spans="1:5" x14ac:dyDescent="0.3">
      <c r="A357" s="1" t="s">
        <v>268</v>
      </c>
      <c r="B357" s="4">
        <v>43276</v>
      </c>
      <c r="C357" s="1" t="s">
        <v>846</v>
      </c>
      <c r="D357" s="1" t="s">
        <v>550</v>
      </c>
      <c r="E357" s="1" t="s">
        <v>551</v>
      </c>
    </row>
    <row r="358" spans="1:5" x14ac:dyDescent="0.3">
      <c r="A358" s="1" t="s">
        <v>490</v>
      </c>
      <c r="B358" s="4">
        <v>43145</v>
      </c>
      <c r="C358" s="1" t="s">
        <v>729</v>
      </c>
      <c r="D358" s="1" t="s">
        <v>625</v>
      </c>
      <c r="E358" s="1" t="s">
        <v>626</v>
      </c>
    </row>
    <row r="359" spans="1:5" x14ac:dyDescent="0.3">
      <c r="A359" s="1" t="s">
        <v>120</v>
      </c>
      <c r="B359" s="4">
        <v>43280</v>
      </c>
      <c r="C359" s="1" t="s">
        <v>847</v>
      </c>
      <c r="D359" s="1" t="s">
        <v>550</v>
      </c>
      <c r="E359" s="1" t="s">
        <v>551</v>
      </c>
    </row>
    <row r="360" spans="1:5" x14ac:dyDescent="0.3">
      <c r="A360" s="1" t="s">
        <v>471</v>
      </c>
      <c r="B360" s="4">
        <v>43383</v>
      </c>
      <c r="C360" s="1" t="s">
        <v>848</v>
      </c>
      <c r="D360" s="1" t="s">
        <v>550</v>
      </c>
      <c r="E360" s="1" t="s">
        <v>551</v>
      </c>
    </row>
    <row r="361" spans="1:5" x14ac:dyDescent="0.3">
      <c r="A361" s="1" t="s">
        <v>139</v>
      </c>
      <c r="B361" s="4">
        <v>43389</v>
      </c>
      <c r="C361" s="1" t="s">
        <v>688</v>
      </c>
      <c r="D361" s="1" t="s">
        <v>625</v>
      </c>
      <c r="E361" s="1" t="s">
        <v>626</v>
      </c>
    </row>
    <row r="362" spans="1:5" x14ac:dyDescent="0.3">
      <c r="A362" s="1" t="s">
        <v>358</v>
      </c>
      <c r="B362" s="4">
        <v>43428</v>
      </c>
      <c r="C362" s="1" t="s">
        <v>721</v>
      </c>
      <c r="D362" s="1" t="s">
        <v>602</v>
      </c>
      <c r="E362" s="1" t="s">
        <v>603</v>
      </c>
    </row>
    <row r="363" spans="1:5" x14ac:dyDescent="0.3">
      <c r="A363" s="1" t="s">
        <v>427</v>
      </c>
      <c r="B363" s="4">
        <v>43244</v>
      </c>
      <c r="C363" s="1" t="s">
        <v>697</v>
      </c>
      <c r="D363" s="1" t="s">
        <v>578</v>
      </c>
      <c r="E363" s="1" t="s">
        <v>579</v>
      </c>
    </row>
    <row r="364" spans="1:5" x14ac:dyDescent="0.3">
      <c r="A364" s="1" t="s">
        <v>337</v>
      </c>
      <c r="B364" s="4">
        <v>43374</v>
      </c>
      <c r="C364" s="1" t="s">
        <v>849</v>
      </c>
      <c r="D364" s="1" t="s">
        <v>550</v>
      </c>
      <c r="E364" s="1" t="s">
        <v>558</v>
      </c>
    </row>
    <row r="365" spans="1:5" x14ac:dyDescent="0.3">
      <c r="A365" s="1" t="s">
        <v>397</v>
      </c>
      <c r="B365" s="4">
        <v>43101</v>
      </c>
      <c r="C365" s="1" t="s">
        <v>850</v>
      </c>
      <c r="D365" s="1" t="s">
        <v>575</v>
      </c>
      <c r="E365" s="1" t="s">
        <v>576</v>
      </c>
    </row>
    <row r="366" spans="1:5" x14ac:dyDescent="0.3">
      <c r="A366" s="1" t="s">
        <v>153</v>
      </c>
      <c r="B366" s="4">
        <v>43148</v>
      </c>
      <c r="C366" s="1" t="s">
        <v>803</v>
      </c>
      <c r="D366" s="1" t="s">
        <v>587</v>
      </c>
      <c r="E366" s="1" t="s">
        <v>588</v>
      </c>
    </row>
    <row r="367" spans="1:5" x14ac:dyDescent="0.3">
      <c r="A367" s="1" t="s">
        <v>228</v>
      </c>
      <c r="B367" s="4">
        <v>43175</v>
      </c>
      <c r="C367" s="1" t="s">
        <v>851</v>
      </c>
      <c r="D367" s="1" t="s">
        <v>550</v>
      </c>
      <c r="E367" s="1" t="s">
        <v>551</v>
      </c>
    </row>
    <row r="368" spans="1:5" x14ac:dyDescent="0.3">
      <c r="A368" s="1" t="s">
        <v>360</v>
      </c>
      <c r="B368" s="4">
        <v>43430</v>
      </c>
      <c r="C368" s="1" t="s">
        <v>852</v>
      </c>
      <c r="D368" s="1" t="s">
        <v>582</v>
      </c>
      <c r="E368" s="1" t="s">
        <v>645</v>
      </c>
    </row>
    <row r="369" spans="1:5" x14ac:dyDescent="0.3">
      <c r="A369" s="1" t="s">
        <v>237</v>
      </c>
      <c r="B369" s="4">
        <v>43438</v>
      </c>
      <c r="C369" s="1" t="s">
        <v>853</v>
      </c>
      <c r="D369" s="1" t="s">
        <v>553</v>
      </c>
      <c r="E369" s="1" t="s">
        <v>554</v>
      </c>
    </row>
    <row r="370" spans="1:5" x14ac:dyDescent="0.3">
      <c r="A370" s="1" t="s">
        <v>390</v>
      </c>
      <c r="B370" s="4">
        <v>43389</v>
      </c>
      <c r="C370" s="1" t="s">
        <v>854</v>
      </c>
      <c r="D370" s="1" t="s">
        <v>602</v>
      </c>
      <c r="E370" s="1" t="s">
        <v>642</v>
      </c>
    </row>
    <row r="371" spans="1:5" x14ac:dyDescent="0.3">
      <c r="A371" s="1" t="s">
        <v>386</v>
      </c>
      <c r="B371" s="4">
        <v>43437</v>
      </c>
      <c r="C371" s="1" t="s">
        <v>670</v>
      </c>
      <c r="D371" s="1" t="s">
        <v>566</v>
      </c>
      <c r="E371" s="1" t="s">
        <v>567</v>
      </c>
    </row>
    <row r="372" spans="1:5" x14ac:dyDescent="0.3">
      <c r="A372" s="1" t="s">
        <v>422</v>
      </c>
      <c r="B372" s="4">
        <v>43425</v>
      </c>
      <c r="C372" s="1" t="s">
        <v>855</v>
      </c>
      <c r="D372" s="1" t="s">
        <v>566</v>
      </c>
      <c r="E372" s="1" t="s">
        <v>567</v>
      </c>
    </row>
    <row r="373" spans="1:5" x14ac:dyDescent="0.3">
      <c r="A373" s="1" t="s">
        <v>387</v>
      </c>
      <c r="B373" s="4">
        <v>43216</v>
      </c>
      <c r="C373" s="1" t="s">
        <v>856</v>
      </c>
      <c r="D373" s="1" t="s">
        <v>553</v>
      </c>
      <c r="E373" s="1" t="s">
        <v>554</v>
      </c>
    </row>
    <row r="374" spans="1:5" x14ac:dyDescent="0.3">
      <c r="A374" s="1" t="s">
        <v>107</v>
      </c>
      <c r="B374" s="4">
        <v>43205</v>
      </c>
      <c r="C374" s="1" t="s">
        <v>794</v>
      </c>
      <c r="D374" s="1" t="s">
        <v>654</v>
      </c>
      <c r="E374" s="1" t="s">
        <v>654</v>
      </c>
    </row>
    <row r="375" spans="1:5" x14ac:dyDescent="0.3">
      <c r="A375" s="1" t="s">
        <v>366</v>
      </c>
      <c r="B375" s="4">
        <v>43123</v>
      </c>
      <c r="C375" s="1" t="s">
        <v>857</v>
      </c>
      <c r="D375" s="1" t="s">
        <v>602</v>
      </c>
      <c r="E375" s="1" t="s">
        <v>603</v>
      </c>
    </row>
    <row r="376" spans="1:5" x14ac:dyDescent="0.3">
      <c r="A376" s="1" t="s">
        <v>384</v>
      </c>
      <c r="B376" s="4">
        <v>43378</v>
      </c>
      <c r="C376" s="1" t="s">
        <v>656</v>
      </c>
      <c r="D376" s="1" t="s">
        <v>550</v>
      </c>
      <c r="E376" s="1" t="s">
        <v>551</v>
      </c>
    </row>
    <row r="377" spans="1:5" x14ac:dyDescent="0.3">
      <c r="A377" s="1" t="s">
        <v>114</v>
      </c>
      <c r="B377" s="4">
        <v>43419</v>
      </c>
      <c r="C377" s="1" t="s">
        <v>780</v>
      </c>
      <c r="D377" s="1" t="s">
        <v>619</v>
      </c>
      <c r="E377" s="1" t="s">
        <v>620</v>
      </c>
    </row>
    <row r="378" spans="1:5" x14ac:dyDescent="0.3">
      <c r="A378" s="1" t="s">
        <v>454</v>
      </c>
      <c r="B378" s="4">
        <v>43181</v>
      </c>
      <c r="C378" s="1" t="s">
        <v>858</v>
      </c>
      <c r="D378" s="1" t="s">
        <v>634</v>
      </c>
      <c r="E378" s="1" t="s">
        <v>635</v>
      </c>
    </row>
    <row r="379" spans="1:5" x14ac:dyDescent="0.3">
      <c r="A379" s="1" t="s">
        <v>523</v>
      </c>
      <c r="B379" s="4">
        <v>43380</v>
      </c>
      <c r="C379" s="1" t="s">
        <v>859</v>
      </c>
      <c r="D379" s="1" t="s">
        <v>544</v>
      </c>
      <c r="E379" s="1" t="s">
        <v>614</v>
      </c>
    </row>
    <row r="380" spans="1:5" x14ac:dyDescent="0.3">
      <c r="A380" s="1" t="s">
        <v>380</v>
      </c>
      <c r="B380" s="4">
        <v>43310</v>
      </c>
      <c r="C380" s="1" t="s">
        <v>680</v>
      </c>
      <c r="D380" s="1" t="s">
        <v>553</v>
      </c>
      <c r="E380" s="1" t="s">
        <v>554</v>
      </c>
    </row>
    <row r="381" spans="1:5" x14ac:dyDescent="0.3">
      <c r="A381" s="1" t="s">
        <v>433</v>
      </c>
      <c r="B381" s="4">
        <v>43428</v>
      </c>
      <c r="C381" s="1" t="s">
        <v>860</v>
      </c>
      <c r="D381" s="1" t="s">
        <v>602</v>
      </c>
      <c r="E381" s="1" t="s">
        <v>603</v>
      </c>
    </row>
    <row r="382" spans="1:5" x14ac:dyDescent="0.3">
      <c r="A382" s="1" t="s">
        <v>375</v>
      </c>
      <c r="B382" s="4">
        <v>43104</v>
      </c>
      <c r="C382" s="1" t="s">
        <v>861</v>
      </c>
      <c r="D382" s="1" t="s">
        <v>553</v>
      </c>
      <c r="E382" s="1" t="s">
        <v>554</v>
      </c>
    </row>
    <row r="383" spans="1:5" x14ac:dyDescent="0.3">
      <c r="A383" s="1" t="s">
        <v>295</v>
      </c>
      <c r="B383" s="4">
        <v>43451</v>
      </c>
      <c r="C383" s="1" t="s">
        <v>862</v>
      </c>
      <c r="D383" s="1" t="s">
        <v>547</v>
      </c>
      <c r="E383" s="1" t="s">
        <v>547</v>
      </c>
    </row>
    <row r="384" spans="1:5" x14ac:dyDescent="0.3">
      <c r="A384" s="1" t="s">
        <v>376</v>
      </c>
      <c r="B384" s="4">
        <v>43450</v>
      </c>
      <c r="C384" s="1" t="s">
        <v>863</v>
      </c>
      <c r="D384" s="1" t="s">
        <v>547</v>
      </c>
      <c r="E384" s="1" t="s">
        <v>547</v>
      </c>
    </row>
    <row r="385" spans="1:5" x14ac:dyDescent="0.3">
      <c r="A385" s="1" t="s">
        <v>456</v>
      </c>
      <c r="B385" s="4">
        <v>43393</v>
      </c>
      <c r="C385" s="1" t="s">
        <v>864</v>
      </c>
      <c r="D385" s="1" t="s">
        <v>553</v>
      </c>
      <c r="E385" s="1" t="s">
        <v>554</v>
      </c>
    </row>
    <row r="386" spans="1:5" x14ac:dyDescent="0.3">
      <c r="A386" s="1" t="s">
        <v>381</v>
      </c>
      <c r="B386" s="4">
        <v>43287</v>
      </c>
      <c r="C386" s="1" t="s">
        <v>765</v>
      </c>
      <c r="D386" s="1" t="s">
        <v>553</v>
      </c>
      <c r="E386" s="1" t="s">
        <v>585</v>
      </c>
    </row>
    <row r="387" spans="1:5" x14ac:dyDescent="0.3">
      <c r="A387" s="1" t="s">
        <v>382</v>
      </c>
      <c r="B387" s="4">
        <v>43419</v>
      </c>
      <c r="C387" s="1" t="s">
        <v>865</v>
      </c>
      <c r="D387" s="1" t="s">
        <v>550</v>
      </c>
      <c r="E387" s="1" t="s">
        <v>551</v>
      </c>
    </row>
    <row r="388" spans="1:5" x14ac:dyDescent="0.3">
      <c r="A388" s="1" t="s">
        <v>365</v>
      </c>
      <c r="B388" s="4">
        <v>43455</v>
      </c>
      <c r="C388" s="1" t="s">
        <v>760</v>
      </c>
      <c r="D388" s="1" t="s">
        <v>550</v>
      </c>
      <c r="E388" s="1" t="s">
        <v>551</v>
      </c>
    </row>
    <row r="389" spans="1:5" x14ac:dyDescent="0.3">
      <c r="A389" s="1" t="s">
        <v>446</v>
      </c>
      <c r="B389" s="4">
        <v>43164</v>
      </c>
      <c r="C389" s="1" t="s">
        <v>594</v>
      </c>
      <c r="D389" s="1" t="s">
        <v>553</v>
      </c>
      <c r="E389" s="1" t="s">
        <v>585</v>
      </c>
    </row>
    <row r="390" spans="1:5" x14ac:dyDescent="0.3">
      <c r="A390" s="1" t="s">
        <v>363</v>
      </c>
      <c r="B390" s="4">
        <v>43458</v>
      </c>
      <c r="C390" s="1" t="s">
        <v>866</v>
      </c>
      <c r="D390" s="1" t="s">
        <v>544</v>
      </c>
      <c r="E390" s="1" t="s">
        <v>556</v>
      </c>
    </row>
    <row r="391" spans="1:5" x14ac:dyDescent="0.3">
      <c r="A391" s="1" t="s">
        <v>279</v>
      </c>
      <c r="B391" s="4">
        <v>43275</v>
      </c>
      <c r="C391" s="1" t="s">
        <v>867</v>
      </c>
      <c r="D391" s="1" t="s">
        <v>544</v>
      </c>
      <c r="E391" s="1" t="s">
        <v>614</v>
      </c>
    </row>
    <row r="392" spans="1:5" x14ac:dyDescent="0.3">
      <c r="A392" s="1" t="s">
        <v>42</v>
      </c>
      <c r="B392" s="4">
        <v>43311</v>
      </c>
      <c r="C392" s="1" t="s">
        <v>868</v>
      </c>
      <c r="D392" s="1" t="s">
        <v>544</v>
      </c>
      <c r="E392" s="1" t="s">
        <v>614</v>
      </c>
    </row>
    <row r="393" spans="1:5" x14ac:dyDescent="0.3">
      <c r="A393" s="1" t="s">
        <v>210</v>
      </c>
      <c r="B393" s="4">
        <v>43277</v>
      </c>
      <c r="C393" s="1" t="s">
        <v>869</v>
      </c>
      <c r="D393" s="1" t="s">
        <v>553</v>
      </c>
      <c r="E393" s="1" t="s">
        <v>554</v>
      </c>
    </row>
    <row r="394" spans="1:5" x14ac:dyDescent="0.3">
      <c r="A394" s="1" t="s">
        <v>441</v>
      </c>
      <c r="B394" s="4">
        <v>43186</v>
      </c>
      <c r="C394" s="1" t="s">
        <v>768</v>
      </c>
      <c r="D394" s="1" t="s">
        <v>566</v>
      </c>
      <c r="E394" s="1" t="s">
        <v>573</v>
      </c>
    </row>
    <row r="395" spans="1:5" x14ac:dyDescent="0.3">
      <c r="A395" s="1" t="s">
        <v>354</v>
      </c>
      <c r="B395" s="4">
        <v>43182</v>
      </c>
      <c r="C395" s="1" t="s">
        <v>685</v>
      </c>
      <c r="D395" s="1" t="s">
        <v>544</v>
      </c>
      <c r="E395" s="1" t="s">
        <v>614</v>
      </c>
    </row>
    <row r="396" spans="1:5" x14ac:dyDescent="0.3">
      <c r="A396" s="1" t="s">
        <v>198</v>
      </c>
      <c r="B396" s="4">
        <v>43387</v>
      </c>
      <c r="C396" s="1" t="s">
        <v>870</v>
      </c>
      <c r="D396" s="1" t="s">
        <v>553</v>
      </c>
      <c r="E396" s="1" t="s">
        <v>554</v>
      </c>
    </row>
    <row r="397" spans="1:5" x14ac:dyDescent="0.3">
      <c r="A397" s="1" t="s">
        <v>251</v>
      </c>
      <c r="B397" s="4">
        <v>43407</v>
      </c>
      <c r="C397" s="1" t="s">
        <v>871</v>
      </c>
      <c r="D397" s="1" t="s">
        <v>582</v>
      </c>
      <c r="E397" s="1" t="s">
        <v>583</v>
      </c>
    </row>
    <row r="398" spans="1:5" x14ac:dyDescent="0.3">
      <c r="A398" s="1" t="s">
        <v>442</v>
      </c>
      <c r="B398" s="4">
        <v>43143</v>
      </c>
      <c r="C398" s="1" t="s">
        <v>637</v>
      </c>
      <c r="D398" s="1" t="s">
        <v>566</v>
      </c>
      <c r="E398" s="1" t="s">
        <v>573</v>
      </c>
    </row>
    <row r="399" spans="1:5" x14ac:dyDescent="0.3">
      <c r="A399" s="1" t="s">
        <v>393</v>
      </c>
      <c r="B399" s="4">
        <v>43214</v>
      </c>
      <c r="C399" s="1" t="s">
        <v>817</v>
      </c>
      <c r="D399" s="1" t="s">
        <v>600</v>
      </c>
      <c r="E399" s="1" t="s">
        <v>583</v>
      </c>
    </row>
    <row r="400" spans="1:5" x14ac:dyDescent="0.3">
      <c r="A400" s="1" t="s">
        <v>396</v>
      </c>
      <c r="B400" s="4">
        <v>43196</v>
      </c>
      <c r="C400" s="1" t="s">
        <v>753</v>
      </c>
      <c r="D400" s="1" t="s">
        <v>605</v>
      </c>
      <c r="E400" s="1" t="s">
        <v>606</v>
      </c>
    </row>
    <row r="401" spans="1:5" x14ac:dyDescent="0.3">
      <c r="A401" s="1" t="s">
        <v>466</v>
      </c>
      <c r="B401" s="4">
        <v>43322</v>
      </c>
      <c r="C401" s="1" t="s">
        <v>663</v>
      </c>
      <c r="D401" s="1" t="s">
        <v>550</v>
      </c>
      <c r="E401" s="1" t="s">
        <v>558</v>
      </c>
    </row>
    <row r="402" spans="1:5" x14ac:dyDescent="0.3">
      <c r="A402" s="1" t="s">
        <v>398</v>
      </c>
      <c r="B402" s="4">
        <v>43139</v>
      </c>
      <c r="C402" s="1" t="s">
        <v>872</v>
      </c>
      <c r="D402" s="1" t="s">
        <v>625</v>
      </c>
      <c r="E402" s="1" t="s">
        <v>626</v>
      </c>
    </row>
    <row r="403" spans="1:5" x14ac:dyDescent="0.3">
      <c r="A403" s="1" t="s">
        <v>347</v>
      </c>
      <c r="B403" s="4">
        <v>43407</v>
      </c>
      <c r="C403" s="1" t="s">
        <v>873</v>
      </c>
      <c r="D403" s="1" t="s">
        <v>553</v>
      </c>
      <c r="E403" s="1" t="s">
        <v>554</v>
      </c>
    </row>
    <row r="404" spans="1:5" x14ac:dyDescent="0.3">
      <c r="A404" s="1" t="s">
        <v>402</v>
      </c>
      <c r="B404" s="4">
        <v>43423</v>
      </c>
      <c r="C404" s="1" t="s">
        <v>874</v>
      </c>
      <c r="D404" s="1" t="s">
        <v>591</v>
      </c>
      <c r="E404" s="1" t="s">
        <v>592</v>
      </c>
    </row>
    <row r="405" spans="1:5" x14ac:dyDescent="0.3">
      <c r="A405" s="1" t="s">
        <v>342</v>
      </c>
      <c r="B405" s="4">
        <v>43175</v>
      </c>
      <c r="C405" s="1" t="s">
        <v>617</v>
      </c>
      <c r="D405" s="1" t="s">
        <v>550</v>
      </c>
      <c r="E405" s="1" t="s">
        <v>558</v>
      </c>
    </row>
    <row r="406" spans="1:5" x14ac:dyDescent="0.3">
      <c r="A406" s="1" t="s">
        <v>445</v>
      </c>
      <c r="B406" s="4">
        <v>43419</v>
      </c>
      <c r="C406" s="1" t="s">
        <v>875</v>
      </c>
      <c r="D406" s="1" t="s">
        <v>553</v>
      </c>
      <c r="E406" s="1" t="s">
        <v>554</v>
      </c>
    </row>
    <row r="407" spans="1:5" x14ac:dyDescent="0.3">
      <c r="A407" s="1" t="s">
        <v>338</v>
      </c>
      <c r="B407" s="4">
        <v>43156</v>
      </c>
      <c r="C407" s="1" t="s">
        <v>607</v>
      </c>
      <c r="D407" s="1" t="s">
        <v>587</v>
      </c>
      <c r="E407" s="1" t="s">
        <v>588</v>
      </c>
    </row>
    <row r="408" spans="1:5" x14ac:dyDescent="0.3">
      <c r="A408" s="1" t="s">
        <v>464</v>
      </c>
      <c r="B408" s="4">
        <v>43454</v>
      </c>
      <c r="C408" s="1" t="s">
        <v>876</v>
      </c>
      <c r="D408" s="1" t="s">
        <v>566</v>
      </c>
      <c r="E408" s="1" t="s">
        <v>567</v>
      </c>
    </row>
    <row r="409" spans="1:5" x14ac:dyDescent="0.3">
      <c r="A409" s="1" t="s">
        <v>462</v>
      </c>
      <c r="B409" s="4">
        <v>43186</v>
      </c>
      <c r="C409" s="1" t="s">
        <v>781</v>
      </c>
      <c r="D409" s="1" t="s">
        <v>591</v>
      </c>
      <c r="E409" s="1" t="s">
        <v>592</v>
      </c>
    </row>
    <row r="410" spans="1:5" x14ac:dyDescent="0.3">
      <c r="A410" s="1" t="s">
        <v>407</v>
      </c>
      <c r="B410" s="4">
        <v>43131</v>
      </c>
      <c r="C410" s="1" t="s">
        <v>877</v>
      </c>
      <c r="D410" s="1" t="s">
        <v>547</v>
      </c>
      <c r="E410" s="1" t="s">
        <v>547</v>
      </c>
    </row>
    <row r="411" spans="1:5" x14ac:dyDescent="0.3">
      <c r="A411" s="1" t="s">
        <v>409</v>
      </c>
      <c r="B411" s="4">
        <v>43445</v>
      </c>
      <c r="C411" s="1" t="s">
        <v>878</v>
      </c>
      <c r="D411" s="1" t="s">
        <v>547</v>
      </c>
      <c r="E411" s="1" t="s">
        <v>547</v>
      </c>
    </row>
    <row r="412" spans="1:5" x14ac:dyDescent="0.3">
      <c r="A412" s="1" t="s">
        <v>410</v>
      </c>
      <c r="B412" s="4">
        <v>43145</v>
      </c>
      <c r="C412" s="1" t="s">
        <v>858</v>
      </c>
      <c r="D412" s="1" t="s">
        <v>634</v>
      </c>
      <c r="E412" s="1" t="s">
        <v>635</v>
      </c>
    </row>
    <row r="413" spans="1:5" x14ac:dyDescent="0.3">
      <c r="A413" s="1" t="s">
        <v>411</v>
      </c>
      <c r="B413" s="4">
        <v>43220</v>
      </c>
      <c r="C413" s="1" t="s">
        <v>728</v>
      </c>
      <c r="D413" s="1" t="s">
        <v>550</v>
      </c>
      <c r="E413" s="1" t="s">
        <v>551</v>
      </c>
    </row>
    <row r="414" spans="1:5" x14ac:dyDescent="0.3">
      <c r="A414" s="1" t="s">
        <v>412</v>
      </c>
      <c r="B414" s="4">
        <v>43255</v>
      </c>
      <c r="C414" s="1" t="s">
        <v>879</v>
      </c>
      <c r="D414" s="1" t="s">
        <v>550</v>
      </c>
      <c r="E414" s="1" t="s">
        <v>551</v>
      </c>
    </row>
    <row r="415" spans="1:5" x14ac:dyDescent="0.3">
      <c r="A415" s="1" t="s">
        <v>66</v>
      </c>
      <c r="B415" s="4">
        <v>43299</v>
      </c>
      <c r="C415" s="1" t="s">
        <v>880</v>
      </c>
      <c r="D415" s="1" t="s">
        <v>550</v>
      </c>
      <c r="E415" s="1" t="s">
        <v>551</v>
      </c>
    </row>
    <row r="416" spans="1:5" x14ac:dyDescent="0.3">
      <c r="A416" s="1" t="s">
        <v>468</v>
      </c>
      <c r="B416" s="4">
        <v>43195</v>
      </c>
      <c r="C416" s="1" t="s">
        <v>729</v>
      </c>
      <c r="D416" s="1" t="s">
        <v>625</v>
      </c>
      <c r="E416" s="1" t="s">
        <v>626</v>
      </c>
    </row>
    <row r="417" spans="1:5" x14ac:dyDescent="0.3">
      <c r="A417" s="1" t="s">
        <v>413</v>
      </c>
      <c r="B417" s="4">
        <v>43367</v>
      </c>
      <c r="C417" s="1" t="s">
        <v>670</v>
      </c>
      <c r="D417" s="1" t="s">
        <v>550</v>
      </c>
      <c r="E417" s="1" t="s">
        <v>551</v>
      </c>
    </row>
    <row r="418" spans="1:5" x14ac:dyDescent="0.3">
      <c r="A418" s="1" t="s">
        <v>313</v>
      </c>
      <c r="B418" s="4">
        <v>43255</v>
      </c>
      <c r="C418" s="1" t="s">
        <v>774</v>
      </c>
      <c r="D418" s="1" t="s">
        <v>553</v>
      </c>
      <c r="E418" s="1" t="s">
        <v>554</v>
      </c>
    </row>
    <row r="419" spans="1:5" x14ac:dyDescent="0.3">
      <c r="A419" s="1" t="s">
        <v>473</v>
      </c>
      <c r="B419" s="4">
        <v>43104</v>
      </c>
      <c r="C419" s="1" t="s">
        <v>881</v>
      </c>
      <c r="D419" s="1" t="s">
        <v>550</v>
      </c>
      <c r="E419" s="1" t="s">
        <v>551</v>
      </c>
    </row>
    <row r="420" spans="1:5" x14ac:dyDescent="0.3">
      <c r="A420" s="1" t="s">
        <v>419</v>
      </c>
      <c r="B420" s="4">
        <v>43104</v>
      </c>
      <c r="C420" s="1" t="s">
        <v>882</v>
      </c>
      <c r="D420" s="1" t="s">
        <v>553</v>
      </c>
      <c r="E420" s="1" t="s">
        <v>554</v>
      </c>
    </row>
    <row r="421" spans="1:5" x14ac:dyDescent="0.3">
      <c r="A421" s="1" t="s">
        <v>322</v>
      </c>
      <c r="B421" s="4">
        <v>43133</v>
      </c>
      <c r="C421" s="1" t="s">
        <v>883</v>
      </c>
      <c r="D421" s="1" t="s">
        <v>547</v>
      </c>
      <c r="E421" s="1" t="s">
        <v>547</v>
      </c>
    </row>
    <row r="422" spans="1:5" x14ac:dyDescent="0.3">
      <c r="A422" s="1" t="s">
        <v>320</v>
      </c>
      <c r="B422" s="4">
        <v>43205</v>
      </c>
      <c r="C422" s="1" t="s">
        <v>827</v>
      </c>
      <c r="D422" s="1" t="s">
        <v>704</v>
      </c>
      <c r="E422" s="1" t="s">
        <v>705</v>
      </c>
    </row>
    <row r="423" spans="1:5" x14ac:dyDescent="0.3">
      <c r="A423" s="1" t="s">
        <v>316</v>
      </c>
      <c r="B423" s="4">
        <v>43153</v>
      </c>
      <c r="C423" s="1" t="s">
        <v>775</v>
      </c>
      <c r="D423" s="1" t="s">
        <v>553</v>
      </c>
      <c r="E423" s="1" t="s">
        <v>585</v>
      </c>
    </row>
    <row r="424" spans="1:5" x14ac:dyDescent="0.3">
      <c r="A424" s="1" t="s">
        <v>80</v>
      </c>
      <c r="B424" s="4">
        <v>43374</v>
      </c>
      <c r="C424" s="1" t="s">
        <v>884</v>
      </c>
      <c r="D424" s="1" t="s">
        <v>553</v>
      </c>
      <c r="E424" s="1" t="s">
        <v>585</v>
      </c>
    </row>
    <row r="425" spans="1:5" x14ac:dyDescent="0.3">
      <c r="A425" s="1" t="s">
        <v>424</v>
      </c>
      <c r="B425" s="4">
        <v>43402</v>
      </c>
      <c r="C425" s="1" t="s">
        <v>885</v>
      </c>
      <c r="D425" s="1" t="s">
        <v>553</v>
      </c>
      <c r="E425" s="1" t="s">
        <v>554</v>
      </c>
    </row>
    <row r="426" spans="1:5" x14ac:dyDescent="0.3">
      <c r="A426" s="1" t="s">
        <v>479</v>
      </c>
      <c r="B426" s="4">
        <v>43181</v>
      </c>
      <c r="C426" s="1" t="s">
        <v>757</v>
      </c>
      <c r="D426" s="1" t="s">
        <v>602</v>
      </c>
      <c r="E426" s="1" t="s">
        <v>642</v>
      </c>
    </row>
    <row r="427" spans="1:5" x14ac:dyDescent="0.3">
      <c r="A427" s="1" t="s">
        <v>483</v>
      </c>
      <c r="B427" s="4">
        <v>43105</v>
      </c>
      <c r="C427" s="1" t="s">
        <v>886</v>
      </c>
      <c r="D427" s="1" t="s">
        <v>582</v>
      </c>
      <c r="E427" s="1" t="s">
        <v>583</v>
      </c>
    </row>
    <row r="428" spans="1:5" x14ac:dyDescent="0.3">
      <c r="A428" s="1" t="s">
        <v>389</v>
      </c>
      <c r="B428" s="4">
        <v>43105</v>
      </c>
      <c r="C428" s="1" t="s">
        <v>756</v>
      </c>
      <c r="D428" s="1" t="s">
        <v>578</v>
      </c>
      <c r="E428" s="1" t="s">
        <v>579</v>
      </c>
    </row>
    <row r="429" spans="1:5" x14ac:dyDescent="0.3">
      <c r="A429" s="1" t="s">
        <v>417</v>
      </c>
      <c r="B429" s="4">
        <v>43292</v>
      </c>
      <c r="C429" s="1" t="s">
        <v>612</v>
      </c>
      <c r="D429" s="1" t="s">
        <v>619</v>
      </c>
      <c r="E429" s="1" t="s">
        <v>620</v>
      </c>
    </row>
    <row r="430" spans="1:5" x14ac:dyDescent="0.3">
      <c r="A430" s="1" t="s">
        <v>438</v>
      </c>
      <c r="B430" s="4">
        <v>43315</v>
      </c>
      <c r="C430" s="1" t="s">
        <v>887</v>
      </c>
      <c r="D430" s="1" t="s">
        <v>550</v>
      </c>
      <c r="E430" s="1" t="s">
        <v>551</v>
      </c>
    </row>
    <row r="431" spans="1:5" x14ac:dyDescent="0.3">
      <c r="A431" s="1" t="s">
        <v>437</v>
      </c>
      <c r="B431" s="4">
        <v>43339</v>
      </c>
      <c r="C431" s="1" t="s">
        <v>888</v>
      </c>
      <c r="D431" s="1" t="s">
        <v>566</v>
      </c>
      <c r="E431" s="1" t="s">
        <v>573</v>
      </c>
    </row>
    <row r="432" spans="1:5" x14ac:dyDescent="0.3">
      <c r="A432" s="1" t="s">
        <v>304</v>
      </c>
      <c r="B432" s="4">
        <v>43426</v>
      </c>
      <c r="C432" s="1" t="s">
        <v>837</v>
      </c>
      <c r="D432" s="1" t="s">
        <v>550</v>
      </c>
      <c r="E432" s="1" t="s">
        <v>551</v>
      </c>
    </row>
    <row r="433" spans="1:5" x14ac:dyDescent="0.3">
      <c r="A433" s="1" t="s">
        <v>439</v>
      </c>
      <c r="B433" s="4">
        <v>43428</v>
      </c>
      <c r="C433" s="1" t="s">
        <v>616</v>
      </c>
      <c r="D433" s="1" t="s">
        <v>553</v>
      </c>
      <c r="E433" s="1" t="s">
        <v>554</v>
      </c>
    </row>
    <row r="434" spans="1:5" x14ac:dyDescent="0.3">
      <c r="A434" s="1" t="s">
        <v>293</v>
      </c>
      <c r="B434" s="4">
        <v>43464</v>
      </c>
      <c r="C434" s="1" t="s">
        <v>889</v>
      </c>
      <c r="D434" s="1" t="s">
        <v>553</v>
      </c>
      <c r="E434" s="1" t="s">
        <v>554</v>
      </c>
    </row>
    <row r="435" spans="1:5" x14ac:dyDescent="0.3">
      <c r="A435" s="1" t="s">
        <v>443</v>
      </c>
      <c r="B435" s="4">
        <v>43180</v>
      </c>
      <c r="C435" s="1" t="s">
        <v>637</v>
      </c>
      <c r="D435" s="1" t="s">
        <v>566</v>
      </c>
      <c r="E435" s="1" t="s">
        <v>573</v>
      </c>
    </row>
    <row r="436" spans="1:5" x14ac:dyDescent="0.3">
      <c r="A436" s="1" t="s">
        <v>451</v>
      </c>
      <c r="B436" s="4">
        <v>43213</v>
      </c>
      <c r="C436" s="1" t="s">
        <v>683</v>
      </c>
      <c r="D436" s="1" t="s">
        <v>553</v>
      </c>
      <c r="E436" s="1" t="s">
        <v>554</v>
      </c>
    </row>
    <row r="437" spans="1:5" x14ac:dyDescent="0.3">
      <c r="A437" s="1" t="s">
        <v>193</v>
      </c>
      <c r="B437" s="4">
        <v>43106</v>
      </c>
      <c r="C437" s="1" t="s">
        <v>890</v>
      </c>
      <c r="D437" s="1" t="s">
        <v>654</v>
      </c>
      <c r="E437" s="1" t="s">
        <v>654</v>
      </c>
    </row>
    <row r="438" spans="1:5" x14ac:dyDescent="0.3">
      <c r="A438" s="1" t="s">
        <v>447</v>
      </c>
      <c r="B438" s="4">
        <v>43163</v>
      </c>
      <c r="C438" s="1" t="s">
        <v>856</v>
      </c>
      <c r="D438" s="1" t="s">
        <v>553</v>
      </c>
      <c r="E438" s="1" t="s">
        <v>554</v>
      </c>
    </row>
    <row r="439" spans="1:5" x14ac:dyDescent="0.3">
      <c r="A439" s="1" t="s">
        <v>450</v>
      </c>
      <c r="B439" s="4">
        <v>43176</v>
      </c>
      <c r="C439" s="1" t="s">
        <v>834</v>
      </c>
      <c r="D439" s="1" t="s">
        <v>625</v>
      </c>
      <c r="E439" s="1" t="s">
        <v>626</v>
      </c>
    </row>
    <row r="440" spans="1:5" x14ac:dyDescent="0.3">
      <c r="A440" s="1" t="s">
        <v>452</v>
      </c>
      <c r="B440" s="4">
        <v>43151</v>
      </c>
      <c r="C440" s="1" t="s">
        <v>781</v>
      </c>
      <c r="D440" s="1" t="s">
        <v>591</v>
      </c>
      <c r="E440" s="1" t="s">
        <v>592</v>
      </c>
    </row>
    <row r="441" spans="1:5" x14ac:dyDescent="0.3">
      <c r="A441" s="1" t="s">
        <v>399</v>
      </c>
      <c r="B441" s="4">
        <v>43119</v>
      </c>
      <c r="C441" s="1" t="s">
        <v>891</v>
      </c>
      <c r="D441" s="1" t="s">
        <v>550</v>
      </c>
      <c r="E441" s="1" t="s">
        <v>551</v>
      </c>
    </row>
    <row r="442" spans="1:5" x14ac:dyDescent="0.3">
      <c r="A442" s="1" t="s">
        <v>457</v>
      </c>
      <c r="B442" s="4">
        <v>43460</v>
      </c>
      <c r="C442" s="1" t="s">
        <v>892</v>
      </c>
      <c r="D442" s="1" t="s">
        <v>566</v>
      </c>
      <c r="E442" s="1" t="s">
        <v>567</v>
      </c>
    </row>
    <row r="443" spans="1:5" x14ac:dyDescent="0.3">
      <c r="A443" s="1" t="s">
        <v>459</v>
      </c>
      <c r="B443" s="4">
        <v>43420</v>
      </c>
      <c r="C443" s="1" t="s">
        <v>786</v>
      </c>
      <c r="D443" s="1" t="s">
        <v>578</v>
      </c>
      <c r="E443" s="1" t="s">
        <v>579</v>
      </c>
    </row>
    <row r="444" spans="1:5" x14ac:dyDescent="0.3">
      <c r="A444" s="1" t="s">
        <v>151</v>
      </c>
      <c r="B444" s="4">
        <v>43196</v>
      </c>
      <c r="C444" s="1" t="s">
        <v>858</v>
      </c>
      <c r="D444" s="1" t="s">
        <v>634</v>
      </c>
      <c r="E444" s="1" t="s">
        <v>635</v>
      </c>
    </row>
    <row r="445" spans="1:5" x14ac:dyDescent="0.3">
      <c r="A445" s="1" t="s">
        <v>460</v>
      </c>
      <c r="B445" s="4">
        <v>43351</v>
      </c>
      <c r="C445" s="1" t="s">
        <v>893</v>
      </c>
      <c r="D445" s="1" t="s">
        <v>600</v>
      </c>
      <c r="E445" s="1" t="s">
        <v>583</v>
      </c>
    </row>
    <row r="446" spans="1:5" x14ac:dyDescent="0.3">
      <c r="A446" s="1" t="s">
        <v>303</v>
      </c>
      <c r="B446" s="4">
        <v>43135</v>
      </c>
      <c r="C446" s="1" t="s">
        <v>894</v>
      </c>
      <c r="D446" s="1" t="s">
        <v>602</v>
      </c>
      <c r="E446" s="1" t="s">
        <v>603</v>
      </c>
    </row>
    <row r="447" spans="1:5" x14ac:dyDescent="0.3">
      <c r="A447" s="1" t="s">
        <v>137</v>
      </c>
      <c r="B447" s="4">
        <v>43174</v>
      </c>
      <c r="C447" s="1" t="s">
        <v>804</v>
      </c>
      <c r="D447" s="1" t="s">
        <v>654</v>
      </c>
      <c r="E447" s="1" t="s">
        <v>654</v>
      </c>
    </row>
    <row r="448" spans="1:5" x14ac:dyDescent="0.3">
      <c r="A448" s="1" t="s">
        <v>465</v>
      </c>
      <c r="B448" s="4">
        <v>43298</v>
      </c>
      <c r="C448" s="1" t="s">
        <v>895</v>
      </c>
      <c r="D448" s="1" t="s">
        <v>578</v>
      </c>
      <c r="E448" s="1" t="s">
        <v>579</v>
      </c>
    </row>
    <row r="449" spans="1:5" x14ac:dyDescent="0.3">
      <c r="A449" s="1" t="s">
        <v>280</v>
      </c>
      <c r="B449" s="4">
        <v>43352</v>
      </c>
      <c r="C449" s="1" t="s">
        <v>896</v>
      </c>
      <c r="D449" s="1" t="s">
        <v>550</v>
      </c>
      <c r="E449" s="1" t="s">
        <v>551</v>
      </c>
    </row>
    <row r="450" spans="1:5" x14ac:dyDescent="0.3">
      <c r="A450" s="1" t="s">
        <v>283</v>
      </c>
      <c r="B450" s="4">
        <v>43153</v>
      </c>
      <c r="C450" s="1" t="s">
        <v>734</v>
      </c>
      <c r="D450" s="1" t="s">
        <v>602</v>
      </c>
      <c r="E450" s="1" t="s">
        <v>642</v>
      </c>
    </row>
    <row r="451" spans="1:5" x14ac:dyDescent="0.3">
      <c r="A451" s="1" t="s">
        <v>482</v>
      </c>
      <c r="B451" s="4">
        <v>43281</v>
      </c>
      <c r="C451" s="1" t="s">
        <v>669</v>
      </c>
      <c r="D451" s="1" t="s">
        <v>553</v>
      </c>
      <c r="E451" s="1" t="s">
        <v>554</v>
      </c>
    </row>
    <row r="452" spans="1:5" x14ac:dyDescent="0.3">
      <c r="A452" s="1" t="s">
        <v>236</v>
      </c>
      <c r="B452" s="4">
        <v>43214</v>
      </c>
      <c r="C452" s="1" t="s">
        <v>580</v>
      </c>
      <c r="D452" s="1" t="s">
        <v>575</v>
      </c>
      <c r="E452" s="1" t="s">
        <v>576</v>
      </c>
    </row>
    <row r="453" spans="1:5" x14ac:dyDescent="0.3">
      <c r="A453" s="1" t="s">
        <v>266</v>
      </c>
      <c r="B453" s="4">
        <v>43309</v>
      </c>
      <c r="C453" s="1" t="s">
        <v>897</v>
      </c>
      <c r="D453" s="1" t="s">
        <v>550</v>
      </c>
      <c r="E453" s="1" t="s">
        <v>551</v>
      </c>
    </row>
    <row r="454" spans="1:5" x14ac:dyDescent="0.3">
      <c r="A454" s="1" t="s">
        <v>377</v>
      </c>
      <c r="B454" s="4">
        <v>43223</v>
      </c>
      <c r="C454" s="1" t="s">
        <v>699</v>
      </c>
      <c r="D454" s="1" t="s">
        <v>587</v>
      </c>
      <c r="E454" s="1" t="s">
        <v>588</v>
      </c>
    </row>
    <row r="455" spans="1:5" x14ac:dyDescent="0.3">
      <c r="A455" s="1" t="s">
        <v>480</v>
      </c>
      <c r="B455" s="4">
        <v>43366</v>
      </c>
      <c r="C455" s="1" t="s">
        <v>898</v>
      </c>
      <c r="D455" s="1" t="s">
        <v>575</v>
      </c>
      <c r="E455" s="1" t="s">
        <v>576</v>
      </c>
    </row>
    <row r="456" spans="1:5" x14ac:dyDescent="0.3">
      <c r="A456" s="1" t="s">
        <v>351</v>
      </c>
      <c r="B456" s="4">
        <v>43282</v>
      </c>
      <c r="C456" s="1" t="s">
        <v>899</v>
      </c>
      <c r="D456" s="1" t="s">
        <v>553</v>
      </c>
      <c r="E456" s="1" t="s">
        <v>554</v>
      </c>
    </row>
    <row r="457" spans="1:5" x14ac:dyDescent="0.3">
      <c r="A457" s="1" t="s">
        <v>160</v>
      </c>
      <c r="B457" s="4">
        <v>43449</v>
      </c>
      <c r="C457" s="1" t="s">
        <v>900</v>
      </c>
      <c r="D457" s="1" t="s">
        <v>553</v>
      </c>
      <c r="E457" s="1" t="s">
        <v>585</v>
      </c>
    </row>
    <row r="458" spans="1:5" x14ac:dyDescent="0.3">
      <c r="A458" s="1" t="s">
        <v>373</v>
      </c>
      <c r="B458" s="4">
        <v>43350</v>
      </c>
      <c r="C458" s="1" t="s">
        <v>901</v>
      </c>
      <c r="D458" s="1" t="s">
        <v>582</v>
      </c>
      <c r="E458" s="1" t="s">
        <v>583</v>
      </c>
    </row>
    <row r="459" spans="1:5" x14ac:dyDescent="0.3">
      <c r="A459" s="1" t="s">
        <v>331</v>
      </c>
      <c r="B459" s="4">
        <v>43159</v>
      </c>
      <c r="C459" s="1" t="s">
        <v>902</v>
      </c>
      <c r="D459" s="1" t="s">
        <v>578</v>
      </c>
      <c r="E459" s="1" t="s">
        <v>579</v>
      </c>
    </row>
    <row r="460" spans="1:5" x14ac:dyDescent="0.3">
      <c r="A460" s="1" t="s">
        <v>501</v>
      </c>
      <c r="B460" s="4">
        <v>43383</v>
      </c>
      <c r="C460" s="1" t="s">
        <v>675</v>
      </c>
      <c r="D460" s="1" t="s">
        <v>591</v>
      </c>
      <c r="E460" s="1" t="s">
        <v>592</v>
      </c>
    </row>
    <row r="461" spans="1:5" x14ac:dyDescent="0.3">
      <c r="A461" s="1" t="s">
        <v>491</v>
      </c>
      <c r="B461" s="4">
        <v>43391</v>
      </c>
      <c r="C461" s="1" t="s">
        <v>903</v>
      </c>
      <c r="D461" s="1" t="s">
        <v>605</v>
      </c>
      <c r="E461" s="1" t="s">
        <v>606</v>
      </c>
    </row>
    <row r="462" spans="1:5" x14ac:dyDescent="0.3">
      <c r="A462" s="1" t="s">
        <v>488</v>
      </c>
      <c r="B462" s="4">
        <v>43180</v>
      </c>
      <c r="C462" s="1" t="s">
        <v>904</v>
      </c>
      <c r="D462" s="1" t="s">
        <v>550</v>
      </c>
      <c r="E462" s="1" t="s">
        <v>558</v>
      </c>
    </row>
    <row r="463" spans="1:5" x14ac:dyDescent="0.3">
      <c r="A463" s="1" t="s">
        <v>388</v>
      </c>
      <c r="B463" s="4">
        <v>43358</v>
      </c>
      <c r="C463" s="1" t="s">
        <v>727</v>
      </c>
      <c r="D463" s="1" t="s">
        <v>553</v>
      </c>
      <c r="E463" s="1" t="s">
        <v>554</v>
      </c>
    </row>
    <row r="464" spans="1:5" x14ac:dyDescent="0.3">
      <c r="A464" s="1" t="s">
        <v>494</v>
      </c>
      <c r="B464" s="4">
        <v>43163</v>
      </c>
      <c r="C464" s="1" t="s">
        <v>714</v>
      </c>
      <c r="D464" s="1" t="s">
        <v>550</v>
      </c>
      <c r="E464" s="1" t="s">
        <v>551</v>
      </c>
    </row>
    <row r="465" spans="1:5" x14ac:dyDescent="0.3">
      <c r="A465" s="1" t="s">
        <v>496</v>
      </c>
      <c r="B465" s="4">
        <v>43266</v>
      </c>
      <c r="C465" s="1" t="s">
        <v>905</v>
      </c>
      <c r="D465" s="1" t="s">
        <v>553</v>
      </c>
      <c r="E465" s="1" t="s">
        <v>554</v>
      </c>
    </row>
    <row r="466" spans="1:5" x14ac:dyDescent="0.3">
      <c r="A466" s="1" t="s">
        <v>435</v>
      </c>
      <c r="B466" s="4">
        <v>43282</v>
      </c>
      <c r="C466" s="1" t="s">
        <v>906</v>
      </c>
      <c r="D466" s="1" t="s">
        <v>654</v>
      </c>
      <c r="E466" s="1" t="s">
        <v>654</v>
      </c>
    </row>
    <row r="467" spans="1:5" x14ac:dyDescent="0.3">
      <c r="A467" s="1" t="s">
        <v>367</v>
      </c>
      <c r="B467" s="4">
        <v>43312</v>
      </c>
      <c r="C467" s="1" t="s">
        <v>907</v>
      </c>
      <c r="D467" s="1" t="s">
        <v>550</v>
      </c>
      <c r="E467" s="1" t="s">
        <v>551</v>
      </c>
    </row>
    <row r="468" spans="1:5" x14ac:dyDescent="0.3">
      <c r="A468" s="1" t="s">
        <v>206</v>
      </c>
      <c r="B468" s="4">
        <v>43296</v>
      </c>
      <c r="C468" s="1" t="s">
        <v>908</v>
      </c>
      <c r="D468" s="1" t="s">
        <v>582</v>
      </c>
      <c r="E468" s="1" t="s">
        <v>583</v>
      </c>
    </row>
    <row r="469" spans="1:5" x14ac:dyDescent="0.3">
      <c r="A469" s="1" t="s">
        <v>498</v>
      </c>
      <c r="B469" s="4">
        <v>43445</v>
      </c>
      <c r="C469" s="1" t="s">
        <v>909</v>
      </c>
      <c r="D469" s="1" t="s">
        <v>553</v>
      </c>
      <c r="E469" s="1" t="s">
        <v>585</v>
      </c>
    </row>
    <row r="470" spans="1:5" x14ac:dyDescent="0.3">
      <c r="A470" s="1" t="s">
        <v>356</v>
      </c>
      <c r="B470" s="4">
        <v>43293</v>
      </c>
      <c r="C470" s="1" t="s">
        <v>840</v>
      </c>
      <c r="D470" s="1" t="s">
        <v>553</v>
      </c>
      <c r="E470" s="1" t="s">
        <v>554</v>
      </c>
    </row>
    <row r="471" spans="1:5" x14ac:dyDescent="0.3">
      <c r="A471" s="1" t="s">
        <v>499</v>
      </c>
      <c r="B471" s="4">
        <v>43144</v>
      </c>
      <c r="C471" s="1" t="s">
        <v>623</v>
      </c>
      <c r="D471" s="1" t="s">
        <v>553</v>
      </c>
      <c r="E471" s="1" t="s">
        <v>585</v>
      </c>
    </row>
    <row r="472" spans="1:5" x14ac:dyDescent="0.3">
      <c r="A472" s="1" t="s">
        <v>504</v>
      </c>
      <c r="B472" s="4">
        <v>43161</v>
      </c>
      <c r="C472" s="1" t="s">
        <v>760</v>
      </c>
      <c r="D472" s="1" t="s">
        <v>654</v>
      </c>
      <c r="E472" s="1" t="s">
        <v>654</v>
      </c>
    </row>
    <row r="473" spans="1:5" x14ac:dyDescent="0.3">
      <c r="A473" s="1" t="s">
        <v>506</v>
      </c>
      <c r="B473" s="4">
        <v>43225</v>
      </c>
      <c r="C473" s="1" t="s">
        <v>910</v>
      </c>
      <c r="D473" s="1" t="s">
        <v>600</v>
      </c>
      <c r="E473" s="1" t="s">
        <v>583</v>
      </c>
    </row>
    <row r="474" spans="1:5" x14ac:dyDescent="0.3">
      <c r="A474" s="1" t="s">
        <v>181</v>
      </c>
      <c r="B474" s="4">
        <v>43234</v>
      </c>
      <c r="C474" s="1" t="s">
        <v>811</v>
      </c>
      <c r="D474" s="1" t="s">
        <v>602</v>
      </c>
      <c r="E474" s="1" t="s">
        <v>642</v>
      </c>
    </row>
    <row r="475" spans="1:5" x14ac:dyDescent="0.3">
      <c r="A475" s="1" t="s">
        <v>512</v>
      </c>
      <c r="B475" s="4">
        <v>43248</v>
      </c>
      <c r="C475" s="1" t="s">
        <v>911</v>
      </c>
      <c r="D475" s="1" t="s">
        <v>561</v>
      </c>
      <c r="E475" s="1" t="s">
        <v>562</v>
      </c>
    </row>
    <row r="476" spans="1:5" x14ac:dyDescent="0.3">
      <c r="A476" s="1" t="s">
        <v>509</v>
      </c>
      <c r="B476" s="4">
        <v>43212</v>
      </c>
      <c r="C476" s="1" t="s">
        <v>709</v>
      </c>
      <c r="D476" s="1" t="s">
        <v>605</v>
      </c>
      <c r="E476" s="1" t="s">
        <v>606</v>
      </c>
    </row>
    <row r="477" spans="1:5" x14ac:dyDescent="0.3">
      <c r="A477" s="1" t="s">
        <v>511</v>
      </c>
      <c r="B477" s="4">
        <v>43432</v>
      </c>
      <c r="C477" s="1" t="s">
        <v>912</v>
      </c>
      <c r="D477" s="1" t="s">
        <v>550</v>
      </c>
      <c r="E477" s="1" t="s">
        <v>551</v>
      </c>
    </row>
    <row r="478" spans="1:5" x14ac:dyDescent="0.3">
      <c r="A478" s="1" t="s">
        <v>369</v>
      </c>
      <c r="B478" s="4">
        <v>43217</v>
      </c>
      <c r="C478" s="1" t="s">
        <v>624</v>
      </c>
      <c r="D478" s="1" t="s">
        <v>625</v>
      </c>
      <c r="E478" s="1" t="s">
        <v>626</v>
      </c>
    </row>
    <row r="479" spans="1:5" x14ac:dyDescent="0.3">
      <c r="A479" s="1" t="s">
        <v>519</v>
      </c>
      <c r="B479" s="4">
        <v>43405</v>
      </c>
      <c r="C479" s="1" t="s">
        <v>913</v>
      </c>
      <c r="D479" s="1" t="s">
        <v>550</v>
      </c>
      <c r="E479" s="1" t="s">
        <v>551</v>
      </c>
    </row>
    <row r="480" spans="1:5" x14ac:dyDescent="0.3">
      <c r="A480" s="1" t="s">
        <v>195</v>
      </c>
      <c r="B480" s="4">
        <v>43127</v>
      </c>
      <c r="C480" s="1" t="s">
        <v>669</v>
      </c>
      <c r="D480" s="1" t="s">
        <v>602</v>
      </c>
      <c r="E480" s="1" t="s">
        <v>603</v>
      </c>
    </row>
    <row r="481" spans="1:5" x14ac:dyDescent="0.3">
      <c r="A481" s="1" t="s">
        <v>455</v>
      </c>
      <c r="B481" s="4">
        <v>43144</v>
      </c>
      <c r="C481" s="1" t="s">
        <v>904</v>
      </c>
      <c r="D481" s="1" t="s">
        <v>550</v>
      </c>
      <c r="E481" s="1" t="s">
        <v>558</v>
      </c>
    </row>
    <row r="482" spans="1:5" x14ac:dyDescent="0.3">
      <c r="A482" s="1" t="s">
        <v>156</v>
      </c>
      <c r="B482" s="4">
        <v>43151</v>
      </c>
      <c r="C482" s="1" t="s">
        <v>768</v>
      </c>
      <c r="D482" s="1" t="s">
        <v>566</v>
      </c>
      <c r="E482" s="1" t="s">
        <v>573</v>
      </c>
    </row>
    <row r="483" spans="1:5" x14ac:dyDescent="0.3">
      <c r="A483" s="1" t="s">
        <v>520</v>
      </c>
      <c r="B483" s="4">
        <v>43178</v>
      </c>
      <c r="C483" s="1" t="s">
        <v>798</v>
      </c>
      <c r="D483" s="1" t="s">
        <v>634</v>
      </c>
      <c r="E483" s="1" t="s">
        <v>635</v>
      </c>
    </row>
    <row r="484" spans="1:5" x14ac:dyDescent="0.3">
      <c r="A484" s="1" t="s">
        <v>357</v>
      </c>
      <c r="B484" s="4">
        <v>43221</v>
      </c>
      <c r="C484" s="1" t="s">
        <v>754</v>
      </c>
      <c r="D484" s="1" t="s">
        <v>575</v>
      </c>
      <c r="E484" s="1" t="s">
        <v>576</v>
      </c>
    </row>
    <row r="485" spans="1:5" x14ac:dyDescent="0.3">
      <c r="A485" s="1" t="s">
        <v>475</v>
      </c>
      <c r="B485" s="4">
        <v>43253</v>
      </c>
      <c r="C485" s="1" t="s">
        <v>797</v>
      </c>
      <c r="D485" s="1" t="s">
        <v>625</v>
      </c>
      <c r="E485" s="1" t="s">
        <v>626</v>
      </c>
    </row>
    <row r="486" spans="1:5" x14ac:dyDescent="0.3">
      <c r="A486" s="1" t="s">
        <v>147</v>
      </c>
      <c r="B486" s="4">
        <v>43335</v>
      </c>
      <c r="C486" s="1" t="s">
        <v>738</v>
      </c>
      <c r="D486" s="1" t="s">
        <v>704</v>
      </c>
      <c r="E486" s="1" t="s">
        <v>705</v>
      </c>
    </row>
    <row r="487" spans="1:5" x14ac:dyDescent="0.3">
      <c r="A487" s="1" t="s">
        <v>517</v>
      </c>
      <c r="B487" s="4">
        <v>43171</v>
      </c>
      <c r="C487" s="1" t="s">
        <v>910</v>
      </c>
      <c r="D487" s="1" t="s">
        <v>600</v>
      </c>
      <c r="E487" s="1" t="s">
        <v>583</v>
      </c>
    </row>
    <row r="488" spans="1:5" x14ac:dyDescent="0.3">
      <c r="A488" s="1" t="s">
        <v>138</v>
      </c>
      <c r="B488" s="4">
        <v>43215</v>
      </c>
      <c r="C488" s="1" t="s">
        <v>902</v>
      </c>
      <c r="D488" s="1" t="s">
        <v>578</v>
      </c>
      <c r="E488" s="1" t="s">
        <v>579</v>
      </c>
    </row>
    <row r="489" spans="1:5" x14ac:dyDescent="0.3">
      <c r="A489" s="1" t="s">
        <v>110</v>
      </c>
      <c r="B489" s="4">
        <v>43181</v>
      </c>
      <c r="C489" s="1" t="s">
        <v>753</v>
      </c>
      <c r="D489" s="1" t="s">
        <v>605</v>
      </c>
      <c r="E489" s="1" t="s">
        <v>606</v>
      </c>
    </row>
    <row r="490" spans="1:5" x14ac:dyDescent="0.3">
      <c r="A490" s="1" t="s">
        <v>95</v>
      </c>
      <c r="B490" s="4">
        <v>43248</v>
      </c>
      <c r="C490" s="1" t="s">
        <v>648</v>
      </c>
      <c r="D490" s="1" t="s">
        <v>550</v>
      </c>
      <c r="E490" s="1" t="s">
        <v>558</v>
      </c>
    </row>
    <row r="491" spans="1:5" x14ac:dyDescent="0.3">
      <c r="A491" s="1" t="s">
        <v>93</v>
      </c>
      <c r="B491" s="4">
        <v>43121</v>
      </c>
      <c r="C491" s="1" t="s">
        <v>914</v>
      </c>
      <c r="D491" s="1" t="s">
        <v>625</v>
      </c>
      <c r="E491" s="1" t="s">
        <v>626</v>
      </c>
    </row>
    <row r="492" spans="1:5" x14ac:dyDescent="0.3">
      <c r="A492" s="1" t="s">
        <v>421</v>
      </c>
      <c r="B492" s="4">
        <v>43308</v>
      </c>
      <c r="C492" s="1" t="s">
        <v>915</v>
      </c>
      <c r="D492" s="1" t="s">
        <v>605</v>
      </c>
      <c r="E492" s="1" t="s">
        <v>606</v>
      </c>
    </row>
    <row r="493" spans="1:5" x14ac:dyDescent="0.3">
      <c r="A493" s="1" t="s">
        <v>372</v>
      </c>
      <c r="B493" s="4">
        <v>43402</v>
      </c>
      <c r="C493" s="1" t="s">
        <v>916</v>
      </c>
      <c r="D493" s="1" t="s">
        <v>561</v>
      </c>
      <c r="E493" s="1" t="s">
        <v>562</v>
      </c>
    </row>
    <row r="494" spans="1:5" x14ac:dyDescent="0.3">
      <c r="A494" s="1" t="s">
        <v>86</v>
      </c>
      <c r="B494" s="4">
        <v>43358</v>
      </c>
      <c r="C494" s="1" t="s">
        <v>917</v>
      </c>
      <c r="D494" s="1" t="s">
        <v>602</v>
      </c>
      <c r="E494" s="1" t="s">
        <v>642</v>
      </c>
    </row>
    <row r="495" spans="1:5" x14ac:dyDescent="0.3">
      <c r="A495" s="1" t="s">
        <v>525</v>
      </c>
      <c r="B495" s="4">
        <v>43129</v>
      </c>
      <c r="C495" s="1" t="s">
        <v>918</v>
      </c>
      <c r="D495" s="1" t="s">
        <v>547</v>
      </c>
      <c r="E495" s="1" t="s">
        <v>547</v>
      </c>
    </row>
    <row r="496" spans="1:5" x14ac:dyDescent="0.3">
      <c r="A496" s="1" t="s">
        <v>68</v>
      </c>
      <c r="B496" s="4">
        <v>43364</v>
      </c>
      <c r="C496" s="1" t="s">
        <v>919</v>
      </c>
      <c r="D496" s="1" t="s">
        <v>619</v>
      </c>
      <c r="E496" s="1" t="s">
        <v>620</v>
      </c>
    </row>
    <row r="497" spans="1:5" x14ac:dyDescent="0.3">
      <c r="A497" s="1" t="s">
        <v>368</v>
      </c>
      <c r="B497" s="4">
        <v>43315</v>
      </c>
      <c r="C497" s="1" t="s">
        <v>920</v>
      </c>
      <c r="D497" s="1" t="s">
        <v>654</v>
      </c>
      <c r="E497" s="1" t="s">
        <v>654</v>
      </c>
    </row>
    <row r="498" spans="1:5" x14ac:dyDescent="0.3">
      <c r="A498" s="1" t="s">
        <v>245</v>
      </c>
      <c r="B498" s="4">
        <v>43185</v>
      </c>
      <c r="C498" s="1" t="s">
        <v>827</v>
      </c>
      <c r="D498" s="1" t="s">
        <v>704</v>
      </c>
      <c r="E498" s="1" t="s">
        <v>705</v>
      </c>
    </row>
    <row r="499" spans="1:5" x14ac:dyDescent="0.3">
      <c r="A499" s="1" t="s">
        <v>531</v>
      </c>
      <c r="B499" s="4">
        <v>43282</v>
      </c>
      <c r="C499" s="1" t="s">
        <v>853</v>
      </c>
      <c r="D499" s="1" t="s">
        <v>550</v>
      </c>
      <c r="E499" s="1" t="s">
        <v>551</v>
      </c>
    </row>
    <row r="500" spans="1:5" x14ac:dyDescent="0.3">
      <c r="A500" s="1" t="s">
        <v>530</v>
      </c>
      <c r="B500" s="4">
        <v>43334</v>
      </c>
      <c r="C500" s="1" t="s">
        <v>708</v>
      </c>
      <c r="D500" s="1" t="s">
        <v>578</v>
      </c>
      <c r="E500" s="1" t="s">
        <v>579</v>
      </c>
    </row>
    <row r="501" spans="1:5" x14ac:dyDescent="0.3">
      <c r="A501" s="1" t="s">
        <v>40</v>
      </c>
      <c r="B501" s="4">
        <v>43187</v>
      </c>
      <c r="C501" s="1" t="s">
        <v>734</v>
      </c>
      <c r="D501" s="1" t="s">
        <v>602</v>
      </c>
      <c r="E501" s="1" t="s">
        <v>642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A0EBA-2037-4C62-A1FF-5283321D0C92}">
  <dimension ref="A1:G1501"/>
  <sheetViews>
    <sheetView workbookViewId="0">
      <selection activeCell="H1" sqref="H1"/>
    </sheetView>
  </sheetViews>
  <sheetFormatPr defaultRowHeight="14.4" x14ac:dyDescent="0.3"/>
  <cols>
    <col min="1" max="1" width="10.21875" bestFit="1" customWidth="1"/>
    <col min="2" max="2" width="10.109375" bestFit="1" customWidth="1"/>
    <col min="3" max="3" width="7.88671875" bestFit="1" customWidth="1"/>
    <col min="4" max="4" width="10.5546875" bestFit="1" customWidth="1"/>
    <col min="5" max="5" width="10.77734375" bestFit="1" customWidth="1"/>
    <col min="6" max="6" width="15.21875" bestFit="1" customWidth="1"/>
    <col min="7" max="7" width="15.88671875" bestFit="1" customWidth="1"/>
  </cols>
  <sheetData>
    <row r="1" spans="1:7" x14ac:dyDescent="0.3">
      <c r="A1" t="s">
        <v>0</v>
      </c>
      <c r="B1" t="s">
        <v>1</v>
      </c>
      <c r="C1" t="s">
        <v>2</v>
      </c>
      <c r="D1" t="s">
        <v>3</v>
      </c>
      <c r="E1" t="s">
        <v>4</v>
      </c>
      <c r="F1" t="s">
        <v>5</v>
      </c>
      <c r="G1" t="s">
        <v>6</v>
      </c>
    </row>
    <row r="2" spans="1:7" x14ac:dyDescent="0.3">
      <c r="A2" s="1" t="s">
        <v>7</v>
      </c>
      <c r="B2">
        <v>1096</v>
      </c>
      <c r="C2">
        <v>658</v>
      </c>
      <c r="D2">
        <v>7</v>
      </c>
      <c r="E2" s="1" t="s">
        <v>8</v>
      </c>
      <c r="F2" s="1" t="s">
        <v>9</v>
      </c>
      <c r="G2" s="1" t="s">
        <v>10</v>
      </c>
    </row>
    <row r="3" spans="1:7" x14ac:dyDescent="0.3">
      <c r="A3" s="1" t="s">
        <v>11</v>
      </c>
      <c r="B3">
        <v>5729</v>
      </c>
      <c r="C3">
        <v>64</v>
      </c>
      <c r="D3">
        <v>14</v>
      </c>
      <c r="E3" s="1" t="s">
        <v>12</v>
      </c>
      <c r="F3" s="1" t="s">
        <v>13</v>
      </c>
      <c r="G3" s="1" t="s">
        <v>14</v>
      </c>
    </row>
    <row r="4" spans="1:7" x14ac:dyDescent="0.3">
      <c r="A4" s="1" t="s">
        <v>15</v>
      </c>
      <c r="B4">
        <v>2927</v>
      </c>
      <c r="C4">
        <v>146</v>
      </c>
      <c r="D4">
        <v>8</v>
      </c>
      <c r="E4" s="1" t="s">
        <v>12</v>
      </c>
      <c r="F4" s="1" t="s">
        <v>16</v>
      </c>
      <c r="G4" s="1" t="s">
        <v>14</v>
      </c>
    </row>
    <row r="5" spans="1:7" x14ac:dyDescent="0.3">
      <c r="A5" s="1" t="s">
        <v>17</v>
      </c>
      <c r="B5">
        <v>2847</v>
      </c>
      <c r="C5">
        <v>712</v>
      </c>
      <c r="D5">
        <v>8</v>
      </c>
      <c r="E5" s="1" t="s">
        <v>8</v>
      </c>
      <c r="F5" s="1" t="s">
        <v>18</v>
      </c>
      <c r="G5" s="1" t="s">
        <v>19</v>
      </c>
    </row>
    <row r="6" spans="1:7" x14ac:dyDescent="0.3">
      <c r="A6" s="1" t="s">
        <v>20</v>
      </c>
      <c r="B6">
        <v>2617</v>
      </c>
      <c r="C6">
        <v>1151</v>
      </c>
      <c r="D6">
        <v>4</v>
      </c>
      <c r="E6" s="1" t="s">
        <v>8</v>
      </c>
      <c r="F6" s="1" t="s">
        <v>21</v>
      </c>
      <c r="G6" s="1" t="s">
        <v>19</v>
      </c>
    </row>
    <row r="7" spans="1:7" x14ac:dyDescent="0.3">
      <c r="A7" s="1" t="s">
        <v>22</v>
      </c>
      <c r="B7">
        <v>2244</v>
      </c>
      <c r="C7">
        <v>247</v>
      </c>
      <c r="D7">
        <v>4</v>
      </c>
      <c r="E7" s="1" t="s">
        <v>23</v>
      </c>
      <c r="F7" s="1" t="s">
        <v>24</v>
      </c>
      <c r="G7" s="1" t="s">
        <v>19</v>
      </c>
    </row>
    <row r="8" spans="1:7" x14ac:dyDescent="0.3">
      <c r="A8" s="1" t="s">
        <v>25</v>
      </c>
      <c r="B8">
        <v>275</v>
      </c>
      <c r="C8">
        <v>-275</v>
      </c>
      <c r="D8">
        <v>4</v>
      </c>
      <c r="E8" s="1" t="s">
        <v>23</v>
      </c>
      <c r="F8" s="1" t="s">
        <v>26</v>
      </c>
      <c r="G8" s="1" t="s">
        <v>10</v>
      </c>
    </row>
    <row r="9" spans="1:7" x14ac:dyDescent="0.3">
      <c r="A9" s="1" t="s">
        <v>27</v>
      </c>
      <c r="B9">
        <v>387</v>
      </c>
      <c r="C9">
        <v>-213</v>
      </c>
      <c r="D9">
        <v>5</v>
      </c>
      <c r="E9" s="1" t="s">
        <v>23</v>
      </c>
      <c r="F9" s="1" t="s">
        <v>26</v>
      </c>
      <c r="G9" s="1" t="s">
        <v>28</v>
      </c>
    </row>
    <row r="10" spans="1:7" x14ac:dyDescent="0.3">
      <c r="A10" s="1" t="s">
        <v>29</v>
      </c>
      <c r="B10">
        <v>50</v>
      </c>
      <c r="C10">
        <v>-44</v>
      </c>
      <c r="D10">
        <v>2</v>
      </c>
      <c r="E10" s="1" t="s">
        <v>23</v>
      </c>
      <c r="F10" s="1" t="s">
        <v>30</v>
      </c>
      <c r="G10" s="1" t="s">
        <v>28</v>
      </c>
    </row>
    <row r="11" spans="1:7" x14ac:dyDescent="0.3">
      <c r="A11" s="1" t="s">
        <v>31</v>
      </c>
      <c r="B11">
        <v>135</v>
      </c>
      <c r="C11">
        <v>-54</v>
      </c>
      <c r="D11">
        <v>5</v>
      </c>
      <c r="E11" s="1" t="s">
        <v>23</v>
      </c>
      <c r="F11" s="1" t="s">
        <v>32</v>
      </c>
      <c r="G11" s="1" t="s">
        <v>10</v>
      </c>
    </row>
    <row r="12" spans="1:7" x14ac:dyDescent="0.3">
      <c r="A12" s="1" t="s">
        <v>33</v>
      </c>
      <c r="B12">
        <v>231</v>
      </c>
      <c r="C12">
        <v>-190</v>
      </c>
      <c r="D12">
        <v>9</v>
      </c>
      <c r="E12" s="1" t="s">
        <v>23</v>
      </c>
      <c r="F12" s="1" t="s">
        <v>30</v>
      </c>
      <c r="G12" s="1" t="s">
        <v>10</v>
      </c>
    </row>
    <row r="13" spans="1:7" x14ac:dyDescent="0.3">
      <c r="A13" s="1" t="s">
        <v>34</v>
      </c>
      <c r="B13">
        <v>2125</v>
      </c>
      <c r="C13">
        <v>-234</v>
      </c>
      <c r="D13">
        <v>6</v>
      </c>
      <c r="E13" s="1" t="s">
        <v>8</v>
      </c>
      <c r="F13" s="1" t="s">
        <v>18</v>
      </c>
      <c r="G13" s="1" t="s">
        <v>14</v>
      </c>
    </row>
    <row r="14" spans="1:7" x14ac:dyDescent="0.3">
      <c r="A14" s="1" t="s">
        <v>35</v>
      </c>
      <c r="B14">
        <v>3873</v>
      </c>
      <c r="C14">
        <v>-891</v>
      </c>
      <c r="D14">
        <v>6</v>
      </c>
      <c r="E14" s="1" t="s">
        <v>8</v>
      </c>
      <c r="F14" s="1" t="s">
        <v>21</v>
      </c>
      <c r="G14" s="1" t="s">
        <v>19</v>
      </c>
    </row>
    <row r="15" spans="1:7" x14ac:dyDescent="0.3">
      <c r="A15" s="1" t="s">
        <v>36</v>
      </c>
      <c r="B15">
        <v>729</v>
      </c>
      <c r="C15">
        <v>-492</v>
      </c>
      <c r="D15">
        <v>5</v>
      </c>
      <c r="E15" s="1" t="s">
        <v>12</v>
      </c>
      <c r="F15" s="1" t="s">
        <v>16</v>
      </c>
      <c r="G15" s="1" t="s">
        <v>28</v>
      </c>
    </row>
    <row r="16" spans="1:7" x14ac:dyDescent="0.3">
      <c r="A16" s="1" t="s">
        <v>37</v>
      </c>
      <c r="B16">
        <v>2188</v>
      </c>
      <c r="C16">
        <v>1050</v>
      </c>
      <c r="D16">
        <v>5</v>
      </c>
      <c r="E16" s="1" t="s">
        <v>12</v>
      </c>
      <c r="F16" s="1" t="s">
        <v>16</v>
      </c>
      <c r="G16" s="1" t="s">
        <v>19</v>
      </c>
    </row>
    <row r="17" spans="1:7" x14ac:dyDescent="0.3">
      <c r="A17" s="1" t="s">
        <v>38</v>
      </c>
      <c r="B17">
        <v>6</v>
      </c>
      <c r="C17">
        <v>-3</v>
      </c>
      <c r="D17">
        <v>1</v>
      </c>
      <c r="E17" s="1" t="s">
        <v>23</v>
      </c>
      <c r="F17" s="1" t="s">
        <v>30</v>
      </c>
      <c r="G17" s="1" t="s">
        <v>28</v>
      </c>
    </row>
    <row r="18" spans="1:7" x14ac:dyDescent="0.3">
      <c r="A18" s="1" t="s">
        <v>39</v>
      </c>
      <c r="B18">
        <v>1854</v>
      </c>
      <c r="C18">
        <v>433</v>
      </c>
      <c r="D18">
        <v>5</v>
      </c>
      <c r="E18" s="1" t="s">
        <v>12</v>
      </c>
      <c r="F18" s="1" t="s">
        <v>16</v>
      </c>
      <c r="G18" s="1" t="s">
        <v>19</v>
      </c>
    </row>
    <row r="19" spans="1:7" x14ac:dyDescent="0.3">
      <c r="A19" s="1" t="s">
        <v>40</v>
      </c>
      <c r="B19">
        <v>6</v>
      </c>
      <c r="C19">
        <v>1</v>
      </c>
      <c r="D19">
        <v>1</v>
      </c>
      <c r="E19" s="1" t="s">
        <v>23</v>
      </c>
      <c r="F19" s="1" t="s">
        <v>32</v>
      </c>
      <c r="G19" s="1" t="s">
        <v>28</v>
      </c>
    </row>
    <row r="20" spans="1:7" x14ac:dyDescent="0.3">
      <c r="A20" s="1" t="s">
        <v>41</v>
      </c>
      <c r="B20">
        <v>2093</v>
      </c>
      <c r="C20">
        <v>721</v>
      </c>
      <c r="D20">
        <v>5</v>
      </c>
      <c r="E20" s="1" t="s">
        <v>12</v>
      </c>
      <c r="F20" s="1" t="s">
        <v>13</v>
      </c>
      <c r="G20" s="1" t="s">
        <v>19</v>
      </c>
    </row>
    <row r="21" spans="1:7" x14ac:dyDescent="0.3">
      <c r="A21" s="1" t="s">
        <v>42</v>
      </c>
      <c r="B21">
        <v>7</v>
      </c>
      <c r="C21">
        <v>-1</v>
      </c>
      <c r="D21">
        <v>2</v>
      </c>
      <c r="E21" s="1" t="s">
        <v>23</v>
      </c>
      <c r="F21" s="1" t="s">
        <v>43</v>
      </c>
      <c r="G21" s="1" t="s">
        <v>28</v>
      </c>
    </row>
    <row r="22" spans="1:7" x14ac:dyDescent="0.3">
      <c r="A22" s="1" t="s">
        <v>44</v>
      </c>
      <c r="B22">
        <v>1622</v>
      </c>
      <c r="C22">
        <v>-624</v>
      </c>
      <c r="D22">
        <v>5</v>
      </c>
      <c r="E22" s="1" t="s">
        <v>12</v>
      </c>
      <c r="F22" s="1" t="s">
        <v>45</v>
      </c>
      <c r="G22" s="1" t="s">
        <v>19</v>
      </c>
    </row>
    <row r="23" spans="1:7" x14ac:dyDescent="0.3">
      <c r="A23" s="1" t="s">
        <v>46</v>
      </c>
      <c r="B23">
        <v>1622</v>
      </c>
      <c r="C23">
        <v>95</v>
      </c>
      <c r="D23">
        <v>5</v>
      </c>
      <c r="E23" s="1" t="s">
        <v>8</v>
      </c>
      <c r="F23" s="1" t="s">
        <v>18</v>
      </c>
      <c r="G23" s="1" t="s">
        <v>19</v>
      </c>
    </row>
    <row r="24" spans="1:7" x14ac:dyDescent="0.3">
      <c r="A24" s="1" t="s">
        <v>47</v>
      </c>
      <c r="B24">
        <v>373</v>
      </c>
      <c r="C24">
        <v>254</v>
      </c>
      <c r="D24">
        <v>6</v>
      </c>
      <c r="E24" s="1" t="s">
        <v>8</v>
      </c>
      <c r="F24" s="1" t="s">
        <v>18</v>
      </c>
      <c r="G24" s="1" t="s">
        <v>28</v>
      </c>
    </row>
    <row r="25" spans="1:7" x14ac:dyDescent="0.3">
      <c r="A25" s="1" t="s">
        <v>48</v>
      </c>
      <c r="B25">
        <v>82</v>
      </c>
      <c r="C25">
        <v>-33</v>
      </c>
      <c r="D25">
        <v>4</v>
      </c>
      <c r="E25" s="1" t="s">
        <v>23</v>
      </c>
      <c r="F25" s="1" t="s">
        <v>32</v>
      </c>
      <c r="G25" s="1" t="s">
        <v>10</v>
      </c>
    </row>
    <row r="26" spans="1:7" x14ac:dyDescent="0.3">
      <c r="A26" s="1" t="s">
        <v>49</v>
      </c>
      <c r="B26">
        <v>8</v>
      </c>
      <c r="C26">
        <v>2</v>
      </c>
      <c r="D26">
        <v>2</v>
      </c>
      <c r="E26" s="1" t="s">
        <v>23</v>
      </c>
      <c r="F26" s="1" t="s">
        <v>43</v>
      </c>
      <c r="G26" s="1" t="s">
        <v>28</v>
      </c>
    </row>
    <row r="27" spans="1:7" x14ac:dyDescent="0.3">
      <c r="A27" s="1" t="s">
        <v>50</v>
      </c>
      <c r="B27">
        <v>1954</v>
      </c>
      <c r="C27">
        <v>782</v>
      </c>
      <c r="D27">
        <v>3</v>
      </c>
      <c r="E27" s="1" t="s">
        <v>8</v>
      </c>
      <c r="F27" s="1" t="s">
        <v>21</v>
      </c>
      <c r="G27" s="1" t="s">
        <v>19</v>
      </c>
    </row>
    <row r="28" spans="1:7" x14ac:dyDescent="0.3">
      <c r="A28" s="1" t="s">
        <v>51</v>
      </c>
      <c r="B28">
        <v>1543</v>
      </c>
      <c r="C28">
        <v>370</v>
      </c>
      <c r="D28">
        <v>8</v>
      </c>
      <c r="E28" s="1" t="s">
        <v>8</v>
      </c>
      <c r="F28" s="1" t="s">
        <v>18</v>
      </c>
      <c r="G28" s="1" t="s">
        <v>19</v>
      </c>
    </row>
    <row r="29" spans="1:7" x14ac:dyDescent="0.3">
      <c r="A29" s="1" t="s">
        <v>52</v>
      </c>
      <c r="B29">
        <v>1506</v>
      </c>
      <c r="C29">
        <v>-266</v>
      </c>
      <c r="D29">
        <v>6</v>
      </c>
      <c r="E29" s="1" t="s">
        <v>8</v>
      </c>
      <c r="F29" s="1" t="s">
        <v>18</v>
      </c>
      <c r="G29" s="1" t="s">
        <v>19</v>
      </c>
    </row>
    <row r="30" spans="1:7" x14ac:dyDescent="0.3">
      <c r="A30" s="1" t="s">
        <v>53</v>
      </c>
      <c r="B30">
        <v>1829</v>
      </c>
      <c r="C30">
        <v>-56</v>
      </c>
      <c r="D30">
        <v>6</v>
      </c>
      <c r="E30" s="1" t="s">
        <v>12</v>
      </c>
      <c r="F30" s="1" t="s">
        <v>45</v>
      </c>
      <c r="G30" s="1" t="s">
        <v>19</v>
      </c>
    </row>
    <row r="31" spans="1:7" x14ac:dyDescent="0.3">
      <c r="A31" s="1" t="s">
        <v>54</v>
      </c>
      <c r="B31">
        <v>9</v>
      </c>
      <c r="C31">
        <v>-1</v>
      </c>
      <c r="D31">
        <v>3</v>
      </c>
      <c r="E31" s="1" t="s">
        <v>23</v>
      </c>
      <c r="F31" s="1" t="s">
        <v>43</v>
      </c>
      <c r="G31" s="1" t="s">
        <v>28</v>
      </c>
    </row>
    <row r="32" spans="1:7" x14ac:dyDescent="0.3">
      <c r="A32" s="1" t="s">
        <v>55</v>
      </c>
      <c r="B32">
        <v>1461</v>
      </c>
      <c r="C32">
        <v>202</v>
      </c>
      <c r="D32">
        <v>5</v>
      </c>
      <c r="E32" s="1" t="s">
        <v>12</v>
      </c>
      <c r="F32" s="1" t="s">
        <v>45</v>
      </c>
      <c r="G32" s="1" t="s">
        <v>14</v>
      </c>
    </row>
    <row r="33" spans="1:7" x14ac:dyDescent="0.3">
      <c r="A33" s="1" t="s">
        <v>56</v>
      </c>
      <c r="B33">
        <v>391</v>
      </c>
      <c r="C33">
        <v>113</v>
      </c>
      <c r="D33">
        <v>8</v>
      </c>
      <c r="E33" s="1" t="s">
        <v>23</v>
      </c>
      <c r="F33" s="1" t="s">
        <v>57</v>
      </c>
      <c r="G33" s="1" t="s">
        <v>10</v>
      </c>
    </row>
    <row r="34" spans="1:7" x14ac:dyDescent="0.3">
      <c r="A34" s="1" t="s">
        <v>58</v>
      </c>
      <c r="B34">
        <v>1824</v>
      </c>
      <c r="C34">
        <v>1303</v>
      </c>
      <c r="D34">
        <v>8</v>
      </c>
      <c r="E34" s="1" t="s">
        <v>8</v>
      </c>
      <c r="F34" s="1" t="s">
        <v>21</v>
      </c>
      <c r="G34" s="1" t="s">
        <v>19</v>
      </c>
    </row>
    <row r="35" spans="1:7" x14ac:dyDescent="0.3">
      <c r="A35" s="1" t="s">
        <v>59</v>
      </c>
      <c r="B35">
        <v>16</v>
      </c>
      <c r="C35">
        <v>-15</v>
      </c>
      <c r="D35">
        <v>4</v>
      </c>
      <c r="E35" s="1" t="s">
        <v>23</v>
      </c>
      <c r="F35" s="1" t="s">
        <v>30</v>
      </c>
      <c r="G35" s="1" t="s">
        <v>28</v>
      </c>
    </row>
    <row r="36" spans="1:7" x14ac:dyDescent="0.3">
      <c r="A36" s="1" t="s">
        <v>60</v>
      </c>
      <c r="B36">
        <v>1745</v>
      </c>
      <c r="C36">
        <v>122</v>
      </c>
      <c r="D36">
        <v>2</v>
      </c>
      <c r="E36" s="1" t="s">
        <v>12</v>
      </c>
      <c r="F36" s="1" t="s">
        <v>45</v>
      </c>
      <c r="G36" s="1" t="s">
        <v>19</v>
      </c>
    </row>
    <row r="37" spans="1:7" x14ac:dyDescent="0.3">
      <c r="A37" s="1" t="s">
        <v>61</v>
      </c>
      <c r="B37">
        <v>663</v>
      </c>
      <c r="C37">
        <v>-212</v>
      </c>
      <c r="D37">
        <v>5</v>
      </c>
      <c r="E37" s="1" t="s">
        <v>8</v>
      </c>
      <c r="F37" s="1" t="s">
        <v>18</v>
      </c>
      <c r="G37" s="1" t="s">
        <v>28</v>
      </c>
    </row>
    <row r="38" spans="1:7" x14ac:dyDescent="0.3">
      <c r="A38" s="1" t="s">
        <v>62</v>
      </c>
      <c r="B38">
        <v>10</v>
      </c>
      <c r="C38">
        <v>-1</v>
      </c>
      <c r="D38">
        <v>1</v>
      </c>
      <c r="E38" s="1" t="s">
        <v>23</v>
      </c>
      <c r="F38" s="1" t="s">
        <v>63</v>
      </c>
      <c r="G38" s="1" t="s">
        <v>28</v>
      </c>
    </row>
    <row r="39" spans="1:7" x14ac:dyDescent="0.3">
      <c r="A39" s="1" t="s">
        <v>64</v>
      </c>
      <c r="B39">
        <v>1630</v>
      </c>
      <c r="C39">
        <v>802</v>
      </c>
      <c r="D39">
        <v>5</v>
      </c>
      <c r="E39" s="1" t="s">
        <v>12</v>
      </c>
      <c r="F39" s="1" t="s">
        <v>45</v>
      </c>
      <c r="G39" s="1" t="s">
        <v>14</v>
      </c>
    </row>
    <row r="40" spans="1:7" x14ac:dyDescent="0.3">
      <c r="A40" s="1" t="s">
        <v>65</v>
      </c>
      <c r="B40">
        <v>12</v>
      </c>
      <c r="C40">
        <v>0</v>
      </c>
      <c r="D40">
        <v>2</v>
      </c>
      <c r="E40" s="1" t="s">
        <v>23</v>
      </c>
      <c r="F40" s="1" t="s">
        <v>30</v>
      </c>
      <c r="G40" s="1" t="s">
        <v>28</v>
      </c>
    </row>
    <row r="41" spans="1:7" x14ac:dyDescent="0.3">
      <c r="A41" s="1" t="s">
        <v>66</v>
      </c>
      <c r="B41">
        <v>12</v>
      </c>
      <c r="C41">
        <v>-7</v>
      </c>
      <c r="D41">
        <v>2</v>
      </c>
      <c r="E41" s="1" t="s">
        <v>23</v>
      </c>
      <c r="F41" s="1" t="s">
        <v>63</v>
      </c>
      <c r="G41" s="1" t="s">
        <v>28</v>
      </c>
    </row>
    <row r="42" spans="1:7" x14ac:dyDescent="0.3">
      <c r="A42" s="1" t="s">
        <v>67</v>
      </c>
      <c r="B42">
        <v>1709</v>
      </c>
      <c r="C42">
        <v>564</v>
      </c>
      <c r="D42">
        <v>3</v>
      </c>
      <c r="E42" s="1" t="s">
        <v>23</v>
      </c>
      <c r="F42" s="1" t="s">
        <v>24</v>
      </c>
      <c r="G42" s="1" t="s">
        <v>19</v>
      </c>
    </row>
    <row r="43" spans="1:7" x14ac:dyDescent="0.3">
      <c r="A43" s="1" t="s">
        <v>68</v>
      </c>
      <c r="B43">
        <v>12</v>
      </c>
      <c r="C43">
        <v>3</v>
      </c>
      <c r="D43">
        <v>1</v>
      </c>
      <c r="E43" s="1" t="s">
        <v>23</v>
      </c>
      <c r="F43" s="1" t="s">
        <v>57</v>
      </c>
      <c r="G43" s="1" t="s">
        <v>28</v>
      </c>
    </row>
    <row r="44" spans="1:7" x14ac:dyDescent="0.3">
      <c r="A44" s="1" t="s">
        <v>7</v>
      </c>
      <c r="B44">
        <v>1625</v>
      </c>
      <c r="C44">
        <v>-77</v>
      </c>
      <c r="D44">
        <v>3</v>
      </c>
      <c r="E44" s="1" t="s">
        <v>8</v>
      </c>
      <c r="F44" s="1" t="s">
        <v>21</v>
      </c>
      <c r="G44" s="1" t="s">
        <v>14</v>
      </c>
    </row>
    <row r="45" spans="1:7" x14ac:dyDescent="0.3">
      <c r="A45" s="1" t="s">
        <v>69</v>
      </c>
      <c r="B45">
        <v>13</v>
      </c>
      <c r="C45">
        <v>5</v>
      </c>
      <c r="D45">
        <v>2</v>
      </c>
      <c r="E45" s="1" t="s">
        <v>23</v>
      </c>
      <c r="F45" s="1" t="s">
        <v>30</v>
      </c>
      <c r="G45" s="1" t="s">
        <v>28</v>
      </c>
    </row>
    <row r="46" spans="1:7" x14ac:dyDescent="0.3">
      <c r="A46" s="1" t="s">
        <v>70</v>
      </c>
      <c r="B46">
        <v>1361</v>
      </c>
      <c r="C46">
        <v>980</v>
      </c>
      <c r="D46">
        <v>3</v>
      </c>
      <c r="E46" s="1" t="s">
        <v>12</v>
      </c>
      <c r="F46" s="1" t="s">
        <v>45</v>
      </c>
      <c r="G46" s="1" t="s">
        <v>10</v>
      </c>
    </row>
    <row r="47" spans="1:7" x14ac:dyDescent="0.3">
      <c r="A47" s="1" t="s">
        <v>71</v>
      </c>
      <c r="B47">
        <v>1622</v>
      </c>
      <c r="C47">
        <v>-448</v>
      </c>
      <c r="D47">
        <v>3</v>
      </c>
      <c r="E47" s="1" t="s">
        <v>8</v>
      </c>
      <c r="F47" s="1" t="s">
        <v>21</v>
      </c>
      <c r="G47" s="1" t="s">
        <v>14</v>
      </c>
    </row>
    <row r="48" spans="1:7" x14ac:dyDescent="0.3">
      <c r="A48" s="1" t="s">
        <v>72</v>
      </c>
      <c r="B48">
        <v>1547</v>
      </c>
      <c r="C48">
        <v>340</v>
      </c>
      <c r="D48">
        <v>6</v>
      </c>
      <c r="E48" s="1" t="s">
        <v>8</v>
      </c>
      <c r="F48" s="1" t="s">
        <v>73</v>
      </c>
      <c r="G48" s="1" t="s">
        <v>14</v>
      </c>
    </row>
    <row r="49" spans="1:7" x14ac:dyDescent="0.3">
      <c r="A49" s="1" t="s">
        <v>74</v>
      </c>
      <c r="B49">
        <v>1657</v>
      </c>
      <c r="C49">
        <v>460</v>
      </c>
      <c r="D49">
        <v>4</v>
      </c>
      <c r="E49" s="1" t="s">
        <v>12</v>
      </c>
      <c r="F49" s="1" t="s">
        <v>13</v>
      </c>
      <c r="G49" s="1" t="s">
        <v>19</v>
      </c>
    </row>
    <row r="50" spans="1:7" x14ac:dyDescent="0.3">
      <c r="A50" s="1" t="s">
        <v>75</v>
      </c>
      <c r="B50">
        <v>1603</v>
      </c>
      <c r="C50">
        <v>0</v>
      </c>
      <c r="D50">
        <v>9</v>
      </c>
      <c r="E50" s="1" t="s">
        <v>23</v>
      </c>
      <c r="F50" s="1" t="s">
        <v>26</v>
      </c>
      <c r="G50" s="1" t="s">
        <v>19</v>
      </c>
    </row>
    <row r="51" spans="1:7" x14ac:dyDescent="0.3">
      <c r="A51" s="1" t="s">
        <v>76</v>
      </c>
      <c r="B51">
        <v>1549</v>
      </c>
      <c r="C51">
        <v>-439</v>
      </c>
      <c r="D51">
        <v>4</v>
      </c>
      <c r="E51" s="1" t="s">
        <v>8</v>
      </c>
      <c r="F51" s="1" t="s">
        <v>21</v>
      </c>
      <c r="G51" s="1" t="s">
        <v>19</v>
      </c>
    </row>
    <row r="52" spans="1:7" x14ac:dyDescent="0.3">
      <c r="A52" s="1" t="s">
        <v>77</v>
      </c>
      <c r="B52">
        <v>1183</v>
      </c>
      <c r="C52">
        <v>106</v>
      </c>
      <c r="D52">
        <v>4</v>
      </c>
      <c r="E52" s="1" t="s">
        <v>8</v>
      </c>
      <c r="F52" s="1" t="s">
        <v>18</v>
      </c>
      <c r="G52" s="1" t="s">
        <v>14</v>
      </c>
    </row>
    <row r="53" spans="1:7" x14ac:dyDescent="0.3">
      <c r="A53" s="1" t="s">
        <v>38</v>
      </c>
      <c r="B53">
        <v>74</v>
      </c>
      <c r="C53">
        <v>-123</v>
      </c>
      <c r="D53">
        <v>8</v>
      </c>
      <c r="E53" s="1" t="s">
        <v>23</v>
      </c>
      <c r="F53" s="1" t="s">
        <v>43</v>
      </c>
      <c r="G53" s="1" t="s">
        <v>28</v>
      </c>
    </row>
    <row r="54" spans="1:7" x14ac:dyDescent="0.3">
      <c r="A54" s="1" t="s">
        <v>78</v>
      </c>
      <c r="B54">
        <v>1499</v>
      </c>
      <c r="C54">
        <v>239</v>
      </c>
      <c r="D54">
        <v>13</v>
      </c>
      <c r="E54" s="1" t="s">
        <v>23</v>
      </c>
      <c r="F54" s="1" t="s">
        <v>26</v>
      </c>
      <c r="G54" s="1" t="s">
        <v>19</v>
      </c>
    </row>
    <row r="55" spans="1:7" x14ac:dyDescent="0.3">
      <c r="A55" s="1" t="s">
        <v>79</v>
      </c>
      <c r="B55">
        <v>1120</v>
      </c>
      <c r="C55">
        <v>199</v>
      </c>
      <c r="D55">
        <v>6</v>
      </c>
      <c r="E55" s="1" t="s">
        <v>23</v>
      </c>
      <c r="F55" s="1" t="s">
        <v>26</v>
      </c>
      <c r="G55" s="1" t="s">
        <v>14</v>
      </c>
    </row>
    <row r="56" spans="1:7" x14ac:dyDescent="0.3">
      <c r="A56" s="1" t="s">
        <v>80</v>
      </c>
      <c r="B56">
        <v>15</v>
      </c>
      <c r="C56">
        <v>-2</v>
      </c>
      <c r="D56">
        <v>1</v>
      </c>
      <c r="E56" s="1" t="s">
        <v>23</v>
      </c>
      <c r="F56" s="1" t="s">
        <v>81</v>
      </c>
      <c r="G56" s="1" t="s">
        <v>82</v>
      </c>
    </row>
    <row r="57" spans="1:7" x14ac:dyDescent="0.3">
      <c r="A57" s="1" t="s">
        <v>83</v>
      </c>
      <c r="B57">
        <v>1487</v>
      </c>
      <c r="C57">
        <v>624</v>
      </c>
      <c r="D57">
        <v>3</v>
      </c>
      <c r="E57" s="1" t="s">
        <v>23</v>
      </c>
      <c r="F57" s="1" t="s">
        <v>24</v>
      </c>
      <c r="G57" s="1" t="s">
        <v>19</v>
      </c>
    </row>
    <row r="58" spans="1:7" x14ac:dyDescent="0.3">
      <c r="A58" s="1" t="s">
        <v>84</v>
      </c>
      <c r="B58">
        <v>1118</v>
      </c>
      <c r="C58">
        <v>206</v>
      </c>
      <c r="D58">
        <v>2</v>
      </c>
      <c r="E58" s="1" t="s">
        <v>12</v>
      </c>
      <c r="F58" s="1" t="s">
        <v>45</v>
      </c>
      <c r="G58" s="1" t="s">
        <v>19</v>
      </c>
    </row>
    <row r="59" spans="1:7" x14ac:dyDescent="0.3">
      <c r="A59" s="1" t="s">
        <v>85</v>
      </c>
      <c r="B59">
        <v>11</v>
      </c>
      <c r="C59">
        <v>-5</v>
      </c>
      <c r="D59">
        <v>2</v>
      </c>
      <c r="E59" s="1" t="s">
        <v>23</v>
      </c>
      <c r="F59" s="1" t="s">
        <v>30</v>
      </c>
      <c r="G59" s="1" t="s">
        <v>10</v>
      </c>
    </row>
    <row r="60" spans="1:7" x14ac:dyDescent="0.3">
      <c r="A60" s="1" t="s">
        <v>86</v>
      </c>
      <c r="B60">
        <v>15</v>
      </c>
      <c r="C60">
        <v>4</v>
      </c>
      <c r="D60">
        <v>1</v>
      </c>
      <c r="E60" s="1" t="s">
        <v>23</v>
      </c>
      <c r="F60" s="1" t="s">
        <v>30</v>
      </c>
      <c r="G60" s="1" t="s">
        <v>82</v>
      </c>
    </row>
    <row r="61" spans="1:7" x14ac:dyDescent="0.3">
      <c r="A61" s="1" t="s">
        <v>87</v>
      </c>
      <c r="B61">
        <v>1364</v>
      </c>
      <c r="C61">
        <v>1864</v>
      </c>
      <c r="D61">
        <v>5</v>
      </c>
      <c r="E61" s="1" t="s">
        <v>12</v>
      </c>
      <c r="F61" s="1" t="s">
        <v>45</v>
      </c>
      <c r="G61" s="1" t="s">
        <v>19</v>
      </c>
    </row>
    <row r="62" spans="1:7" x14ac:dyDescent="0.3">
      <c r="A62" s="1" t="s">
        <v>88</v>
      </c>
      <c r="B62">
        <v>1337</v>
      </c>
      <c r="C62">
        <v>147</v>
      </c>
      <c r="D62">
        <v>7</v>
      </c>
      <c r="E62" s="1" t="s">
        <v>8</v>
      </c>
      <c r="F62" s="1" t="s">
        <v>18</v>
      </c>
      <c r="G62" s="1" t="s">
        <v>19</v>
      </c>
    </row>
    <row r="63" spans="1:7" x14ac:dyDescent="0.3">
      <c r="A63" s="1" t="s">
        <v>89</v>
      </c>
      <c r="B63">
        <v>15</v>
      </c>
      <c r="C63">
        <v>2</v>
      </c>
      <c r="D63">
        <v>1</v>
      </c>
      <c r="E63" s="1" t="s">
        <v>23</v>
      </c>
      <c r="F63" s="1" t="s">
        <v>63</v>
      </c>
      <c r="G63" s="1" t="s">
        <v>82</v>
      </c>
    </row>
    <row r="64" spans="1:7" x14ac:dyDescent="0.3">
      <c r="A64" s="1" t="s">
        <v>90</v>
      </c>
      <c r="B64">
        <v>322</v>
      </c>
      <c r="C64">
        <v>-193</v>
      </c>
      <c r="D64">
        <v>5</v>
      </c>
      <c r="E64" s="1" t="s">
        <v>8</v>
      </c>
      <c r="F64" s="1" t="s">
        <v>18</v>
      </c>
      <c r="G64" s="1" t="s">
        <v>28</v>
      </c>
    </row>
    <row r="65" spans="1:7" x14ac:dyDescent="0.3">
      <c r="A65" s="1" t="s">
        <v>91</v>
      </c>
      <c r="B65">
        <v>1316</v>
      </c>
      <c r="C65">
        <v>527</v>
      </c>
      <c r="D65">
        <v>7</v>
      </c>
      <c r="E65" s="1" t="s">
        <v>8</v>
      </c>
      <c r="F65" s="1" t="s">
        <v>9</v>
      </c>
      <c r="G65" s="1" t="s">
        <v>19</v>
      </c>
    </row>
    <row r="66" spans="1:7" x14ac:dyDescent="0.3">
      <c r="A66" s="1" t="s">
        <v>92</v>
      </c>
      <c r="B66">
        <v>1314</v>
      </c>
      <c r="C66">
        <v>342</v>
      </c>
      <c r="D66">
        <v>3</v>
      </c>
      <c r="E66" s="1" t="s">
        <v>12</v>
      </c>
      <c r="F66" s="1" t="s">
        <v>16</v>
      </c>
      <c r="G66" s="1" t="s">
        <v>19</v>
      </c>
    </row>
    <row r="67" spans="1:7" x14ac:dyDescent="0.3">
      <c r="A67" s="1" t="s">
        <v>93</v>
      </c>
      <c r="B67">
        <v>17</v>
      </c>
      <c r="C67">
        <v>7</v>
      </c>
      <c r="D67">
        <v>3</v>
      </c>
      <c r="E67" s="1" t="s">
        <v>23</v>
      </c>
      <c r="F67" s="1" t="s">
        <v>30</v>
      </c>
      <c r="G67" s="1" t="s">
        <v>82</v>
      </c>
    </row>
    <row r="68" spans="1:7" x14ac:dyDescent="0.3">
      <c r="A68" s="1" t="s">
        <v>94</v>
      </c>
      <c r="B68">
        <v>17</v>
      </c>
      <c r="C68">
        <v>2</v>
      </c>
      <c r="D68">
        <v>2</v>
      </c>
      <c r="E68" s="1" t="s">
        <v>23</v>
      </c>
      <c r="F68" s="1" t="s">
        <v>43</v>
      </c>
      <c r="G68" s="1" t="s">
        <v>82</v>
      </c>
    </row>
    <row r="69" spans="1:7" x14ac:dyDescent="0.3">
      <c r="A69" s="1" t="s">
        <v>95</v>
      </c>
      <c r="B69">
        <v>17</v>
      </c>
      <c r="C69">
        <v>-12</v>
      </c>
      <c r="D69">
        <v>5</v>
      </c>
      <c r="E69" s="1" t="s">
        <v>23</v>
      </c>
      <c r="F69" s="1" t="s">
        <v>43</v>
      </c>
      <c r="G69" s="1" t="s">
        <v>82</v>
      </c>
    </row>
    <row r="70" spans="1:7" x14ac:dyDescent="0.3">
      <c r="A70" s="1" t="s">
        <v>96</v>
      </c>
      <c r="B70">
        <v>1308</v>
      </c>
      <c r="C70">
        <v>536</v>
      </c>
      <c r="D70">
        <v>3</v>
      </c>
      <c r="E70" s="1" t="s">
        <v>12</v>
      </c>
      <c r="F70" s="1" t="s">
        <v>16</v>
      </c>
      <c r="G70" s="1" t="s">
        <v>19</v>
      </c>
    </row>
    <row r="71" spans="1:7" x14ac:dyDescent="0.3">
      <c r="A71" s="1" t="s">
        <v>97</v>
      </c>
      <c r="B71">
        <v>1076</v>
      </c>
      <c r="C71">
        <v>-38</v>
      </c>
      <c r="D71">
        <v>4</v>
      </c>
      <c r="E71" s="1" t="s">
        <v>8</v>
      </c>
      <c r="F71" s="1" t="s">
        <v>18</v>
      </c>
      <c r="G71" s="1" t="s">
        <v>19</v>
      </c>
    </row>
    <row r="72" spans="1:7" x14ac:dyDescent="0.3">
      <c r="A72" s="1" t="s">
        <v>98</v>
      </c>
      <c r="B72">
        <v>1301</v>
      </c>
      <c r="C72">
        <v>573</v>
      </c>
      <c r="D72">
        <v>5</v>
      </c>
      <c r="E72" s="1" t="s">
        <v>8</v>
      </c>
      <c r="F72" s="1" t="s">
        <v>73</v>
      </c>
      <c r="G72" s="1" t="s">
        <v>19</v>
      </c>
    </row>
    <row r="73" spans="1:7" x14ac:dyDescent="0.3">
      <c r="A73" s="1" t="s">
        <v>99</v>
      </c>
      <c r="B73">
        <v>1300</v>
      </c>
      <c r="C73">
        <v>-16</v>
      </c>
      <c r="D73">
        <v>8</v>
      </c>
      <c r="E73" s="1" t="s">
        <v>8</v>
      </c>
      <c r="F73" s="1" t="s">
        <v>18</v>
      </c>
      <c r="G73" s="1" t="s">
        <v>19</v>
      </c>
    </row>
    <row r="74" spans="1:7" x14ac:dyDescent="0.3">
      <c r="A74" s="1" t="s">
        <v>100</v>
      </c>
      <c r="B74">
        <v>11</v>
      </c>
      <c r="C74">
        <v>-2</v>
      </c>
      <c r="D74">
        <v>4</v>
      </c>
      <c r="E74" s="1" t="s">
        <v>23</v>
      </c>
      <c r="F74" s="1" t="s">
        <v>30</v>
      </c>
      <c r="G74" s="1" t="s">
        <v>10</v>
      </c>
    </row>
    <row r="75" spans="1:7" x14ac:dyDescent="0.3">
      <c r="A75" s="1" t="s">
        <v>101</v>
      </c>
      <c r="B75">
        <v>1298</v>
      </c>
      <c r="C75">
        <v>65</v>
      </c>
      <c r="D75">
        <v>9</v>
      </c>
      <c r="E75" s="1" t="s">
        <v>8</v>
      </c>
      <c r="F75" s="1" t="s">
        <v>18</v>
      </c>
      <c r="G75" s="1" t="s">
        <v>14</v>
      </c>
    </row>
    <row r="76" spans="1:7" x14ac:dyDescent="0.3">
      <c r="A76" s="1" t="s">
        <v>102</v>
      </c>
      <c r="B76">
        <v>304</v>
      </c>
      <c r="C76">
        <v>97</v>
      </c>
      <c r="D76">
        <v>6</v>
      </c>
      <c r="E76" s="1" t="s">
        <v>23</v>
      </c>
      <c r="F76" s="1" t="s">
        <v>57</v>
      </c>
      <c r="G76" s="1" t="s">
        <v>28</v>
      </c>
    </row>
    <row r="77" spans="1:7" x14ac:dyDescent="0.3">
      <c r="A77" s="1" t="s">
        <v>103</v>
      </c>
      <c r="B77">
        <v>1055</v>
      </c>
      <c r="C77">
        <v>264</v>
      </c>
      <c r="D77">
        <v>4</v>
      </c>
      <c r="E77" s="1" t="s">
        <v>8</v>
      </c>
      <c r="F77" s="1" t="s">
        <v>18</v>
      </c>
      <c r="G77" s="1" t="s">
        <v>14</v>
      </c>
    </row>
    <row r="78" spans="1:7" x14ac:dyDescent="0.3">
      <c r="A78" s="1" t="s">
        <v>104</v>
      </c>
      <c r="B78">
        <v>17</v>
      </c>
      <c r="C78">
        <v>-13</v>
      </c>
      <c r="D78">
        <v>4</v>
      </c>
      <c r="E78" s="1" t="s">
        <v>23</v>
      </c>
      <c r="F78" s="1" t="s">
        <v>43</v>
      </c>
      <c r="G78" s="1" t="s">
        <v>82</v>
      </c>
    </row>
    <row r="79" spans="1:7" x14ac:dyDescent="0.3">
      <c r="A79" s="1" t="s">
        <v>105</v>
      </c>
      <c r="B79">
        <v>147</v>
      </c>
      <c r="C79">
        <v>73</v>
      </c>
      <c r="D79">
        <v>3</v>
      </c>
      <c r="E79" s="1" t="s">
        <v>23</v>
      </c>
      <c r="F79" s="1" t="s">
        <v>57</v>
      </c>
      <c r="G79" s="1" t="s">
        <v>10</v>
      </c>
    </row>
    <row r="80" spans="1:7" x14ac:dyDescent="0.3">
      <c r="A80" s="1" t="s">
        <v>106</v>
      </c>
      <c r="B80">
        <v>965</v>
      </c>
      <c r="C80">
        <v>-68</v>
      </c>
      <c r="D80">
        <v>3</v>
      </c>
      <c r="E80" s="1" t="s">
        <v>8</v>
      </c>
      <c r="F80" s="1" t="s">
        <v>18</v>
      </c>
      <c r="G80" s="1" t="s">
        <v>10</v>
      </c>
    </row>
    <row r="81" spans="1:7" x14ac:dyDescent="0.3">
      <c r="A81" s="1" t="s">
        <v>42</v>
      </c>
      <c r="B81">
        <v>12</v>
      </c>
      <c r="C81">
        <v>-2</v>
      </c>
      <c r="D81">
        <v>3</v>
      </c>
      <c r="E81" s="1" t="s">
        <v>23</v>
      </c>
      <c r="F81" s="1" t="s">
        <v>30</v>
      </c>
      <c r="G81" s="1" t="s">
        <v>10</v>
      </c>
    </row>
    <row r="82" spans="1:7" x14ac:dyDescent="0.3">
      <c r="A82" s="1" t="s">
        <v>107</v>
      </c>
      <c r="B82">
        <v>14</v>
      </c>
      <c r="C82">
        <v>-2</v>
      </c>
      <c r="D82">
        <v>3</v>
      </c>
      <c r="E82" s="1" t="s">
        <v>23</v>
      </c>
      <c r="F82" s="1" t="s">
        <v>30</v>
      </c>
      <c r="G82" s="1" t="s">
        <v>28</v>
      </c>
    </row>
    <row r="83" spans="1:7" x14ac:dyDescent="0.3">
      <c r="A83" s="1" t="s">
        <v>108</v>
      </c>
      <c r="B83">
        <v>934</v>
      </c>
      <c r="C83">
        <v>-916</v>
      </c>
      <c r="D83">
        <v>7</v>
      </c>
      <c r="E83" s="1" t="s">
        <v>8</v>
      </c>
      <c r="F83" s="1" t="s">
        <v>9</v>
      </c>
      <c r="G83" s="1" t="s">
        <v>10</v>
      </c>
    </row>
    <row r="84" spans="1:7" x14ac:dyDescent="0.3">
      <c r="A84" s="1" t="s">
        <v>109</v>
      </c>
      <c r="B84">
        <v>929</v>
      </c>
      <c r="C84">
        <v>-93</v>
      </c>
      <c r="D84">
        <v>9</v>
      </c>
      <c r="E84" s="1" t="s">
        <v>23</v>
      </c>
      <c r="F84" s="1" t="s">
        <v>26</v>
      </c>
      <c r="G84" s="1" t="s">
        <v>10</v>
      </c>
    </row>
    <row r="85" spans="1:7" x14ac:dyDescent="0.3">
      <c r="A85" s="1" t="s">
        <v>110</v>
      </c>
      <c r="B85">
        <v>18</v>
      </c>
      <c r="C85">
        <v>3</v>
      </c>
      <c r="D85">
        <v>2</v>
      </c>
      <c r="E85" s="1" t="s">
        <v>23</v>
      </c>
      <c r="F85" s="1" t="s">
        <v>30</v>
      </c>
      <c r="G85" s="1" t="s">
        <v>82</v>
      </c>
    </row>
    <row r="86" spans="1:7" x14ac:dyDescent="0.3">
      <c r="A86" s="1" t="s">
        <v>111</v>
      </c>
      <c r="B86">
        <v>916</v>
      </c>
      <c r="C86">
        <v>192</v>
      </c>
      <c r="D86">
        <v>11</v>
      </c>
      <c r="E86" s="1" t="s">
        <v>8</v>
      </c>
      <c r="F86" s="1" t="s">
        <v>21</v>
      </c>
      <c r="G86" s="1" t="s">
        <v>10</v>
      </c>
    </row>
    <row r="87" spans="1:7" x14ac:dyDescent="0.3">
      <c r="A87" s="1" t="s">
        <v>112</v>
      </c>
      <c r="B87">
        <v>76</v>
      </c>
      <c r="C87">
        <v>-72</v>
      </c>
      <c r="D87">
        <v>9</v>
      </c>
      <c r="E87" s="1" t="s">
        <v>23</v>
      </c>
      <c r="F87" s="1" t="s">
        <v>30</v>
      </c>
      <c r="G87" s="1" t="s">
        <v>10</v>
      </c>
    </row>
    <row r="88" spans="1:7" x14ac:dyDescent="0.3">
      <c r="A88" s="1" t="s">
        <v>113</v>
      </c>
      <c r="B88">
        <v>869</v>
      </c>
      <c r="C88">
        <v>67</v>
      </c>
      <c r="D88">
        <v>4</v>
      </c>
      <c r="E88" s="1" t="s">
        <v>12</v>
      </c>
      <c r="F88" s="1" t="s">
        <v>45</v>
      </c>
      <c r="G88" s="1" t="s">
        <v>10</v>
      </c>
    </row>
    <row r="89" spans="1:7" x14ac:dyDescent="0.3">
      <c r="A89" s="1" t="s">
        <v>114</v>
      </c>
      <c r="B89">
        <v>112</v>
      </c>
      <c r="C89">
        <v>24</v>
      </c>
      <c r="D89">
        <v>3</v>
      </c>
      <c r="E89" s="1" t="s">
        <v>23</v>
      </c>
      <c r="F89" s="1" t="s">
        <v>32</v>
      </c>
      <c r="G89" s="1" t="s">
        <v>10</v>
      </c>
    </row>
    <row r="90" spans="1:7" x14ac:dyDescent="0.3">
      <c r="A90" s="1" t="s">
        <v>41</v>
      </c>
      <c r="B90">
        <v>39</v>
      </c>
      <c r="C90">
        <v>16</v>
      </c>
      <c r="D90">
        <v>6</v>
      </c>
      <c r="E90" s="1" t="s">
        <v>23</v>
      </c>
      <c r="F90" s="1" t="s">
        <v>43</v>
      </c>
      <c r="G90" s="1" t="s">
        <v>28</v>
      </c>
    </row>
    <row r="91" spans="1:7" x14ac:dyDescent="0.3">
      <c r="A91" s="1" t="s">
        <v>115</v>
      </c>
      <c r="B91">
        <v>857</v>
      </c>
      <c r="C91">
        <v>-274</v>
      </c>
      <c r="D91">
        <v>2</v>
      </c>
      <c r="E91" s="1" t="s">
        <v>12</v>
      </c>
      <c r="F91" s="1" t="s">
        <v>45</v>
      </c>
      <c r="G91" s="1" t="s">
        <v>10</v>
      </c>
    </row>
    <row r="92" spans="1:7" x14ac:dyDescent="0.3">
      <c r="A92" s="1" t="s">
        <v>116</v>
      </c>
      <c r="B92">
        <v>828</v>
      </c>
      <c r="C92">
        <v>230</v>
      </c>
      <c r="D92">
        <v>2</v>
      </c>
      <c r="E92" s="1" t="s">
        <v>12</v>
      </c>
      <c r="F92" s="1" t="s">
        <v>13</v>
      </c>
      <c r="G92" s="1" t="s">
        <v>10</v>
      </c>
    </row>
    <row r="93" spans="1:7" x14ac:dyDescent="0.3">
      <c r="A93" s="1" t="s">
        <v>117</v>
      </c>
      <c r="B93">
        <v>1279</v>
      </c>
      <c r="C93">
        <v>-640</v>
      </c>
      <c r="D93">
        <v>8</v>
      </c>
      <c r="E93" s="1" t="s">
        <v>8</v>
      </c>
      <c r="F93" s="1" t="s">
        <v>18</v>
      </c>
      <c r="G93" s="1" t="s">
        <v>14</v>
      </c>
    </row>
    <row r="94" spans="1:7" x14ac:dyDescent="0.3">
      <c r="A94" s="1" t="s">
        <v>118</v>
      </c>
      <c r="B94">
        <v>1250</v>
      </c>
      <c r="C94">
        <v>486</v>
      </c>
      <c r="D94">
        <v>7</v>
      </c>
      <c r="E94" s="1" t="s">
        <v>23</v>
      </c>
      <c r="F94" s="1" t="s">
        <v>26</v>
      </c>
      <c r="G94" s="1" t="s">
        <v>14</v>
      </c>
    </row>
    <row r="95" spans="1:7" x14ac:dyDescent="0.3">
      <c r="A95" s="1" t="s">
        <v>119</v>
      </c>
      <c r="B95">
        <v>823</v>
      </c>
      <c r="C95">
        <v>-18</v>
      </c>
      <c r="D95">
        <v>7</v>
      </c>
      <c r="E95" s="1" t="s">
        <v>12</v>
      </c>
      <c r="F95" s="1" t="s">
        <v>13</v>
      </c>
      <c r="G95" s="1" t="s">
        <v>10</v>
      </c>
    </row>
    <row r="96" spans="1:7" x14ac:dyDescent="0.3">
      <c r="A96" s="1" t="s">
        <v>105</v>
      </c>
      <c r="B96">
        <v>1157</v>
      </c>
      <c r="C96">
        <v>-13</v>
      </c>
      <c r="D96">
        <v>9</v>
      </c>
      <c r="E96" s="1" t="s">
        <v>12</v>
      </c>
      <c r="F96" s="1" t="s">
        <v>16</v>
      </c>
      <c r="G96" s="1" t="s">
        <v>19</v>
      </c>
    </row>
    <row r="97" spans="1:7" x14ac:dyDescent="0.3">
      <c r="A97" s="1" t="s">
        <v>120</v>
      </c>
      <c r="B97">
        <v>126</v>
      </c>
      <c r="C97">
        <v>-63</v>
      </c>
      <c r="D97">
        <v>3</v>
      </c>
      <c r="E97" s="1" t="s">
        <v>8</v>
      </c>
      <c r="F97" s="1" t="s">
        <v>73</v>
      </c>
      <c r="G97" s="1" t="s">
        <v>28</v>
      </c>
    </row>
    <row r="98" spans="1:7" x14ac:dyDescent="0.3">
      <c r="A98" s="1" t="s">
        <v>121</v>
      </c>
      <c r="B98">
        <v>1145</v>
      </c>
      <c r="C98">
        <v>-706</v>
      </c>
      <c r="D98">
        <v>3</v>
      </c>
      <c r="E98" s="1" t="s">
        <v>8</v>
      </c>
      <c r="F98" s="1" t="s">
        <v>21</v>
      </c>
      <c r="G98" s="1" t="s">
        <v>19</v>
      </c>
    </row>
    <row r="99" spans="1:7" x14ac:dyDescent="0.3">
      <c r="A99" s="1" t="s">
        <v>122</v>
      </c>
      <c r="B99">
        <v>774</v>
      </c>
      <c r="C99">
        <v>170</v>
      </c>
      <c r="D99">
        <v>3</v>
      </c>
      <c r="E99" s="1" t="s">
        <v>8</v>
      </c>
      <c r="F99" s="1" t="s">
        <v>73</v>
      </c>
      <c r="G99" s="1" t="s">
        <v>10</v>
      </c>
    </row>
    <row r="100" spans="1:7" x14ac:dyDescent="0.3">
      <c r="A100" s="1" t="s">
        <v>123</v>
      </c>
      <c r="B100">
        <v>24</v>
      </c>
      <c r="C100">
        <v>-1</v>
      </c>
      <c r="D100">
        <v>2</v>
      </c>
      <c r="E100" s="1" t="s">
        <v>23</v>
      </c>
      <c r="F100" s="1" t="s">
        <v>30</v>
      </c>
      <c r="G100" s="1" t="s">
        <v>10</v>
      </c>
    </row>
    <row r="101" spans="1:7" x14ac:dyDescent="0.3">
      <c r="A101" s="1" t="s">
        <v>124</v>
      </c>
      <c r="B101">
        <v>774</v>
      </c>
      <c r="C101">
        <v>170</v>
      </c>
      <c r="D101">
        <v>3</v>
      </c>
      <c r="E101" s="1" t="s">
        <v>8</v>
      </c>
      <c r="F101" s="1" t="s">
        <v>73</v>
      </c>
      <c r="G101" s="1" t="s">
        <v>10</v>
      </c>
    </row>
    <row r="102" spans="1:7" x14ac:dyDescent="0.3">
      <c r="A102" s="1" t="s">
        <v>111</v>
      </c>
      <c r="B102">
        <v>93</v>
      </c>
      <c r="C102">
        <v>-1</v>
      </c>
      <c r="D102">
        <v>2</v>
      </c>
      <c r="E102" s="1" t="s">
        <v>23</v>
      </c>
      <c r="F102" s="1" t="s">
        <v>30</v>
      </c>
      <c r="G102" s="1" t="s">
        <v>10</v>
      </c>
    </row>
    <row r="103" spans="1:7" x14ac:dyDescent="0.3">
      <c r="A103" s="1" t="s">
        <v>125</v>
      </c>
      <c r="B103">
        <v>765</v>
      </c>
      <c r="C103">
        <v>-36</v>
      </c>
      <c r="D103">
        <v>3</v>
      </c>
      <c r="E103" s="1" t="s">
        <v>8</v>
      </c>
      <c r="F103" s="1" t="s">
        <v>9</v>
      </c>
      <c r="G103" s="1" t="s">
        <v>10</v>
      </c>
    </row>
    <row r="104" spans="1:7" x14ac:dyDescent="0.3">
      <c r="A104" s="1" t="s">
        <v>126</v>
      </c>
      <c r="B104">
        <v>762</v>
      </c>
      <c r="C104">
        <v>101</v>
      </c>
      <c r="D104">
        <v>6</v>
      </c>
      <c r="E104" s="1" t="s">
        <v>8</v>
      </c>
      <c r="F104" s="1" t="s">
        <v>18</v>
      </c>
      <c r="G104" s="1" t="s">
        <v>10</v>
      </c>
    </row>
    <row r="105" spans="1:7" x14ac:dyDescent="0.3">
      <c r="A105" s="1" t="s">
        <v>127</v>
      </c>
      <c r="B105">
        <v>761</v>
      </c>
      <c r="C105">
        <v>266</v>
      </c>
      <c r="D105">
        <v>9</v>
      </c>
      <c r="E105" s="1" t="s">
        <v>8</v>
      </c>
      <c r="F105" s="1" t="s">
        <v>9</v>
      </c>
      <c r="G105" s="1" t="s">
        <v>10</v>
      </c>
    </row>
    <row r="106" spans="1:7" x14ac:dyDescent="0.3">
      <c r="A106" s="1" t="s">
        <v>128</v>
      </c>
      <c r="B106">
        <v>96</v>
      </c>
      <c r="C106">
        <v>-48</v>
      </c>
      <c r="D106">
        <v>5</v>
      </c>
      <c r="E106" s="1" t="s">
        <v>23</v>
      </c>
      <c r="F106" s="1" t="s">
        <v>63</v>
      </c>
      <c r="G106" s="1" t="s">
        <v>28</v>
      </c>
    </row>
    <row r="107" spans="1:7" x14ac:dyDescent="0.3">
      <c r="A107" s="1" t="s">
        <v>129</v>
      </c>
      <c r="B107">
        <v>1137</v>
      </c>
      <c r="C107">
        <v>-14</v>
      </c>
      <c r="D107">
        <v>7</v>
      </c>
      <c r="E107" s="1" t="s">
        <v>8</v>
      </c>
      <c r="F107" s="1" t="s">
        <v>18</v>
      </c>
      <c r="G107" s="1" t="s">
        <v>14</v>
      </c>
    </row>
    <row r="108" spans="1:7" x14ac:dyDescent="0.3">
      <c r="A108" s="1" t="s">
        <v>121</v>
      </c>
      <c r="B108">
        <v>18</v>
      </c>
      <c r="C108">
        <v>8</v>
      </c>
      <c r="D108">
        <v>2</v>
      </c>
      <c r="E108" s="1" t="s">
        <v>23</v>
      </c>
      <c r="F108" s="1" t="s">
        <v>30</v>
      </c>
      <c r="G108" s="1" t="s">
        <v>82</v>
      </c>
    </row>
    <row r="109" spans="1:7" x14ac:dyDescent="0.3">
      <c r="A109" s="1" t="s">
        <v>130</v>
      </c>
      <c r="B109">
        <v>749</v>
      </c>
      <c r="C109">
        <v>-307</v>
      </c>
      <c r="D109">
        <v>7</v>
      </c>
      <c r="E109" s="1" t="s">
        <v>12</v>
      </c>
      <c r="F109" s="1" t="s">
        <v>131</v>
      </c>
      <c r="G109" s="1" t="s">
        <v>10</v>
      </c>
    </row>
    <row r="110" spans="1:7" x14ac:dyDescent="0.3">
      <c r="A110" s="1" t="s">
        <v>129</v>
      </c>
      <c r="B110">
        <v>1120</v>
      </c>
      <c r="C110">
        <v>199</v>
      </c>
      <c r="D110">
        <v>6</v>
      </c>
      <c r="E110" s="1" t="s">
        <v>23</v>
      </c>
      <c r="F110" s="1" t="s">
        <v>26</v>
      </c>
      <c r="G110" s="1" t="s">
        <v>14</v>
      </c>
    </row>
    <row r="111" spans="1:7" x14ac:dyDescent="0.3">
      <c r="A111" s="1" t="s">
        <v>132</v>
      </c>
      <c r="B111">
        <v>744</v>
      </c>
      <c r="C111">
        <v>119</v>
      </c>
      <c r="D111">
        <v>6</v>
      </c>
      <c r="E111" s="1" t="s">
        <v>8</v>
      </c>
      <c r="F111" s="1" t="s">
        <v>18</v>
      </c>
      <c r="G111" s="1" t="s">
        <v>10</v>
      </c>
    </row>
    <row r="112" spans="1:7" x14ac:dyDescent="0.3">
      <c r="A112" s="1" t="s">
        <v>133</v>
      </c>
      <c r="B112">
        <v>14</v>
      </c>
      <c r="C112">
        <v>0</v>
      </c>
      <c r="D112">
        <v>4</v>
      </c>
      <c r="E112" s="1" t="s">
        <v>23</v>
      </c>
      <c r="F112" s="1" t="s">
        <v>30</v>
      </c>
      <c r="G112" s="1" t="s">
        <v>28</v>
      </c>
    </row>
    <row r="113" spans="1:7" x14ac:dyDescent="0.3">
      <c r="A113" s="1" t="s">
        <v>134</v>
      </c>
      <c r="B113">
        <v>19</v>
      </c>
      <c r="C113">
        <v>8</v>
      </c>
      <c r="D113">
        <v>2</v>
      </c>
      <c r="E113" s="1" t="s">
        <v>23</v>
      </c>
      <c r="F113" s="1" t="s">
        <v>30</v>
      </c>
      <c r="G113" s="1" t="s">
        <v>82</v>
      </c>
    </row>
    <row r="114" spans="1:7" x14ac:dyDescent="0.3">
      <c r="A114" s="1" t="s">
        <v>135</v>
      </c>
      <c r="B114">
        <v>512</v>
      </c>
      <c r="C114">
        <v>-225</v>
      </c>
      <c r="D114">
        <v>5</v>
      </c>
      <c r="E114" s="1" t="s">
        <v>23</v>
      </c>
      <c r="F114" s="1" t="s">
        <v>26</v>
      </c>
      <c r="G114" s="1" t="s">
        <v>10</v>
      </c>
    </row>
    <row r="115" spans="1:7" x14ac:dyDescent="0.3">
      <c r="A115" s="1" t="s">
        <v>136</v>
      </c>
      <c r="B115">
        <v>742</v>
      </c>
      <c r="C115">
        <v>198</v>
      </c>
      <c r="D115">
        <v>2</v>
      </c>
      <c r="E115" s="1" t="s">
        <v>12</v>
      </c>
      <c r="F115" s="1" t="s">
        <v>16</v>
      </c>
      <c r="G115" s="1" t="s">
        <v>10</v>
      </c>
    </row>
    <row r="116" spans="1:7" x14ac:dyDescent="0.3">
      <c r="A116" s="1" t="s">
        <v>137</v>
      </c>
      <c r="B116">
        <v>44</v>
      </c>
      <c r="C116">
        <v>-40</v>
      </c>
      <c r="D116">
        <v>3</v>
      </c>
      <c r="E116" s="1" t="s">
        <v>23</v>
      </c>
      <c r="F116" s="1" t="s">
        <v>57</v>
      </c>
      <c r="G116" s="1" t="s">
        <v>10</v>
      </c>
    </row>
    <row r="117" spans="1:7" x14ac:dyDescent="0.3">
      <c r="A117" s="1" t="s">
        <v>29</v>
      </c>
      <c r="B117">
        <v>1061</v>
      </c>
      <c r="C117">
        <v>-36</v>
      </c>
      <c r="D117">
        <v>8</v>
      </c>
      <c r="E117" s="1" t="s">
        <v>12</v>
      </c>
      <c r="F117" s="1" t="s">
        <v>16</v>
      </c>
      <c r="G117" s="1" t="s">
        <v>14</v>
      </c>
    </row>
    <row r="118" spans="1:7" x14ac:dyDescent="0.3">
      <c r="A118" s="1" t="s">
        <v>138</v>
      </c>
      <c r="B118">
        <v>19</v>
      </c>
      <c r="C118">
        <v>-2</v>
      </c>
      <c r="D118">
        <v>2</v>
      </c>
      <c r="E118" s="1" t="s">
        <v>23</v>
      </c>
      <c r="F118" s="1" t="s">
        <v>63</v>
      </c>
      <c r="G118" s="1" t="s">
        <v>82</v>
      </c>
    </row>
    <row r="119" spans="1:7" x14ac:dyDescent="0.3">
      <c r="A119" s="1" t="s">
        <v>139</v>
      </c>
      <c r="B119">
        <v>17</v>
      </c>
      <c r="C119">
        <v>0</v>
      </c>
      <c r="D119">
        <v>1</v>
      </c>
      <c r="E119" s="1" t="s">
        <v>23</v>
      </c>
      <c r="F119" s="1" t="s">
        <v>30</v>
      </c>
      <c r="G119" s="1" t="s">
        <v>10</v>
      </c>
    </row>
    <row r="120" spans="1:7" x14ac:dyDescent="0.3">
      <c r="A120" s="1" t="s">
        <v>140</v>
      </c>
      <c r="B120">
        <v>741</v>
      </c>
      <c r="C120">
        <v>267</v>
      </c>
      <c r="D120">
        <v>5</v>
      </c>
      <c r="E120" s="1" t="s">
        <v>12</v>
      </c>
      <c r="F120" s="1" t="s">
        <v>16</v>
      </c>
      <c r="G120" s="1" t="s">
        <v>10</v>
      </c>
    </row>
    <row r="121" spans="1:7" x14ac:dyDescent="0.3">
      <c r="A121" s="1" t="s">
        <v>127</v>
      </c>
      <c r="B121">
        <v>735</v>
      </c>
      <c r="C121">
        <v>-235</v>
      </c>
      <c r="D121">
        <v>6</v>
      </c>
      <c r="E121" s="1" t="s">
        <v>8</v>
      </c>
      <c r="F121" s="1" t="s">
        <v>18</v>
      </c>
      <c r="G121" s="1" t="s">
        <v>10</v>
      </c>
    </row>
    <row r="122" spans="1:7" x14ac:dyDescent="0.3">
      <c r="A122" s="1" t="s">
        <v>141</v>
      </c>
      <c r="B122">
        <v>19</v>
      </c>
      <c r="C122">
        <v>-1</v>
      </c>
      <c r="D122">
        <v>1</v>
      </c>
      <c r="E122" s="1" t="s">
        <v>23</v>
      </c>
      <c r="F122" s="1" t="s">
        <v>142</v>
      </c>
      <c r="G122" s="1" t="s">
        <v>82</v>
      </c>
    </row>
    <row r="123" spans="1:7" x14ac:dyDescent="0.3">
      <c r="A123" s="1" t="s">
        <v>143</v>
      </c>
      <c r="B123">
        <v>1021</v>
      </c>
      <c r="C123">
        <v>-48</v>
      </c>
      <c r="D123">
        <v>4</v>
      </c>
      <c r="E123" s="1" t="s">
        <v>8</v>
      </c>
      <c r="F123" s="1" t="s">
        <v>9</v>
      </c>
      <c r="G123" s="1" t="s">
        <v>14</v>
      </c>
    </row>
    <row r="124" spans="1:7" x14ac:dyDescent="0.3">
      <c r="A124" s="1" t="s">
        <v>144</v>
      </c>
      <c r="B124">
        <v>556</v>
      </c>
      <c r="C124">
        <v>-209</v>
      </c>
      <c r="D124">
        <v>7</v>
      </c>
      <c r="E124" s="1" t="s">
        <v>23</v>
      </c>
      <c r="F124" s="1" t="s">
        <v>26</v>
      </c>
      <c r="G124" s="1" t="s">
        <v>10</v>
      </c>
    </row>
    <row r="125" spans="1:7" x14ac:dyDescent="0.3">
      <c r="A125" s="1" t="s">
        <v>145</v>
      </c>
      <c r="B125">
        <v>63</v>
      </c>
      <c r="C125">
        <v>-17</v>
      </c>
      <c r="D125">
        <v>6</v>
      </c>
      <c r="E125" s="1" t="s">
        <v>23</v>
      </c>
      <c r="F125" s="1" t="s">
        <v>63</v>
      </c>
      <c r="G125" s="1" t="s">
        <v>10</v>
      </c>
    </row>
    <row r="126" spans="1:7" x14ac:dyDescent="0.3">
      <c r="A126" s="1" t="s">
        <v>146</v>
      </c>
      <c r="B126">
        <v>734</v>
      </c>
      <c r="C126">
        <v>248</v>
      </c>
      <c r="D126">
        <v>2</v>
      </c>
      <c r="E126" s="1" t="s">
        <v>12</v>
      </c>
      <c r="F126" s="1" t="s">
        <v>13</v>
      </c>
      <c r="G126" s="1" t="s">
        <v>10</v>
      </c>
    </row>
    <row r="127" spans="1:7" x14ac:dyDescent="0.3">
      <c r="A127" s="1" t="s">
        <v>52</v>
      </c>
      <c r="B127">
        <v>933</v>
      </c>
      <c r="C127">
        <v>166</v>
      </c>
      <c r="D127">
        <v>5</v>
      </c>
      <c r="E127" s="1" t="s">
        <v>23</v>
      </c>
      <c r="F127" s="1" t="s">
        <v>26</v>
      </c>
      <c r="G127" s="1" t="s">
        <v>19</v>
      </c>
    </row>
    <row r="128" spans="1:7" x14ac:dyDescent="0.3">
      <c r="A128" s="1" t="s">
        <v>147</v>
      </c>
      <c r="B128">
        <v>20</v>
      </c>
      <c r="C128">
        <v>-9</v>
      </c>
      <c r="D128">
        <v>6</v>
      </c>
      <c r="E128" s="1" t="s">
        <v>23</v>
      </c>
      <c r="F128" s="1" t="s">
        <v>30</v>
      </c>
      <c r="G128" s="1" t="s">
        <v>82</v>
      </c>
    </row>
    <row r="129" spans="1:7" x14ac:dyDescent="0.3">
      <c r="A129" s="1" t="s">
        <v>148</v>
      </c>
      <c r="B129">
        <v>877</v>
      </c>
      <c r="C129">
        <v>395</v>
      </c>
      <c r="D129">
        <v>2</v>
      </c>
      <c r="E129" s="1" t="s">
        <v>12</v>
      </c>
      <c r="F129" s="1" t="s">
        <v>16</v>
      </c>
      <c r="G129" s="1" t="s">
        <v>19</v>
      </c>
    </row>
    <row r="130" spans="1:7" x14ac:dyDescent="0.3">
      <c r="A130" s="1" t="s">
        <v>140</v>
      </c>
      <c r="B130">
        <v>719</v>
      </c>
      <c r="C130">
        <v>303</v>
      </c>
      <c r="D130">
        <v>6</v>
      </c>
      <c r="E130" s="1" t="s">
        <v>12</v>
      </c>
      <c r="F130" s="1" t="s">
        <v>13</v>
      </c>
      <c r="G130" s="1" t="s">
        <v>10</v>
      </c>
    </row>
    <row r="131" spans="1:7" x14ac:dyDescent="0.3">
      <c r="A131" s="1" t="s">
        <v>149</v>
      </c>
      <c r="B131">
        <v>12</v>
      </c>
      <c r="C131">
        <v>1</v>
      </c>
      <c r="D131">
        <v>2</v>
      </c>
      <c r="E131" s="1" t="s">
        <v>23</v>
      </c>
      <c r="F131" s="1" t="s">
        <v>30</v>
      </c>
      <c r="G131" s="1" t="s">
        <v>10</v>
      </c>
    </row>
    <row r="132" spans="1:7" x14ac:dyDescent="0.3">
      <c r="A132" s="1" t="s">
        <v>150</v>
      </c>
      <c r="B132">
        <v>714</v>
      </c>
      <c r="C132">
        <v>56</v>
      </c>
      <c r="D132">
        <v>4</v>
      </c>
      <c r="E132" s="1" t="s">
        <v>23</v>
      </c>
      <c r="F132" s="1" t="s">
        <v>26</v>
      </c>
      <c r="G132" s="1" t="s">
        <v>10</v>
      </c>
    </row>
    <row r="133" spans="1:7" x14ac:dyDescent="0.3">
      <c r="A133" s="1" t="s">
        <v>151</v>
      </c>
      <c r="B133">
        <v>50</v>
      </c>
      <c r="C133">
        <v>-15</v>
      </c>
      <c r="D133">
        <v>4</v>
      </c>
      <c r="E133" s="1" t="s">
        <v>23</v>
      </c>
      <c r="F133" s="1" t="s">
        <v>63</v>
      </c>
      <c r="G133" s="1" t="s">
        <v>10</v>
      </c>
    </row>
    <row r="134" spans="1:7" x14ac:dyDescent="0.3">
      <c r="A134" s="1" t="s">
        <v>152</v>
      </c>
      <c r="B134">
        <v>709</v>
      </c>
      <c r="C134">
        <v>-100</v>
      </c>
      <c r="D134">
        <v>5</v>
      </c>
      <c r="E134" s="1" t="s">
        <v>8</v>
      </c>
      <c r="F134" s="1" t="s">
        <v>21</v>
      </c>
      <c r="G134" s="1" t="s">
        <v>10</v>
      </c>
    </row>
    <row r="135" spans="1:7" x14ac:dyDescent="0.3">
      <c r="A135" s="1" t="s">
        <v>153</v>
      </c>
      <c r="B135">
        <v>21</v>
      </c>
      <c r="C135">
        <v>-12</v>
      </c>
      <c r="D135">
        <v>3</v>
      </c>
      <c r="E135" s="1" t="s">
        <v>23</v>
      </c>
      <c r="F135" s="1" t="s">
        <v>30</v>
      </c>
      <c r="G135" s="1" t="s">
        <v>82</v>
      </c>
    </row>
    <row r="136" spans="1:7" x14ac:dyDescent="0.3">
      <c r="A136" s="1" t="s">
        <v>154</v>
      </c>
      <c r="B136">
        <v>693</v>
      </c>
      <c r="C136">
        <v>254</v>
      </c>
      <c r="D136">
        <v>6</v>
      </c>
      <c r="E136" s="1" t="s">
        <v>23</v>
      </c>
      <c r="F136" s="1" t="s">
        <v>26</v>
      </c>
      <c r="G136" s="1" t="s">
        <v>10</v>
      </c>
    </row>
    <row r="137" spans="1:7" x14ac:dyDescent="0.3">
      <c r="A137" s="1" t="s">
        <v>111</v>
      </c>
      <c r="B137">
        <v>24</v>
      </c>
      <c r="C137">
        <v>1</v>
      </c>
      <c r="D137">
        <v>4</v>
      </c>
      <c r="E137" s="1" t="s">
        <v>23</v>
      </c>
      <c r="F137" s="1" t="s">
        <v>30</v>
      </c>
      <c r="G137" s="1" t="s">
        <v>10</v>
      </c>
    </row>
    <row r="138" spans="1:7" x14ac:dyDescent="0.3">
      <c r="A138" s="1" t="s">
        <v>155</v>
      </c>
      <c r="B138">
        <v>24</v>
      </c>
      <c r="C138">
        <v>1</v>
      </c>
      <c r="D138">
        <v>2</v>
      </c>
      <c r="E138" s="1" t="s">
        <v>23</v>
      </c>
      <c r="F138" s="1" t="s">
        <v>30</v>
      </c>
      <c r="G138" s="1" t="s">
        <v>28</v>
      </c>
    </row>
    <row r="139" spans="1:7" x14ac:dyDescent="0.3">
      <c r="A139" s="1" t="s">
        <v>113</v>
      </c>
      <c r="B139">
        <v>24</v>
      </c>
      <c r="C139">
        <v>1</v>
      </c>
      <c r="D139">
        <v>2</v>
      </c>
      <c r="E139" s="1" t="s">
        <v>23</v>
      </c>
      <c r="F139" s="1" t="s">
        <v>30</v>
      </c>
      <c r="G139" s="1" t="s">
        <v>10</v>
      </c>
    </row>
    <row r="140" spans="1:7" x14ac:dyDescent="0.3">
      <c r="A140" s="1" t="s">
        <v>156</v>
      </c>
      <c r="B140">
        <v>21</v>
      </c>
      <c r="C140">
        <v>10</v>
      </c>
      <c r="D140">
        <v>1</v>
      </c>
      <c r="E140" s="1" t="s">
        <v>23</v>
      </c>
      <c r="F140" s="1" t="s">
        <v>81</v>
      </c>
      <c r="G140" s="1" t="s">
        <v>82</v>
      </c>
    </row>
    <row r="141" spans="1:7" x14ac:dyDescent="0.3">
      <c r="A141" s="1" t="s">
        <v>157</v>
      </c>
      <c r="B141">
        <v>681</v>
      </c>
      <c r="C141">
        <v>259</v>
      </c>
      <c r="D141">
        <v>4</v>
      </c>
      <c r="E141" s="1" t="s">
        <v>12</v>
      </c>
      <c r="F141" s="1" t="s">
        <v>13</v>
      </c>
      <c r="G141" s="1" t="s">
        <v>10</v>
      </c>
    </row>
    <row r="142" spans="1:7" x14ac:dyDescent="0.3">
      <c r="A142" s="1" t="s">
        <v>158</v>
      </c>
      <c r="B142">
        <v>674</v>
      </c>
      <c r="C142">
        <v>-187</v>
      </c>
      <c r="D142">
        <v>2</v>
      </c>
      <c r="E142" s="1" t="s">
        <v>12</v>
      </c>
      <c r="F142" s="1" t="s">
        <v>45</v>
      </c>
      <c r="G142" s="1" t="s">
        <v>10</v>
      </c>
    </row>
    <row r="143" spans="1:7" x14ac:dyDescent="0.3">
      <c r="A143" s="1" t="s">
        <v>61</v>
      </c>
      <c r="B143">
        <v>671</v>
      </c>
      <c r="C143">
        <v>-309</v>
      </c>
      <c r="D143">
        <v>5</v>
      </c>
      <c r="E143" s="1" t="s">
        <v>8</v>
      </c>
      <c r="F143" s="1" t="s">
        <v>9</v>
      </c>
      <c r="G143" s="1" t="s">
        <v>10</v>
      </c>
    </row>
    <row r="144" spans="1:7" x14ac:dyDescent="0.3">
      <c r="A144" s="1" t="s">
        <v>159</v>
      </c>
      <c r="B144">
        <v>646</v>
      </c>
      <c r="C144">
        <v>-213</v>
      </c>
      <c r="D144">
        <v>3</v>
      </c>
      <c r="E144" s="1" t="s">
        <v>8</v>
      </c>
      <c r="F144" s="1" t="s">
        <v>9</v>
      </c>
      <c r="G144" s="1" t="s">
        <v>10</v>
      </c>
    </row>
    <row r="145" spans="1:7" x14ac:dyDescent="0.3">
      <c r="A145" s="1" t="s">
        <v>160</v>
      </c>
      <c r="B145">
        <v>40</v>
      </c>
      <c r="C145">
        <v>15</v>
      </c>
      <c r="D145">
        <v>1</v>
      </c>
      <c r="E145" s="1" t="s">
        <v>23</v>
      </c>
      <c r="F145" s="1" t="s">
        <v>32</v>
      </c>
      <c r="G145" s="1" t="s">
        <v>10</v>
      </c>
    </row>
    <row r="146" spans="1:7" x14ac:dyDescent="0.3">
      <c r="A146" s="1" t="s">
        <v>161</v>
      </c>
      <c r="B146">
        <v>24</v>
      </c>
      <c r="C146">
        <v>-2</v>
      </c>
      <c r="D146">
        <v>2</v>
      </c>
      <c r="E146" s="1" t="s">
        <v>23</v>
      </c>
      <c r="F146" s="1" t="s">
        <v>81</v>
      </c>
      <c r="G146" s="1" t="s">
        <v>10</v>
      </c>
    </row>
    <row r="147" spans="1:7" x14ac:dyDescent="0.3">
      <c r="A147" s="1" t="s">
        <v>46</v>
      </c>
      <c r="B147">
        <v>644</v>
      </c>
      <c r="C147">
        <v>167</v>
      </c>
      <c r="D147">
        <v>2</v>
      </c>
      <c r="E147" s="1" t="s">
        <v>8</v>
      </c>
      <c r="F147" s="1" t="s">
        <v>18</v>
      </c>
      <c r="G147" s="1" t="s">
        <v>10</v>
      </c>
    </row>
    <row r="148" spans="1:7" x14ac:dyDescent="0.3">
      <c r="A148" s="1" t="s">
        <v>162</v>
      </c>
      <c r="B148">
        <v>643</v>
      </c>
      <c r="C148">
        <v>225</v>
      </c>
      <c r="D148">
        <v>2</v>
      </c>
      <c r="E148" s="1" t="s">
        <v>8</v>
      </c>
      <c r="F148" s="1" t="s">
        <v>18</v>
      </c>
      <c r="G148" s="1" t="s">
        <v>10</v>
      </c>
    </row>
    <row r="149" spans="1:7" x14ac:dyDescent="0.3">
      <c r="A149" s="1" t="s">
        <v>163</v>
      </c>
      <c r="B149">
        <v>632</v>
      </c>
      <c r="C149">
        <v>-316</v>
      </c>
      <c r="D149">
        <v>6</v>
      </c>
      <c r="E149" s="1" t="s">
        <v>23</v>
      </c>
      <c r="F149" s="1" t="s">
        <v>26</v>
      </c>
      <c r="G149" s="1" t="s">
        <v>10</v>
      </c>
    </row>
    <row r="150" spans="1:7" x14ac:dyDescent="0.3">
      <c r="A150" s="1" t="s">
        <v>112</v>
      </c>
      <c r="B150">
        <v>632</v>
      </c>
      <c r="C150">
        <v>316</v>
      </c>
      <c r="D150">
        <v>6</v>
      </c>
      <c r="E150" s="1" t="s">
        <v>23</v>
      </c>
      <c r="F150" s="1" t="s">
        <v>26</v>
      </c>
      <c r="G150" s="1" t="s">
        <v>10</v>
      </c>
    </row>
    <row r="151" spans="1:7" x14ac:dyDescent="0.3">
      <c r="A151" s="1" t="s">
        <v>164</v>
      </c>
      <c r="B151">
        <v>610</v>
      </c>
      <c r="C151">
        <v>208</v>
      </c>
      <c r="D151">
        <v>3</v>
      </c>
      <c r="E151" s="1" t="s">
        <v>8</v>
      </c>
      <c r="F151" s="1" t="s">
        <v>18</v>
      </c>
      <c r="G151" s="1" t="s">
        <v>10</v>
      </c>
    </row>
    <row r="152" spans="1:7" x14ac:dyDescent="0.3">
      <c r="A152" s="1" t="s">
        <v>122</v>
      </c>
      <c r="B152">
        <v>78</v>
      </c>
      <c r="C152">
        <v>-28</v>
      </c>
      <c r="D152">
        <v>6</v>
      </c>
      <c r="E152" s="1" t="s">
        <v>23</v>
      </c>
      <c r="F152" s="1" t="s">
        <v>32</v>
      </c>
      <c r="G152" s="1" t="s">
        <v>28</v>
      </c>
    </row>
    <row r="153" spans="1:7" x14ac:dyDescent="0.3">
      <c r="A153" s="1" t="s">
        <v>165</v>
      </c>
      <c r="B153">
        <v>595</v>
      </c>
      <c r="C153">
        <v>119</v>
      </c>
      <c r="D153">
        <v>4</v>
      </c>
      <c r="E153" s="1" t="s">
        <v>12</v>
      </c>
      <c r="F153" s="1" t="s">
        <v>16</v>
      </c>
      <c r="G153" s="1" t="s">
        <v>10</v>
      </c>
    </row>
    <row r="154" spans="1:7" x14ac:dyDescent="0.3">
      <c r="A154" s="1" t="s">
        <v>166</v>
      </c>
      <c r="B154">
        <v>595</v>
      </c>
      <c r="C154">
        <v>292</v>
      </c>
      <c r="D154">
        <v>3</v>
      </c>
      <c r="E154" s="1" t="s">
        <v>23</v>
      </c>
      <c r="F154" s="1" t="s">
        <v>26</v>
      </c>
      <c r="G154" s="1" t="s">
        <v>10</v>
      </c>
    </row>
    <row r="155" spans="1:7" x14ac:dyDescent="0.3">
      <c r="A155" s="1" t="s">
        <v>17</v>
      </c>
      <c r="B155">
        <v>852</v>
      </c>
      <c r="C155">
        <v>51</v>
      </c>
      <c r="D155">
        <v>5</v>
      </c>
      <c r="E155" s="1" t="s">
        <v>12</v>
      </c>
      <c r="F155" s="1" t="s">
        <v>16</v>
      </c>
      <c r="G155" s="1" t="s">
        <v>19</v>
      </c>
    </row>
    <row r="156" spans="1:7" x14ac:dyDescent="0.3">
      <c r="A156" s="1" t="s">
        <v>167</v>
      </c>
      <c r="B156">
        <v>594</v>
      </c>
      <c r="C156">
        <v>89</v>
      </c>
      <c r="D156">
        <v>3</v>
      </c>
      <c r="E156" s="1" t="s">
        <v>12</v>
      </c>
      <c r="F156" s="1" t="s">
        <v>16</v>
      </c>
      <c r="G156" s="1" t="s">
        <v>10</v>
      </c>
    </row>
    <row r="157" spans="1:7" x14ac:dyDescent="0.3">
      <c r="A157" s="1" t="s">
        <v>168</v>
      </c>
      <c r="B157">
        <v>585</v>
      </c>
      <c r="C157">
        <v>175</v>
      </c>
      <c r="D157">
        <v>13</v>
      </c>
      <c r="E157" s="1" t="s">
        <v>23</v>
      </c>
      <c r="F157" s="1" t="s">
        <v>81</v>
      </c>
      <c r="G157" s="1" t="s">
        <v>10</v>
      </c>
    </row>
    <row r="158" spans="1:7" x14ac:dyDescent="0.3">
      <c r="A158" s="1" t="s">
        <v>169</v>
      </c>
      <c r="B158">
        <v>582</v>
      </c>
      <c r="C158">
        <v>262</v>
      </c>
      <c r="D158">
        <v>5</v>
      </c>
      <c r="E158" s="1" t="s">
        <v>12</v>
      </c>
      <c r="F158" s="1" t="s">
        <v>131</v>
      </c>
      <c r="G158" s="1" t="s">
        <v>10</v>
      </c>
    </row>
    <row r="159" spans="1:7" x14ac:dyDescent="0.3">
      <c r="A159" s="1" t="s">
        <v>170</v>
      </c>
      <c r="B159">
        <v>845</v>
      </c>
      <c r="C159">
        <v>84</v>
      </c>
      <c r="D159">
        <v>7</v>
      </c>
      <c r="E159" s="1" t="s">
        <v>23</v>
      </c>
      <c r="F159" s="1" t="s">
        <v>26</v>
      </c>
      <c r="G159" s="1" t="s">
        <v>19</v>
      </c>
    </row>
    <row r="160" spans="1:7" x14ac:dyDescent="0.3">
      <c r="A160" s="1" t="s">
        <v>171</v>
      </c>
      <c r="B160">
        <v>829</v>
      </c>
      <c r="C160">
        <v>19</v>
      </c>
      <c r="D160">
        <v>4</v>
      </c>
      <c r="E160" s="1" t="s">
        <v>8</v>
      </c>
      <c r="F160" s="1" t="s">
        <v>18</v>
      </c>
      <c r="G160" s="1" t="s">
        <v>19</v>
      </c>
    </row>
    <row r="161" spans="1:7" x14ac:dyDescent="0.3">
      <c r="A161" s="1" t="s">
        <v>20</v>
      </c>
      <c r="B161">
        <v>561</v>
      </c>
      <c r="C161">
        <v>212</v>
      </c>
      <c r="D161">
        <v>3</v>
      </c>
      <c r="E161" s="1" t="s">
        <v>23</v>
      </c>
      <c r="F161" s="1" t="s">
        <v>26</v>
      </c>
      <c r="G161" s="1" t="s">
        <v>10</v>
      </c>
    </row>
    <row r="162" spans="1:7" x14ac:dyDescent="0.3">
      <c r="A162" s="1" t="s">
        <v>103</v>
      </c>
      <c r="B162">
        <v>771</v>
      </c>
      <c r="C162">
        <v>-424</v>
      </c>
      <c r="D162">
        <v>2</v>
      </c>
      <c r="E162" s="1" t="s">
        <v>8</v>
      </c>
      <c r="F162" s="1" t="s">
        <v>21</v>
      </c>
      <c r="G162" s="1" t="s">
        <v>19</v>
      </c>
    </row>
    <row r="163" spans="1:7" x14ac:dyDescent="0.3">
      <c r="A163" s="1" t="s">
        <v>172</v>
      </c>
      <c r="B163">
        <v>765</v>
      </c>
      <c r="C163">
        <v>8</v>
      </c>
      <c r="D163">
        <v>6</v>
      </c>
      <c r="E163" s="1" t="s">
        <v>23</v>
      </c>
      <c r="F163" s="1" t="s">
        <v>26</v>
      </c>
      <c r="G163" s="1" t="s">
        <v>14</v>
      </c>
    </row>
    <row r="164" spans="1:7" x14ac:dyDescent="0.3">
      <c r="A164" s="1" t="s">
        <v>173</v>
      </c>
      <c r="B164">
        <v>31</v>
      </c>
      <c r="C164">
        <v>2</v>
      </c>
      <c r="D164">
        <v>2</v>
      </c>
      <c r="E164" s="1" t="s">
        <v>23</v>
      </c>
      <c r="F164" s="1" t="s">
        <v>30</v>
      </c>
      <c r="G164" s="1" t="s">
        <v>10</v>
      </c>
    </row>
    <row r="165" spans="1:7" x14ac:dyDescent="0.3">
      <c r="A165" s="1" t="s">
        <v>174</v>
      </c>
      <c r="B165">
        <v>557</v>
      </c>
      <c r="C165">
        <v>-111</v>
      </c>
      <c r="D165">
        <v>2</v>
      </c>
      <c r="E165" s="1" t="s">
        <v>8</v>
      </c>
      <c r="F165" s="1" t="s">
        <v>9</v>
      </c>
      <c r="G165" s="1" t="s">
        <v>10</v>
      </c>
    </row>
    <row r="166" spans="1:7" x14ac:dyDescent="0.3">
      <c r="A166" s="1" t="s">
        <v>172</v>
      </c>
      <c r="B166">
        <v>757</v>
      </c>
      <c r="C166">
        <v>371</v>
      </c>
      <c r="D166">
        <v>2</v>
      </c>
      <c r="E166" s="1" t="s">
        <v>8</v>
      </c>
      <c r="F166" s="1" t="s">
        <v>18</v>
      </c>
      <c r="G166" s="1" t="s">
        <v>19</v>
      </c>
    </row>
    <row r="167" spans="1:7" x14ac:dyDescent="0.3">
      <c r="A167" s="1" t="s">
        <v>175</v>
      </c>
      <c r="B167">
        <v>545</v>
      </c>
      <c r="C167">
        <v>-73</v>
      </c>
      <c r="D167">
        <v>11</v>
      </c>
      <c r="E167" s="1" t="s">
        <v>8</v>
      </c>
      <c r="F167" s="1" t="s">
        <v>21</v>
      </c>
      <c r="G167" s="1" t="s">
        <v>10</v>
      </c>
    </row>
    <row r="168" spans="1:7" x14ac:dyDescent="0.3">
      <c r="A168" s="1" t="s">
        <v>176</v>
      </c>
      <c r="B168">
        <v>1052</v>
      </c>
      <c r="C168">
        <v>-82</v>
      </c>
      <c r="D168">
        <v>3</v>
      </c>
      <c r="E168" s="1" t="s">
        <v>12</v>
      </c>
      <c r="F168" s="1" t="s">
        <v>16</v>
      </c>
      <c r="G168" s="1" t="s">
        <v>28</v>
      </c>
    </row>
    <row r="169" spans="1:7" x14ac:dyDescent="0.3">
      <c r="A169" s="1" t="s">
        <v>177</v>
      </c>
      <c r="B169">
        <v>544</v>
      </c>
      <c r="C169">
        <v>-152</v>
      </c>
      <c r="D169">
        <v>3</v>
      </c>
      <c r="E169" s="1" t="s">
        <v>12</v>
      </c>
      <c r="F169" s="1" t="s">
        <v>16</v>
      </c>
      <c r="G169" s="1" t="s">
        <v>10</v>
      </c>
    </row>
    <row r="170" spans="1:7" x14ac:dyDescent="0.3">
      <c r="A170" s="1" t="s">
        <v>178</v>
      </c>
      <c r="B170">
        <v>22</v>
      </c>
      <c r="C170">
        <v>9</v>
      </c>
      <c r="D170">
        <v>2</v>
      </c>
      <c r="E170" s="1" t="s">
        <v>23</v>
      </c>
      <c r="F170" s="1" t="s">
        <v>63</v>
      </c>
      <c r="G170" s="1" t="s">
        <v>82</v>
      </c>
    </row>
    <row r="171" spans="1:7" x14ac:dyDescent="0.3">
      <c r="A171" s="1" t="s">
        <v>48</v>
      </c>
      <c r="B171">
        <v>757</v>
      </c>
      <c r="C171">
        <v>371</v>
      </c>
      <c r="D171">
        <v>2</v>
      </c>
      <c r="E171" s="1" t="s">
        <v>8</v>
      </c>
      <c r="F171" s="1" t="s">
        <v>18</v>
      </c>
      <c r="G171" s="1" t="s">
        <v>19</v>
      </c>
    </row>
    <row r="172" spans="1:7" x14ac:dyDescent="0.3">
      <c r="A172" s="1" t="s">
        <v>179</v>
      </c>
      <c r="B172">
        <v>742</v>
      </c>
      <c r="C172">
        <v>198</v>
      </c>
      <c r="D172">
        <v>2</v>
      </c>
      <c r="E172" s="1" t="s">
        <v>12</v>
      </c>
      <c r="F172" s="1" t="s">
        <v>16</v>
      </c>
      <c r="G172" s="1" t="s">
        <v>19</v>
      </c>
    </row>
    <row r="173" spans="1:7" x14ac:dyDescent="0.3">
      <c r="A173" s="1" t="s">
        <v>180</v>
      </c>
      <c r="B173">
        <v>537</v>
      </c>
      <c r="C173">
        <v>107</v>
      </c>
      <c r="D173">
        <v>3</v>
      </c>
      <c r="E173" s="1" t="s">
        <v>23</v>
      </c>
      <c r="F173" s="1" t="s">
        <v>26</v>
      </c>
      <c r="G173" s="1" t="s">
        <v>10</v>
      </c>
    </row>
    <row r="174" spans="1:7" x14ac:dyDescent="0.3">
      <c r="A174" s="1" t="s">
        <v>172</v>
      </c>
      <c r="B174">
        <v>536</v>
      </c>
      <c r="C174">
        <v>91</v>
      </c>
      <c r="D174">
        <v>1</v>
      </c>
      <c r="E174" s="1" t="s">
        <v>23</v>
      </c>
      <c r="F174" s="1" t="s">
        <v>24</v>
      </c>
      <c r="G174" s="1" t="s">
        <v>10</v>
      </c>
    </row>
    <row r="175" spans="1:7" x14ac:dyDescent="0.3">
      <c r="A175" s="1" t="s">
        <v>123</v>
      </c>
      <c r="B175">
        <v>6</v>
      </c>
      <c r="C175">
        <v>3</v>
      </c>
      <c r="D175">
        <v>1</v>
      </c>
      <c r="E175" s="1" t="s">
        <v>23</v>
      </c>
      <c r="F175" s="1" t="s">
        <v>30</v>
      </c>
      <c r="G175" s="1" t="s">
        <v>10</v>
      </c>
    </row>
    <row r="176" spans="1:7" x14ac:dyDescent="0.3">
      <c r="A176" s="1" t="s">
        <v>7</v>
      </c>
      <c r="B176">
        <v>523</v>
      </c>
      <c r="C176">
        <v>204</v>
      </c>
      <c r="D176">
        <v>7</v>
      </c>
      <c r="E176" s="1" t="s">
        <v>23</v>
      </c>
      <c r="F176" s="1" t="s">
        <v>24</v>
      </c>
      <c r="G176" s="1" t="s">
        <v>10</v>
      </c>
    </row>
    <row r="177" spans="1:7" x14ac:dyDescent="0.3">
      <c r="A177" s="1" t="s">
        <v>181</v>
      </c>
      <c r="B177">
        <v>27</v>
      </c>
      <c r="C177">
        <v>9</v>
      </c>
      <c r="D177">
        <v>2</v>
      </c>
      <c r="E177" s="1" t="s">
        <v>23</v>
      </c>
      <c r="F177" s="1" t="s">
        <v>81</v>
      </c>
      <c r="G177" s="1" t="s">
        <v>28</v>
      </c>
    </row>
    <row r="178" spans="1:7" x14ac:dyDescent="0.3">
      <c r="A178" s="1" t="s">
        <v>182</v>
      </c>
      <c r="B178">
        <v>516</v>
      </c>
      <c r="C178">
        <v>392</v>
      </c>
      <c r="D178">
        <v>8</v>
      </c>
      <c r="E178" s="1" t="s">
        <v>12</v>
      </c>
      <c r="F178" s="1" t="s">
        <v>13</v>
      </c>
      <c r="G178" s="1" t="s">
        <v>10</v>
      </c>
    </row>
    <row r="179" spans="1:7" x14ac:dyDescent="0.3">
      <c r="A179" s="1" t="s">
        <v>183</v>
      </c>
      <c r="B179">
        <v>504</v>
      </c>
      <c r="C179">
        <v>116</v>
      </c>
      <c r="D179">
        <v>3</v>
      </c>
      <c r="E179" s="1" t="s">
        <v>12</v>
      </c>
      <c r="F179" s="1" t="s">
        <v>16</v>
      </c>
      <c r="G179" s="1" t="s">
        <v>10</v>
      </c>
    </row>
    <row r="180" spans="1:7" x14ac:dyDescent="0.3">
      <c r="A180" s="1" t="s">
        <v>184</v>
      </c>
      <c r="B180">
        <v>502</v>
      </c>
      <c r="C180">
        <v>84</v>
      </c>
      <c r="D180">
        <v>4</v>
      </c>
      <c r="E180" s="1" t="s">
        <v>8</v>
      </c>
      <c r="F180" s="1" t="s">
        <v>21</v>
      </c>
      <c r="G180" s="1" t="s">
        <v>10</v>
      </c>
    </row>
    <row r="181" spans="1:7" x14ac:dyDescent="0.3">
      <c r="A181" s="1" t="s">
        <v>185</v>
      </c>
      <c r="B181">
        <v>734</v>
      </c>
      <c r="C181">
        <v>213</v>
      </c>
      <c r="D181">
        <v>6</v>
      </c>
      <c r="E181" s="1" t="s">
        <v>8</v>
      </c>
      <c r="F181" s="1" t="s">
        <v>9</v>
      </c>
      <c r="G181" s="1" t="s">
        <v>19</v>
      </c>
    </row>
    <row r="182" spans="1:7" x14ac:dyDescent="0.3">
      <c r="A182" s="1" t="s">
        <v>186</v>
      </c>
      <c r="B182">
        <v>42</v>
      </c>
      <c r="C182">
        <v>12</v>
      </c>
      <c r="D182">
        <v>2</v>
      </c>
      <c r="E182" s="1" t="s">
        <v>23</v>
      </c>
      <c r="F182" s="1" t="s">
        <v>32</v>
      </c>
      <c r="G182" s="1" t="s">
        <v>10</v>
      </c>
    </row>
    <row r="183" spans="1:7" x14ac:dyDescent="0.3">
      <c r="A183" s="1" t="s">
        <v>187</v>
      </c>
      <c r="B183">
        <v>29</v>
      </c>
      <c r="C183">
        <v>11</v>
      </c>
      <c r="D183">
        <v>4</v>
      </c>
      <c r="E183" s="1" t="s">
        <v>23</v>
      </c>
      <c r="F183" s="1" t="s">
        <v>43</v>
      </c>
      <c r="G183" s="1" t="s">
        <v>10</v>
      </c>
    </row>
    <row r="184" spans="1:7" x14ac:dyDescent="0.3">
      <c r="A184" s="1" t="s">
        <v>188</v>
      </c>
      <c r="B184">
        <v>240</v>
      </c>
      <c r="C184">
        <v>12</v>
      </c>
      <c r="D184">
        <v>6</v>
      </c>
      <c r="E184" s="1" t="s">
        <v>23</v>
      </c>
      <c r="F184" s="1" t="s">
        <v>32</v>
      </c>
      <c r="G184" s="1" t="s">
        <v>28</v>
      </c>
    </row>
    <row r="185" spans="1:7" x14ac:dyDescent="0.3">
      <c r="A185" s="1" t="s">
        <v>189</v>
      </c>
      <c r="B185">
        <v>496</v>
      </c>
      <c r="C185">
        <v>-79</v>
      </c>
      <c r="D185">
        <v>2</v>
      </c>
      <c r="E185" s="1" t="s">
        <v>23</v>
      </c>
      <c r="F185" s="1" t="s">
        <v>24</v>
      </c>
      <c r="G185" s="1" t="s">
        <v>10</v>
      </c>
    </row>
    <row r="186" spans="1:7" x14ac:dyDescent="0.3">
      <c r="A186" s="1" t="s">
        <v>190</v>
      </c>
      <c r="B186">
        <v>485</v>
      </c>
      <c r="C186">
        <v>29</v>
      </c>
      <c r="D186">
        <v>4</v>
      </c>
      <c r="E186" s="1" t="s">
        <v>8</v>
      </c>
      <c r="F186" s="1" t="s">
        <v>9</v>
      </c>
      <c r="G186" s="1" t="s">
        <v>10</v>
      </c>
    </row>
    <row r="187" spans="1:7" x14ac:dyDescent="0.3">
      <c r="A187" s="1" t="s">
        <v>191</v>
      </c>
      <c r="B187">
        <v>31</v>
      </c>
      <c r="C187">
        <v>-11</v>
      </c>
      <c r="D187">
        <v>3</v>
      </c>
      <c r="E187" s="1" t="s">
        <v>23</v>
      </c>
      <c r="F187" s="1" t="s">
        <v>43</v>
      </c>
      <c r="G187" s="1" t="s">
        <v>28</v>
      </c>
    </row>
    <row r="188" spans="1:7" x14ac:dyDescent="0.3">
      <c r="A188" s="1" t="s">
        <v>192</v>
      </c>
      <c r="B188">
        <v>676</v>
      </c>
      <c r="C188">
        <v>151</v>
      </c>
      <c r="D188">
        <v>3</v>
      </c>
      <c r="E188" s="1" t="s">
        <v>8</v>
      </c>
      <c r="F188" s="1" t="s">
        <v>18</v>
      </c>
      <c r="G188" s="1" t="s">
        <v>19</v>
      </c>
    </row>
    <row r="189" spans="1:7" x14ac:dyDescent="0.3">
      <c r="A189" s="1" t="s">
        <v>157</v>
      </c>
      <c r="B189">
        <v>23</v>
      </c>
      <c r="C189">
        <v>8</v>
      </c>
      <c r="D189">
        <v>2</v>
      </c>
      <c r="E189" s="1" t="s">
        <v>23</v>
      </c>
      <c r="F189" s="1" t="s">
        <v>30</v>
      </c>
      <c r="G189" s="1" t="s">
        <v>82</v>
      </c>
    </row>
    <row r="190" spans="1:7" x14ac:dyDescent="0.3">
      <c r="A190" s="1" t="s">
        <v>193</v>
      </c>
      <c r="B190">
        <v>13</v>
      </c>
      <c r="C190">
        <v>3</v>
      </c>
      <c r="D190">
        <v>2</v>
      </c>
      <c r="E190" s="1" t="s">
        <v>23</v>
      </c>
      <c r="F190" s="1" t="s">
        <v>30</v>
      </c>
      <c r="G190" s="1" t="s">
        <v>10</v>
      </c>
    </row>
    <row r="191" spans="1:7" x14ac:dyDescent="0.3">
      <c r="A191" s="1" t="s">
        <v>194</v>
      </c>
      <c r="B191">
        <v>180</v>
      </c>
      <c r="C191">
        <v>0</v>
      </c>
      <c r="D191">
        <v>8</v>
      </c>
      <c r="E191" s="1" t="s">
        <v>23</v>
      </c>
      <c r="F191" s="1" t="s">
        <v>57</v>
      </c>
      <c r="G191" s="1" t="s">
        <v>10</v>
      </c>
    </row>
    <row r="192" spans="1:7" x14ac:dyDescent="0.3">
      <c r="A192" s="1" t="s">
        <v>11</v>
      </c>
      <c r="B192">
        <v>671</v>
      </c>
      <c r="C192">
        <v>114</v>
      </c>
      <c r="D192">
        <v>9</v>
      </c>
      <c r="E192" s="1" t="s">
        <v>8</v>
      </c>
      <c r="F192" s="1" t="s">
        <v>21</v>
      </c>
      <c r="G192" s="1" t="s">
        <v>19</v>
      </c>
    </row>
    <row r="193" spans="1:7" x14ac:dyDescent="0.3">
      <c r="A193" s="1" t="s">
        <v>195</v>
      </c>
      <c r="B193">
        <v>22</v>
      </c>
      <c r="C193">
        <v>11</v>
      </c>
      <c r="D193">
        <v>3</v>
      </c>
      <c r="E193" s="1" t="s">
        <v>23</v>
      </c>
      <c r="F193" s="1" t="s">
        <v>32</v>
      </c>
      <c r="G193" s="1" t="s">
        <v>10</v>
      </c>
    </row>
    <row r="194" spans="1:7" x14ac:dyDescent="0.3">
      <c r="A194" s="1" t="s">
        <v>117</v>
      </c>
      <c r="B194">
        <v>668</v>
      </c>
      <c r="C194">
        <v>-31</v>
      </c>
      <c r="D194">
        <v>3</v>
      </c>
      <c r="E194" s="1" t="s">
        <v>8</v>
      </c>
      <c r="F194" s="1" t="s">
        <v>18</v>
      </c>
      <c r="G194" s="1" t="s">
        <v>19</v>
      </c>
    </row>
    <row r="195" spans="1:7" x14ac:dyDescent="0.3">
      <c r="A195" s="1" t="s">
        <v>122</v>
      </c>
      <c r="B195">
        <v>145</v>
      </c>
      <c r="C195">
        <v>0</v>
      </c>
      <c r="D195">
        <v>3</v>
      </c>
      <c r="E195" s="1" t="s">
        <v>23</v>
      </c>
      <c r="F195" s="1" t="s">
        <v>26</v>
      </c>
      <c r="G195" s="1" t="s">
        <v>28</v>
      </c>
    </row>
    <row r="196" spans="1:7" x14ac:dyDescent="0.3">
      <c r="A196" s="1" t="s">
        <v>196</v>
      </c>
      <c r="B196">
        <v>24</v>
      </c>
      <c r="C196">
        <v>8</v>
      </c>
      <c r="D196">
        <v>2</v>
      </c>
      <c r="E196" s="1" t="s">
        <v>23</v>
      </c>
      <c r="F196" s="1" t="s">
        <v>43</v>
      </c>
      <c r="G196" s="1" t="s">
        <v>82</v>
      </c>
    </row>
    <row r="197" spans="1:7" x14ac:dyDescent="0.3">
      <c r="A197" s="1" t="s">
        <v>87</v>
      </c>
      <c r="B197">
        <v>476</v>
      </c>
      <c r="C197">
        <v>0</v>
      </c>
      <c r="D197">
        <v>3</v>
      </c>
      <c r="E197" s="1" t="s">
        <v>12</v>
      </c>
      <c r="F197" s="1" t="s">
        <v>13</v>
      </c>
      <c r="G197" s="1" t="s">
        <v>10</v>
      </c>
    </row>
    <row r="198" spans="1:7" x14ac:dyDescent="0.3">
      <c r="A198" s="1" t="s">
        <v>185</v>
      </c>
      <c r="B198">
        <v>24</v>
      </c>
      <c r="C198">
        <v>11</v>
      </c>
      <c r="D198">
        <v>5</v>
      </c>
      <c r="E198" s="1" t="s">
        <v>23</v>
      </c>
      <c r="F198" s="1" t="s">
        <v>30</v>
      </c>
      <c r="G198" s="1" t="s">
        <v>82</v>
      </c>
    </row>
    <row r="199" spans="1:7" x14ac:dyDescent="0.3">
      <c r="A199" s="1" t="s">
        <v>22</v>
      </c>
      <c r="B199">
        <v>37</v>
      </c>
      <c r="C199">
        <v>3</v>
      </c>
      <c r="D199">
        <v>3</v>
      </c>
      <c r="E199" s="1" t="s">
        <v>23</v>
      </c>
      <c r="F199" s="1" t="s">
        <v>30</v>
      </c>
      <c r="G199" s="1" t="s">
        <v>10</v>
      </c>
    </row>
    <row r="200" spans="1:7" x14ac:dyDescent="0.3">
      <c r="A200" s="1" t="s">
        <v>197</v>
      </c>
      <c r="B200">
        <v>152</v>
      </c>
      <c r="C200">
        <v>50</v>
      </c>
      <c r="D200">
        <v>6</v>
      </c>
      <c r="E200" s="1" t="s">
        <v>23</v>
      </c>
      <c r="F200" s="1" t="s">
        <v>57</v>
      </c>
      <c r="G200" s="1" t="s">
        <v>28</v>
      </c>
    </row>
    <row r="201" spans="1:7" x14ac:dyDescent="0.3">
      <c r="A201" s="1" t="s">
        <v>198</v>
      </c>
      <c r="B201">
        <v>32</v>
      </c>
      <c r="C201">
        <v>11</v>
      </c>
      <c r="D201">
        <v>2</v>
      </c>
      <c r="E201" s="1" t="s">
        <v>23</v>
      </c>
      <c r="F201" s="1" t="s">
        <v>63</v>
      </c>
      <c r="G201" s="1" t="s">
        <v>28</v>
      </c>
    </row>
    <row r="202" spans="1:7" x14ac:dyDescent="0.3">
      <c r="A202" s="1" t="s">
        <v>199</v>
      </c>
      <c r="B202">
        <v>52</v>
      </c>
      <c r="C202">
        <v>11</v>
      </c>
      <c r="D202">
        <v>5</v>
      </c>
      <c r="E202" s="1" t="s">
        <v>23</v>
      </c>
      <c r="F202" s="1" t="s">
        <v>63</v>
      </c>
      <c r="G202" s="1" t="s">
        <v>10</v>
      </c>
    </row>
    <row r="203" spans="1:7" x14ac:dyDescent="0.3">
      <c r="A203" s="1" t="s">
        <v>200</v>
      </c>
      <c r="B203">
        <v>24</v>
      </c>
      <c r="C203">
        <v>11</v>
      </c>
      <c r="D203">
        <v>3</v>
      </c>
      <c r="E203" s="1" t="s">
        <v>23</v>
      </c>
      <c r="F203" s="1" t="s">
        <v>30</v>
      </c>
      <c r="G203" s="1" t="s">
        <v>82</v>
      </c>
    </row>
    <row r="204" spans="1:7" x14ac:dyDescent="0.3">
      <c r="A204" s="1" t="s">
        <v>121</v>
      </c>
      <c r="B204">
        <v>473</v>
      </c>
      <c r="C204">
        <v>42</v>
      </c>
      <c r="D204">
        <v>4</v>
      </c>
      <c r="E204" s="1" t="s">
        <v>12</v>
      </c>
      <c r="F204" s="1" t="s">
        <v>13</v>
      </c>
      <c r="G204" s="1" t="s">
        <v>10</v>
      </c>
    </row>
    <row r="205" spans="1:7" x14ac:dyDescent="0.3">
      <c r="A205" s="1" t="s">
        <v>201</v>
      </c>
      <c r="B205">
        <v>263</v>
      </c>
      <c r="C205">
        <v>50</v>
      </c>
      <c r="D205">
        <v>5</v>
      </c>
      <c r="E205" s="1" t="s">
        <v>23</v>
      </c>
      <c r="F205" s="1" t="s">
        <v>57</v>
      </c>
      <c r="G205" s="1" t="s">
        <v>10</v>
      </c>
    </row>
    <row r="206" spans="1:7" x14ac:dyDescent="0.3">
      <c r="A206" s="1" t="s">
        <v>202</v>
      </c>
      <c r="B206">
        <v>61</v>
      </c>
      <c r="C206">
        <v>11</v>
      </c>
      <c r="D206">
        <v>3</v>
      </c>
      <c r="E206" s="1" t="s">
        <v>23</v>
      </c>
      <c r="F206" s="1" t="s">
        <v>32</v>
      </c>
      <c r="G206" s="1" t="s">
        <v>10</v>
      </c>
    </row>
    <row r="207" spans="1:7" x14ac:dyDescent="0.3">
      <c r="A207" s="1" t="s">
        <v>203</v>
      </c>
      <c r="B207">
        <v>469</v>
      </c>
      <c r="C207">
        <v>-459</v>
      </c>
      <c r="D207">
        <v>3</v>
      </c>
      <c r="E207" s="1" t="s">
        <v>8</v>
      </c>
      <c r="F207" s="1" t="s">
        <v>9</v>
      </c>
      <c r="G207" s="1" t="s">
        <v>10</v>
      </c>
    </row>
    <row r="208" spans="1:7" x14ac:dyDescent="0.3">
      <c r="A208" s="1" t="s">
        <v>204</v>
      </c>
      <c r="B208">
        <v>1272</v>
      </c>
      <c r="C208">
        <v>547</v>
      </c>
      <c r="D208">
        <v>2</v>
      </c>
      <c r="E208" s="1" t="s">
        <v>8</v>
      </c>
      <c r="F208" s="1" t="s">
        <v>21</v>
      </c>
      <c r="G208" s="1" t="s">
        <v>10</v>
      </c>
    </row>
    <row r="209" spans="1:7" x14ac:dyDescent="0.3">
      <c r="A209" s="1" t="s">
        <v>200</v>
      </c>
      <c r="B209">
        <v>169</v>
      </c>
      <c r="C209">
        <v>0</v>
      </c>
      <c r="D209">
        <v>3</v>
      </c>
      <c r="E209" s="1" t="s">
        <v>8</v>
      </c>
      <c r="F209" s="1" t="s">
        <v>73</v>
      </c>
      <c r="G209" s="1" t="s">
        <v>10</v>
      </c>
    </row>
    <row r="210" spans="1:7" x14ac:dyDescent="0.3">
      <c r="A210" s="1" t="s">
        <v>134</v>
      </c>
      <c r="B210">
        <v>25</v>
      </c>
      <c r="C210">
        <v>11</v>
      </c>
      <c r="D210">
        <v>3</v>
      </c>
      <c r="E210" s="1" t="s">
        <v>23</v>
      </c>
      <c r="F210" s="1" t="s">
        <v>63</v>
      </c>
      <c r="G210" s="1" t="s">
        <v>82</v>
      </c>
    </row>
    <row r="211" spans="1:7" x14ac:dyDescent="0.3">
      <c r="A211" s="1" t="s">
        <v>119</v>
      </c>
      <c r="B211">
        <v>457</v>
      </c>
      <c r="C211">
        <v>-41</v>
      </c>
      <c r="D211">
        <v>4</v>
      </c>
      <c r="E211" s="1" t="s">
        <v>23</v>
      </c>
      <c r="F211" s="1" t="s">
        <v>26</v>
      </c>
      <c r="G211" s="1" t="s">
        <v>10</v>
      </c>
    </row>
    <row r="212" spans="1:7" x14ac:dyDescent="0.3">
      <c r="A212" s="1" t="s">
        <v>134</v>
      </c>
      <c r="B212">
        <v>455</v>
      </c>
      <c r="C212">
        <v>77</v>
      </c>
      <c r="D212">
        <v>8</v>
      </c>
      <c r="E212" s="1" t="s">
        <v>8</v>
      </c>
      <c r="F212" s="1" t="s">
        <v>73</v>
      </c>
      <c r="G212" s="1" t="s">
        <v>10</v>
      </c>
    </row>
    <row r="213" spans="1:7" x14ac:dyDescent="0.3">
      <c r="A213" s="1" t="s">
        <v>126</v>
      </c>
      <c r="B213">
        <v>25</v>
      </c>
      <c r="C213">
        <v>2</v>
      </c>
      <c r="D213">
        <v>2</v>
      </c>
      <c r="E213" s="1" t="s">
        <v>23</v>
      </c>
      <c r="F213" s="1" t="s">
        <v>30</v>
      </c>
      <c r="G213" s="1" t="s">
        <v>82</v>
      </c>
    </row>
    <row r="214" spans="1:7" x14ac:dyDescent="0.3">
      <c r="A214" s="1" t="s">
        <v>205</v>
      </c>
      <c r="B214">
        <v>450</v>
      </c>
      <c r="C214">
        <v>-90</v>
      </c>
      <c r="D214">
        <v>3</v>
      </c>
      <c r="E214" s="1" t="s">
        <v>8</v>
      </c>
      <c r="F214" s="1" t="s">
        <v>18</v>
      </c>
      <c r="G214" s="1" t="s">
        <v>10</v>
      </c>
    </row>
    <row r="215" spans="1:7" x14ac:dyDescent="0.3">
      <c r="A215" s="1" t="s">
        <v>206</v>
      </c>
      <c r="B215">
        <v>30</v>
      </c>
      <c r="C215">
        <v>-35</v>
      </c>
      <c r="D215">
        <v>1</v>
      </c>
      <c r="E215" s="1" t="s">
        <v>12</v>
      </c>
      <c r="F215" s="1" t="s">
        <v>13</v>
      </c>
      <c r="G215" s="1" t="s">
        <v>10</v>
      </c>
    </row>
    <row r="216" spans="1:7" x14ac:dyDescent="0.3">
      <c r="A216" s="1" t="s">
        <v>207</v>
      </c>
      <c r="B216">
        <v>659</v>
      </c>
      <c r="C216">
        <v>-37</v>
      </c>
      <c r="D216">
        <v>2</v>
      </c>
      <c r="E216" s="1" t="s">
        <v>12</v>
      </c>
      <c r="F216" s="1" t="s">
        <v>16</v>
      </c>
      <c r="G216" s="1" t="s">
        <v>19</v>
      </c>
    </row>
    <row r="217" spans="1:7" x14ac:dyDescent="0.3">
      <c r="A217" s="1" t="s">
        <v>208</v>
      </c>
      <c r="B217">
        <v>448</v>
      </c>
      <c r="C217">
        <v>148</v>
      </c>
      <c r="D217">
        <v>2</v>
      </c>
      <c r="E217" s="1" t="s">
        <v>8</v>
      </c>
      <c r="F217" s="1" t="s">
        <v>18</v>
      </c>
      <c r="G217" s="1" t="s">
        <v>10</v>
      </c>
    </row>
    <row r="218" spans="1:7" x14ac:dyDescent="0.3">
      <c r="A218" s="1" t="s">
        <v>209</v>
      </c>
      <c r="B218">
        <v>446</v>
      </c>
      <c r="C218">
        <v>53</v>
      </c>
      <c r="D218">
        <v>3</v>
      </c>
      <c r="E218" s="1" t="s">
        <v>8</v>
      </c>
      <c r="F218" s="1" t="s">
        <v>18</v>
      </c>
      <c r="G218" s="1" t="s">
        <v>10</v>
      </c>
    </row>
    <row r="219" spans="1:7" x14ac:dyDescent="0.3">
      <c r="A219" s="1" t="s">
        <v>210</v>
      </c>
      <c r="B219">
        <v>98</v>
      </c>
      <c r="C219">
        <v>-45</v>
      </c>
      <c r="D219">
        <v>2</v>
      </c>
      <c r="E219" s="1" t="s">
        <v>12</v>
      </c>
      <c r="F219" s="1" t="s">
        <v>13</v>
      </c>
      <c r="G219" s="1" t="s">
        <v>28</v>
      </c>
    </row>
    <row r="220" spans="1:7" x14ac:dyDescent="0.3">
      <c r="A220" s="1" t="s">
        <v>11</v>
      </c>
      <c r="B220">
        <v>443</v>
      </c>
      <c r="C220">
        <v>11</v>
      </c>
      <c r="D220">
        <v>1</v>
      </c>
      <c r="E220" s="1" t="s">
        <v>23</v>
      </c>
      <c r="F220" s="1" t="s">
        <v>26</v>
      </c>
      <c r="G220" s="1" t="s">
        <v>10</v>
      </c>
    </row>
    <row r="221" spans="1:7" x14ac:dyDescent="0.3">
      <c r="A221" s="1" t="s">
        <v>117</v>
      </c>
      <c r="B221">
        <v>427</v>
      </c>
      <c r="C221">
        <v>-50</v>
      </c>
      <c r="D221">
        <v>7</v>
      </c>
      <c r="E221" s="1" t="s">
        <v>8</v>
      </c>
      <c r="F221" s="1" t="s">
        <v>21</v>
      </c>
      <c r="G221" s="1" t="s">
        <v>10</v>
      </c>
    </row>
    <row r="222" spans="1:7" x14ac:dyDescent="0.3">
      <c r="A222" s="1" t="s">
        <v>155</v>
      </c>
      <c r="B222">
        <v>656</v>
      </c>
      <c r="C222">
        <v>-36</v>
      </c>
      <c r="D222">
        <v>2</v>
      </c>
      <c r="E222" s="1" t="s">
        <v>12</v>
      </c>
      <c r="F222" s="1" t="s">
        <v>16</v>
      </c>
      <c r="G222" s="1" t="s">
        <v>19</v>
      </c>
    </row>
    <row r="223" spans="1:7" x14ac:dyDescent="0.3">
      <c r="A223" s="1" t="s">
        <v>211</v>
      </c>
      <c r="B223">
        <v>424</v>
      </c>
      <c r="C223">
        <v>161</v>
      </c>
      <c r="D223">
        <v>2</v>
      </c>
      <c r="E223" s="1" t="s">
        <v>23</v>
      </c>
      <c r="F223" s="1" t="s">
        <v>26</v>
      </c>
      <c r="G223" s="1" t="s">
        <v>10</v>
      </c>
    </row>
    <row r="224" spans="1:7" x14ac:dyDescent="0.3">
      <c r="A224" s="1" t="s">
        <v>106</v>
      </c>
      <c r="B224">
        <v>27</v>
      </c>
      <c r="C224">
        <v>8</v>
      </c>
      <c r="D224">
        <v>2</v>
      </c>
      <c r="E224" s="1" t="s">
        <v>23</v>
      </c>
      <c r="F224" s="1" t="s">
        <v>81</v>
      </c>
      <c r="G224" s="1" t="s">
        <v>82</v>
      </c>
    </row>
    <row r="225" spans="1:7" x14ac:dyDescent="0.3">
      <c r="A225" s="1" t="s">
        <v>20</v>
      </c>
      <c r="B225">
        <v>424</v>
      </c>
      <c r="C225">
        <v>-272</v>
      </c>
      <c r="D225">
        <v>5</v>
      </c>
      <c r="E225" s="1" t="s">
        <v>8</v>
      </c>
      <c r="F225" s="1" t="s">
        <v>21</v>
      </c>
      <c r="G225" s="1" t="s">
        <v>10</v>
      </c>
    </row>
    <row r="226" spans="1:7" x14ac:dyDescent="0.3">
      <c r="A226" s="1" t="s">
        <v>212</v>
      </c>
      <c r="B226">
        <v>202</v>
      </c>
      <c r="C226">
        <v>4</v>
      </c>
      <c r="D226">
        <v>4</v>
      </c>
      <c r="E226" s="1" t="s">
        <v>23</v>
      </c>
      <c r="F226" s="1" t="s">
        <v>30</v>
      </c>
      <c r="G226" s="1" t="s">
        <v>10</v>
      </c>
    </row>
    <row r="227" spans="1:7" x14ac:dyDescent="0.3">
      <c r="A227" s="1" t="s">
        <v>186</v>
      </c>
      <c r="B227">
        <v>1275</v>
      </c>
      <c r="C227">
        <v>357</v>
      </c>
      <c r="D227">
        <v>2</v>
      </c>
      <c r="E227" s="1" t="s">
        <v>8</v>
      </c>
      <c r="F227" s="1" t="s">
        <v>21</v>
      </c>
      <c r="G227" s="1" t="s">
        <v>28</v>
      </c>
    </row>
    <row r="228" spans="1:7" x14ac:dyDescent="0.3">
      <c r="A228" s="1" t="s">
        <v>37</v>
      </c>
      <c r="B228">
        <v>418</v>
      </c>
      <c r="C228">
        <v>70</v>
      </c>
      <c r="D228">
        <v>7</v>
      </c>
      <c r="E228" s="1" t="s">
        <v>8</v>
      </c>
      <c r="F228" s="1" t="s">
        <v>21</v>
      </c>
      <c r="G228" s="1" t="s">
        <v>10</v>
      </c>
    </row>
    <row r="229" spans="1:7" x14ac:dyDescent="0.3">
      <c r="A229" s="1" t="s">
        <v>213</v>
      </c>
      <c r="B229">
        <v>417</v>
      </c>
      <c r="C229">
        <v>49</v>
      </c>
      <c r="D229">
        <v>3</v>
      </c>
      <c r="E229" s="1" t="s">
        <v>8</v>
      </c>
      <c r="F229" s="1" t="s">
        <v>9</v>
      </c>
      <c r="G229" s="1" t="s">
        <v>10</v>
      </c>
    </row>
    <row r="230" spans="1:7" x14ac:dyDescent="0.3">
      <c r="A230" s="1" t="s">
        <v>41</v>
      </c>
      <c r="B230">
        <v>199</v>
      </c>
      <c r="C230">
        <v>48</v>
      </c>
      <c r="D230">
        <v>4</v>
      </c>
      <c r="E230" s="1" t="s">
        <v>23</v>
      </c>
      <c r="F230" s="1" t="s">
        <v>57</v>
      </c>
      <c r="G230" s="1" t="s">
        <v>28</v>
      </c>
    </row>
    <row r="231" spans="1:7" x14ac:dyDescent="0.3">
      <c r="A231" s="1" t="s">
        <v>161</v>
      </c>
      <c r="B231">
        <v>385</v>
      </c>
      <c r="C231">
        <v>-77</v>
      </c>
      <c r="D231">
        <v>11</v>
      </c>
      <c r="E231" s="1" t="s">
        <v>12</v>
      </c>
      <c r="F231" s="1" t="s">
        <v>131</v>
      </c>
      <c r="G231" s="1" t="s">
        <v>28</v>
      </c>
    </row>
    <row r="232" spans="1:7" x14ac:dyDescent="0.3">
      <c r="A232" s="1" t="s">
        <v>164</v>
      </c>
      <c r="B232">
        <v>414</v>
      </c>
      <c r="C232">
        <v>199</v>
      </c>
      <c r="D232">
        <v>3</v>
      </c>
      <c r="E232" s="1" t="s">
        <v>8</v>
      </c>
      <c r="F232" s="1" t="s">
        <v>21</v>
      </c>
      <c r="G232" s="1" t="s">
        <v>10</v>
      </c>
    </row>
    <row r="233" spans="1:7" x14ac:dyDescent="0.3">
      <c r="A233" s="1" t="s">
        <v>33</v>
      </c>
      <c r="B233">
        <v>97</v>
      </c>
      <c r="C233">
        <v>-45</v>
      </c>
      <c r="D233">
        <v>4</v>
      </c>
      <c r="E233" s="1" t="s">
        <v>23</v>
      </c>
      <c r="F233" s="1" t="s">
        <v>26</v>
      </c>
      <c r="G233" s="1" t="s">
        <v>10</v>
      </c>
    </row>
    <row r="234" spans="1:7" x14ac:dyDescent="0.3">
      <c r="A234" s="1" t="s">
        <v>214</v>
      </c>
      <c r="B234">
        <v>648</v>
      </c>
      <c r="C234">
        <v>50</v>
      </c>
      <c r="D234">
        <v>6</v>
      </c>
      <c r="E234" s="1" t="s">
        <v>8</v>
      </c>
      <c r="F234" s="1" t="s">
        <v>9</v>
      </c>
      <c r="G234" s="1" t="s">
        <v>19</v>
      </c>
    </row>
    <row r="235" spans="1:7" x14ac:dyDescent="0.3">
      <c r="A235" s="1" t="s">
        <v>215</v>
      </c>
      <c r="B235">
        <v>27</v>
      </c>
      <c r="C235">
        <v>-25</v>
      </c>
      <c r="D235">
        <v>2</v>
      </c>
      <c r="E235" s="1" t="s">
        <v>23</v>
      </c>
      <c r="F235" s="1" t="s">
        <v>142</v>
      </c>
      <c r="G235" s="1" t="s">
        <v>82</v>
      </c>
    </row>
    <row r="236" spans="1:7" x14ac:dyDescent="0.3">
      <c r="A236" s="1" t="s">
        <v>216</v>
      </c>
      <c r="B236">
        <v>27</v>
      </c>
      <c r="C236">
        <v>12</v>
      </c>
      <c r="D236">
        <v>1</v>
      </c>
      <c r="E236" s="1" t="s">
        <v>23</v>
      </c>
      <c r="F236" s="1" t="s">
        <v>57</v>
      </c>
      <c r="G236" s="1" t="s">
        <v>82</v>
      </c>
    </row>
    <row r="237" spans="1:7" x14ac:dyDescent="0.3">
      <c r="A237" s="1" t="s">
        <v>217</v>
      </c>
      <c r="B237">
        <v>27</v>
      </c>
      <c r="C237">
        <v>1</v>
      </c>
      <c r="D237">
        <v>1</v>
      </c>
      <c r="E237" s="1" t="s">
        <v>23</v>
      </c>
      <c r="F237" s="1" t="s">
        <v>57</v>
      </c>
      <c r="G237" s="1" t="s">
        <v>28</v>
      </c>
    </row>
    <row r="238" spans="1:7" x14ac:dyDescent="0.3">
      <c r="A238" s="1" t="s">
        <v>64</v>
      </c>
      <c r="B238">
        <v>413</v>
      </c>
      <c r="C238">
        <v>-314</v>
      </c>
      <c r="D238">
        <v>9</v>
      </c>
      <c r="E238" s="1" t="s">
        <v>12</v>
      </c>
      <c r="F238" s="1" t="s">
        <v>13</v>
      </c>
      <c r="G238" s="1" t="s">
        <v>10</v>
      </c>
    </row>
    <row r="239" spans="1:7" x14ac:dyDescent="0.3">
      <c r="A239" s="1" t="s">
        <v>129</v>
      </c>
      <c r="B239">
        <v>53</v>
      </c>
      <c r="C239">
        <v>2</v>
      </c>
      <c r="D239">
        <v>4</v>
      </c>
      <c r="E239" s="1" t="s">
        <v>23</v>
      </c>
      <c r="F239" s="1" t="s">
        <v>30</v>
      </c>
      <c r="G239" s="1" t="s">
        <v>10</v>
      </c>
    </row>
    <row r="240" spans="1:7" x14ac:dyDescent="0.3">
      <c r="A240" s="1" t="s">
        <v>79</v>
      </c>
      <c r="B240">
        <v>29</v>
      </c>
      <c r="C240">
        <v>8</v>
      </c>
      <c r="D240">
        <v>5</v>
      </c>
      <c r="E240" s="1" t="s">
        <v>23</v>
      </c>
      <c r="F240" s="1" t="s">
        <v>30</v>
      </c>
      <c r="G240" s="1" t="s">
        <v>28</v>
      </c>
    </row>
    <row r="241" spans="1:7" x14ac:dyDescent="0.3">
      <c r="A241" s="1" t="s">
        <v>218</v>
      </c>
      <c r="B241">
        <v>30</v>
      </c>
      <c r="C241">
        <v>13</v>
      </c>
      <c r="D241">
        <v>1</v>
      </c>
      <c r="E241" s="1" t="s">
        <v>23</v>
      </c>
      <c r="F241" s="1" t="s">
        <v>81</v>
      </c>
      <c r="G241" s="1" t="s">
        <v>28</v>
      </c>
    </row>
    <row r="242" spans="1:7" x14ac:dyDescent="0.3">
      <c r="A242" s="1" t="s">
        <v>219</v>
      </c>
      <c r="B242">
        <v>412</v>
      </c>
      <c r="C242">
        <v>412</v>
      </c>
      <c r="D242">
        <v>6</v>
      </c>
      <c r="E242" s="1" t="s">
        <v>23</v>
      </c>
      <c r="F242" s="1" t="s">
        <v>26</v>
      </c>
      <c r="G242" s="1" t="s">
        <v>10</v>
      </c>
    </row>
    <row r="243" spans="1:7" x14ac:dyDescent="0.3">
      <c r="A243" s="1" t="s">
        <v>220</v>
      </c>
      <c r="B243">
        <v>646</v>
      </c>
      <c r="C243">
        <v>-23</v>
      </c>
      <c r="D243">
        <v>2</v>
      </c>
      <c r="E243" s="1" t="s">
        <v>8</v>
      </c>
      <c r="F243" s="1" t="s">
        <v>18</v>
      </c>
      <c r="G243" s="1" t="s">
        <v>19</v>
      </c>
    </row>
    <row r="244" spans="1:7" x14ac:dyDescent="0.3">
      <c r="A244" s="1" t="s">
        <v>123</v>
      </c>
      <c r="B244">
        <v>30</v>
      </c>
      <c r="C244">
        <v>-5</v>
      </c>
      <c r="D244">
        <v>5</v>
      </c>
      <c r="E244" s="1" t="s">
        <v>23</v>
      </c>
      <c r="F244" s="1" t="s">
        <v>57</v>
      </c>
      <c r="G244" s="1" t="s">
        <v>28</v>
      </c>
    </row>
    <row r="245" spans="1:7" x14ac:dyDescent="0.3">
      <c r="A245" s="1" t="s">
        <v>129</v>
      </c>
      <c r="B245">
        <v>618</v>
      </c>
      <c r="C245">
        <v>27</v>
      </c>
      <c r="D245">
        <v>4</v>
      </c>
      <c r="E245" s="1" t="s">
        <v>12</v>
      </c>
      <c r="F245" s="1" t="s">
        <v>16</v>
      </c>
      <c r="G245" s="1" t="s">
        <v>19</v>
      </c>
    </row>
    <row r="246" spans="1:7" x14ac:dyDescent="0.3">
      <c r="A246" s="1" t="s">
        <v>221</v>
      </c>
      <c r="B246">
        <v>143</v>
      </c>
      <c r="C246">
        <v>-124</v>
      </c>
      <c r="D246">
        <v>5</v>
      </c>
      <c r="E246" s="1" t="s">
        <v>23</v>
      </c>
      <c r="F246" s="1" t="s">
        <v>26</v>
      </c>
      <c r="G246" s="1" t="s">
        <v>28</v>
      </c>
    </row>
    <row r="247" spans="1:7" x14ac:dyDescent="0.3">
      <c r="A247" s="1" t="s">
        <v>64</v>
      </c>
      <c r="B247">
        <v>31</v>
      </c>
      <c r="C247">
        <v>1</v>
      </c>
      <c r="D247">
        <v>2</v>
      </c>
      <c r="E247" s="1" t="s">
        <v>23</v>
      </c>
      <c r="F247" s="1" t="s">
        <v>30</v>
      </c>
      <c r="G247" s="1" t="s">
        <v>28</v>
      </c>
    </row>
    <row r="248" spans="1:7" x14ac:dyDescent="0.3">
      <c r="A248" s="1" t="s">
        <v>128</v>
      </c>
      <c r="B248">
        <v>409</v>
      </c>
      <c r="C248">
        <v>86</v>
      </c>
      <c r="D248">
        <v>3</v>
      </c>
      <c r="E248" s="1" t="s">
        <v>23</v>
      </c>
      <c r="F248" s="1" t="s">
        <v>26</v>
      </c>
      <c r="G248" s="1" t="s">
        <v>10</v>
      </c>
    </row>
    <row r="249" spans="1:7" x14ac:dyDescent="0.3">
      <c r="A249" s="1" t="s">
        <v>123</v>
      </c>
      <c r="B249">
        <v>406</v>
      </c>
      <c r="C249">
        <v>126</v>
      </c>
      <c r="D249">
        <v>2</v>
      </c>
      <c r="E249" s="1" t="s">
        <v>23</v>
      </c>
      <c r="F249" s="1" t="s">
        <v>26</v>
      </c>
      <c r="G249" s="1" t="s">
        <v>10</v>
      </c>
    </row>
    <row r="250" spans="1:7" x14ac:dyDescent="0.3">
      <c r="A250" s="1" t="s">
        <v>222</v>
      </c>
      <c r="B250">
        <v>565</v>
      </c>
      <c r="C250">
        <v>66</v>
      </c>
      <c r="D250">
        <v>7</v>
      </c>
      <c r="E250" s="1" t="s">
        <v>23</v>
      </c>
      <c r="F250" s="1" t="s">
        <v>26</v>
      </c>
      <c r="G250" s="1" t="s">
        <v>19</v>
      </c>
    </row>
    <row r="251" spans="1:7" x14ac:dyDescent="0.3">
      <c r="A251" s="1" t="s">
        <v>167</v>
      </c>
      <c r="B251">
        <v>85</v>
      </c>
      <c r="C251">
        <v>2</v>
      </c>
      <c r="D251">
        <v>6</v>
      </c>
      <c r="E251" s="1" t="s">
        <v>23</v>
      </c>
      <c r="F251" s="1" t="s">
        <v>57</v>
      </c>
      <c r="G251" s="1" t="s">
        <v>10</v>
      </c>
    </row>
    <row r="252" spans="1:7" x14ac:dyDescent="0.3">
      <c r="A252" s="1" t="s">
        <v>223</v>
      </c>
      <c r="B252">
        <v>561</v>
      </c>
      <c r="C252">
        <v>118</v>
      </c>
      <c r="D252">
        <v>5</v>
      </c>
      <c r="E252" s="1" t="s">
        <v>12</v>
      </c>
      <c r="F252" s="1" t="s">
        <v>16</v>
      </c>
      <c r="G252" s="1" t="s">
        <v>19</v>
      </c>
    </row>
    <row r="253" spans="1:7" x14ac:dyDescent="0.3">
      <c r="A253" s="1" t="s">
        <v>224</v>
      </c>
      <c r="B253">
        <v>503</v>
      </c>
      <c r="C253">
        <v>-56</v>
      </c>
      <c r="D253">
        <v>2</v>
      </c>
      <c r="E253" s="1" t="s">
        <v>23</v>
      </c>
      <c r="F253" s="1" t="s">
        <v>24</v>
      </c>
      <c r="G253" s="1" t="s">
        <v>10</v>
      </c>
    </row>
    <row r="254" spans="1:7" x14ac:dyDescent="0.3">
      <c r="A254" s="1" t="s">
        <v>188</v>
      </c>
      <c r="B254">
        <v>31</v>
      </c>
      <c r="C254">
        <v>14</v>
      </c>
      <c r="D254">
        <v>3</v>
      </c>
      <c r="E254" s="1" t="s">
        <v>23</v>
      </c>
      <c r="F254" s="1" t="s">
        <v>57</v>
      </c>
      <c r="G254" s="1" t="s">
        <v>28</v>
      </c>
    </row>
    <row r="255" spans="1:7" x14ac:dyDescent="0.3">
      <c r="A255" s="1" t="s">
        <v>225</v>
      </c>
      <c r="B255">
        <v>398</v>
      </c>
      <c r="C255">
        <v>111</v>
      </c>
      <c r="D255">
        <v>8</v>
      </c>
      <c r="E255" s="1" t="s">
        <v>23</v>
      </c>
      <c r="F255" s="1" t="s">
        <v>30</v>
      </c>
      <c r="G255" s="1" t="s">
        <v>10</v>
      </c>
    </row>
    <row r="256" spans="1:7" x14ac:dyDescent="0.3">
      <c r="A256" s="1" t="s">
        <v>226</v>
      </c>
      <c r="B256">
        <v>388</v>
      </c>
      <c r="C256">
        <v>93</v>
      </c>
      <c r="D256">
        <v>2</v>
      </c>
      <c r="E256" s="1" t="s">
        <v>12</v>
      </c>
      <c r="F256" s="1" t="s">
        <v>16</v>
      </c>
      <c r="G256" s="1" t="s">
        <v>10</v>
      </c>
    </row>
    <row r="257" spans="1:7" x14ac:dyDescent="0.3">
      <c r="A257" s="1" t="s">
        <v>60</v>
      </c>
      <c r="B257">
        <v>498</v>
      </c>
      <c r="C257">
        <v>-116</v>
      </c>
      <c r="D257">
        <v>4</v>
      </c>
      <c r="E257" s="1" t="s">
        <v>23</v>
      </c>
      <c r="F257" s="1" t="s">
        <v>26</v>
      </c>
      <c r="G257" s="1" t="s">
        <v>28</v>
      </c>
    </row>
    <row r="258" spans="1:7" x14ac:dyDescent="0.3">
      <c r="A258" s="1" t="s">
        <v>227</v>
      </c>
      <c r="B258">
        <v>561</v>
      </c>
      <c r="C258">
        <v>212</v>
      </c>
      <c r="D258">
        <v>3</v>
      </c>
      <c r="E258" s="1" t="s">
        <v>23</v>
      </c>
      <c r="F258" s="1" t="s">
        <v>26</v>
      </c>
      <c r="G258" s="1" t="s">
        <v>19</v>
      </c>
    </row>
    <row r="259" spans="1:7" x14ac:dyDescent="0.3">
      <c r="A259" s="1" t="s">
        <v>228</v>
      </c>
      <c r="B259">
        <v>61</v>
      </c>
      <c r="C259">
        <v>3</v>
      </c>
      <c r="D259">
        <v>4</v>
      </c>
      <c r="E259" s="1" t="s">
        <v>23</v>
      </c>
      <c r="F259" s="1" t="s">
        <v>30</v>
      </c>
      <c r="G259" s="1" t="s">
        <v>10</v>
      </c>
    </row>
    <row r="260" spans="1:7" x14ac:dyDescent="0.3">
      <c r="A260" s="1" t="s">
        <v>229</v>
      </c>
      <c r="B260">
        <v>34</v>
      </c>
      <c r="C260">
        <v>-22</v>
      </c>
      <c r="D260">
        <v>4</v>
      </c>
      <c r="E260" s="1" t="s">
        <v>23</v>
      </c>
      <c r="F260" s="1" t="s">
        <v>81</v>
      </c>
      <c r="G260" s="1" t="s">
        <v>10</v>
      </c>
    </row>
    <row r="261" spans="1:7" x14ac:dyDescent="0.3">
      <c r="A261" s="1" t="s">
        <v>230</v>
      </c>
      <c r="B261">
        <v>32</v>
      </c>
      <c r="C261">
        <v>6</v>
      </c>
      <c r="D261">
        <v>3</v>
      </c>
      <c r="E261" s="1" t="s">
        <v>23</v>
      </c>
      <c r="F261" s="1" t="s">
        <v>142</v>
      </c>
      <c r="G261" s="1" t="s">
        <v>28</v>
      </c>
    </row>
    <row r="262" spans="1:7" x14ac:dyDescent="0.3">
      <c r="A262" s="1" t="s">
        <v>39</v>
      </c>
      <c r="B262">
        <v>623</v>
      </c>
      <c r="C262">
        <v>-192</v>
      </c>
      <c r="D262">
        <v>3</v>
      </c>
      <c r="E262" s="1" t="s">
        <v>12</v>
      </c>
      <c r="F262" s="1" t="s">
        <v>45</v>
      </c>
      <c r="G262" s="1" t="s">
        <v>28</v>
      </c>
    </row>
    <row r="263" spans="1:7" x14ac:dyDescent="0.3">
      <c r="A263" s="1" t="s">
        <v>231</v>
      </c>
      <c r="B263">
        <v>520</v>
      </c>
      <c r="C263">
        <v>151</v>
      </c>
      <c r="D263">
        <v>3</v>
      </c>
      <c r="E263" s="1" t="s">
        <v>8</v>
      </c>
      <c r="F263" s="1" t="s">
        <v>21</v>
      </c>
      <c r="G263" s="1" t="s">
        <v>19</v>
      </c>
    </row>
    <row r="264" spans="1:7" x14ac:dyDescent="0.3">
      <c r="A264" s="1" t="s">
        <v>112</v>
      </c>
      <c r="B264">
        <v>32</v>
      </c>
      <c r="C264">
        <v>-16</v>
      </c>
      <c r="D264">
        <v>6</v>
      </c>
      <c r="E264" s="1" t="s">
        <v>23</v>
      </c>
      <c r="F264" s="1" t="s">
        <v>26</v>
      </c>
      <c r="G264" s="1" t="s">
        <v>28</v>
      </c>
    </row>
    <row r="265" spans="1:7" x14ac:dyDescent="0.3">
      <c r="A265" s="1" t="s">
        <v>33</v>
      </c>
      <c r="B265">
        <v>32</v>
      </c>
      <c r="C265">
        <v>-5</v>
      </c>
      <c r="D265">
        <v>5</v>
      </c>
      <c r="E265" s="1" t="s">
        <v>23</v>
      </c>
      <c r="F265" s="1" t="s">
        <v>30</v>
      </c>
      <c r="G265" s="1" t="s">
        <v>28</v>
      </c>
    </row>
    <row r="266" spans="1:7" x14ac:dyDescent="0.3">
      <c r="A266" s="1" t="s">
        <v>232</v>
      </c>
      <c r="B266">
        <v>510</v>
      </c>
      <c r="C266">
        <v>234</v>
      </c>
      <c r="D266">
        <v>6</v>
      </c>
      <c r="E266" s="1" t="s">
        <v>8</v>
      </c>
      <c r="F266" s="1" t="s">
        <v>9</v>
      </c>
      <c r="G266" s="1" t="s">
        <v>14</v>
      </c>
    </row>
    <row r="267" spans="1:7" x14ac:dyDescent="0.3">
      <c r="A267" s="1" t="s">
        <v>233</v>
      </c>
      <c r="B267">
        <v>382</v>
      </c>
      <c r="C267">
        <v>68</v>
      </c>
      <c r="D267">
        <v>3</v>
      </c>
      <c r="E267" s="1" t="s">
        <v>23</v>
      </c>
      <c r="F267" s="1" t="s">
        <v>26</v>
      </c>
      <c r="G267" s="1" t="s">
        <v>10</v>
      </c>
    </row>
    <row r="268" spans="1:7" x14ac:dyDescent="0.3">
      <c r="A268" s="1" t="s">
        <v>115</v>
      </c>
      <c r="B268">
        <v>33</v>
      </c>
      <c r="C268">
        <v>13</v>
      </c>
      <c r="D268">
        <v>3</v>
      </c>
      <c r="E268" s="1" t="s">
        <v>23</v>
      </c>
      <c r="F268" s="1" t="s">
        <v>63</v>
      </c>
      <c r="G268" s="1" t="s">
        <v>28</v>
      </c>
    </row>
    <row r="269" spans="1:7" x14ac:dyDescent="0.3">
      <c r="A269" s="1" t="s">
        <v>53</v>
      </c>
      <c r="B269">
        <v>381</v>
      </c>
      <c r="C269">
        <v>-13</v>
      </c>
      <c r="D269">
        <v>2</v>
      </c>
      <c r="E269" s="1" t="s">
        <v>23</v>
      </c>
      <c r="F269" s="1" t="s">
        <v>26</v>
      </c>
      <c r="G269" s="1" t="s">
        <v>10</v>
      </c>
    </row>
    <row r="270" spans="1:7" x14ac:dyDescent="0.3">
      <c r="A270" s="1" t="s">
        <v>88</v>
      </c>
      <c r="B270">
        <v>490</v>
      </c>
      <c r="C270">
        <v>88</v>
      </c>
      <c r="D270">
        <v>2</v>
      </c>
      <c r="E270" s="1" t="s">
        <v>8</v>
      </c>
      <c r="F270" s="1" t="s">
        <v>73</v>
      </c>
      <c r="G270" s="1" t="s">
        <v>14</v>
      </c>
    </row>
    <row r="271" spans="1:7" x14ac:dyDescent="0.3">
      <c r="A271" s="1" t="s">
        <v>234</v>
      </c>
      <c r="B271">
        <v>381</v>
      </c>
      <c r="C271">
        <v>144</v>
      </c>
      <c r="D271">
        <v>2</v>
      </c>
      <c r="E271" s="1" t="s">
        <v>23</v>
      </c>
      <c r="F271" s="1" t="s">
        <v>26</v>
      </c>
      <c r="G271" s="1" t="s">
        <v>10</v>
      </c>
    </row>
    <row r="272" spans="1:7" x14ac:dyDescent="0.3">
      <c r="A272" s="1" t="s">
        <v>230</v>
      </c>
      <c r="B272">
        <v>487</v>
      </c>
      <c r="C272">
        <v>143</v>
      </c>
      <c r="D272">
        <v>4</v>
      </c>
      <c r="E272" s="1" t="s">
        <v>8</v>
      </c>
      <c r="F272" s="1" t="s">
        <v>21</v>
      </c>
      <c r="G272" s="1" t="s">
        <v>14</v>
      </c>
    </row>
    <row r="273" spans="1:7" x14ac:dyDescent="0.3">
      <c r="A273" s="1" t="s">
        <v>209</v>
      </c>
      <c r="B273">
        <v>366</v>
      </c>
      <c r="C273">
        <v>84</v>
      </c>
      <c r="D273">
        <v>3</v>
      </c>
      <c r="E273" s="1" t="s">
        <v>12</v>
      </c>
      <c r="F273" s="1" t="s">
        <v>16</v>
      </c>
      <c r="G273" s="1" t="s">
        <v>10</v>
      </c>
    </row>
    <row r="274" spans="1:7" x14ac:dyDescent="0.3">
      <c r="A274" s="1" t="s">
        <v>210</v>
      </c>
      <c r="B274">
        <v>33</v>
      </c>
      <c r="C274">
        <v>-29</v>
      </c>
      <c r="D274">
        <v>3</v>
      </c>
      <c r="E274" s="1" t="s">
        <v>23</v>
      </c>
      <c r="F274" s="1" t="s">
        <v>142</v>
      </c>
      <c r="G274" s="1" t="s">
        <v>28</v>
      </c>
    </row>
    <row r="275" spans="1:7" x14ac:dyDescent="0.3">
      <c r="A275" s="1" t="s">
        <v>136</v>
      </c>
      <c r="B275">
        <v>365</v>
      </c>
      <c r="C275">
        <v>107</v>
      </c>
      <c r="D275">
        <v>3</v>
      </c>
      <c r="E275" s="1" t="s">
        <v>8</v>
      </c>
      <c r="F275" s="1" t="s">
        <v>21</v>
      </c>
      <c r="G275" s="1" t="s">
        <v>10</v>
      </c>
    </row>
    <row r="276" spans="1:7" x14ac:dyDescent="0.3">
      <c r="A276" s="1" t="s">
        <v>219</v>
      </c>
      <c r="B276">
        <v>207</v>
      </c>
      <c r="C276">
        <v>-100</v>
      </c>
      <c r="D276">
        <v>2</v>
      </c>
      <c r="E276" s="1" t="s">
        <v>23</v>
      </c>
      <c r="F276" s="1" t="s">
        <v>26</v>
      </c>
      <c r="G276" s="1" t="s">
        <v>28</v>
      </c>
    </row>
    <row r="277" spans="1:7" x14ac:dyDescent="0.3">
      <c r="A277" s="1" t="s">
        <v>200</v>
      </c>
      <c r="B277">
        <v>359</v>
      </c>
      <c r="C277">
        <v>-338</v>
      </c>
      <c r="D277">
        <v>5</v>
      </c>
      <c r="E277" s="1" t="s">
        <v>12</v>
      </c>
      <c r="F277" s="1" t="s">
        <v>16</v>
      </c>
      <c r="G277" s="1" t="s">
        <v>10</v>
      </c>
    </row>
    <row r="278" spans="1:7" x14ac:dyDescent="0.3">
      <c r="A278" s="1" t="s">
        <v>135</v>
      </c>
      <c r="B278">
        <v>351</v>
      </c>
      <c r="C278">
        <v>-47</v>
      </c>
      <c r="D278">
        <v>8</v>
      </c>
      <c r="E278" s="1" t="s">
        <v>8</v>
      </c>
      <c r="F278" s="1" t="s">
        <v>21</v>
      </c>
      <c r="G278" s="1" t="s">
        <v>10</v>
      </c>
    </row>
    <row r="279" spans="1:7" x14ac:dyDescent="0.3">
      <c r="A279" s="1" t="s">
        <v>111</v>
      </c>
      <c r="B279">
        <v>485</v>
      </c>
      <c r="C279">
        <v>199</v>
      </c>
      <c r="D279">
        <v>4</v>
      </c>
      <c r="E279" s="1" t="s">
        <v>23</v>
      </c>
      <c r="F279" s="1" t="s">
        <v>26</v>
      </c>
      <c r="G279" s="1" t="s">
        <v>14</v>
      </c>
    </row>
    <row r="280" spans="1:7" x14ac:dyDescent="0.3">
      <c r="A280" s="1" t="s">
        <v>29</v>
      </c>
      <c r="B280">
        <v>37</v>
      </c>
      <c r="C280">
        <v>-23</v>
      </c>
      <c r="D280">
        <v>4</v>
      </c>
      <c r="E280" s="1" t="s">
        <v>23</v>
      </c>
      <c r="F280" s="1" t="s">
        <v>142</v>
      </c>
      <c r="G280" s="1" t="s">
        <v>28</v>
      </c>
    </row>
    <row r="281" spans="1:7" x14ac:dyDescent="0.3">
      <c r="A281" s="1" t="s">
        <v>116</v>
      </c>
      <c r="B281">
        <v>34</v>
      </c>
      <c r="C281">
        <v>10</v>
      </c>
      <c r="D281">
        <v>2</v>
      </c>
      <c r="E281" s="1" t="s">
        <v>23</v>
      </c>
      <c r="F281" s="1" t="s">
        <v>81</v>
      </c>
      <c r="G281" s="1" t="s">
        <v>82</v>
      </c>
    </row>
    <row r="282" spans="1:7" x14ac:dyDescent="0.3">
      <c r="A282" s="1" t="s">
        <v>235</v>
      </c>
      <c r="B282">
        <v>346</v>
      </c>
      <c r="C282">
        <v>108</v>
      </c>
      <c r="D282">
        <v>3</v>
      </c>
      <c r="E282" s="1" t="s">
        <v>12</v>
      </c>
      <c r="F282" s="1" t="s">
        <v>13</v>
      </c>
      <c r="G282" s="1" t="s">
        <v>10</v>
      </c>
    </row>
    <row r="283" spans="1:7" x14ac:dyDescent="0.3">
      <c r="A283" s="1" t="s">
        <v>158</v>
      </c>
      <c r="B283">
        <v>342</v>
      </c>
      <c r="C283">
        <v>-103</v>
      </c>
      <c r="D283">
        <v>4</v>
      </c>
      <c r="E283" s="1" t="s">
        <v>8</v>
      </c>
      <c r="F283" s="1" t="s">
        <v>9</v>
      </c>
      <c r="G283" s="1" t="s">
        <v>10</v>
      </c>
    </row>
    <row r="284" spans="1:7" x14ac:dyDescent="0.3">
      <c r="A284" s="1" t="s">
        <v>236</v>
      </c>
      <c r="B284">
        <v>35</v>
      </c>
      <c r="C284">
        <v>-8</v>
      </c>
      <c r="D284">
        <v>2</v>
      </c>
      <c r="E284" s="1" t="s">
        <v>12</v>
      </c>
      <c r="F284" s="1" t="s">
        <v>131</v>
      </c>
      <c r="G284" s="1" t="s">
        <v>82</v>
      </c>
    </row>
    <row r="285" spans="1:7" x14ac:dyDescent="0.3">
      <c r="A285" s="1" t="s">
        <v>237</v>
      </c>
      <c r="B285">
        <v>121</v>
      </c>
      <c r="C285">
        <v>41</v>
      </c>
      <c r="D285">
        <v>4</v>
      </c>
      <c r="E285" s="1" t="s">
        <v>23</v>
      </c>
      <c r="F285" s="1" t="s">
        <v>57</v>
      </c>
      <c r="G285" s="1" t="s">
        <v>28</v>
      </c>
    </row>
    <row r="286" spans="1:7" x14ac:dyDescent="0.3">
      <c r="A286" s="1" t="s">
        <v>134</v>
      </c>
      <c r="B286">
        <v>336</v>
      </c>
      <c r="C286">
        <v>57</v>
      </c>
      <c r="D286">
        <v>2</v>
      </c>
      <c r="E286" s="1" t="s">
        <v>8</v>
      </c>
      <c r="F286" s="1" t="s">
        <v>21</v>
      </c>
      <c r="G286" s="1" t="s">
        <v>10</v>
      </c>
    </row>
    <row r="287" spans="1:7" x14ac:dyDescent="0.3">
      <c r="A287" s="1" t="s">
        <v>31</v>
      </c>
      <c r="B287">
        <v>336</v>
      </c>
      <c r="C287">
        <v>71</v>
      </c>
      <c r="D287">
        <v>3</v>
      </c>
      <c r="E287" s="1" t="s">
        <v>12</v>
      </c>
      <c r="F287" s="1" t="s">
        <v>16</v>
      </c>
      <c r="G287" s="1" t="s">
        <v>10</v>
      </c>
    </row>
    <row r="288" spans="1:7" x14ac:dyDescent="0.3">
      <c r="A288" s="1" t="s">
        <v>238</v>
      </c>
      <c r="B288">
        <v>27</v>
      </c>
      <c r="C288">
        <v>4</v>
      </c>
      <c r="D288">
        <v>1</v>
      </c>
      <c r="E288" s="1" t="s">
        <v>23</v>
      </c>
      <c r="F288" s="1" t="s">
        <v>30</v>
      </c>
      <c r="G288" s="1" t="s">
        <v>10</v>
      </c>
    </row>
    <row r="289" spans="1:7" x14ac:dyDescent="0.3">
      <c r="A289" s="1" t="s">
        <v>173</v>
      </c>
      <c r="B289">
        <v>333</v>
      </c>
      <c r="C289">
        <v>50</v>
      </c>
      <c r="D289">
        <v>2</v>
      </c>
      <c r="E289" s="1" t="s">
        <v>8</v>
      </c>
      <c r="F289" s="1" t="s">
        <v>21</v>
      </c>
      <c r="G289" s="1" t="s">
        <v>10</v>
      </c>
    </row>
    <row r="290" spans="1:7" x14ac:dyDescent="0.3">
      <c r="A290" s="1" t="s">
        <v>22</v>
      </c>
      <c r="B290">
        <v>36</v>
      </c>
      <c r="C290">
        <v>7</v>
      </c>
      <c r="D290">
        <v>3</v>
      </c>
      <c r="E290" s="1" t="s">
        <v>23</v>
      </c>
      <c r="F290" s="1" t="s">
        <v>63</v>
      </c>
      <c r="G290" s="1" t="s">
        <v>82</v>
      </c>
    </row>
    <row r="291" spans="1:7" x14ac:dyDescent="0.3">
      <c r="A291" s="1" t="s">
        <v>239</v>
      </c>
      <c r="B291">
        <v>333</v>
      </c>
      <c r="C291">
        <v>-15</v>
      </c>
      <c r="D291">
        <v>3</v>
      </c>
      <c r="E291" s="1" t="s">
        <v>8</v>
      </c>
      <c r="F291" s="1" t="s">
        <v>21</v>
      </c>
      <c r="G291" s="1" t="s">
        <v>10</v>
      </c>
    </row>
    <row r="292" spans="1:7" x14ac:dyDescent="0.3">
      <c r="A292" s="1" t="s">
        <v>240</v>
      </c>
      <c r="B292">
        <v>327</v>
      </c>
      <c r="C292">
        <v>114</v>
      </c>
      <c r="D292">
        <v>4</v>
      </c>
      <c r="E292" s="1" t="s">
        <v>23</v>
      </c>
      <c r="F292" s="1" t="s">
        <v>24</v>
      </c>
      <c r="G292" s="1" t="s">
        <v>10</v>
      </c>
    </row>
    <row r="293" spans="1:7" x14ac:dyDescent="0.3">
      <c r="A293" s="1" t="s">
        <v>241</v>
      </c>
      <c r="B293">
        <v>18</v>
      </c>
      <c r="C293">
        <v>6</v>
      </c>
      <c r="D293">
        <v>3</v>
      </c>
      <c r="E293" s="1" t="s">
        <v>23</v>
      </c>
      <c r="F293" s="1" t="s">
        <v>30</v>
      </c>
      <c r="G293" s="1" t="s">
        <v>28</v>
      </c>
    </row>
    <row r="294" spans="1:7" x14ac:dyDescent="0.3">
      <c r="A294" s="1" t="s">
        <v>230</v>
      </c>
      <c r="B294">
        <v>325</v>
      </c>
      <c r="C294">
        <v>32</v>
      </c>
      <c r="D294">
        <v>7</v>
      </c>
      <c r="E294" s="1" t="s">
        <v>23</v>
      </c>
      <c r="F294" s="1" t="s">
        <v>81</v>
      </c>
      <c r="G294" s="1" t="s">
        <v>10</v>
      </c>
    </row>
    <row r="295" spans="1:7" x14ac:dyDescent="0.3">
      <c r="A295" s="1" t="s">
        <v>242</v>
      </c>
      <c r="B295">
        <v>482</v>
      </c>
      <c r="C295">
        <v>-6</v>
      </c>
      <c r="D295">
        <v>7</v>
      </c>
      <c r="E295" s="1" t="s">
        <v>8</v>
      </c>
      <c r="F295" s="1" t="s">
        <v>9</v>
      </c>
      <c r="G295" s="1" t="s">
        <v>14</v>
      </c>
    </row>
    <row r="296" spans="1:7" x14ac:dyDescent="0.3">
      <c r="A296" s="1" t="s">
        <v>36</v>
      </c>
      <c r="B296">
        <v>465</v>
      </c>
      <c r="C296">
        <v>-33</v>
      </c>
      <c r="D296">
        <v>4</v>
      </c>
      <c r="E296" s="1" t="s">
        <v>8</v>
      </c>
      <c r="F296" s="1" t="s">
        <v>21</v>
      </c>
      <c r="G296" s="1" t="s">
        <v>14</v>
      </c>
    </row>
    <row r="297" spans="1:7" x14ac:dyDescent="0.3">
      <c r="A297" s="1" t="s">
        <v>144</v>
      </c>
      <c r="B297">
        <v>40</v>
      </c>
      <c r="C297">
        <v>-12</v>
      </c>
      <c r="D297">
        <v>3</v>
      </c>
      <c r="E297" s="1" t="s">
        <v>23</v>
      </c>
      <c r="F297" s="1" t="s">
        <v>142</v>
      </c>
      <c r="G297" s="1" t="s">
        <v>10</v>
      </c>
    </row>
    <row r="298" spans="1:7" x14ac:dyDescent="0.3">
      <c r="A298" s="1" t="s">
        <v>149</v>
      </c>
      <c r="B298">
        <v>107</v>
      </c>
      <c r="C298">
        <v>36</v>
      </c>
      <c r="D298">
        <v>6</v>
      </c>
      <c r="E298" s="1" t="s">
        <v>23</v>
      </c>
      <c r="F298" s="1" t="s">
        <v>57</v>
      </c>
      <c r="G298" s="1" t="s">
        <v>10</v>
      </c>
    </row>
    <row r="299" spans="1:7" x14ac:dyDescent="0.3">
      <c r="A299" s="1" t="s">
        <v>38</v>
      </c>
      <c r="B299">
        <v>312</v>
      </c>
      <c r="C299">
        <v>-312</v>
      </c>
      <c r="D299">
        <v>7</v>
      </c>
      <c r="E299" s="1" t="s">
        <v>12</v>
      </c>
      <c r="F299" s="1" t="s">
        <v>13</v>
      </c>
      <c r="G299" s="1" t="s">
        <v>10</v>
      </c>
    </row>
    <row r="300" spans="1:7" x14ac:dyDescent="0.3">
      <c r="A300" s="1" t="s">
        <v>243</v>
      </c>
      <c r="B300">
        <v>451</v>
      </c>
      <c r="C300">
        <v>25</v>
      </c>
      <c r="D300">
        <v>3</v>
      </c>
      <c r="E300" s="1" t="s">
        <v>8</v>
      </c>
      <c r="F300" s="1" t="s">
        <v>21</v>
      </c>
      <c r="G300" s="1" t="s">
        <v>14</v>
      </c>
    </row>
    <row r="301" spans="1:7" x14ac:dyDescent="0.3">
      <c r="A301" s="1" t="s">
        <v>177</v>
      </c>
      <c r="B301">
        <v>312</v>
      </c>
      <c r="C301">
        <v>62</v>
      </c>
      <c r="D301">
        <v>1</v>
      </c>
      <c r="E301" s="1" t="s">
        <v>8</v>
      </c>
      <c r="F301" s="1" t="s">
        <v>9</v>
      </c>
      <c r="G301" s="1" t="s">
        <v>10</v>
      </c>
    </row>
    <row r="302" spans="1:7" x14ac:dyDescent="0.3">
      <c r="A302" s="1" t="s">
        <v>244</v>
      </c>
      <c r="B302">
        <v>311</v>
      </c>
      <c r="C302">
        <v>72</v>
      </c>
      <c r="D302">
        <v>2</v>
      </c>
      <c r="E302" s="1" t="s">
        <v>12</v>
      </c>
      <c r="F302" s="1" t="s">
        <v>16</v>
      </c>
      <c r="G302" s="1" t="s">
        <v>10</v>
      </c>
    </row>
    <row r="303" spans="1:7" x14ac:dyDescent="0.3">
      <c r="A303" s="1" t="s">
        <v>245</v>
      </c>
      <c r="B303">
        <v>11</v>
      </c>
      <c r="C303">
        <v>5</v>
      </c>
      <c r="D303">
        <v>2</v>
      </c>
      <c r="E303" s="1" t="s">
        <v>23</v>
      </c>
      <c r="F303" s="1" t="s">
        <v>30</v>
      </c>
      <c r="G303" s="1" t="s">
        <v>28</v>
      </c>
    </row>
    <row r="304" spans="1:7" x14ac:dyDescent="0.3">
      <c r="A304" s="1" t="s">
        <v>221</v>
      </c>
      <c r="B304">
        <v>37</v>
      </c>
      <c r="C304">
        <v>-5</v>
      </c>
      <c r="D304">
        <v>3</v>
      </c>
      <c r="E304" s="1" t="s">
        <v>23</v>
      </c>
      <c r="F304" s="1" t="s">
        <v>81</v>
      </c>
      <c r="G304" s="1" t="s">
        <v>82</v>
      </c>
    </row>
    <row r="305" spans="1:7" x14ac:dyDescent="0.3">
      <c r="A305" s="1" t="s">
        <v>246</v>
      </c>
      <c r="B305">
        <v>444</v>
      </c>
      <c r="C305">
        <v>-200</v>
      </c>
      <c r="D305">
        <v>4</v>
      </c>
      <c r="E305" s="1" t="s">
        <v>8</v>
      </c>
      <c r="F305" s="1" t="s">
        <v>21</v>
      </c>
      <c r="G305" s="1" t="s">
        <v>14</v>
      </c>
    </row>
    <row r="306" spans="1:7" x14ac:dyDescent="0.3">
      <c r="A306" s="1" t="s">
        <v>247</v>
      </c>
      <c r="B306">
        <v>434</v>
      </c>
      <c r="C306">
        <v>26</v>
      </c>
      <c r="D306">
        <v>11</v>
      </c>
      <c r="E306" s="1" t="s">
        <v>23</v>
      </c>
      <c r="F306" s="1" t="s">
        <v>142</v>
      </c>
      <c r="G306" s="1" t="s">
        <v>19</v>
      </c>
    </row>
    <row r="307" spans="1:7" x14ac:dyDescent="0.3">
      <c r="A307" s="1" t="s">
        <v>248</v>
      </c>
      <c r="B307">
        <v>299</v>
      </c>
      <c r="C307">
        <v>0</v>
      </c>
      <c r="D307">
        <v>6</v>
      </c>
      <c r="E307" s="1" t="s">
        <v>23</v>
      </c>
      <c r="F307" s="1" t="s">
        <v>57</v>
      </c>
      <c r="G307" s="1" t="s">
        <v>10</v>
      </c>
    </row>
    <row r="308" spans="1:7" x14ac:dyDescent="0.3">
      <c r="A308" s="1" t="s">
        <v>134</v>
      </c>
      <c r="B308">
        <v>37</v>
      </c>
      <c r="C308">
        <v>17</v>
      </c>
      <c r="D308">
        <v>3</v>
      </c>
      <c r="E308" s="1" t="s">
        <v>23</v>
      </c>
      <c r="F308" s="1" t="s">
        <v>30</v>
      </c>
      <c r="G308" s="1" t="s">
        <v>82</v>
      </c>
    </row>
    <row r="309" spans="1:7" x14ac:dyDescent="0.3">
      <c r="A309" s="1" t="s">
        <v>249</v>
      </c>
      <c r="B309">
        <v>299</v>
      </c>
      <c r="C309">
        <v>113</v>
      </c>
      <c r="D309">
        <v>2</v>
      </c>
      <c r="E309" s="1" t="s">
        <v>12</v>
      </c>
      <c r="F309" s="1" t="s">
        <v>16</v>
      </c>
      <c r="G309" s="1" t="s">
        <v>10</v>
      </c>
    </row>
    <row r="310" spans="1:7" x14ac:dyDescent="0.3">
      <c r="A310" s="1" t="s">
        <v>250</v>
      </c>
      <c r="B310">
        <v>298</v>
      </c>
      <c r="C310">
        <v>74</v>
      </c>
      <c r="D310">
        <v>2</v>
      </c>
      <c r="E310" s="1" t="s">
        <v>12</v>
      </c>
      <c r="F310" s="1" t="s">
        <v>16</v>
      </c>
      <c r="G310" s="1" t="s">
        <v>10</v>
      </c>
    </row>
    <row r="311" spans="1:7" x14ac:dyDescent="0.3">
      <c r="A311" s="1" t="s">
        <v>251</v>
      </c>
      <c r="B311">
        <v>94</v>
      </c>
      <c r="C311">
        <v>7</v>
      </c>
      <c r="D311">
        <v>7</v>
      </c>
      <c r="E311" s="1" t="s">
        <v>23</v>
      </c>
      <c r="F311" s="1" t="s">
        <v>63</v>
      </c>
      <c r="G311" s="1" t="s">
        <v>28</v>
      </c>
    </row>
    <row r="312" spans="1:7" x14ac:dyDescent="0.3">
      <c r="A312" s="1" t="s">
        <v>252</v>
      </c>
      <c r="B312">
        <v>296</v>
      </c>
      <c r="C312">
        <v>225</v>
      </c>
      <c r="D312">
        <v>11</v>
      </c>
      <c r="E312" s="1" t="s">
        <v>23</v>
      </c>
      <c r="F312" s="1" t="s">
        <v>26</v>
      </c>
      <c r="G312" s="1" t="s">
        <v>10</v>
      </c>
    </row>
    <row r="313" spans="1:7" x14ac:dyDescent="0.3">
      <c r="A313" s="1" t="s">
        <v>253</v>
      </c>
      <c r="B313">
        <v>37</v>
      </c>
      <c r="C313">
        <v>17</v>
      </c>
      <c r="D313">
        <v>3</v>
      </c>
      <c r="E313" s="1" t="s">
        <v>23</v>
      </c>
      <c r="F313" s="1" t="s">
        <v>30</v>
      </c>
      <c r="G313" s="1" t="s">
        <v>82</v>
      </c>
    </row>
    <row r="314" spans="1:7" x14ac:dyDescent="0.3">
      <c r="A314" s="1" t="s">
        <v>254</v>
      </c>
      <c r="B314">
        <v>291</v>
      </c>
      <c r="C314">
        <v>93</v>
      </c>
      <c r="D314">
        <v>2</v>
      </c>
      <c r="E314" s="1" t="s">
        <v>8</v>
      </c>
      <c r="F314" s="1" t="s">
        <v>18</v>
      </c>
      <c r="G314" s="1" t="s">
        <v>10</v>
      </c>
    </row>
    <row r="315" spans="1:7" x14ac:dyDescent="0.3">
      <c r="A315" s="1" t="s">
        <v>215</v>
      </c>
      <c r="B315">
        <v>327</v>
      </c>
      <c r="C315">
        <v>-39</v>
      </c>
      <c r="D315">
        <v>1</v>
      </c>
      <c r="E315" s="1" t="s">
        <v>8</v>
      </c>
      <c r="F315" s="1" t="s">
        <v>21</v>
      </c>
      <c r="G315" s="1" t="s">
        <v>10</v>
      </c>
    </row>
    <row r="316" spans="1:7" x14ac:dyDescent="0.3">
      <c r="A316" s="1" t="s">
        <v>231</v>
      </c>
      <c r="B316">
        <v>291</v>
      </c>
      <c r="C316">
        <v>119</v>
      </c>
      <c r="D316">
        <v>11</v>
      </c>
      <c r="E316" s="1" t="s">
        <v>23</v>
      </c>
      <c r="F316" s="1" t="s">
        <v>26</v>
      </c>
      <c r="G316" s="1" t="s">
        <v>10</v>
      </c>
    </row>
    <row r="317" spans="1:7" x14ac:dyDescent="0.3">
      <c r="A317" s="1" t="s">
        <v>191</v>
      </c>
      <c r="B317">
        <v>287</v>
      </c>
      <c r="C317">
        <v>-66</v>
      </c>
      <c r="D317">
        <v>6</v>
      </c>
      <c r="E317" s="1" t="s">
        <v>23</v>
      </c>
      <c r="F317" s="1" t="s">
        <v>32</v>
      </c>
      <c r="G317" s="1" t="s">
        <v>10</v>
      </c>
    </row>
    <row r="318" spans="1:7" x14ac:dyDescent="0.3">
      <c r="A318" s="1" t="s">
        <v>255</v>
      </c>
      <c r="B318">
        <v>42</v>
      </c>
      <c r="C318">
        <v>15</v>
      </c>
      <c r="D318">
        <v>1</v>
      </c>
      <c r="E318" s="1" t="s">
        <v>8</v>
      </c>
      <c r="F318" s="1" t="s">
        <v>73</v>
      </c>
      <c r="G318" s="1" t="s">
        <v>28</v>
      </c>
    </row>
    <row r="319" spans="1:7" x14ac:dyDescent="0.3">
      <c r="A319" s="1" t="s">
        <v>212</v>
      </c>
      <c r="B319">
        <v>429</v>
      </c>
      <c r="C319">
        <v>61</v>
      </c>
      <c r="D319">
        <v>3</v>
      </c>
      <c r="E319" s="1" t="s">
        <v>8</v>
      </c>
      <c r="F319" s="1" t="s">
        <v>9</v>
      </c>
      <c r="G319" s="1" t="s">
        <v>19</v>
      </c>
    </row>
    <row r="320" spans="1:7" x14ac:dyDescent="0.3">
      <c r="A320" s="1" t="s">
        <v>256</v>
      </c>
      <c r="B320">
        <v>285</v>
      </c>
      <c r="C320">
        <v>128</v>
      </c>
      <c r="D320">
        <v>2</v>
      </c>
      <c r="E320" s="1" t="s">
        <v>8</v>
      </c>
      <c r="F320" s="1" t="s">
        <v>18</v>
      </c>
      <c r="G320" s="1" t="s">
        <v>10</v>
      </c>
    </row>
    <row r="321" spans="1:7" x14ac:dyDescent="0.3">
      <c r="A321" s="1" t="s">
        <v>257</v>
      </c>
      <c r="B321">
        <v>277</v>
      </c>
      <c r="C321">
        <v>3</v>
      </c>
      <c r="D321">
        <v>1</v>
      </c>
      <c r="E321" s="1" t="s">
        <v>8</v>
      </c>
      <c r="F321" s="1" t="s">
        <v>9</v>
      </c>
      <c r="G321" s="1" t="s">
        <v>10</v>
      </c>
    </row>
    <row r="322" spans="1:7" x14ac:dyDescent="0.3">
      <c r="A322" s="1" t="s">
        <v>48</v>
      </c>
      <c r="B322">
        <v>274</v>
      </c>
      <c r="C322">
        <v>-7</v>
      </c>
      <c r="D322">
        <v>4</v>
      </c>
      <c r="E322" s="1" t="s">
        <v>8</v>
      </c>
      <c r="F322" s="1" t="s">
        <v>21</v>
      </c>
      <c r="G322" s="1" t="s">
        <v>10</v>
      </c>
    </row>
    <row r="323" spans="1:7" x14ac:dyDescent="0.3">
      <c r="A323" s="1" t="s">
        <v>258</v>
      </c>
      <c r="B323">
        <v>273</v>
      </c>
      <c r="C323">
        <v>-87</v>
      </c>
      <c r="D323">
        <v>4</v>
      </c>
      <c r="E323" s="1" t="s">
        <v>8</v>
      </c>
      <c r="F323" s="1" t="s">
        <v>21</v>
      </c>
      <c r="G323" s="1" t="s">
        <v>10</v>
      </c>
    </row>
    <row r="324" spans="1:7" x14ac:dyDescent="0.3">
      <c r="A324" s="1" t="s">
        <v>172</v>
      </c>
      <c r="B324">
        <v>269</v>
      </c>
      <c r="C324">
        <v>91</v>
      </c>
      <c r="D324">
        <v>1</v>
      </c>
      <c r="E324" s="1" t="s">
        <v>8</v>
      </c>
      <c r="F324" s="1" t="s">
        <v>9</v>
      </c>
      <c r="G324" s="1" t="s">
        <v>10</v>
      </c>
    </row>
    <row r="325" spans="1:7" x14ac:dyDescent="0.3">
      <c r="A325" s="1" t="s">
        <v>254</v>
      </c>
      <c r="B325">
        <v>11</v>
      </c>
      <c r="C325">
        <v>5</v>
      </c>
      <c r="D325">
        <v>1</v>
      </c>
      <c r="E325" s="1" t="s">
        <v>23</v>
      </c>
      <c r="F325" s="1" t="s">
        <v>43</v>
      </c>
      <c r="G325" s="1" t="s">
        <v>10</v>
      </c>
    </row>
    <row r="326" spans="1:7" x14ac:dyDescent="0.3">
      <c r="A326" s="1" t="s">
        <v>15</v>
      </c>
      <c r="B326">
        <v>39</v>
      </c>
      <c r="C326">
        <v>2</v>
      </c>
      <c r="D326">
        <v>2</v>
      </c>
      <c r="E326" s="1" t="s">
        <v>23</v>
      </c>
      <c r="F326" s="1" t="s">
        <v>26</v>
      </c>
      <c r="G326" s="1" t="s">
        <v>82</v>
      </c>
    </row>
    <row r="327" spans="1:7" x14ac:dyDescent="0.3">
      <c r="A327" s="1" t="s">
        <v>243</v>
      </c>
      <c r="B327">
        <v>264</v>
      </c>
      <c r="C327">
        <v>-26</v>
      </c>
      <c r="D327">
        <v>3</v>
      </c>
      <c r="E327" s="1" t="s">
        <v>23</v>
      </c>
      <c r="F327" s="1" t="s">
        <v>24</v>
      </c>
      <c r="G327" s="1" t="s">
        <v>10</v>
      </c>
    </row>
    <row r="328" spans="1:7" x14ac:dyDescent="0.3">
      <c r="A328" s="1" t="s">
        <v>259</v>
      </c>
      <c r="B328">
        <v>40</v>
      </c>
      <c r="C328">
        <v>16</v>
      </c>
      <c r="D328">
        <v>3</v>
      </c>
      <c r="E328" s="1" t="s">
        <v>23</v>
      </c>
      <c r="F328" s="1" t="s">
        <v>30</v>
      </c>
      <c r="G328" s="1" t="s">
        <v>82</v>
      </c>
    </row>
    <row r="329" spans="1:7" x14ac:dyDescent="0.3">
      <c r="A329" s="1" t="s">
        <v>260</v>
      </c>
      <c r="B329">
        <v>41</v>
      </c>
      <c r="C329">
        <v>19</v>
      </c>
      <c r="D329">
        <v>2</v>
      </c>
      <c r="E329" s="1" t="s">
        <v>23</v>
      </c>
      <c r="F329" s="1" t="s">
        <v>81</v>
      </c>
      <c r="G329" s="1" t="s">
        <v>82</v>
      </c>
    </row>
    <row r="330" spans="1:7" x14ac:dyDescent="0.3">
      <c r="A330" s="1" t="s">
        <v>222</v>
      </c>
      <c r="B330">
        <v>253</v>
      </c>
      <c r="C330">
        <v>-63</v>
      </c>
      <c r="D330">
        <v>2</v>
      </c>
      <c r="E330" s="1" t="s">
        <v>23</v>
      </c>
      <c r="F330" s="1" t="s">
        <v>26</v>
      </c>
      <c r="G330" s="1" t="s">
        <v>28</v>
      </c>
    </row>
    <row r="331" spans="1:7" x14ac:dyDescent="0.3">
      <c r="A331" s="1" t="s">
        <v>261</v>
      </c>
      <c r="B331">
        <v>406</v>
      </c>
      <c r="C331">
        <v>97</v>
      </c>
      <c r="D331">
        <v>7</v>
      </c>
      <c r="E331" s="1" t="s">
        <v>12</v>
      </c>
      <c r="F331" s="1" t="s">
        <v>13</v>
      </c>
      <c r="G331" s="1" t="s">
        <v>19</v>
      </c>
    </row>
    <row r="332" spans="1:7" x14ac:dyDescent="0.3">
      <c r="A332" s="1" t="s">
        <v>262</v>
      </c>
      <c r="B332">
        <v>32</v>
      </c>
      <c r="C332">
        <v>7</v>
      </c>
      <c r="D332">
        <v>3</v>
      </c>
      <c r="E332" s="1" t="s">
        <v>23</v>
      </c>
      <c r="F332" s="1" t="s">
        <v>30</v>
      </c>
      <c r="G332" s="1" t="s">
        <v>10</v>
      </c>
    </row>
    <row r="333" spans="1:7" x14ac:dyDescent="0.3">
      <c r="A333" s="1" t="s">
        <v>177</v>
      </c>
      <c r="B333">
        <v>260</v>
      </c>
      <c r="C333">
        <v>68</v>
      </c>
      <c r="D333">
        <v>2</v>
      </c>
      <c r="E333" s="1" t="s">
        <v>8</v>
      </c>
      <c r="F333" s="1" t="s">
        <v>18</v>
      </c>
      <c r="G333" s="1" t="s">
        <v>10</v>
      </c>
    </row>
    <row r="334" spans="1:7" x14ac:dyDescent="0.3">
      <c r="A334" s="1" t="s">
        <v>263</v>
      </c>
      <c r="B334">
        <v>41</v>
      </c>
      <c r="C334">
        <v>19</v>
      </c>
      <c r="D334">
        <v>5</v>
      </c>
      <c r="E334" s="1" t="s">
        <v>23</v>
      </c>
      <c r="F334" s="1" t="s">
        <v>30</v>
      </c>
      <c r="G334" s="1" t="s">
        <v>82</v>
      </c>
    </row>
    <row r="335" spans="1:7" x14ac:dyDescent="0.3">
      <c r="A335" s="1" t="s">
        <v>55</v>
      </c>
      <c r="B335">
        <v>401</v>
      </c>
      <c r="C335">
        <v>13</v>
      </c>
      <c r="D335">
        <v>6</v>
      </c>
      <c r="E335" s="1" t="s">
        <v>12</v>
      </c>
      <c r="F335" s="1" t="s">
        <v>13</v>
      </c>
      <c r="G335" s="1" t="s">
        <v>19</v>
      </c>
    </row>
    <row r="336" spans="1:7" x14ac:dyDescent="0.3">
      <c r="A336" s="1" t="s">
        <v>259</v>
      </c>
      <c r="B336">
        <v>382</v>
      </c>
      <c r="C336">
        <v>30</v>
      </c>
      <c r="D336">
        <v>3</v>
      </c>
      <c r="E336" s="1" t="s">
        <v>23</v>
      </c>
      <c r="F336" s="1" t="s">
        <v>26</v>
      </c>
      <c r="G336" s="1" t="s">
        <v>19</v>
      </c>
    </row>
    <row r="337" spans="1:7" x14ac:dyDescent="0.3">
      <c r="A337" s="1" t="s">
        <v>264</v>
      </c>
      <c r="B337">
        <v>867</v>
      </c>
      <c r="C337">
        <v>251</v>
      </c>
      <c r="D337">
        <v>5</v>
      </c>
      <c r="E337" s="1" t="s">
        <v>8</v>
      </c>
      <c r="F337" s="1" t="s">
        <v>21</v>
      </c>
      <c r="G337" s="1" t="s">
        <v>10</v>
      </c>
    </row>
    <row r="338" spans="1:7" x14ac:dyDescent="0.3">
      <c r="A338" s="1" t="s">
        <v>265</v>
      </c>
      <c r="B338">
        <v>43</v>
      </c>
      <c r="C338">
        <v>0</v>
      </c>
      <c r="D338">
        <v>3</v>
      </c>
      <c r="E338" s="1" t="s">
        <v>23</v>
      </c>
      <c r="F338" s="1" t="s">
        <v>26</v>
      </c>
      <c r="G338" s="1" t="s">
        <v>82</v>
      </c>
    </row>
    <row r="339" spans="1:7" x14ac:dyDescent="0.3">
      <c r="A339" s="1" t="s">
        <v>266</v>
      </c>
      <c r="B339">
        <v>43</v>
      </c>
      <c r="C339">
        <v>-43</v>
      </c>
      <c r="D339">
        <v>7</v>
      </c>
      <c r="E339" s="1" t="s">
        <v>23</v>
      </c>
      <c r="F339" s="1" t="s">
        <v>57</v>
      </c>
      <c r="G339" s="1" t="s">
        <v>82</v>
      </c>
    </row>
    <row r="340" spans="1:7" x14ac:dyDescent="0.3">
      <c r="A340" s="1" t="s">
        <v>217</v>
      </c>
      <c r="B340">
        <v>74</v>
      </c>
      <c r="C340">
        <v>29</v>
      </c>
      <c r="D340">
        <v>3</v>
      </c>
      <c r="E340" s="1" t="s">
        <v>23</v>
      </c>
      <c r="F340" s="1" t="s">
        <v>57</v>
      </c>
      <c r="G340" s="1" t="s">
        <v>10</v>
      </c>
    </row>
    <row r="341" spans="1:7" x14ac:dyDescent="0.3">
      <c r="A341" s="1" t="s">
        <v>38</v>
      </c>
      <c r="B341">
        <v>44</v>
      </c>
      <c r="C341">
        <v>-26</v>
      </c>
      <c r="D341">
        <v>3</v>
      </c>
      <c r="E341" s="1" t="s">
        <v>23</v>
      </c>
      <c r="F341" s="1" t="s">
        <v>30</v>
      </c>
      <c r="G341" s="1" t="s">
        <v>82</v>
      </c>
    </row>
    <row r="342" spans="1:7" x14ac:dyDescent="0.3">
      <c r="A342" s="1" t="s">
        <v>267</v>
      </c>
      <c r="B342">
        <v>259</v>
      </c>
      <c r="C342">
        <v>-55</v>
      </c>
      <c r="D342">
        <v>2</v>
      </c>
      <c r="E342" s="1" t="s">
        <v>12</v>
      </c>
      <c r="F342" s="1" t="s">
        <v>13</v>
      </c>
      <c r="G342" s="1" t="s">
        <v>10</v>
      </c>
    </row>
    <row r="343" spans="1:7" x14ac:dyDescent="0.3">
      <c r="A343" s="1" t="s">
        <v>87</v>
      </c>
      <c r="B343">
        <v>257</v>
      </c>
      <c r="C343">
        <v>23</v>
      </c>
      <c r="D343">
        <v>5</v>
      </c>
      <c r="E343" s="1" t="s">
        <v>23</v>
      </c>
      <c r="F343" s="1" t="s">
        <v>30</v>
      </c>
      <c r="G343" s="1" t="s">
        <v>10</v>
      </c>
    </row>
    <row r="344" spans="1:7" x14ac:dyDescent="0.3">
      <c r="A344" s="1" t="s">
        <v>127</v>
      </c>
      <c r="B344">
        <v>76</v>
      </c>
      <c r="C344">
        <v>27</v>
      </c>
      <c r="D344">
        <v>5</v>
      </c>
      <c r="E344" s="1" t="s">
        <v>23</v>
      </c>
      <c r="F344" s="1" t="s">
        <v>57</v>
      </c>
      <c r="G344" s="1" t="s">
        <v>10</v>
      </c>
    </row>
    <row r="345" spans="1:7" x14ac:dyDescent="0.3">
      <c r="A345" s="1" t="s">
        <v>268</v>
      </c>
      <c r="B345">
        <v>44</v>
      </c>
      <c r="C345">
        <v>-32</v>
      </c>
      <c r="D345">
        <v>3</v>
      </c>
      <c r="E345" s="1" t="s">
        <v>23</v>
      </c>
      <c r="F345" s="1" t="s">
        <v>57</v>
      </c>
      <c r="G345" s="1" t="s">
        <v>82</v>
      </c>
    </row>
    <row r="346" spans="1:7" x14ac:dyDescent="0.3">
      <c r="A346" s="1" t="s">
        <v>269</v>
      </c>
      <c r="B346">
        <v>257</v>
      </c>
      <c r="C346">
        <v>3</v>
      </c>
      <c r="D346">
        <v>2</v>
      </c>
      <c r="E346" s="1" t="s">
        <v>23</v>
      </c>
      <c r="F346" s="1" t="s">
        <v>26</v>
      </c>
      <c r="G346" s="1" t="s">
        <v>10</v>
      </c>
    </row>
    <row r="347" spans="1:7" x14ac:dyDescent="0.3">
      <c r="A347" s="1" t="s">
        <v>270</v>
      </c>
      <c r="B347">
        <v>255</v>
      </c>
      <c r="C347">
        <v>76</v>
      </c>
      <c r="D347">
        <v>9</v>
      </c>
      <c r="E347" s="1" t="s">
        <v>23</v>
      </c>
      <c r="F347" s="1" t="s">
        <v>30</v>
      </c>
      <c r="G347" s="1" t="s">
        <v>10</v>
      </c>
    </row>
    <row r="348" spans="1:7" x14ac:dyDescent="0.3">
      <c r="A348" s="1" t="s">
        <v>271</v>
      </c>
      <c r="B348">
        <v>44</v>
      </c>
      <c r="C348">
        <v>14</v>
      </c>
      <c r="D348">
        <v>3</v>
      </c>
      <c r="E348" s="1" t="s">
        <v>23</v>
      </c>
      <c r="F348" s="1" t="s">
        <v>30</v>
      </c>
      <c r="G348" s="1" t="s">
        <v>82</v>
      </c>
    </row>
    <row r="349" spans="1:7" x14ac:dyDescent="0.3">
      <c r="A349" s="1" t="s">
        <v>221</v>
      </c>
      <c r="B349">
        <v>45</v>
      </c>
      <c r="C349">
        <v>-2</v>
      </c>
      <c r="D349">
        <v>4</v>
      </c>
      <c r="E349" s="1" t="s">
        <v>23</v>
      </c>
      <c r="F349" s="1" t="s">
        <v>142</v>
      </c>
      <c r="G349" s="1" t="s">
        <v>10</v>
      </c>
    </row>
    <row r="350" spans="1:7" x14ac:dyDescent="0.3">
      <c r="A350" s="1" t="s">
        <v>7</v>
      </c>
      <c r="B350">
        <v>44</v>
      </c>
      <c r="C350">
        <v>-3</v>
      </c>
      <c r="D350">
        <v>1</v>
      </c>
      <c r="E350" s="1" t="s">
        <v>23</v>
      </c>
      <c r="F350" s="1" t="s">
        <v>26</v>
      </c>
      <c r="G350" s="1" t="s">
        <v>82</v>
      </c>
    </row>
    <row r="351" spans="1:7" x14ac:dyDescent="0.3">
      <c r="A351" s="1" t="s">
        <v>88</v>
      </c>
      <c r="B351">
        <v>382</v>
      </c>
      <c r="C351">
        <v>119</v>
      </c>
      <c r="D351">
        <v>2</v>
      </c>
      <c r="E351" s="1" t="s">
        <v>23</v>
      </c>
      <c r="F351" s="1" t="s">
        <v>26</v>
      </c>
      <c r="G351" s="1" t="s">
        <v>19</v>
      </c>
    </row>
    <row r="352" spans="1:7" x14ac:dyDescent="0.3">
      <c r="A352" s="1" t="s">
        <v>179</v>
      </c>
      <c r="B352">
        <v>250</v>
      </c>
      <c r="C352">
        <v>100</v>
      </c>
      <c r="D352">
        <v>3</v>
      </c>
      <c r="E352" s="1" t="s">
        <v>23</v>
      </c>
      <c r="F352" s="1" t="s">
        <v>24</v>
      </c>
      <c r="G352" s="1" t="s">
        <v>10</v>
      </c>
    </row>
    <row r="353" spans="1:7" x14ac:dyDescent="0.3">
      <c r="A353" s="1" t="s">
        <v>272</v>
      </c>
      <c r="B353">
        <v>45</v>
      </c>
      <c r="C353">
        <v>-15</v>
      </c>
      <c r="D353">
        <v>2</v>
      </c>
      <c r="E353" s="1" t="s">
        <v>12</v>
      </c>
      <c r="F353" s="1" t="s">
        <v>13</v>
      </c>
      <c r="G353" s="1" t="s">
        <v>10</v>
      </c>
    </row>
    <row r="354" spans="1:7" x14ac:dyDescent="0.3">
      <c r="A354" s="1" t="s">
        <v>167</v>
      </c>
      <c r="B354">
        <v>246</v>
      </c>
      <c r="C354">
        <v>61</v>
      </c>
      <c r="D354">
        <v>2</v>
      </c>
      <c r="E354" s="1" t="s">
        <v>12</v>
      </c>
      <c r="F354" s="1" t="s">
        <v>16</v>
      </c>
      <c r="G354" s="1" t="s">
        <v>10</v>
      </c>
    </row>
    <row r="355" spans="1:7" x14ac:dyDescent="0.3">
      <c r="A355" s="1" t="s">
        <v>254</v>
      </c>
      <c r="B355">
        <v>50</v>
      </c>
      <c r="C355">
        <v>25</v>
      </c>
      <c r="D355">
        <v>5</v>
      </c>
      <c r="E355" s="1" t="s">
        <v>23</v>
      </c>
      <c r="F355" s="1" t="s">
        <v>57</v>
      </c>
      <c r="G355" s="1" t="s">
        <v>10</v>
      </c>
    </row>
    <row r="356" spans="1:7" x14ac:dyDescent="0.3">
      <c r="A356" s="1" t="s">
        <v>273</v>
      </c>
      <c r="B356">
        <v>246</v>
      </c>
      <c r="C356">
        <v>98</v>
      </c>
      <c r="D356">
        <v>5</v>
      </c>
      <c r="E356" s="1" t="s">
        <v>23</v>
      </c>
      <c r="F356" s="1" t="s">
        <v>30</v>
      </c>
      <c r="G356" s="1" t="s">
        <v>10</v>
      </c>
    </row>
    <row r="357" spans="1:7" x14ac:dyDescent="0.3">
      <c r="A357" s="1" t="s">
        <v>25</v>
      </c>
      <c r="B357">
        <v>44</v>
      </c>
      <c r="C357">
        <v>99</v>
      </c>
      <c r="D357">
        <v>3</v>
      </c>
      <c r="E357" s="1" t="s">
        <v>23</v>
      </c>
      <c r="F357" s="1" t="s">
        <v>32</v>
      </c>
      <c r="G357" s="1" t="s">
        <v>82</v>
      </c>
    </row>
    <row r="358" spans="1:7" x14ac:dyDescent="0.3">
      <c r="A358" s="1" t="s">
        <v>274</v>
      </c>
      <c r="B358">
        <v>245</v>
      </c>
      <c r="C358">
        <v>-78</v>
      </c>
      <c r="D358">
        <v>3</v>
      </c>
      <c r="E358" s="1" t="s">
        <v>23</v>
      </c>
      <c r="F358" s="1" t="s">
        <v>26</v>
      </c>
      <c r="G358" s="1" t="s">
        <v>10</v>
      </c>
    </row>
    <row r="359" spans="1:7" x14ac:dyDescent="0.3">
      <c r="A359" s="1" t="s">
        <v>187</v>
      </c>
      <c r="B359">
        <v>245</v>
      </c>
      <c r="C359">
        <v>30</v>
      </c>
      <c r="D359">
        <v>2</v>
      </c>
      <c r="E359" s="1" t="s">
        <v>23</v>
      </c>
      <c r="F359" s="1" t="s">
        <v>26</v>
      </c>
      <c r="G359" s="1" t="s">
        <v>10</v>
      </c>
    </row>
    <row r="360" spans="1:7" x14ac:dyDescent="0.3">
      <c r="A360" s="1" t="s">
        <v>275</v>
      </c>
      <c r="B360">
        <v>376</v>
      </c>
      <c r="C360">
        <v>0</v>
      </c>
      <c r="D360">
        <v>7</v>
      </c>
      <c r="E360" s="1" t="s">
        <v>23</v>
      </c>
      <c r="F360" s="1" t="s">
        <v>57</v>
      </c>
      <c r="G360" s="1" t="s">
        <v>19</v>
      </c>
    </row>
    <row r="361" spans="1:7" x14ac:dyDescent="0.3">
      <c r="A361" s="1" t="s">
        <v>111</v>
      </c>
      <c r="B361">
        <v>45</v>
      </c>
      <c r="C361">
        <v>1</v>
      </c>
      <c r="D361">
        <v>3</v>
      </c>
      <c r="E361" s="1" t="s">
        <v>23</v>
      </c>
      <c r="F361" s="1" t="s">
        <v>81</v>
      </c>
      <c r="G361" s="1" t="s">
        <v>82</v>
      </c>
    </row>
    <row r="362" spans="1:7" x14ac:dyDescent="0.3">
      <c r="A362" s="1" t="s">
        <v>276</v>
      </c>
      <c r="B362">
        <v>45</v>
      </c>
      <c r="C362">
        <v>-28</v>
      </c>
      <c r="D362">
        <v>2</v>
      </c>
      <c r="E362" s="1" t="s">
        <v>23</v>
      </c>
      <c r="F362" s="1" t="s">
        <v>57</v>
      </c>
      <c r="G362" s="1" t="s">
        <v>82</v>
      </c>
    </row>
    <row r="363" spans="1:7" x14ac:dyDescent="0.3">
      <c r="A363" s="1" t="s">
        <v>277</v>
      </c>
      <c r="B363">
        <v>244</v>
      </c>
      <c r="C363">
        <v>-122</v>
      </c>
      <c r="D363">
        <v>5</v>
      </c>
      <c r="E363" s="1" t="s">
        <v>12</v>
      </c>
      <c r="F363" s="1" t="s">
        <v>131</v>
      </c>
      <c r="G363" s="1" t="s">
        <v>10</v>
      </c>
    </row>
    <row r="364" spans="1:7" x14ac:dyDescent="0.3">
      <c r="A364" s="1" t="s">
        <v>278</v>
      </c>
      <c r="B364">
        <v>244</v>
      </c>
      <c r="C364">
        <v>83</v>
      </c>
      <c r="D364">
        <v>2</v>
      </c>
      <c r="E364" s="1" t="s">
        <v>12</v>
      </c>
      <c r="F364" s="1" t="s">
        <v>16</v>
      </c>
      <c r="G364" s="1" t="s">
        <v>10</v>
      </c>
    </row>
    <row r="365" spans="1:7" x14ac:dyDescent="0.3">
      <c r="A365" s="1" t="s">
        <v>170</v>
      </c>
      <c r="B365">
        <v>10</v>
      </c>
      <c r="C365">
        <v>4</v>
      </c>
      <c r="D365">
        <v>1</v>
      </c>
      <c r="E365" s="1" t="s">
        <v>23</v>
      </c>
      <c r="F365" s="1" t="s">
        <v>32</v>
      </c>
      <c r="G365" s="1" t="s">
        <v>28</v>
      </c>
    </row>
    <row r="366" spans="1:7" x14ac:dyDescent="0.3">
      <c r="A366" s="1" t="s">
        <v>249</v>
      </c>
      <c r="B366">
        <v>375</v>
      </c>
      <c r="C366">
        <v>180</v>
      </c>
      <c r="D366">
        <v>3</v>
      </c>
      <c r="E366" s="1" t="s">
        <v>12</v>
      </c>
      <c r="F366" s="1" t="s">
        <v>16</v>
      </c>
      <c r="G366" s="1" t="s">
        <v>19</v>
      </c>
    </row>
    <row r="367" spans="1:7" x14ac:dyDescent="0.3">
      <c r="A367" s="1" t="s">
        <v>104</v>
      </c>
      <c r="B367">
        <v>46</v>
      </c>
      <c r="C367">
        <v>14</v>
      </c>
      <c r="D367">
        <v>5</v>
      </c>
      <c r="E367" s="1" t="s">
        <v>23</v>
      </c>
      <c r="F367" s="1" t="s">
        <v>43</v>
      </c>
      <c r="G367" s="1" t="s">
        <v>82</v>
      </c>
    </row>
    <row r="368" spans="1:7" x14ac:dyDescent="0.3">
      <c r="A368" s="1" t="s">
        <v>279</v>
      </c>
      <c r="B368">
        <v>49</v>
      </c>
      <c r="C368">
        <v>-31</v>
      </c>
      <c r="D368">
        <v>2</v>
      </c>
      <c r="E368" s="1" t="s">
        <v>23</v>
      </c>
      <c r="F368" s="1" t="s">
        <v>57</v>
      </c>
      <c r="G368" s="1" t="s">
        <v>28</v>
      </c>
    </row>
    <row r="369" spans="1:7" x14ac:dyDescent="0.3">
      <c r="A369" s="1" t="s">
        <v>280</v>
      </c>
      <c r="B369">
        <v>47</v>
      </c>
      <c r="C369">
        <v>-20</v>
      </c>
      <c r="D369">
        <v>2</v>
      </c>
      <c r="E369" s="1" t="s">
        <v>23</v>
      </c>
      <c r="F369" s="1" t="s">
        <v>32</v>
      </c>
      <c r="G369" s="1" t="s">
        <v>82</v>
      </c>
    </row>
    <row r="370" spans="1:7" x14ac:dyDescent="0.3">
      <c r="A370" s="1" t="s">
        <v>202</v>
      </c>
      <c r="B370">
        <v>355</v>
      </c>
      <c r="C370">
        <v>-114</v>
      </c>
      <c r="D370">
        <v>7</v>
      </c>
      <c r="E370" s="1" t="s">
        <v>23</v>
      </c>
      <c r="F370" s="1" t="s">
        <v>57</v>
      </c>
      <c r="G370" s="1" t="s">
        <v>19</v>
      </c>
    </row>
    <row r="371" spans="1:7" x14ac:dyDescent="0.3">
      <c r="A371" s="1" t="s">
        <v>281</v>
      </c>
      <c r="B371">
        <v>32</v>
      </c>
      <c r="C371">
        <v>8</v>
      </c>
      <c r="D371">
        <v>5</v>
      </c>
      <c r="E371" s="1" t="s">
        <v>23</v>
      </c>
      <c r="F371" s="1" t="s">
        <v>30</v>
      </c>
      <c r="G371" s="1" t="s">
        <v>28</v>
      </c>
    </row>
    <row r="372" spans="1:7" x14ac:dyDescent="0.3">
      <c r="A372" s="1" t="s">
        <v>7</v>
      </c>
      <c r="B372">
        <v>243</v>
      </c>
      <c r="C372">
        <v>-14</v>
      </c>
      <c r="D372">
        <v>2</v>
      </c>
      <c r="E372" s="1" t="s">
        <v>12</v>
      </c>
      <c r="F372" s="1" t="s">
        <v>13</v>
      </c>
      <c r="G372" s="1" t="s">
        <v>10</v>
      </c>
    </row>
    <row r="373" spans="1:7" x14ac:dyDescent="0.3">
      <c r="A373" s="1" t="s">
        <v>282</v>
      </c>
      <c r="B373">
        <v>241</v>
      </c>
      <c r="C373">
        <v>-77</v>
      </c>
      <c r="D373">
        <v>4</v>
      </c>
      <c r="E373" s="1" t="s">
        <v>8</v>
      </c>
      <c r="F373" s="1" t="s">
        <v>9</v>
      </c>
      <c r="G373" s="1" t="s">
        <v>10</v>
      </c>
    </row>
    <row r="374" spans="1:7" x14ac:dyDescent="0.3">
      <c r="A374" s="1" t="s">
        <v>283</v>
      </c>
      <c r="B374">
        <v>47</v>
      </c>
      <c r="C374">
        <v>15</v>
      </c>
      <c r="D374">
        <v>5</v>
      </c>
      <c r="E374" s="1" t="s">
        <v>23</v>
      </c>
      <c r="F374" s="1" t="s">
        <v>26</v>
      </c>
      <c r="G374" s="1" t="s">
        <v>82</v>
      </c>
    </row>
    <row r="375" spans="1:7" x14ac:dyDescent="0.3">
      <c r="A375" s="1" t="s">
        <v>49</v>
      </c>
      <c r="B375">
        <v>50</v>
      </c>
      <c r="C375">
        <v>-10</v>
      </c>
      <c r="D375">
        <v>6</v>
      </c>
      <c r="E375" s="1" t="s">
        <v>23</v>
      </c>
      <c r="F375" s="1" t="s">
        <v>43</v>
      </c>
      <c r="G375" s="1" t="s">
        <v>82</v>
      </c>
    </row>
    <row r="376" spans="1:7" x14ac:dyDescent="0.3">
      <c r="A376" s="1" t="s">
        <v>211</v>
      </c>
      <c r="B376">
        <v>15</v>
      </c>
      <c r="C376">
        <v>6</v>
      </c>
      <c r="D376">
        <v>2</v>
      </c>
      <c r="E376" s="1" t="s">
        <v>23</v>
      </c>
      <c r="F376" s="1" t="s">
        <v>30</v>
      </c>
      <c r="G376" s="1" t="s">
        <v>10</v>
      </c>
    </row>
    <row r="377" spans="1:7" x14ac:dyDescent="0.3">
      <c r="A377" s="1" t="s">
        <v>111</v>
      </c>
      <c r="B377">
        <v>148</v>
      </c>
      <c r="C377">
        <v>24</v>
      </c>
      <c r="D377">
        <v>3</v>
      </c>
      <c r="E377" s="1" t="s">
        <v>23</v>
      </c>
      <c r="F377" s="1" t="s">
        <v>57</v>
      </c>
      <c r="G377" s="1" t="s">
        <v>10</v>
      </c>
    </row>
    <row r="378" spans="1:7" x14ac:dyDescent="0.3">
      <c r="A378" s="1" t="s">
        <v>284</v>
      </c>
      <c r="B378">
        <v>299</v>
      </c>
      <c r="C378">
        <v>-28</v>
      </c>
      <c r="D378">
        <v>3</v>
      </c>
      <c r="E378" s="1" t="s">
        <v>8</v>
      </c>
      <c r="F378" s="1" t="s">
        <v>9</v>
      </c>
      <c r="G378" s="1" t="s">
        <v>28</v>
      </c>
    </row>
    <row r="379" spans="1:7" x14ac:dyDescent="0.3">
      <c r="A379" s="1" t="s">
        <v>112</v>
      </c>
      <c r="B379">
        <v>68</v>
      </c>
      <c r="C379">
        <v>-30</v>
      </c>
      <c r="D379">
        <v>1</v>
      </c>
      <c r="E379" s="1" t="s">
        <v>8</v>
      </c>
      <c r="F379" s="1" t="s">
        <v>21</v>
      </c>
      <c r="G379" s="1" t="s">
        <v>28</v>
      </c>
    </row>
    <row r="380" spans="1:7" x14ac:dyDescent="0.3">
      <c r="A380" s="1" t="s">
        <v>111</v>
      </c>
      <c r="B380">
        <v>52</v>
      </c>
      <c r="C380">
        <v>18</v>
      </c>
      <c r="D380">
        <v>5</v>
      </c>
      <c r="E380" s="1" t="s">
        <v>23</v>
      </c>
      <c r="F380" s="1" t="s">
        <v>63</v>
      </c>
      <c r="G380" s="1" t="s">
        <v>82</v>
      </c>
    </row>
    <row r="381" spans="1:7" x14ac:dyDescent="0.3">
      <c r="A381" s="1" t="s">
        <v>163</v>
      </c>
      <c r="B381">
        <v>239</v>
      </c>
      <c r="C381">
        <v>-162</v>
      </c>
      <c r="D381">
        <v>5</v>
      </c>
      <c r="E381" s="1" t="s">
        <v>12</v>
      </c>
      <c r="F381" s="1" t="s">
        <v>13</v>
      </c>
      <c r="G381" s="1" t="s">
        <v>10</v>
      </c>
    </row>
    <row r="382" spans="1:7" x14ac:dyDescent="0.3">
      <c r="A382" s="1" t="s">
        <v>167</v>
      </c>
      <c r="B382">
        <v>27</v>
      </c>
      <c r="C382">
        <v>6</v>
      </c>
      <c r="D382">
        <v>3</v>
      </c>
      <c r="E382" s="1" t="s">
        <v>23</v>
      </c>
      <c r="F382" s="1" t="s">
        <v>43</v>
      </c>
      <c r="G382" s="1" t="s">
        <v>10</v>
      </c>
    </row>
    <row r="383" spans="1:7" x14ac:dyDescent="0.3">
      <c r="A383" s="1" t="s">
        <v>135</v>
      </c>
      <c r="B383">
        <v>238</v>
      </c>
      <c r="C383">
        <v>20</v>
      </c>
      <c r="D383">
        <v>2</v>
      </c>
      <c r="E383" s="1" t="s">
        <v>23</v>
      </c>
      <c r="F383" s="1" t="s">
        <v>26</v>
      </c>
      <c r="G383" s="1" t="s">
        <v>10</v>
      </c>
    </row>
    <row r="384" spans="1:7" x14ac:dyDescent="0.3">
      <c r="A384" s="1" t="s">
        <v>209</v>
      </c>
      <c r="B384">
        <v>48</v>
      </c>
      <c r="C384">
        <v>16</v>
      </c>
      <c r="D384">
        <v>3</v>
      </c>
      <c r="E384" s="1" t="s">
        <v>23</v>
      </c>
      <c r="F384" s="1" t="s">
        <v>142</v>
      </c>
      <c r="G384" s="1" t="s">
        <v>10</v>
      </c>
    </row>
    <row r="385" spans="1:7" x14ac:dyDescent="0.3">
      <c r="A385" s="1" t="s">
        <v>285</v>
      </c>
      <c r="B385">
        <v>66</v>
      </c>
      <c r="C385">
        <v>22</v>
      </c>
      <c r="D385">
        <v>3</v>
      </c>
      <c r="E385" s="1" t="s">
        <v>23</v>
      </c>
      <c r="F385" s="1" t="s">
        <v>57</v>
      </c>
      <c r="G385" s="1" t="s">
        <v>28</v>
      </c>
    </row>
    <row r="386" spans="1:7" x14ac:dyDescent="0.3">
      <c r="A386" s="1" t="s">
        <v>286</v>
      </c>
      <c r="B386">
        <v>53</v>
      </c>
      <c r="C386">
        <v>24</v>
      </c>
      <c r="D386">
        <v>1</v>
      </c>
      <c r="E386" s="1" t="s">
        <v>23</v>
      </c>
      <c r="F386" s="1" t="s">
        <v>30</v>
      </c>
      <c r="G386" s="1" t="s">
        <v>82</v>
      </c>
    </row>
    <row r="387" spans="1:7" x14ac:dyDescent="0.3">
      <c r="A387" s="1" t="s">
        <v>239</v>
      </c>
      <c r="B387">
        <v>233</v>
      </c>
      <c r="C387">
        <v>-10</v>
      </c>
      <c r="D387">
        <v>5</v>
      </c>
      <c r="E387" s="1" t="s">
        <v>8</v>
      </c>
      <c r="F387" s="1" t="s">
        <v>9</v>
      </c>
      <c r="G387" s="1" t="s">
        <v>10</v>
      </c>
    </row>
    <row r="388" spans="1:7" x14ac:dyDescent="0.3">
      <c r="A388" s="1" t="s">
        <v>234</v>
      </c>
      <c r="B388">
        <v>53</v>
      </c>
      <c r="C388">
        <v>-2</v>
      </c>
      <c r="D388">
        <v>3</v>
      </c>
      <c r="E388" s="1" t="s">
        <v>23</v>
      </c>
      <c r="F388" s="1" t="s">
        <v>26</v>
      </c>
      <c r="G388" s="1" t="s">
        <v>82</v>
      </c>
    </row>
    <row r="389" spans="1:7" x14ac:dyDescent="0.3">
      <c r="A389" s="1" t="s">
        <v>207</v>
      </c>
      <c r="B389">
        <v>54</v>
      </c>
      <c r="C389">
        <v>8</v>
      </c>
      <c r="D389">
        <v>4</v>
      </c>
      <c r="E389" s="1" t="s">
        <v>23</v>
      </c>
      <c r="F389" s="1" t="s">
        <v>81</v>
      </c>
      <c r="G389" s="1" t="s">
        <v>82</v>
      </c>
    </row>
    <row r="390" spans="1:7" x14ac:dyDescent="0.3">
      <c r="A390" s="1" t="s">
        <v>287</v>
      </c>
      <c r="B390">
        <v>352</v>
      </c>
      <c r="C390">
        <v>-345</v>
      </c>
      <c r="D390">
        <v>5</v>
      </c>
      <c r="E390" s="1" t="s">
        <v>23</v>
      </c>
      <c r="F390" s="1" t="s">
        <v>26</v>
      </c>
      <c r="G390" s="1" t="s">
        <v>19</v>
      </c>
    </row>
    <row r="391" spans="1:7" x14ac:dyDescent="0.3">
      <c r="A391" s="1" t="s">
        <v>146</v>
      </c>
      <c r="B391">
        <v>349</v>
      </c>
      <c r="C391">
        <v>0</v>
      </c>
      <c r="D391">
        <v>7</v>
      </c>
      <c r="E391" s="1" t="s">
        <v>23</v>
      </c>
      <c r="F391" s="1" t="s">
        <v>57</v>
      </c>
      <c r="G391" s="1" t="s">
        <v>19</v>
      </c>
    </row>
    <row r="392" spans="1:7" x14ac:dyDescent="0.3">
      <c r="A392" s="1" t="s">
        <v>288</v>
      </c>
      <c r="B392">
        <v>341</v>
      </c>
      <c r="C392">
        <v>-85</v>
      </c>
      <c r="D392">
        <v>6</v>
      </c>
      <c r="E392" s="1" t="s">
        <v>23</v>
      </c>
      <c r="F392" s="1" t="s">
        <v>24</v>
      </c>
      <c r="G392" s="1" t="s">
        <v>19</v>
      </c>
    </row>
    <row r="393" spans="1:7" x14ac:dyDescent="0.3">
      <c r="A393" s="1" t="s">
        <v>264</v>
      </c>
      <c r="B393">
        <v>54</v>
      </c>
      <c r="C393">
        <v>12</v>
      </c>
      <c r="D393">
        <v>3</v>
      </c>
      <c r="E393" s="1" t="s">
        <v>23</v>
      </c>
      <c r="F393" s="1" t="s">
        <v>26</v>
      </c>
      <c r="G393" s="1" t="s">
        <v>82</v>
      </c>
    </row>
    <row r="394" spans="1:7" x14ac:dyDescent="0.3">
      <c r="A394" s="1" t="s">
        <v>11</v>
      </c>
      <c r="B394">
        <v>57</v>
      </c>
      <c r="C394">
        <v>7</v>
      </c>
      <c r="D394">
        <v>2</v>
      </c>
      <c r="E394" s="1" t="s">
        <v>23</v>
      </c>
      <c r="F394" s="1" t="s">
        <v>142</v>
      </c>
      <c r="G394" s="1" t="s">
        <v>28</v>
      </c>
    </row>
    <row r="395" spans="1:7" x14ac:dyDescent="0.3">
      <c r="A395" s="1" t="s">
        <v>85</v>
      </c>
      <c r="B395">
        <v>340</v>
      </c>
      <c r="C395">
        <v>20</v>
      </c>
      <c r="D395">
        <v>7</v>
      </c>
      <c r="E395" s="1" t="s">
        <v>23</v>
      </c>
      <c r="F395" s="1" t="s">
        <v>142</v>
      </c>
      <c r="G395" s="1" t="s">
        <v>19</v>
      </c>
    </row>
    <row r="396" spans="1:7" x14ac:dyDescent="0.3">
      <c r="A396" s="1" t="s">
        <v>11</v>
      </c>
      <c r="B396">
        <v>227</v>
      </c>
      <c r="C396">
        <v>48</v>
      </c>
      <c r="D396">
        <v>5</v>
      </c>
      <c r="E396" s="1" t="s">
        <v>23</v>
      </c>
      <c r="F396" s="1" t="s">
        <v>57</v>
      </c>
      <c r="G396" s="1" t="s">
        <v>10</v>
      </c>
    </row>
    <row r="397" spans="1:7" x14ac:dyDescent="0.3">
      <c r="A397" s="1" t="s">
        <v>255</v>
      </c>
      <c r="B397">
        <v>330</v>
      </c>
      <c r="C397">
        <v>81</v>
      </c>
      <c r="D397">
        <v>1</v>
      </c>
      <c r="E397" s="1" t="s">
        <v>12</v>
      </c>
      <c r="F397" s="1" t="s">
        <v>16</v>
      </c>
      <c r="G397" s="1" t="s">
        <v>19</v>
      </c>
    </row>
    <row r="398" spans="1:7" x14ac:dyDescent="0.3">
      <c r="A398" s="1" t="s">
        <v>62</v>
      </c>
      <c r="B398">
        <v>216</v>
      </c>
      <c r="C398">
        <v>-38</v>
      </c>
      <c r="D398">
        <v>6</v>
      </c>
      <c r="E398" s="1" t="s">
        <v>12</v>
      </c>
      <c r="F398" s="1" t="s">
        <v>131</v>
      </c>
      <c r="G398" s="1" t="s">
        <v>28</v>
      </c>
    </row>
    <row r="399" spans="1:7" x14ac:dyDescent="0.3">
      <c r="A399" s="1" t="s">
        <v>289</v>
      </c>
      <c r="B399">
        <v>224</v>
      </c>
      <c r="C399">
        <v>-143</v>
      </c>
      <c r="D399">
        <v>3</v>
      </c>
      <c r="E399" s="1" t="s">
        <v>12</v>
      </c>
      <c r="F399" s="1" t="s">
        <v>13</v>
      </c>
      <c r="G399" s="1" t="s">
        <v>10</v>
      </c>
    </row>
    <row r="400" spans="1:7" x14ac:dyDescent="0.3">
      <c r="A400" s="1" t="s">
        <v>290</v>
      </c>
      <c r="B400">
        <v>55</v>
      </c>
      <c r="C400">
        <v>-33</v>
      </c>
      <c r="D400">
        <v>2</v>
      </c>
      <c r="E400" s="1" t="s">
        <v>12</v>
      </c>
      <c r="F400" s="1" t="s">
        <v>13</v>
      </c>
      <c r="G400" s="1" t="s">
        <v>82</v>
      </c>
    </row>
    <row r="401" spans="1:7" x14ac:dyDescent="0.3">
      <c r="A401" s="1" t="s">
        <v>153</v>
      </c>
      <c r="B401">
        <v>49</v>
      </c>
      <c r="C401">
        <v>21</v>
      </c>
      <c r="D401">
        <v>1</v>
      </c>
      <c r="E401" s="1" t="s">
        <v>23</v>
      </c>
      <c r="F401" s="1" t="s">
        <v>57</v>
      </c>
      <c r="G401" s="1" t="s">
        <v>28</v>
      </c>
    </row>
    <row r="402" spans="1:7" x14ac:dyDescent="0.3">
      <c r="A402" s="1" t="s">
        <v>207</v>
      </c>
      <c r="B402">
        <v>224</v>
      </c>
      <c r="C402">
        <v>87</v>
      </c>
      <c r="D402">
        <v>3</v>
      </c>
      <c r="E402" s="1" t="s">
        <v>23</v>
      </c>
      <c r="F402" s="1" t="s">
        <v>24</v>
      </c>
      <c r="G402" s="1" t="s">
        <v>10</v>
      </c>
    </row>
    <row r="403" spans="1:7" x14ac:dyDescent="0.3">
      <c r="A403" s="1" t="s">
        <v>187</v>
      </c>
      <c r="B403">
        <v>223</v>
      </c>
      <c r="C403">
        <v>27</v>
      </c>
      <c r="D403">
        <v>2</v>
      </c>
      <c r="E403" s="1" t="s">
        <v>12</v>
      </c>
      <c r="F403" s="1" t="s">
        <v>16</v>
      </c>
      <c r="G403" s="1" t="s">
        <v>10</v>
      </c>
    </row>
    <row r="404" spans="1:7" x14ac:dyDescent="0.3">
      <c r="A404" s="1" t="s">
        <v>291</v>
      </c>
      <c r="B404">
        <v>324</v>
      </c>
      <c r="C404">
        <v>39</v>
      </c>
      <c r="D404">
        <v>8</v>
      </c>
      <c r="E404" s="1" t="s">
        <v>8</v>
      </c>
      <c r="F404" s="1" t="s">
        <v>73</v>
      </c>
      <c r="G404" s="1" t="s">
        <v>19</v>
      </c>
    </row>
    <row r="405" spans="1:7" x14ac:dyDescent="0.3">
      <c r="A405" s="1" t="s">
        <v>123</v>
      </c>
      <c r="B405">
        <v>56</v>
      </c>
      <c r="C405">
        <v>18</v>
      </c>
      <c r="D405">
        <v>2</v>
      </c>
      <c r="E405" s="1" t="s">
        <v>23</v>
      </c>
      <c r="F405" s="1" t="s">
        <v>30</v>
      </c>
      <c r="G405" s="1" t="s">
        <v>82</v>
      </c>
    </row>
    <row r="406" spans="1:7" x14ac:dyDescent="0.3">
      <c r="A406" s="1" t="s">
        <v>292</v>
      </c>
      <c r="B406">
        <v>223</v>
      </c>
      <c r="C406">
        <v>62</v>
      </c>
      <c r="D406">
        <v>7</v>
      </c>
      <c r="E406" s="1" t="s">
        <v>23</v>
      </c>
      <c r="F406" s="1" t="s">
        <v>142</v>
      </c>
      <c r="G406" s="1" t="s">
        <v>10</v>
      </c>
    </row>
    <row r="407" spans="1:7" x14ac:dyDescent="0.3">
      <c r="A407" s="1" t="s">
        <v>269</v>
      </c>
      <c r="B407">
        <v>10</v>
      </c>
      <c r="C407">
        <v>2</v>
      </c>
      <c r="D407">
        <v>2</v>
      </c>
      <c r="E407" s="1" t="s">
        <v>23</v>
      </c>
      <c r="F407" s="1" t="s">
        <v>43</v>
      </c>
      <c r="G407" s="1" t="s">
        <v>10</v>
      </c>
    </row>
    <row r="408" spans="1:7" x14ac:dyDescent="0.3">
      <c r="A408" s="1" t="s">
        <v>293</v>
      </c>
      <c r="B408">
        <v>57</v>
      </c>
      <c r="C408">
        <v>6</v>
      </c>
      <c r="D408">
        <v>5</v>
      </c>
      <c r="E408" s="1" t="s">
        <v>23</v>
      </c>
      <c r="F408" s="1" t="s">
        <v>63</v>
      </c>
      <c r="G408" s="1" t="s">
        <v>82</v>
      </c>
    </row>
    <row r="409" spans="1:7" x14ac:dyDescent="0.3">
      <c r="A409" s="1" t="s">
        <v>103</v>
      </c>
      <c r="B409">
        <v>322</v>
      </c>
      <c r="C409">
        <v>-113</v>
      </c>
      <c r="D409">
        <v>4</v>
      </c>
      <c r="E409" s="1" t="s">
        <v>23</v>
      </c>
      <c r="F409" s="1" t="s">
        <v>26</v>
      </c>
      <c r="G409" s="1" t="s">
        <v>19</v>
      </c>
    </row>
    <row r="410" spans="1:7" x14ac:dyDescent="0.3">
      <c r="A410" s="1" t="s">
        <v>294</v>
      </c>
      <c r="B410">
        <v>219</v>
      </c>
      <c r="C410">
        <v>4</v>
      </c>
      <c r="D410">
        <v>2</v>
      </c>
      <c r="E410" s="1" t="s">
        <v>23</v>
      </c>
      <c r="F410" s="1" t="s">
        <v>26</v>
      </c>
      <c r="G410" s="1" t="s">
        <v>10</v>
      </c>
    </row>
    <row r="411" spans="1:7" x14ac:dyDescent="0.3">
      <c r="A411" s="1" t="s">
        <v>295</v>
      </c>
      <c r="B411">
        <v>103</v>
      </c>
      <c r="C411">
        <v>21</v>
      </c>
      <c r="D411">
        <v>7</v>
      </c>
      <c r="E411" s="1" t="s">
        <v>23</v>
      </c>
      <c r="F411" s="1" t="s">
        <v>57</v>
      </c>
      <c r="G411" s="1" t="s">
        <v>28</v>
      </c>
    </row>
    <row r="412" spans="1:7" x14ac:dyDescent="0.3">
      <c r="A412" s="1" t="s">
        <v>33</v>
      </c>
      <c r="B412">
        <v>47</v>
      </c>
      <c r="C412">
        <v>-27</v>
      </c>
      <c r="D412">
        <v>4</v>
      </c>
      <c r="E412" s="1" t="s">
        <v>23</v>
      </c>
      <c r="F412" s="1" t="s">
        <v>26</v>
      </c>
      <c r="G412" s="1" t="s">
        <v>10</v>
      </c>
    </row>
    <row r="413" spans="1:7" x14ac:dyDescent="0.3">
      <c r="A413" s="1" t="s">
        <v>187</v>
      </c>
      <c r="B413">
        <v>219</v>
      </c>
      <c r="C413">
        <v>0</v>
      </c>
      <c r="D413">
        <v>1</v>
      </c>
      <c r="E413" s="1" t="s">
        <v>23</v>
      </c>
      <c r="F413" s="1" t="s">
        <v>26</v>
      </c>
      <c r="G413" s="1" t="s">
        <v>10</v>
      </c>
    </row>
    <row r="414" spans="1:7" x14ac:dyDescent="0.3">
      <c r="A414" s="1" t="s">
        <v>240</v>
      </c>
      <c r="B414">
        <v>57</v>
      </c>
      <c r="C414">
        <v>-48</v>
      </c>
      <c r="D414">
        <v>6</v>
      </c>
      <c r="E414" s="1" t="s">
        <v>23</v>
      </c>
      <c r="F414" s="1" t="s">
        <v>63</v>
      </c>
      <c r="G414" s="1" t="s">
        <v>82</v>
      </c>
    </row>
    <row r="415" spans="1:7" x14ac:dyDescent="0.3">
      <c r="A415" s="1" t="s">
        <v>296</v>
      </c>
      <c r="B415">
        <v>319</v>
      </c>
      <c r="C415">
        <v>102</v>
      </c>
      <c r="D415">
        <v>6</v>
      </c>
      <c r="E415" s="1" t="s">
        <v>8</v>
      </c>
      <c r="F415" s="1" t="s">
        <v>73</v>
      </c>
      <c r="G415" s="1" t="s">
        <v>19</v>
      </c>
    </row>
    <row r="416" spans="1:7" x14ac:dyDescent="0.3">
      <c r="A416" s="1" t="s">
        <v>60</v>
      </c>
      <c r="B416">
        <v>315</v>
      </c>
      <c r="C416">
        <v>-8</v>
      </c>
      <c r="D416">
        <v>3</v>
      </c>
      <c r="E416" s="1" t="s">
        <v>12</v>
      </c>
      <c r="F416" s="1" t="s">
        <v>13</v>
      </c>
      <c r="G416" s="1" t="s">
        <v>19</v>
      </c>
    </row>
    <row r="417" spans="1:7" x14ac:dyDescent="0.3">
      <c r="A417" s="1" t="s">
        <v>216</v>
      </c>
      <c r="B417">
        <v>314</v>
      </c>
      <c r="C417">
        <v>-41</v>
      </c>
      <c r="D417">
        <v>3</v>
      </c>
      <c r="E417" s="1" t="s">
        <v>8</v>
      </c>
      <c r="F417" s="1" t="s">
        <v>9</v>
      </c>
      <c r="G417" s="1" t="s">
        <v>19</v>
      </c>
    </row>
    <row r="418" spans="1:7" x14ac:dyDescent="0.3">
      <c r="A418" s="1" t="s">
        <v>194</v>
      </c>
      <c r="B418">
        <v>311</v>
      </c>
      <c r="C418">
        <v>40</v>
      </c>
      <c r="D418">
        <v>1</v>
      </c>
      <c r="E418" s="1" t="s">
        <v>8</v>
      </c>
      <c r="F418" s="1" t="s">
        <v>9</v>
      </c>
      <c r="G418" s="1" t="s">
        <v>14</v>
      </c>
    </row>
    <row r="419" spans="1:7" x14ac:dyDescent="0.3">
      <c r="A419" s="1" t="s">
        <v>79</v>
      </c>
      <c r="B419">
        <v>307</v>
      </c>
      <c r="C419">
        <v>74</v>
      </c>
      <c r="D419">
        <v>3</v>
      </c>
      <c r="E419" s="1" t="s">
        <v>8</v>
      </c>
      <c r="F419" s="1" t="s">
        <v>73</v>
      </c>
      <c r="G419" s="1" t="s">
        <v>14</v>
      </c>
    </row>
    <row r="420" spans="1:7" x14ac:dyDescent="0.3">
      <c r="A420" s="1" t="s">
        <v>187</v>
      </c>
      <c r="B420">
        <v>294</v>
      </c>
      <c r="C420">
        <v>109</v>
      </c>
      <c r="D420">
        <v>7</v>
      </c>
      <c r="E420" s="1" t="s">
        <v>8</v>
      </c>
      <c r="F420" s="1" t="s">
        <v>73</v>
      </c>
      <c r="G420" s="1" t="s">
        <v>14</v>
      </c>
    </row>
    <row r="421" spans="1:7" x14ac:dyDescent="0.3">
      <c r="A421" s="1" t="s">
        <v>271</v>
      </c>
      <c r="B421">
        <v>216</v>
      </c>
      <c r="C421">
        <v>-83</v>
      </c>
      <c r="D421">
        <v>3</v>
      </c>
      <c r="E421" s="1" t="s">
        <v>8</v>
      </c>
      <c r="F421" s="1" t="s">
        <v>9</v>
      </c>
      <c r="G421" s="1" t="s">
        <v>10</v>
      </c>
    </row>
    <row r="422" spans="1:7" x14ac:dyDescent="0.3">
      <c r="A422" s="1" t="s">
        <v>290</v>
      </c>
      <c r="B422">
        <v>58</v>
      </c>
      <c r="C422">
        <v>-42</v>
      </c>
      <c r="D422">
        <v>2</v>
      </c>
      <c r="E422" s="1" t="s">
        <v>12</v>
      </c>
      <c r="F422" s="1" t="s">
        <v>13</v>
      </c>
      <c r="G422" s="1" t="s">
        <v>82</v>
      </c>
    </row>
    <row r="423" spans="1:7" x14ac:dyDescent="0.3">
      <c r="A423" s="1" t="s">
        <v>72</v>
      </c>
      <c r="B423">
        <v>48</v>
      </c>
      <c r="C423">
        <v>20</v>
      </c>
      <c r="D423">
        <v>4</v>
      </c>
      <c r="E423" s="1" t="s">
        <v>23</v>
      </c>
      <c r="F423" s="1" t="s">
        <v>57</v>
      </c>
      <c r="G423" s="1" t="s">
        <v>28</v>
      </c>
    </row>
    <row r="424" spans="1:7" x14ac:dyDescent="0.3">
      <c r="A424" s="1" t="s">
        <v>15</v>
      </c>
      <c r="B424">
        <v>54</v>
      </c>
      <c r="C424">
        <v>14</v>
      </c>
      <c r="D424">
        <v>3</v>
      </c>
      <c r="E424" s="1" t="s">
        <v>23</v>
      </c>
      <c r="F424" s="1" t="s">
        <v>81</v>
      </c>
      <c r="G424" s="1" t="s">
        <v>28</v>
      </c>
    </row>
    <row r="425" spans="1:7" x14ac:dyDescent="0.3">
      <c r="A425" s="1" t="s">
        <v>88</v>
      </c>
      <c r="B425">
        <v>216</v>
      </c>
      <c r="C425">
        <v>50</v>
      </c>
      <c r="D425">
        <v>4</v>
      </c>
      <c r="E425" s="1" t="s">
        <v>23</v>
      </c>
      <c r="F425" s="1" t="s">
        <v>57</v>
      </c>
      <c r="G425" s="1" t="s">
        <v>10</v>
      </c>
    </row>
    <row r="426" spans="1:7" x14ac:dyDescent="0.3">
      <c r="A426" s="1" t="s">
        <v>292</v>
      </c>
      <c r="B426">
        <v>215</v>
      </c>
      <c r="C426">
        <v>-30</v>
      </c>
      <c r="D426">
        <v>2</v>
      </c>
      <c r="E426" s="1" t="s">
        <v>23</v>
      </c>
      <c r="F426" s="1" t="s">
        <v>26</v>
      </c>
      <c r="G426" s="1" t="s">
        <v>10</v>
      </c>
    </row>
    <row r="427" spans="1:7" x14ac:dyDescent="0.3">
      <c r="A427" s="1" t="s">
        <v>297</v>
      </c>
      <c r="B427">
        <v>43</v>
      </c>
      <c r="C427">
        <v>8</v>
      </c>
      <c r="D427">
        <v>3</v>
      </c>
      <c r="E427" s="1" t="s">
        <v>23</v>
      </c>
      <c r="F427" s="1" t="s">
        <v>63</v>
      </c>
      <c r="G427" s="1" t="s">
        <v>10</v>
      </c>
    </row>
    <row r="428" spans="1:7" x14ac:dyDescent="0.3">
      <c r="A428" s="1" t="s">
        <v>46</v>
      </c>
      <c r="B428">
        <v>136</v>
      </c>
      <c r="C428">
        <v>-33</v>
      </c>
      <c r="D428">
        <v>5</v>
      </c>
      <c r="E428" s="1" t="s">
        <v>23</v>
      </c>
      <c r="F428" s="1" t="s">
        <v>26</v>
      </c>
      <c r="G428" s="1" t="s">
        <v>10</v>
      </c>
    </row>
    <row r="429" spans="1:7" x14ac:dyDescent="0.3">
      <c r="A429" s="1" t="s">
        <v>298</v>
      </c>
      <c r="B429">
        <v>59</v>
      </c>
      <c r="C429">
        <v>-30</v>
      </c>
      <c r="D429">
        <v>3</v>
      </c>
      <c r="E429" s="1" t="s">
        <v>23</v>
      </c>
      <c r="F429" s="1" t="s">
        <v>63</v>
      </c>
      <c r="G429" s="1" t="s">
        <v>82</v>
      </c>
    </row>
    <row r="430" spans="1:7" x14ac:dyDescent="0.3">
      <c r="A430" s="1" t="s">
        <v>11</v>
      </c>
      <c r="B430">
        <v>213</v>
      </c>
      <c r="C430">
        <v>4</v>
      </c>
      <c r="D430">
        <v>14</v>
      </c>
      <c r="E430" s="1" t="s">
        <v>23</v>
      </c>
      <c r="F430" s="1" t="s">
        <v>142</v>
      </c>
      <c r="G430" s="1" t="s">
        <v>10</v>
      </c>
    </row>
    <row r="431" spans="1:7" x14ac:dyDescent="0.3">
      <c r="A431" s="1" t="s">
        <v>285</v>
      </c>
      <c r="B431">
        <v>59</v>
      </c>
      <c r="C431">
        <v>21</v>
      </c>
      <c r="D431">
        <v>2</v>
      </c>
      <c r="E431" s="1" t="s">
        <v>23</v>
      </c>
      <c r="F431" s="1" t="s">
        <v>57</v>
      </c>
      <c r="G431" s="1" t="s">
        <v>82</v>
      </c>
    </row>
    <row r="432" spans="1:7" x14ac:dyDescent="0.3">
      <c r="A432" s="1" t="s">
        <v>299</v>
      </c>
      <c r="B432">
        <v>55</v>
      </c>
      <c r="C432">
        <v>3</v>
      </c>
      <c r="D432">
        <v>3</v>
      </c>
      <c r="E432" s="1" t="s">
        <v>23</v>
      </c>
      <c r="F432" s="1" t="s">
        <v>81</v>
      </c>
      <c r="G432" s="1" t="s">
        <v>10</v>
      </c>
    </row>
    <row r="433" spans="1:7" x14ac:dyDescent="0.3">
      <c r="A433" s="1" t="s">
        <v>15</v>
      </c>
      <c r="B433">
        <v>294</v>
      </c>
      <c r="C433">
        <v>62</v>
      </c>
      <c r="D433">
        <v>9</v>
      </c>
      <c r="E433" s="1" t="s">
        <v>23</v>
      </c>
      <c r="F433" s="1" t="s">
        <v>81</v>
      </c>
      <c r="G433" s="1" t="s">
        <v>14</v>
      </c>
    </row>
    <row r="434" spans="1:7" x14ac:dyDescent="0.3">
      <c r="A434" s="1" t="s">
        <v>89</v>
      </c>
      <c r="B434">
        <v>210</v>
      </c>
      <c r="C434">
        <v>62</v>
      </c>
      <c r="D434">
        <v>2</v>
      </c>
      <c r="E434" s="1" t="s">
        <v>8</v>
      </c>
      <c r="F434" s="1" t="s">
        <v>21</v>
      </c>
      <c r="G434" s="1" t="s">
        <v>10</v>
      </c>
    </row>
    <row r="435" spans="1:7" x14ac:dyDescent="0.3">
      <c r="A435" s="1" t="s">
        <v>238</v>
      </c>
      <c r="B435">
        <v>59</v>
      </c>
      <c r="C435">
        <v>24</v>
      </c>
      <c r="D435">
        <v>6</v>
      </c>
      <c r="E435" s="1" t="s">
        <v>23</v>
      </c>
      <c r="F435" s="1" t="s">
        <v>32</v>
      </c>
      <c r="G435" s="1" t="s">
        <v>82</v>
      </c>
    </row>
    <row r="436" spans="1:7" x14ac:dyDescent="0.3">
      <c r="A436" s="1" t="s">
        <v>38</v>
      </c>
      <c r="B436">
        <v>396</v>
      </c>
      <c r="C436">
        <v>-31</v>
      </c>
      <c r="D436">
        <v>9</v>
      </c>
      <c r="E436" s="1" t="s">
        <v>23</v>
      </c>
      <c r="F436" s="1" t="s">
        <v>26</v>
      </c>
      <c r="G436" s="1" t="s">
        <v>10</v>
      </c>
    </row>
    <row r="437" spans="1:7" x14ac:dyDescent="0.3">
      <c r="A437" s="1" t="s">
        <v>300</v>
      </c>
      <c r="B437">
        <v>284</v>
      </c>
      <c r="C437">
        <v>45</v>
      </c>
      <c r="D437">
        <v>2</v>
      </c>
      <c r="E437" s="1" t="s">
        <v>12</v>
      </c>
      <c r="F437" s="1" t="s">
        <v>16</v>
      </c>
      <c r="G437" s="1" t="s">
        <v>14</v>
      </c>
    </row>
    <row r="438" spans="1:7" x14ac:dyDescent="0.3">
      <c r="A438" s="1" t="s">
        <v>301</v>
      </c>
      <c r="B438">
        <v>276</v>
      </c>
      <c r="C438">
        <v>52</v>
      </c>
      <c r="D438">
        <v>5</v>
      </c>
      <c r="E438" s="1" t="s">
        <v>23</v>
      </c>
      <c r="F438" s="1" t="s">
        <v>26</v>
      </c>
      <c r="G438" s="1" t="s">
        <v>14</v>
      </c>
    </row>
    <row r="439" spans="1:7" x14ac:dyDescent="0.3">
      <c r="A439" s="1" t="s">
        <v>259</v>
      </c>
      <c r="B439">
        <v>23</v>
      </c>
      <c r="C439">
        <v>2</v>
      </c>
      <c r="D439">
        <v>2</v>
      </c>
      <c r="E439" s="1" t="s">
        <v>23</v>
      </c>
      <c r="F439" s="1" t="s">
        <v>43</v>
      </c>
      <c r="G439" s="1" t="s">
        <v>28</v>
      </c>
    </row>
    <row r="440" spans="1:7" x14ac:dyDescent="0.3">
      <c r="A440" s="1" t="s">
        <v>302</v>
      </c>
      <c r="B440">
        <v>209</v>
      </c>
      <c r="C440">
        <v>-63</v>
      </c>
      <c r="D440">
        <v>4</v>
      </c>
      <c r="E440" s="1" t="s">
        <v>8</v>
      </c>
      <c r="F440" s="1" t="s">
        <v>9</v>
      </c>
      <c r="G440" s="1" t="s">
        <v>10</v>
      </c>
    </row>
    <row r="441" spans="1:7" x14ac:dyDescent="0.3">
      <c r="A441" s="1" t="s">
        <v>303</v>
      </c>
      <c r="B441">
        <v>50</v>
      </c>
      <c r="C441">
        <v>-28</v>
      </c>
      <c r="D441">
        <v>5</v>
      </c>
      <c r="E441" s="1" t="s">
        <v>12</v>
      </c>
      <c r="F441" s="1" t="s">
        <v>131</v>
      </c>
      <c r="G441" s="1" t="s">
        <v>10</v>
      </c>
    </row>
    <row r="442" spans="1:7" x14ac:dyDescent="0.3">
      <c r="A442" s="1" t="s">
        <v>304</v>
      </c>
      <c r="B442">
        <v>57</v>
      </c>
      <c r="C442">
        <v>27</v>
      </c>
      <c r="D442">
        <v>2</v>
      </c>
      <c r="E442" s="1" t="s">
        <v>23</v>
      </c>
      <c r="F442" s="1" t="s">
        <v>142</v>
      </c>
      <c r="G442" s="1" t="s">
        <v>10</v>
      </c>
    </row>
    <row r="443" spans="1:7" x14ac:dyDescent="0.3">
      <c r="A443" s="1" t="s">
        <v>305</v>
      </c>
      <c r="B443">
        <v>276</v>
      </c>
      <c r="C443">
        <v>-21</v>
      </c>
      <c r="D443">
        <v>2</v>
      </c>
      <c r="E443" s="1" t="s">
        <v>8</v>
      </c>
      <c r="F443" s="1" t="s">
        <v>21</v>
      </c>
      <c r="G443" s="1" t="s">
        <v>14</v>
      </c>
    </row>
    <row r="444" spans="1:7" x14ac:dyDescent="0.3">
      <c r="A444" s="1" t="s">
        <v>306</v>
      </c>
      <c r="B444">
        <v>268</v>
      </c>
      <c r="C444">
        <v>6</v>
      </c>
      <c r="D444">
        <v>2</v>
      </c>
      <c r="E444" s="1" t="s">
        <v>12</v>
      </c>
      <c r="F444" s="1" t="s">
        <v>16</v>
      </c>
      <c r="G444" s="1" t="s">
        <v>28</v>
      </c>
    </row>
    <row r="445" spans="1:7" x14ac:dyDescent="0.3">
      <c r="A445" s="1" t="s">
        <v>135</v>
      </c>
      <c r="B445">
        <v>269</v>
      </c>
      <c r="C445">
        <v>111</v>
      </c>
      <c r="D445">
        <v>3</v>
      </c>
      <c r="E445" s="1" t="s">
        <v>23</v>
      </c>
      <c r="F445" s="1" t="s">
        <v>24</v>
      </c>
      <c r="G445" s="1" t="s">
        <v>14</v>
      </c>
    </row>
    <row r="446" spans="1:7" x14ac:dyDescent="0.3">
      <c r="A446" s="1" t="s">
        <v>105</v>
      </c>
      <c r="B446">
        <v>209</v>
      </c>
      <c r="C446">
        <v>2</v>
      </c>
      <c r="D446">
        <v>1</v>
      </c>
      <c r="E446" s="1" t="s">
        <v>23</v>
      </c>
      <c r="F446" s="1" t="s">
        <v>26</v>
      </c>
      <c r="G446" s="1" t="s">
        <v>10</v>
      </c>
    </row>
    <row r="447" spans="1:7" x14ac:dyDescent="0.3">
      <c r="A447" s="1" t="s">
        <v>307</v>
      </c>
      <c r="B447">
        <v>60</v>
      </c>
      <c r="C447">
        <v>-12</v>
      </c>
      <c r="D447">
        <v>4</v>
      </c>
      <c r="E447" s="1" t="s">
        <v>23</v>
      </c>
      <c r="F447" s="1" t="s">
        <v>30</v>
      </c>
      <c r="G447" s="1" t="s">
        <v>82</v>
      </c>
    </row>
    <row r="448" spans="1:7" x14ac:dyDescent="0.3">
      <c r="A448" s="1" t="s">
        <v>205</v>
      </c>
      <c r="B448">
        <v>269</v>
      </c>
      <c r="C448">
        <v>-86</v>
      </c>
      <c r="D448">
        <v>2</v>
      </c>
      <c r="E448" s="1" t="s">
        <v>8</v>
      </c>
      <c r="F448" s="1" t="s">
        <v>9</v>
      </c>
      <c r="G448" s="1" t="s">
        <v>14</v>
      </c>
    </row>
    <row r="449" spans="1:7" x14ac:dyDescent="0.3">
      <c r="A449" s="1" t="s">
        <v>141</v>
      </c>
      <c r="B449">
        <v>208</v>
      </c>
      <c r="C449">
        <v>-25</v>
      </c>
      <c r="D449">
        <v>2</v>
      </c>
      <c r="E449" s="1" t="s">
        <v>23</v>
      </c>
      <c r="F449" s="1" t="s">
        <v>26</v>
      </c>
      <c r="G449" s="1" t="s">
        <v>10</v>
      </c>
    </row>
    <row r="450" spans="1:7" x14ac:dyDescent="0.3">
      <c r="A450" s="1" t="s">
        <v>199</v>
      </c>
      <c r="B450">
        <v>27</v>
      </c>
      <c r="C450">
        <v>2</v>
      </c>
      <c r="D450">
        <v>2</v>
      </c>
      <c r="E450" s="1" t="s">
        <v>23</v>
      </c>
      <c r="F450" s="1" t="s">
        <v>63</v>
      </c>
      <c r="G450" s="1" t="s">
        <v>28</v>
      </c>
    </row>
    <row r="451" spans="1:7" x14ac:dyDescent="0.3">
      <c r="A451" s="1" t="s">
        <v>308</v>
      </c>
      <c r="B451">
        <v>206</v>
      </c>
      <c r="C451">
        <v>-206</v>
      </c>
      <c r="D451">
        <v>3</v>
      </c>
      <c r="E451" s="1" t="s">
        <v>23</v>
      </c>
      <c r="F451" s="1" t="s">
        <v>26</v>
      </c>
      <c r="G451" s="1" t="s">
        <v>10</v>
      </c>
    </row>
    <row r="452" spans="1:7" x14ac:dyDescent="0.3">
      <c r="A452" s="1" t="s">
        <v>309</v>
      </c>
      <c r="B452">
        <v>61</v>
      </c>
      <c r="C452">
        <v>8</v>
      </c>
      <c r="D452">
        <v>4</v>
      </c>
      <c r="E452" s="1" t="s">
        <v>23</v>
      </c>
      <c r="F452" s="1" t="s">
        <v>30</v>
      </c>
      <c r="G452" s="1" t="s">
        <v>82</v>
      </c>
    </row>
    <row r="453" spans="1:7" x14ac:dyDescent="0.3">
      <c r="A453" s="1" t="s">
        <v>141</v>
      </c>
      <c r="B453">
        <v>212</v>
      </c>
      <c r="C453">
        <v>-24</v>
      </c>
      <c r="D453">
        <v>2</v>
      </c>
      <c r="E453" s="1" t="s">
        <v>12</v>
      </c>
      <c r="F453" s="1" t="s">
        <v>13</v>
      </c>
      <c r="G453" s="1" t="s">
        <v>10</v>
      </c>
    </row>
    <row r="454" spans="1:7" x14ac:dyDescent="0.3">
      <c r="A454" s="1" t="s">
        <v>250</v>
      </c>
      <c r="B454">
        <v>262</v>
      </c>
      <c r="C454">
        <v>64</v>
      </c>
      <c r="D454">
        <v>6</v>
      </c>
      <c r="E454" s="1" t="s">
        <v>23</v>
      </c>
      <c r="F454" s="1" t="s">
        <v>26</v>
      </c>
      <c r="G454" s="1" t="s">
        <v>14</v>
      </c>
    </row>
    <row r="455" spans="1:7" x14ac:dyDescent="0.3">
      <c r="A455" s="1" t="s">
        <v>36</v>
      </c>
      <c r="B455">
        <v>204</v>
      </c>
      <c r="C455">
        <v>276</v>
      </c>
      <c r="D455">
        <v>3</v>
      </c>
      <c r="E455" s="1" t="s">
        <v>12</v>
      </c>
      <c r="F455" s="1" t="s">
        <v>16</v>
      </c>
      <c r="G455" s="1" t="s">
        <v>10</v>
      </c>
    </row>
    <row r="456" spans="1:7" x14ac:dyDescent="0.3">
      <c r="A456" s="1" t="s">
        <v>97</v>
      </c>
      <c r="B456">
        <v>59</v>
      </c>
      <c r="C456">
        <v>-46</v>
      </c>
      <c r="D456">
        <v>7</v>
      </c>
      <c r="E456" s="1" t="s">
        <v>23</v>
      </c>
      <c r="F456" s="1" t="s">
        <v>81</v>
      </c>
      <c r="G456" s="1" t="s">
        <v>28</v>
      </c>
    </row>
    <row r="457" spans="1:7" x14ac:dyDescent="0.3">
      <c r="A457" s="1" t="s">
        <v>141</v>
      </c>
      <c r="B457">
        <v>199</v>
      </c>
      <c r="C457">
        <v>-18</v>
      </c>
      <c r="D457">
        <v>2</v>
      </c>
      <c r="E457" s="1" t="s">
        <v>23</v>
      </c>
      <c r="F457" s="1" t="s">
        <v>26</v>
      </c>
      <c r="G457" s="1" t="s">
        <v>10</v>
      </c>
    </row>
    <row r="458" spans="1:7" x14ac:dyDescent="0.3">
      <c r="A458" s="1" t="s">
        <v>310</v>
      </c>
      <c r="B458">
        <v>59</v>
      </c>
      <c r="C458">
        <v>6</v>
      </c>
      <c r="D458">
        <v>1</v>
      </c>
      <c r="E458" s="1" t="s">
        <v>8</v>
      </c>
      <c r="F458" s="1" t="s">
        <v>73</v>
      </c>
      <c r="G458" s="1" t="s">
        <v>28</v>
      </c>
    </row>
    <row r="459" spans="1:7" x14ac:dyDescent="0.3">
      <c r="A459" s="1" t="s">
        <v>243</v>
      </c>
      <c r="B459">
        <v>45</v>
      </c>
      <c r="C459">
        <v>9</v>
      </c>
      <c r="D459">
        <v>3</v>
      </c>
      <c r="E459" s="1" t="s">
        <v>23</v>
      </c>
      <c r="F459" s="1" t="s">
        <v>63</v>
      </c>
      <c r="G459" s="1" t="s">
        <v>28</v>
      </c>
    </row>
    <row r="460" spans="1:7" x14ac:dyDescent="0.3">
      <c r="A460" s="1" t="s">
        <v>104</v>
      </c>
      <c r="B460">
        <v>211</v>
      </c>
      <c r="C460">
        <v>19</v>
      </c>
      <c r="D460">
        <v>8</v>
      </c>
      <c r="E460" s="1" t="s">
        <v>23</v>
      </c>
      <c r="F460" s="1" t="s">
        <v>57</v>
      </c>
      <c r="G460" s="1" t="s">
        <v>10</v>
      </c>
    </row>
    <row r="461" spans="1:7" x14ac:dyDescent="0.3">
      <c r="A461" s="1" t="s">
        <v>182</v>
      </c>
      <c r="B461">
        <v>65</v>
      </c>
      <c r="C461">
        <v>-16</v>
      </c>
      <c r="D461">
        <v>2</v>
      </c>
      <c r="E461" s="1" t="s">
        <v>8</v>
      </c>
      <c r="F461" s="1" t="s">
        <v>21</v>
      </c>
      <c r="G461" s="1" t="s">
        <v>82</v>
      </c>
    </row>
    <row r="462" spans="1:7" x14ac:dyDescent="0.3">
      <c r="A462" s="1" t="s">
        <v>62</v>
      </c>
      <c r="B462">
        <v>25</v>
      </c>
      <c r="C462">
        <v>0</v>
      </c>
      <c r="D462">
        <v>4</v>
      </c>
      <c r="E462" s="1" t="s">
        <v>23</v>
      </c>
      <c r="F462" s="1" t="s">
        <v>43</v>
      </c>
      <c r="G462" s="1" t="s">
        <v>28</v>
      </c>
    </row>
    <row r="463" spans="1:7" x14ac:dyDescent="0.3">
      <c r="A463" s="1" t="s">
        <v>311</v>
      </c>
      <c r="B463">
        <v>196</v>
      </c>
      <c r="C463">
        <v>-7</v>
      </c>
      <c r="D463">
        <v>5</v>
      </c>
      <c r="E463" s="1" t="s">
        <v>8</v>
      </c>
      <c r="F463" s="1" t="s">
        <v>21</v>
      </c>
      <c r="G463" s="1" t="s">
        <v>10</v>
      </c>
    </row>
    <row r="464" spans="1:7" x14ac:dyDescent="0.3">
      <c r="A464" s="1" t="s">
        <v>46</v>
      </c>
      <c r="B464">
        <v>261</v>
      </c>
      <c r="C464">
        <v>13</v>
      </c>
      <c r="D464">
        <v>6</v>
      </c>
      <c r="E464" s="1" t="s">
        <v>23</v>
      </c>
      <c r="F464" s="1" t="s">
        <v>142</v>
      </c>
      <c r="G464" s="1" t="s">
        <v>19</v>
      </c>
    </row>
    <row r="465" spans="1:7" x14ac:dyDescent="0.3">
      <c r="A465" s="1" t="s">
        <v>117</v>
      </c>
      <c r="B465">
        <v>195</v>
      </c>
      <c r="C465">
        <v>-117</v>
      </c>
      <c r="D465">
        <v>5</v>
      </c>
      <c r="E465" s="1" t="s">
        <v>8</v>
      </c>
      <c r="F465" s="1" t="s">
        <v>21</v>
      </c>
      <c r="G465" s="1" t="s">
        <v>10</v>
      </c>
    </row>
    <row r="466" spans="1:7" x14ac:dyDescent="0.3">
      <c r="A466" s="1" t="s">
        <v>166</v>
      </c>
      <c r="B466">
        <v>192</v>
      </c>
      <c r="C466">
        <v>-146</v>
      </c>
      <c r="D466">
        <v>3</v>
      </c>
      <c r="E466" s="1" t="s">
        <v>23</v>
      </c>
      <c r="F466" s="1" t="s">
        <v>26</v>
      </c>
      <c r="G466" s="1" t="s">
        <v>10</v>
      </c>
    </row>
    <row r="467" spans="1:7" x14ac:dyDescent="0.3">
      <c r="A467" s="1" t="s">
        <v>312</v>
      </c>
      <c r="B467">
        <v>189</v>
      </c>
      <c r="C467">
        <v>87</v>
      </c>
      <c r="D467">
        <v>7</v>
      </c>
      <c r="E467" s="1" t="s">
        <v>23</v>
      </c>
      <c r="F467" s="1" t="s">
        <v>57</v>
      </c>
      <c r="G467" s="1" t="s">
        <v>10</v>
      </c>
    </row>
    <row r="468" spans="1:7" x14ac:dyDescent="0.3">
      <c r="A468" s="1" t="s">
        <v>157</v>
      </c>
      <c r="B468">
        <v>32</v>
      </c>
      <c r="C468">
        <v>2</v>
      </c>
      <c r="D468">
        <v>2</v>
      </c>
      <c r="E468" s="1" t="s">
        <v>23</v>
      </c>
      <c r="F468" s="1" t="s">
        <v>32</v>
      </c>
      <c r="G468" s="1" t="s">
        <v>28</v>
      </c>
    </row>
    <row r="469" spans="1:7" x14ac:dyDescent="0.3">
      <c r="A469" s="1" t="s">
        <v>69</v>
      </c>
      <c r="B469">
        <v>188</v>
      </c>
      <c r="C469">
        <v>13</v>
      </c>
      <c r="D469">
        <v>7</v>
      </c>
      <c r="E469" s="1" t="s">
        <v>23</v>
      </c>
      <c r="F469" s="1" t="s">
        <v>142</v>
      </c>
      <c r="G469" s="1" t="s">
        <v>10</v>
      </c>
    </row>
    <row r="470" spans="1:7" x14ac:dyDescent="0.3">
      <c r="A470" s="1" t="s">
        <v>313</v>
      </c>
      <c r="B470">
        <v>73</v>
      </c>
      <c r="C470">
        <v>-25</v>
      </c>
      <c r="D470">
        <v>3</v>
      </c>
      <c r="E470" s="1" t="s">
        <v>23</v>
      </c>
      <c r="F470" s="1" t="s">
        <v>26</v>
      </c>
      <c r="G470" s="1" t="s">
        <v>10</v>
      </c>
    </row>
    <row r="471" spans="1:7" x14ac:dyDescent="0.3">
      <c r="A471" s="1" t="s">
        <v>44</v>
      </c>
      <c r="B471">
        <v>259</v>
      </c>
      <c r="C471">
        <v>47</v>
      </c>
      <c r="D471">
        <v>5</v>
      </c>
      <c r="E471" s="1" t="s">
        <v>23</v>
      </c>
      <c r="F471" s="1" t="s">
        <v>30</v>
      </c>
      <c r="G471" s="1" t="s">
        <v>19</v>
      </c>
    </row>
    <row r="472" spans="1:7" x14ac:dyDescent="0.3">
      <c r="A472" s="1" t="s">
        <v>314</v>
      </c>
      <c r="B472">
        <v>187</v>
      </c>
      <c r="C472">
        <v>-15</v>
      </c>
      <c r="D472">
        <v>3</v>
      </c>
      <c r="E472" s="1" t="s">
        <v>23</v>
      </c>
      <c r="F472" s="1" t="s">
        <v>24</v>
      </c>
      <c r="G472" s="1" t="s">
        <v>10</v>
      </c>
    </row>
    <row r="473" spans="1:7" x14ac:dyDescent="0.3">
      <c r="A473" s="1" t="s">
        <v>41</v>
      </c>
      <c r="B473">
        <v>26</v>
      </c>
      <c r="C473">
        <v>11</v>
      </c>
      <c r="D473">
        <v>2</v>
      </c>
      <c r="E473" s="1" t="s">
        <v>23</v>
      </c>
      <c r="F473" s="1" t="s">
        <v>30</v>
      </c>
      <c r="G473" s="1" t="s">
        <v>28</v>
      </c>
    </row>
    <row r="474" spans="1:7" x14ac:dyDescent="0.3">
      <c r="A474" s="1" t="s">
        <v>61</v>
      </c>
      <c r="B474">
        <v>185</v>
      </c>
      <c r="C474">
        <v>-26</v>
      </c>
      <c r="D474">
        <v>6</v>
      </c>
      <c r="E474" s="1" t="s">
        <v>12</v>
      </c>
      <c r="F474" s="1" t="s">
        <v>13</v>
      </c>
      <c r="G474" s="1" t="s">
        <v>10</v>
      </c>
    </row>
    <row r="475" spans="1:7" x14ac:dyDescent="0.3">
      <c r="A475" s="1" t="s">
        <v>315</v>
      </c>
      <c r="B475">
        <v>248</v>
      </c>
      <c r="C475">
        <v>8</v>
      </c>
      <c r="D475">
        <v>2</v>
      </c>
      <c r="E475" s="1" t="s">
        <v>23</v>
      </c>
      <c r="F475" s="1" t="s">
        <v>26</v>
      </c>
      <c r="G475" s="1" t="s">
        <v>19</v>
      </c>
    </row>
    <row r="476" spans="1:7" x14ac:dyDescent="0.3">
      <c r="A476" s="1" t="s">
        <v>316</v>
      </c>
      <c r="B476">
        <v>67</v>
      </c>
      <c r="C476">
        <v>9</v>
      </c>
      <c r="D476">
        <v>4</v>
      </c>
      <c r="E476" s="1" t="s">
        <v>23</v>
      </c>
      <c r="F476" s="1" t="s">
        <v>63</v>
      </c>
      <c r="G476" s="1" t="s">
        <v>82</v>
      </c>
    </row>
    <row r="477" spans="1:7" x14ac:dyDescent="0.3">
      <c r="A477" s="1" t="s">
        <v>289</v>
      </c>
      <c r="B477">
        <v>248</v>
      </c>
      <c r="C477">
        <v>-70</v>
      </c>
      <c r="D477">
        <v>3</v>
      </c>
      <c r="E477" s="1" t="s">
        <v>12</v>
      </c>
      <c r="F477" s="1" t="s">
        <v>13</v>
      </c>
      <c r="G477" s="1" t="s">
        <v>19</v>
      </c>
    </row>
    <row r="478" spans="1:7" x14ac:dyDescent="0.3">
      <c r="A478" s="1" t="s">
        <v>250</v>
      </c>
      <c r="B478">
        <v>246</v>
      </c>
      <c r="C478">
        <v>61</v>
      </c>
      <c r="D478">
        <v>2</v>
      </c>
      <c r="E478" s="1" t="s">
        <v>12</v>
      </c>
      <c r="F478" s="1" t="s">
        <v>16</v>
      </c>
      <c r="G478" s="1" t="s">
        <v>19</v>
      </c>
    </row>
    <row r="479" spans="1:7" x14ac:dyDescent="0.3">
      <c r="A479" s="1" t="s">
        <v>317</v>
      </c>
      <c r="B479">
        <v>179</v>
      </c>
      <c r="C479">
        <v>-25</v>
      </c>
      <c r="D479">
        <v>5</v>
      </c>
      <c r="E479" s="1" t="s">
        <v>23</v>
      </c>
      <c r="F479" s="1" t="s">
        <v>32</v>
      </c>
      <c r="G479" s="1" t="s">
        <v>10</v>
      </c>
    </row>
    <row r="480" spans="1:7" x14ac:dyDescent="0.3">
      <c r="A480" s="1" t="s">
        <v>318</v>
      </c>
      <c r="B480">
        <v>176</v>
      </c>
      <c r="C480">
        <v>-28</v>
      </c>
      <c r="D480">
        <v>5</v>
      </c>
      <c r="E480" s="1" t="s">
        <v>12</v>
      </c>
      <c r="F480" s="1" t="s">
        <v>131</v>
      </c>
      <c r="G480" s="1" t="s">
        <v>10</v>
      </c>
    </row>
    <row r="481" spans="1:7" x14ac:dyDescent="0.3">
      <c r="A481" s="1" t="s">
        <v>299</v>
      </c>
      <c r="B481">
        <v>176</v>
      </c>
      <c r="C481">
        <v>-13</v>
      </c>
      <c r="D481">
        <v>5</v>
      </c>
      <c r="E481" s="1" t="s">
        <v>12</v>
      </c>
      <c r="F481" s="1" t="s">
        <v>131</v>
      </c>
      <c r="G481" s="1" t="s">
        <v>10</v>
      </c>
    </row>
    <row r="482" spans="1:7" x14ac:dyDescent="0.3">
      <c r="A482" s="1" t="s">
        <v>78</v>
      </c>
      <c r="B482">
        <v>68</v>
      </c>
      <c r="C482">
        <v>-62</v>
      </c>
      <c r="D482">
        <v>2</v>
      </c>
      <c r="E482" s="1" t="s">
        <v>23</v>
      </c>
      <c r="F482" s="1" t="s">
        <v>24</v>
      </c>
      <c r="G482" s="1" t="s">
        <v>82</v>
      </c>
    </row>
    <row r="483" spans="1:7" x14ac:dyDescent="0.3">
      <c r="A483" s="1" t="s">
        <v>319</v>
      </c>
      <c r="B483">
        <v>176</v>
      </c>
      <c r="C483">
        <v>37</v>
      </c>
      <c r="D483">
        <v>6</v>
      </c>
      <c r="E483" s="1" t="s">
        <v>8</v>
      </c>
      <c r="F483" s="1" t="s">
        <v>73</v>
      </c>
      <c r="G483" s="1" t="s">
        <v>10</v>
      </c>
    </row>
    <row r="484" spans="1:7" x14ac:dyDescent="0.3">
      <c r="A484" s="1" t="s">
        <v>248</v>
      </c>
      <c r="B484">
        <v>88</v>
      </c>
      <c r="C484">
        <v>11</v>
      </c>
      <c r="D484">
        <v>7</v>
      </c>
      <c r="E484" s="1" t="s">
        <v>23</v>
      </c>
      <c r="F484" s="1" t="s">
        <v>30</v>
      </c>
      <c r="G484" s="1" t="s">
        <v>28</v>
      </c>
    </row>
    <row r="485" spans="1:7" x14ac:dyDescent="0.3">
      <c r="A485" s="1" t="s">
        <v>320</v>
      </c>
      <c r="B485">
        <v>68</v>
      </c>
      <c r="C485">
        <v>20</v>
      </c>
      <c r="D485">
        <v>5</v>
      </c>
      <c r="E485" s="1" t="s">
        <v>23</v>
      </c>
      <c r="F485" s="1" t="s">
        <v>30</v>
      </c>
      <c r="G485" s="1" t="s">
        <v>82</v>
      </c>
    </row>
    <row r="486" spans="1:7" x14ac:dyDescent="0.3">
      <c r="A486" s="1" t="s">
        <v>321</v>
      </c>
      <c r="B486">
        <v>231</v>
      </c>
      <c r="C486">
        <v>99</v>
      </c>
      <c r="D486">
        <v>2</v>
      </c>
      <c r="E486" s="1" t="s">
        <v>8</v>
      </c>
      <c r="F486" s="1" t="s">
        <v>9</v>
      </c>
      <c r="G486" s="1" t="s">
        <v>19</v>
      </c>
    </row>
    <row r="487" spans="1:7" x14ac:dyDescent="0.3">
      <c r="A487" s="1" t="s">
        <v>264</v>
      </c>
      <c r="B487">
        <v>62</v>
      </c>
      <c r="C487">
        <v>8</v>
      </c>
      <c r="D487">
        <v>2</v>
      </c>
      <c r="E487" s="1" t="s">
        <v>23</v>
      </c>
      <c r="F487" s="1" t="s">
        <v>81</v>
      </c>
      <c r="G487" s="1" t="s">
        <v>28</v>
      </c>
    </row>
    <row r="488" spans="1:7" x14ac:dyDescent="0.3">
      <c r="A488" s="1" t="s">
        <v>222</v>
      </c>
      <c r="B488">
        <v>175</v>
      </c>
      <c r="C488">
        <v>77</v>
      </c>
      <c r="D488">
        <v>3</v>
      </c>
      <c r="E488" s="1" t="s">
        <v>23</v>
      </c>
      <c r="F488" s="1" t="s">
        <v>26</v>
      </c>
      <c r="G488" s="1" t="s">
        <v>10</v>
      </c>
    </row>
    <row r="489" spans="1:7" x14ac:dyDescent="0.3">
      <c r="A489" s="1" t="s">
        <v>130</v>
      </c>
      <c r="B489">
        <v>71</v>
      </c>
      <c r="C489">
        <v>4</v>
      </c>
      <c r="D489">
        <v>5</v>
      </c>
      <c r="E489" s="1" t="s">
        <v>23</v>
      </c>
      <c r="F489" s="1" t="s">
        <v>63</v>
      </c>
      <c r="G489" s="1" t="s">
        <v>82</v>
      </c>
    </row>
    <row r="490" spans="1:7" x14ac:dyDescent="0.3">
      <c r="A490" s="1" t="s">
        <v>308</v>
      </c>
      <c r="B490">
        <v>174</v>
      </c>
      <c r="C490">
        <v>-70</v>
      </c>
      <c r="D490">
        <v>3</v>
      </c>
      <c r="E490" s="1" t="s">
        <v>8</v>
      </c>
      <c r="F490" s="1" t="s">
        <v>73</v>
      </c>
      <c r="G490" s="1" t="s">
        <v>10</v>
      </c>
    </row>
    <row r="491" spans="1:7" x14ac:dyDescent="0.3">
      <c r="A491" s="1" t="s">
        <v>133</v>
      </c>
      <c r="B491">
        <v>173</v>
      </c>
      <c r="C491">
        <v>69</v>
      </c>
      <c r="D491">
        <v>3</v>
      </c>
      <c r="E491" s="1" t="s">
        <v>12</v>
      </c>
      <c r="F491" s="1" t="s">
        <v>13</v>
      </c>
      <c r="G491" s="1" t="s">
        <v>10</v>
      </c>
    </row>
    <row r="492" spans="1:7" x14ac:dyDescent="0.3">
      <c r="A492" s="1" t="s">
        <v>115</v>
      </c>
      <c r="B492">
        <v>171</v>
      </c>
      <c r="C492">
        <v>2</v>
      </c>
      <c r="D492">
        <v>2</v>
      </c>
      <c r="E492" s="1" t="s">
        <v>8</v>
      </c>
      <c r="F492" s="1" t="s">
        <v>9</v>
      </c>
      <c r="G492" s="1" t="s">
        <v>10</v>
      </c>
    </row>
    <row r="493" spans="1:7" x14ac:dyDescent="0.3">
      <c r="A493" s="1" t="s">
        <v>166</v>
      </c>
      <c r="B493">
        <v>268</v>
      </c>
      <c r="C493">
        <v>-25</v>
      </c>
      <c r="D493">
        <v>3</v>
      </c>
      <c r="E493" s="1" t="s">
        <v>23</v>
      </c>
      <c r="F493" s="1" t="s">
        <v>26</v>
      </c>
      <c r="G493" s="1" t="s">
        <v>10</v>
      </c>
    </row>
    <row r="494" spans="1:7" x14ac:dyDescent="0.3">
      <c r="A494" s="1" t="s">
        <v>322</v>
      </c>
      <c r="B494">
        <v>71</v>
      </c>
      <c r="C494">
        <v>32</v>
      </c>
      <c r="D494">
        <v>3</v>
      </c>
      <c r="E494" s="1" t="s">
        <v>23</v>
      </c>
      <c r="F494" s="1" t="s">
        <v>26</v>
      </c>
      <c r="G494" s="1" t="s">
        <v>82</v>
      </c>
    </row>
    <row r="495" spans="1:7" x14ac:dyDescent="0.3">
      <c r="A495" s="1" t="s">
        <v>323</v>
      </c>
      <c r="B495">
        <v>29</v>
      </c>
      <c r="C495">
        <v>10</v>
      </c>
      <c r="D495">
        <v>4</v>
      </c>
      <c r="E495" s="1" t="s">
        <v>23</v>
      </c>
      <c r="F495" s="1" t="s">
        <v>30</v>
      </c>
      <c r="G495" s="1" t="s">
        <v>28</v>
      </c>
    </row>
    <row r="496" spans="1:7" x14ac:dyDescent="0.3">
      <c r="A496" s="1" t="s">
        <v>324</v>
      </c>
      <c r="B496">
        <v>65</v>
      </c>
      <c r="C496">
        <v>17</v>
      </c>
      <c r="D496">
        <v>2</v>
      </c>
      <c r="E496" s="1" t="s">
        <v>23</v>
      </c>
      <c r="F496" s="1" t="s">
        <v>81</v>
      </c>
      <c r="G496" s="1" t="s">
        <v>28</v>
      </c>
    </row>
    <row r="497" spans="1:7" x14ac:dyDescent="0.3">
      <c r="A497" s="1" t="s">
        <v>54</v>
      </c>
      <c r="B497">
        <v>72</v>
      </c>
      <c r="C497">
        <v>-46</v>
      </c>
      <c r="D497">
        <v>7</v>
      </c>
      <c r="E497" s="1" t="s">
        <v>23</v>
      </c>
      <c r="F497" s="1" t="s">
        <v>32</v>
      </c>
      <c r="G497" s="1" t="s">
        <v>82</v>
      </c>
    </row>
    <row r="498" spans="1:7" x14ac:dyDescent="0.3">
      <c r="A498" s="1" t="s">
        <v>325</v>
      </c>
      <c r="B498">
        <v>168</v>
      </c>
      <c r="C498">
        <v>-51</v>
      </c>
      <c r="D498">
        <v>2</v>
      </c>
      <c r="E498" s="1" t="s">
        <v>12</v>
      </c>
      <c r="F498" s="1" t="s">
        <v>16</v>
      </c>
      <c r="G498" s="1" t="s">
        <v>10</v>
      </c>
    </row>
    <row r="499" spans="1:7" x14ac:dyDescent="0.3">
      <c r="A499" s="1" t="s">
        <v>104</v>
      </c>
      <c r="B499">
        <v>165</v>
      </c>
      <c r="C499">
        <v>30</v>
      </c>
      <c r="D499">
        <v>3</v>
      </c>
      <c r="E499" s="1" t="s">
        <v>23</v>
      </c>
      <c r="F499" s="1" t="s">
        <v>57</v>
      </c>
      <c r="G499" s="1" t="s">
        <v>10</v>
      </c>
    </row>
    <row r="500" spans="1:7" x14ac:dyDescent="0.3">
      <c r="A500" s="1" t="s">
        <v>284</v>
      </c>
      <c r="B500">
        <v>74</v>
      </c>
      <c r="C500">
        <v>-59</v>
      </c>
      <c r="D500">
        <v>2</v>
      </c>
      <c r="E500" s="1" t="s">
        <v>8</v>
      </c>
      <c r="F500" s="1" t="s">
        <v>73</v>
      </c>
      <c r="G500" s="1" t="s">
        <v>82</v>
      </c>
    </row>
    <row r="501" spans="1:7" x14ac:dyDescent="0.3">
      <c r="A501" s="1" t="s">
        <v>184</v>
      </c>
      <c r="B501">
        <v>89</v>
      </c>
      <c r="C501">
        <v>17</v>
      </c>
      <c r="D501">
        <v>2</v>
      </c>
      <c r="E501" s="1" t="s">
        <v>23</v>
      </c>
      <c r="F501" s="1" t="s">
        <v>57</v>
      </c>
      <c r="G501" s="1" t="s">
        <v>28</v>
      </c>
    </row>
    <row r="502" spans="1:7" x14ac:dyDescent="0.3">
      <c r="A502" s="1" t="s">
        <v>239</v>
      </c>
      <c r="B502">
        <v>228</v>
      </c>
      <c r="C502">
        <v>63</v>
      </c>
      <c r="D502">
        <v>3</v>
      </c>
      <c r="E502" s="1" t="s">
        <v>8</v>
      </c>
      <c r="F502" s="1" t="s">
        <v>9</v>
      </c>
      <c r="G502" s="1" t="s">
        <v>19</v>
      </c>
    </row>
    <row r="503" spans="1:7" x14ac:dyDescent="0.3">
      <c r="A503" s="1" t="s">
        <v>94</v>
      </c>
      <c r="B503">
        <v>119</v>
      </c>
      <c r="C503">
        <v>-24</v>
      </c>
      <c r="D503">
        <v>4</v>
      </c>
      <c r="E503" s="1" t="s">
        <v>12</v>
      </c>
      <c r="F503" s="1" t="s">
        <v>131</v>
      </c>
      <c r="G503" s="1" t="s">
        <v>10</v>
      </c>
    </row>
    <row r="504" spans="1:7" x14ac:dyDescent="0.3">
      <c r="A504" s="1" t="s">
        <v>150</v>
      </c>
      <c r="B504">
        <v>75</v>
      </c>
      <c r="C504">
        <v>-25</v>
      </c>
      <c r="D504">
        <v>3</v>
      </c>
      <c r="E504" s="1" t="s">
        <v>23</v>
      </c>
      <c r="F504" s="1" t="s">
        <v>57</v>
      </c>
      <c r="G504" s="1" t="s">
        <v>28</v>
      </c>
    </row>
    <row r="505" spans="1:7" x14ac:dyDescent="0.3">
      <c r="A505" s="1" t="s">
        <v>132</v>
      </c>
      <c r="B505">
        <v>67</v>
      </c>
      <c r="C505">
        <v>20</v>
      </c>
      <c r="D505">
        <v>4</v>
      </c>
      <c r="E505" s="1" t="s">
        <v>23</v>
      </c>
      <c r="F505" s="1" t="s">
        <v>81</v>
      </c>
      <c r="G505" s="1" t="s">
        <v>28</v>
      </c>
    </row>
    <row r="506" spans="1:7" x14ac:dyDescent="0.3">
      <c r="A506" s="1" t="s">
        <v>119</v>
      </c>
      <c r="B506">
        <v>7</v>
      </c>
      <c r="C506">
        <v>0</v>
      </c>
      <c r="D506">
        <v>1</v>
      </c>
      <c r="E506" s="1" t="s">
        <v>23</v>
      </c>
      <c r="F506" s="1" t="s">
        <v>63</v>
      </c>
      <c r="G506" s="1" t="s">
        <v>10</v>
      </c>
    </row>
    <row r="507" spans="1:7" x14ac:dyDescent="0.3">
      <c r="A507" s="1" t="s">
        <v>180</v>
      </c>
      <c r="B507">
        <v>222</v>
      </c>
      <c r="C507">
        <v>35</v>
      </c>
      <c r="D507">
        <v>5</v>
      </c>
      <c r="E507" s="1" t="s">
        <v>23</v>
      </c>
      <c r="F507" s="1" t="s">
        <v>26</v>
      </c>
      <c r="G507" s="1" t="s">
        <v>19</v>
      </c>
    </row>
    <row r="508" spans="1:7" x14ac:dyDescent="0.3">
      <c r="A508" s="1" t="s">
        <v>236</v>
      </c>
      <c r="B508">
        <v>219</v>
      </c>
      <c r="C508">
        <v>-9</v>
      </c>
      <c r="D508">
        <v>4</v>
      </c>
      <c r="E508" s="1" t="s">
        <v>23</v>
      </c>
      <c r="F508" s="1" t="s">
        <v>26</v>
      </c>
      <c r="G508" s="1" t="s">
        <v>19</v>
      </c>
    </row>
    <row r="509" spans="1:7" x14ac:dyDescent="0.3">
      <c r="A509" s="1" t="s">
        <v>33</v>
      </c>
      <c r="B509">
        <v>42</v>
      </c>
      <c r="C509">
        <v>-23</v>
      </c>
      <c r="D509">
        <v>2</v>
      </c>
      <c r="E509" s="1" t="s">
        <v>12</v>
      </c>
      <c r="F509" s="1" t="s">
        <v>131</v>
      </c>
      <c r="G509" s="1" t="s">
        <v>28</v>
      </c>
    </row>
    <row r="510" spans="1:7" x14ac:dyDescent="0.3">
      <c r="A510" s="1" t="s">
        <v>96</v>
      </c>
      <c r="B510">
        <v>216</v>
      </c>
      <c r="C510">
        <v>-135</v>
      </c>
      <c r="D510">
        <v>3</v>
      </c>
      <c r="E510" s="1" t="s">
        <v>12</v>
      </c>
      <c r="F510" s="1" t="s">
        <v>13</v>
      </c>
      <c r="G510" s="1" t="s">
        <v>19</v>
      </c>
    </row>
    <row r="511" spans="1:7" x14ac:dyDescent="0.3">
      <c r="A511" s="1" t="s">
        <v>326</v>
      </c>
      <c r="B511">
        <v>47</v>
      </c>
      <c r="C511">
        <v>-21</v>
      </c>
      <c r="D511">
        <v>2</v>
      </c>
      <c r="E511" s="1" t="s">
        <v>8</v>
      </c>
      <c r="F511" s="1" t="s">
        <v>9</v>
      </c>
      <c r="G511" s="1" t="s">
        <v>10</v>
      </c>
    </row>
    <row r="512" spans="1:7" x14ac:dyDescent="0.3">
      <c r="A512" s="1" t="s">
        <v>265</v>
      </c>
      <c r="B512">
        <v>68</v>
      </c>
      <c r="C512">
        <v>-55</v>
      </c>
      <c r="D512">
        <v>5</v>
      </c>
      <c r="E512" s="1" t="s">
        <v>8</v>
      </c>
      <c r="F512" s="1" t="s">
        <v>73</v>
      </c>
      <c r="G512" s="1" t="s">
        <v>28</v>
      </c>
    </row>
    <row r="513" spans="1:7" x14ac:dyDescent="0.3">
      <c r="A513" s="1" t="s">
        <v>134</v>
      </c>
      <c r="B513">
        <v>74</v>
      </c>
      <c r="C513">
        <v>33</v>
      </c>
      <c r="D513">
        <v>2</v>
      </c>
      <c r="E513" s="1" t="s">
        <v>23</v>
      </c>
      <c r="F513" s="1" t="s">
        <v>142</v>
      </c>
      <c r="G513" s="1" t="s">
        <v>82</v>
      </c>
    </row>
    <row r="514" spans="1:7" x14ac:dyDescent="0.3">
      <c r="A514" s="1" t="s">
        <v>140</v>
      </c>
      <c r="B514">
        <v>165</v>
      </c>
      <c r="C514">
        <v>46</v>
      </c>
      <c r="D514">
        <v>3</v>
      </c>
      <c r="E514" s="1" t="s">
        <v>12</v>
      </c>
      <c r="F514" s="1" t="s">
        <v>131</v>
      </c>
      <c r="G514" s="1" t="s">
        <v>10</v>
      </c>
    </row>
    <row r="515" spans="1:7" x14ac:dyDescent="0.3">
      <c r="A515" s="1" t="s">
        <v>211</v>
      </c>
      <c r="B515">
        <v>101</v>
      </c>
      <c r="C515">
        <v>11</v>
      </c>
      <c r="D515">
        <v>2</v>
      </c>
      <c r="E515" s="1" t="s">
        <v>23</v>
      </c>
      <c r="F515" s="1" t="s">
        <v>30</v>
      </c>
      <c r="G515" s="1" t="s">
        <v>28</v>
      </c>
    </row>
    <row r="516" spans="1:7" x14ac:dyDescent="0.3">
      <c r="A516" s="1" t="s">
        <v>327</v>
      </c>
      <c r="B516">
        <v>162</v>
      </c>
      <c r="C516">
        <v>73</v>
      </c>
      <c r="D516">
        <v>2</v>
      </c>
      <c r="E516" s="1" t="s">
        <v>8</v>
      </c>
      <c r="F516" s="1" t="s">
        <v>9</v>
      </c>
      <c r="G516" s="1" t="s">
        <v>10</v>
      </c>
    </row>
    <row r="517" spans="1:7" x14ac:dyDescent="0.3">
      <c r="A517" s="1" t="s">
        <v>279</v>
      </c>
      <c r="B517">
        <v>20</v>
      </c>
      <c r="C517">
        <v>-22</v>
      </c>
      <c r="D517">
        <v>1</v>
      </c>
      <c r="E517" s="1" t="s">
        <v>12</v>
      </c>
      <c r="F517" s="1" t="s">
        <v>131</v>
      </c>
      <c r="G517" s="1" t="s">
        <v>28</v>
      </c>
    </row>
    <row r="518" spans="1:7" x14ac:dyDescent="0.3">
      <c r="A518" s="1" t="s">
        <v>167</v>
      </c>
      <c r="B518">
        <v>162</v>
      </c>
      <c r="C518">
        <v>55</v>
      </c>
      <c r="D518">
        <v>3</v>
      </c>
      <c r="E518" s="1" t="s">
        <v>23</v>
      </c>
      <c r="F518" s="1" t="s">
        <v>57</v>
      </c>
      <c r="G518" s="1" t="s">
        <v>10</v>
      </c>
    </row>
    <row r="519" spans="1:7" x14ac:dyDescent="0.3">
      <c r="A519" s="1" t="s">
        <v>205</v>
      </c>
      <c r="B519">
        <v>229</v>
      </c>
      <c r="C519">
        <v>-23</v>
      </c>
      <c r="D519">
        <v>2</v>
      </c>
      <c r="E519" s="1" t="s">
        <v>23</v>
      </c>
      <c r="F519" s="1" t="s">
        <v>26</v>
      </c>
      <c r="G519" s="1" t="s">
        <v>28</v>
      </c>
    </row>
    <row r="520" spans="1:7" x14ac:dyDescent="0.3">
      <c r="A520" s="1" t="s">
        <v>328</v>
      </c>
      <c r="B520">
        <v>27</v>
      </c>
      <c r="C520">
        <v>0</v>
      </c>
      <c r="D520">
        <v>2</v>
      </c>
      <c r="E520" s="1" t="s">
        <v>23</v>
      </c>
      <c r="F520" s="1" t="s">
        <v>63</v>
      </c>
      <c r="G520" s="1" t="s">
        <v>10</v>
      </c>
    </row>
    <row r="521" spans="1:7" x14ac:dyDescent="0.3">
      <c r="A521" s="1" t="s">
        <v>44</v>
      </c>
      <c r="B521">
        <v>685</v>
      </c>
      <c r="C521">
        <v>7</v>
      </c>
      <c r="D521">
        <v>7</v>
      </c>
      <c r="E521" s="1" t="s">
        <v>23</v>
      </c>
      <c r="F521" s="1" t="s">
        <v>24</v>
      </c>
      <c r="G521" s="1" t="s">
        <v>28</v>
      </c>
    </row>
    <row r="522" spans="1:7" x14ac:dyDescent="0.3">
      <c r="A522" s="1" t="s">
        <v>228</v>
      </c>
      <c r="B522">
        <v>75</v>
      </c>
      <c r="C522">
        <v>2</v>
      </c>
      <c r="D522">
        <v>5</v>
      </c>
      <c r="E522" s="1" t="s">
        <v>23</v>
      </c>
      <c r="F522" s="1" t="s">
        <v>63</v>
      </c>
      <c r="G522" s="1" t="s">
        <v>82</v>
      </c>
    </row>
    <row r="523" spans="1:7" x14ac:dyDescent="0.3">
      <c r="A523" s="1" t="s">
        <v>223</v>
      </c>
      <c r="B523">
        <v>161</v>
      </c>
      <c r="C523">
        <v>-229</v>
      </c>
      <c r="D523">
        <v>8</v>
      </c>
      <c r="E523" s="1" t="s">
        <v>12</v>
      </c>
      <c r="F523" s="1" t="s">
        <v>131</v>
      </c>
      <c r="G523" s="1" t="s">
        <v>10</v>
      </c>
    </row>
    <row r="524" spans="1:7" x14ac:dyDescent="0.3">
      <c r="A524" s="1" t="s">
        <v>301</v>
      </c>
      <c r="B524">
        <v>71</v>
      </c>
      <c r="C524">
        <v>19</v>
      </c>
      <c r="D524">
        <v>3</v>
      </c>
      <c r="E524" s="1" t="s">
        <v>23</v>
      </c>
      <c r="F524" s="1" t="s">
        <v>81</v>
      </c>
      <c r="G524" s="1" t="s">
        <v>10</v>
      </c>
    </row>
    <row r="525" spans="1:7" x14ac:dyDescent="0.3">
      <c r="A525" s="1" t="s">
        <v>135</v>
      </c>
      <c r="B525">
        <v>211</v>
      </c>
      <c r="C525">
        <v>-105</v>
      </c>
      <c r="D525">
        <v>2</v>
      </c>
      <c r="E525" s="1" t="s">
        <v>23</v>
      </c>
      <c r="F525" s="1" t="s">
        <v>26</v>
      </c>
      <c r="G525" s="1" t="s">
        <v>19</v>
      </c>
    </row>
    <row r="526" spans="1:7" x14ac:dyDescent="0.3">
      <c r="A526" s="1" t="s">
        <v>329</v>
      </c>
      <c r="B526">
        <v>79</v>
      </c>
      <c r="C526">
        <v>5</v>
      </c>
      <c r="D526">
        <v>6</v>
      </c>
      <c r="E526" s="1" t="s">
        <v>23</v>
      </c>
      <c r="F526" s="1" t="s">
        <v>30</v>
      </c>
      <c r="G526" s="1" t="s">
        <v>82</v>
      </c>
    </row>
    <row r="527" spans="1:7" x14ac:dyDescent="0.3">
      <c r="A527" s="1" t="s">
        <v>143</v>
      </c>
      <c r="B527">
        <v>32</v>
      </c>
      <c r="C527">
        <v>-22</v>
      </c>
      <c r="D527">
        <v>5</v>
      </c>
      <c r="E527" s="1" t="s">
        <v>23</v>
      </c>
      <c r="F527" s="1" t="s">
        <v>26</v>
      </c>
      <c r="G527" s="1" t="s">
        <v>28</v>
      </c>
    </row>
    <row r="528" spans="1:7" x14ac:dyDescent="0.3">
      <c r="A528" s="1" t="s">
        <v>330</v>
      </c>
      <c r="B528">
        <v>161</v>
      </c>
      <c r="C528">
        <v>40</v>
      </c>
      <c r="D528">
        <v>3</v>
      </c>
      <c r="E528" s="1" t="s">
        <v>23</v>
      </c>
      <c r="F528" s="1" t="s">
        <v>57</v>
      </c>
      <c r="G528" s="1" t="s">
        <v>10</v>
      </c>
    </row>
    <row r="529" spans="1:7" x14ac:dyDescent="0.3">
      <c r="A529" s="1" t="s">
        <v>119</v>
      </c>
      <c r="B529">
        <v>159</v>
      </c>
      <c r="C529">
        <v>4</v>
      </c>
      <c r="D529">
        <v>1</v>
      </c>
      <c r="E529" s="1" t="s">
        <v>23</v>
      </c>
      <c r="F529" s="1" t="s">
        <v>26</v>
      </c>
      <c r="G529" s="1" t="s">
        <v>10</v>
      </c>
    </row>
    <row r="530" spans="1:7" x14ac:dyDescent="0.3">
      <c r="A530" s="1" t="s">
        <v>145</v>
      </c>
      <c r="B530">
        <v>210</v>
      </c>
      <c r="C530">
        <v>-50</v>
      </c>
      <c r="D530">
        <v>4</v>
      </c>
      <c r="E530" s="1" t="s">
        <v>23</v>
      </c>
      <c r="F530" s="1" t="s">
        <v>30</v>
      </c>
      <c r="G530" s="1" t="s">
        <v>19</v>
      </c>
    </row>
    <row r="531" spans="1:7" x14ac:dyDescent="0.3">
      <c r="A531" s="1" t="s">
        <v>225</v>
      </c>
      <c r="B531">
        <v>79</v>
      </c>
      <c r="C531">
        <v>39</v>
      </c>
      <c r="D531">
        <v>2</v>
      </c>
      <c r="E531" s="1" t="s">
        <v>23</v>
      </c>
      <c r="F531" s="1" t="s">
        <v>142</v>
      </c>
      <c r="G531" s="1" t="s">
        <v>82</v>
      </c>
    </row>
    <row r="532" spans="1:7" x14ac:dyDescent="0.3">
      <c r="A532" s="1" t="s">
        <v>182</v>
      </c>
      <c r="B532">
        <v>207</v>
      </c>
      <c r="C532">
        <v>153</v>
      </c>
      <c r="D532">
        <v>3</v>
      </c>
      <c r="E532" s="1" t="s">
        <v>23</v>
      </c>
      <c r="F532" s="1" t="s">
        <v>26</v>
      </c>
      <c r="G532" s="1" t="s">
        <v>19</v>
      </c>
    </row>
    <row r="533" spans="1:7" x14ac:dyDescent="0.3">
      <c r="A533" s="1" t="s">
        <v>198</v>
      </c>
      <c r="B533">
        <v>36</v>
      </c>
      <c r="C533">
        <v>0</v>
      </c>
      <c r="D533">
        <v>4</v>
      </c>
      <c r="E533" s="1" t="s">
        <v>23</v>
      </c>
      <c r="F533" s="1" t="s">
        <v>32</v>
      </c>
      <c r="G533" s="1" t="s">
        <v>10</v>
      </c>
    </row>
    <row r="534" spans="1:7" x14ac:dyDescent="0.3">
      <c r="A534" s="1" t="s">
        <v>106</v>
      </c>
      <c r="B534">
        <v>206</v>
      </c>
      <c r="C534">
        <v>12</v>
      </c>
      <c r="D534">
        <v>1</v>
      </c>
      <c r="E534" s="1" t="s">
        <v>8</v>
      </c>
      <c r="F534" s="1" t="s">
        <v>18</v>
      </c>
      <c r="G534" s="1" t="s">
        <v>19</v>
      </c>
    </row>
    <row r="535" spans="1:7" x14ac:dyDescent="0.3">
      <c r="A535" s="1" t="s">
        <v>140</v>
      </c>
      <c r="B535">
        <v>46</v>
      </c>
      <c r="C535">
        <v>0</v>
      </c>
      <c r="D535">
        <v>4</v>
      </c>
      <c r="E535" s="1" t="s">
        <v>23</v>
      </c>
      <c r="F535" s="1" t="s">
        <v>63</v>
      </c>
      <c r="G535" s="1" t="s">
        <v>10</v>
      </c>
    </row>
    <row r="536" spans="1:7" x14ac:dyDescent="0.3">
      <c r="A536" s="1" t="s">
        <v>273</v>
      </c>
      <c r="B536">
        <v>156</v>
      </c>
      <c r="C536">
        <v>23</v>
      </c>
      <c r="D536">
        <v>3</v>
      </c>
      <c r="E536" s="1" t="s">
        <v>23</v>
      </c>
      <c r="F536" s="1" t="s">
        <v>57</v>
      </c>
      <c r="G536" s="1" t="s">
        <v>10</v>
      </c>
    </row>
    <row r="537" spans="1:7" x14ac:dyDescent="0.3">
      <c r="A537" s="1" t="s">
        <v>286</v>
      </c>
      <c r="B537">
        <v>154</v>
      </c>
      <c r="C537">
        <v>54</v>
      </c>
      <c r="D537">
        <v>3</v>
      </c>
      <c r="E537" s="1" t="s">
        <v>23</v>
      </c>
      <c r="F537" s="1" t="s">
        <v>30</v>
      </c>
      <c r="G537" s="1" t="s">
        <v>10</v>
      </c>
    </row>
    <row r="538" spans="1:7" x14ac:dyDescent="0.3">
      <c r="A538" s="1" t="s">
        <v>331</v>
      </c>
      <c r="B538">
        <v>36</v>
      </c>
      <c r="C538">
        <v>15</v>
      </c>
      <c r="D538">
        <v>3</v>
      </c>
      <c r="E538" s="1" t="s">
        <v>23</v>
      </c>
      <c r="F538" s="1" t="s">
        <v>57</v>
      </c>
      <c r="G538" s="1" t="s">
        <v>28</v>
      </c>
    </row>
    <row r="539" spans="1:7" x14ac:dyDescent="0.3">
      <c r="A539" s="1" t="s">
        <v>332</v>
      </c>
      <c r="B539">
        <v>206</v>
      </c>
      <c r="C539">
        <v>51</v>
      </c>
      <c r="D539">
        <v>4</v>
      </c>
      <c r="E539" s="1" t="s">
        <v>23</v>
      </c>
      <c r="F539" s="1" t="s">
        <v>30</v>
      </c>
      <c r="G539" s="1" t="s">
        <v>19</v>
      </c>
    </row>
    <row r="540" spans="1:7" x14ac:dyDescent="0.3">
      <c r="A540" s="1" t="s">
        <v>333</v>
      </c>
      <c r="B540">
        <v>200</v>
      </c>
      <c r="C540">
        <v>7</v>
      </c>
      <c r="D540">
        <v>4</v>
      </c>
      <c r="E540" s="1" t="s">
        <v>8</v>
      </c>
      <c r="F540" s="1" t="s">
        <v>9</v>
      </c>
      <c r="G540" s="1" t="s">
        <v>19</v>
      </c>
    </row>
    <row r="541" spans="1:7" x14ac:dyDescent="0.3">
      <c r="A541" s="1" t="s">
        <v>332</v>
      </c>
      <c r="B541">
        <v>199</v>
      </c>
      <c r="C541">
        <v>-1</v>
      </c>
      <c r="D541">
        <v>1</v>
      </c>
      <c r="E541" s="1" t="s">
        <v>23</v>
      </c>
      <c r="F541" s="1" t="s">
        <v>26</v>
      </c>
      <c r="G541" s="1" t="s">
        <v>19</v>
      </c>
    </row>
    <row r="542" spans="1:7" x14ac:dyDescent="0.3">
      <c r="A542" s="1" t="s">
        <v>288</v>
      </c>
      <c r="B542">
        <v>154</v>
      </c>
      <c r="C542">
        <v>22</v>
      </c>
      <c r="D542">
        <v>7</v>
      </c>
      <c r="E542" s="1" t="s">
        <v>23</v>
      </c>
      <c r="F542" s="1" t="s">
        <v>81</v>
      </c>
      <c r="G542" s="1" t="s">
        <v>10</v>
      </c>
    </row>
    <row r="543" spans="1:7" x14ac:dyDescent="0.3">
      <c r="A543" s="1" t="s">
        <v>334</v>
      </c>
      <c r="B543">
        <v>152</v>
      </c>
      <c r="C543">
        <v>23</v>
      </c>
      <c r="D543">
        <v>3</v>
      </c>
      <c r="E543" s="1" t="s">
        <v>12</v>
      </c>
      <c r="F543" s="1" t="s">
        <v>131</v>
      </c>
      <c r="G543" s="1" t="s">
        <v>10</v>
      </c>
    </row>
    <row r="544" spans="1:7" x14ac:dyDescent="0.3">
      <c r="A544" s="1" t="s">
        <v>335</v>
      </c>
      <c r="B544">
        <v>152</v>
      </c>
      <c r="C544">
        <v>50</v>
      </c>
      <c r="D544">
        <v>6</v>
      </c>
      <c r="E544" s="1" t="s">
        <v>23</v>
      </c>
      <c r="F544" s="1" t="s">
        <v>57</v>
      </c>
      <c r="G544" s="1" t="s">
        <v>10</v>
      </c>
    </row>
    <row r="545" spans="1:7" x14ac:dyDescent="0.3">
      <c r="A545" s="1" t="s">
        <v>205</v>
      </c>
      <c r="B545">
        <v>122</v>
      </c>
      <c r="C545">
        <v>-21</v>
      </c>
      <c r="D545">
        <v>3</v>
      </c>
      <c r="E545" s="1" t="s">
        <v>12</v>
      </c>
      <c r="F545" s="1" t="s">
        <v>131</v>
      </c>
      <c r="G545" s="1" t="s">
        <v>28</v>
      </c>
    </row>
    <row r="546" spans="1:7" x14ac:dyDescent="0.3">
      <c r="A546" s="1" t="s">
        <v>234</v>
      </c>
      <c r="B546">
        <v>149</v>
      </c>
      <c r="C546">
        <v>48</v>
      </c>
      <c r="D546">
        <v>6</v>
      </c>
      <c r="E546" s="1" t="s">
        <v>23</v>
      </c>
      <c r="F546" s="1" t="s">
        <v>57</v>
      </c>
      <c r="G546" s="1" t="s">
        <v>10</v>
      </c>
    </row>
    <row r="547" spans="1:7" x14ac:dyDescent="0.3">
      <c r="A547" s="1" t="s">
        <v>336</v>
      </c>
      <c r="B547">
        <v>149</v>
      </c>
      <c r="C547">
        <v>-87</v>
      </c>
      <c r="D547">
        <v>4</v>
      </c>
      <c r="E547" s="1" t="s">
        <v>23</v>
      </c>
      <c r="F547" s="1" t="s">
        <v>26</v>
      </c>
      <c r="G547" s="1" t="s">
        <v>10</v>
      </c>
    </row>
    <row r="548" spans="1:7" x14ac:dyDescent="0.3">
      <c r="A548" s="1" t="s">
        <v>281</v>
      </c>
      <c r="B548">
        <v>197</v>
      </c>
      <c r="C548">
        <v>20</v>
      </c>
      <c r="D548">
        <v>4</v>
      </c>
      <c r="E548" s="1" t="s">
        <v>23</v>
      </c>
      <c r="F548" s="1" t="s">
        <v>32</v>
      </c>
      <c r="G548" s="1" t="s">
        <v>19</v>
      </c>
    </row>
    <row r="549" spans="1:7" x14ac:dyDescent="0.3">
      <c r="A549" s="1" t="s">
        <v>66</v>
      </c>
      <c r="B549">
        <v>76</v>
      </c>
      <c r="C549">
        <v>-54</v>
      </c>
      <c r="D549">
        <v>3</v>
      </c>
      <c r="E549" s="1" t="s">
        <v>8</v>
      </c>
      <c r="F549" s="1" t="s">
        <v>9</v>
      </c>
      <c r="G549" s="1" t="s">
        <v>10</v>
      </c>
    </row>
    <row r="550" spans="1:7" x14ac:dyDescent="0.3">
      <c r="A550" s="1" t="s">
        <v>262</v>
      </c>
      <c r="B550">
        <v>221</v>
      </c>
      <c r="C550">
        <v>-15</v>
      </c>
      <c r="D550">
        <v>2</v>
      </c>
      <c r="E550" s="1" t="s">
        <v>8</v>
      </c>
      <c r="F550" s="1" t="s">
        <v>9</v>
      </c>
      <c r="G550" s="1" t="s">
        <v>10</v>
      </c>
    </row>
    <row r="551" spans="1:7" x14ac:dyDescent="0.3">
      <c r="A551" s="1" t="s">
        <v>230</v>
      </c>
      <c r="B551">
        <v>79</v>
      </c>
      <c r="C551">
        <v>32</v>
      </c>
      <c r="D551">
        <v>3</v>
      </c>
      <c r="E551" s="1" t="s">
        <v>23</v>
      </c>
      <c r="F551" s="1" t="s">
        <v>26</v>
      </c>
      <c r="G551" s="1" t="s">
        <v>82</v>
      </c>
    </row>
    <row r="552" spans="1:7" x14ac:dyDescent="0.3">
      <c r="A552" s="1" t="s">
        <v>337</v>
      </c>
      <c r="B552">
        <v>45</v>
      </c>
      <c r="C552">
        <v>12</v>
      </c>
      <c r="D552">
        <v>7</v>
      </c>
      <c r="E552" s="1" t="s">
        <v>23</v>
      </c>
      <c r="F552" s="1" t="s">
        <v>30</v>
      </c>
      <c r="G552" s="1" t="s">
        <v>28</v>
      </c>
    </row>
    <row r="553" spans="1:7" x14ac:dyDescent="0.3">
      <c r="A553" s="1" t="s">
        <v>221</v>
      </c>
      <c r="B553">
        <v>149</v>
      </c>
      <c r="C553">
        <v>-1</v>
      </c>
      <c r="D553">
        <v>1</v>
      </c>
      <c r="E553" s="1" t="s">
        <v>23</v>
      </c>
      <c r="F553" s="1" t="s">
        <v>26</v>
      </c>
      <c r="G553" s="1" t="s">
        <v>10</v>
      </c>
    </row>
    <row r="554" spans="1:7" x14ac:dyDescent="0.3">
      <c r="A554" s="1" t="s">
        <v>301</v>
      </c>
      <c r="B554">
        <v>80</v>
      </c>
      <c r="C554">
        <v>22</v>
      </c>
      <c r="D554">
        <v>3</v>
      </c>
      <c r="E554" s="1" t="s">
        <v>23</v>
      </c>
      <c r="F554" s="1" t="s">
        <v>57</v>
      </c>
      <c r="G554" s="1" t="s">
        <v>82</v>
      </c>
    </row>
    <row r="555" spans="1:7" x14ac:dyDescent="0.3">
      <c r="A555" s="1" t="s">
        <v>256</v>
      </c>
      <c r="B555">
        <v>195</v>
      </c>
      <c r="C555">
        <v>12</v>
      </c>
      <c r="D555">
        <v>9</v>
      </c>
      <c r="E555" s="1" t="s">
        <v>23</v>
      </c>
      <c r="F555" s="1" t="s">
        <v>142</v>
      </c>
      <c r="G555" s="1" t="s">
        <v>19</v>
      </c>
    </row>
    <row r="556" spans="1:7" x14ac:dyDescent="0.3">
      <c r="A556" s="1" t="s">
        <v>54</v>
      </c>
      <c r="B556">
        <v>19</v>
      </c>
      <c r="C556">
        <v>0</v>
      </c>
      <c r="D556">
        <v>3</v>
      </c>
      <c r="E556" s="1" t="s">
        <v>23</v>
      </c>
      <c r="F556" s="1" t="s">
        <v>43</v>
      </c>
      <c r="G556" s="1" t="s">
        <v>28</v>
      </c>
    </row>
    <row r="557" spans="1:7" x14ac:dyDescent="0.3">
      <c r="A557" s="1" t="s">
        <v>132</v>
      </c>
      <c r="B557">
        <v>81</v>
      </c>
      <c r="C557">
        <v>41</v>
      </c>
      <c r="D557">
        <v>3</v>
      </c>
      <c r="E557" s="1" t="s">
        <v>23</v>
      </c>
      <c r="F557" s="1" t="s">
        <v>57</v>
      </c>
      <c r="G557" s="1" t="s">
        <v>82</v>
      </c>
    </row>
    <row r="558" spans="1:7" x14ac:dyDescent="0.3">
      <c r="A558" s="1" t="s">
        <v>338</v>
      </c>
      <c r="B558">
        <v>83</v>
      </c>
      <c r="C558">
        <v>34</v>
      </c>
      <c r="D558">
        <v>5</v>
      </c>
      <c r="E558" s="1" t="s">
        <v>23</v>
      </c>
      <c r="F558" s="1" t="s">
        <v>142</v>
      </c>
      <c r="G558" s="1" t="s">
        <v>82</v>
      </c>
    </row>
    <row r="559" spans="1:7" x14ac:dyDescent="0.3">
      <c r="A559" s="1" t="s">
        <v>49</v>
      </c>
      <c r="B559">
        <v>149</v>
      </c>
      <c r="C559">
        <v>17</v>
      </c>
      <c r="D559">
        <v>4</v>
      </c>
      <c r="E559" s="1" t="s">
        <v>12</v>
      </c>
      <c r="F559" s="1" t="s">
        <v>131</v>
      </c>
      <c r="G559" s="1" t="s">
        <v>10</v>
      </c>
    </row>
    <row r="560" spans="1:7" x14ac:dyDescent="0.3">
      <c r="A560" s="1" t="s">
        <v>339</v>
      </c>
      <c r="B560">
        <v>193</v>
      </c>
      <c r="C560">
        <v>46</v>
      </c>
      <c r="D560">
        <v>1</v>
      </c>
      <c r="E560" s="1" t="s">
        <v>8</v>
      </c>
      <c r="F560" s="1" t="s">
        <v>18</v>
      </c>
      <c r="G560" s="1" t="s">
        <v>19</v>
      </c>
    </row>
    <row r="561" spans="1:7" x14ac:dyDescent="0.3">
      <c r="A561" s="1" t="s">
        <v>88</v>
      </c>
      <c r="B561">
        <v>85</v>
      </c>
      <c r="C561">
        <v>24</v>
      </c>
      <c r="D561">
        <v>10</v>
      </c>
      <c r="E561" s="1" t="s">
        <v>23</v>
      </c>
      <c r="F561" s="1" t="s">
        <v>30</v>
      </c>
      <c r="G561" s="1" t="s">
        <v>82</v>
      </c>
    </row>
    <row r="562" spans="1:7" x14ac:dyDescent="0.3">
      <c r="A562" s="1" t="s">
        <v>221</v>
      </c>
      <c r="B562">
        <v>44</v>
      </c>
      <c r="C562">
        <v>-17</v>
      </c>
      <c r="D562">
        <v>5</v>
      </c>
      <c r="E562" s="1" t="s">
        <v>23</v>
      </c>
      <c r="F562" s="1" t="s">
        <v>26</v>
      </c>
      <c r="G562" s="1" t="s">
        <v>28</v>
      </c>
    </row>
    <row r="563" spans="1:7" x14ac:dyDescent="0.3">
      <c r="A563" s="1" t="s">
        <v>340</v>
      </c>
      <c r="B563">
        <v>149</v>
      </c>
      <c r="C563">
        <v>-40</v>
      </c>
      <c r="D563">
        <v>2</v>
      </c>
      <c r="E563" s="1" t="s">
        <v>8</v>
      </c>
      <c r="F563" s="1" t="s">
        <v>21</v>
      </c>
      <c r="G563" s="1" t="s">
        <v>10</v>
      </c>
    </row>
    <row r="564" spans="1:7" x14ac:dyDescent="0.3">
      <c r="A564" s="1" t="s">
        <v>341</v>
      </c>
      <c r="B564">
        <v>26</v>
      </c>
      <c r="C564">
        <v>0</v>
      </c>
      <c r="D564">
        <v>2</v>
      </c>
      <c r="E564" s="1" t="s">
        <v>23</v>
      </c>
      <c r="F564" s="1" t="s">
        <v>32</v>
      </c>
      <c r="G564" s="1" t="s">
        <v>10</v>
      </c>
    </row>
    <row r="565" spans="1:7" x14ac:dyDescent="0.3">
      <c r="A565" s="1" t="s">
        <v>258</v>
      </c>
      <c r="B565">
        <v>86</v>
      </c>
      <c r="C565">
        <v>0</v>
      </c>
      <c r="D565">
        <v>4</v>
      </c>
      <c r="E565" s="1" t="s">
        <v>23</v>
      </c>
      <c r="F565" s="1" t="s">
        <v>81</v>
      </c>
      <c r="G565" s="1" t="s">
        <v>82</v>
      </c>
    </row>
    <row r="566" spans="1:7" x14ac:dyDescent="0.3">
      <c r="A566" s="1" t="s">
        <v>342</v>
      </c>
      <c r="B566">
        <v>86</v>
      </c>
      <c r="C566">
        <v>22</v>
      </c>
      <c r="D566">
        <v>2</v>
      </c>
      <c r="E566" s="1" t="s">
        <v>23</v>
      </c>
      <c r="F566" s="1" t="s">
        <v>26</v>
      </c>
      <c r="G566" s="1" t="s">
        <v>82</v>
      </c>
    </row>
    <row r="567" spans="1:7" x14ac:dyDescent="0.3">
      <c r="A567" s="1" t="s">
        <v>60</v>
      </c>
      <c r="B567">
        <v>79</v>
      </c>
      <c r="C567">
        <v>16</v>
      </c>
      <c r="D567">
        <v>3</v>
      </c>
      <c r="E567" s="1" t="s">
        <v>23</v>
      </c>
      <c r="F567" s="1" t="s">
        <v>81</v>
      </c>
      <c r="G567" s="1" t="s">
        <v>10</v>
      </c>
    </row>
    <row r="568" spans="1:7" x14ac:dyDescent="0.3">
      <c r="A568" s="1" t="s">
        <v>343</v>
      </c>
      <c r="B568">
        <v>193</v>
      </c>
      <c r="C568">
        <v>-275</v>
      </c>
      <c r="D568">
        <v>3</v>
      </c>
      <c r="E568" s="1" t="s">
        <v>8</v>
      </c>
      <c r="F568" s="1" t="s">
        <v>21</v>
      </c>
      <c r="G568" s="1" t="s">
        <v>19</v>
      </c>
    </row>
    <row r="569" spans="1:7" x14ac:dyDescent="0.3">
      <c r="A569" s="1" t="s">
        <v>163</v>
      </c>
      <c r="B569">
        <v>148</v>
      </c>
      <c r="C569">
        <v>0</v>
      </c>
      <c r="D569">
        <v>3</v>
      </c>
      <c r="E569" s="1" t="s">
        <v>23</v>
      </c>
      <c r="F569" s="1" t="s">
        <v>26</v>
      </c>
      <c r="G569" s="1" t="s">
        <v>10</v>
      </c>
    </row>
    <row r="570" spans="1:7" x14ac:dyDescent="0.3">
      <c r="A570" s="1" t="s">
        <v>344</v>
      </c>
      <c r="B570">
        <v>70</v>
      </c>
      <c r="C570">
        <v>-14</v>
      </c>
      <c r="D570">
        <v>2</v>
      </c>
      <c r="E570" s="1" t="s">
        <v>12</v>
      </c>
      <c r="F570" s="1" t="s">
        <v>131</v>
      </c>
      <c r="G570" s="1" t="s">
        <v>28</v>
      </c>
    </row>
    <row r="571" spans="1:7" x14ac:dyDescent="0.3">
      <c r="A571" s="1" t="s">
        <v>345</v>
      </c>
      <c r="B571">
        <v>148</v>
      </c>
      <c r="C571">
        <v>59</v>
      </c>
      <c r="D571">
        <v>3</v>
      </c>
      <c r="E571" s="1" t="s">
        <v>23</v>
      </c>
      <c r="F571" s="1" t="s">
        <v>30</v>
      </c>
      <c r="G571" s="1" t="s">
        <v>10</v>
      </c>
    </row>
    <row r="572" spans="1:7" x14ac:dyDescent="0.3">
      <c r="A572" s="1" t="s">
        <v>46</v>
      </c>
      <c r="B572">
        <v>190</v>
      </c>
      <c r="C572">
        <v>19</v>
      </c>
      <c r="D572">
        <v>9</v>
      </c>
      <c r="E572" s="1" t="s">
        <v>12</v>
      </c>
      <c r="F572" s="1" t="s">
        <v>131</v>
      </c>
      <c r="G572" s="1" t="s">
        <v>19</v>
      </c>
    </row>
    <row r="573" spans="1:7" x14ac:dyDescent="0.3">
      <c r="A573" s="1" t="s">
        <v>260</v>
      </c>
      <c r="B573">
        <v>52</v>
      </c>
      <c r="C573">
        <v>14</v>
      </c>
      <c r="D573">
        <v>2</v>
      </c>
      <c r="E573" s="1" t="s">
        <v>23</v>
      </c>
      <c r="F573" s="1" t="s">
        <v>57</v>
      </c>
      <c r="G573" s="1" t="s">
        <v>10</v>
      </c>
    </row>
    <row r="574" spans="1:7" x14ac:dyDescent="0.3">
      <c r="A574" s="1" t="s">
        <v>327</v>
      </c>
      <c r="B574">
        <v>147</v>
      </c>
      <c r="C574">
        <v>44</v>
      </c>
      <c r="D574">
        <v>3</v>
      </c>
      <c r="E574" s="1" t="s">
        <v>23</v>
      </c>
      <c r="F574" s="1" t="s">
        <v>26</v>
      </c>
      <c r="G574" s="1" t="s">
        <v>10</v>
      </c>
    </row>
    <row r="575" spans="1:7" x14ac:dyDescent="0.3">
      <c r="A575" s="1" t="s">
        <v>191</v>
      </c>
      <c r="B575">
        <v>190</v>
      </c>
      <c r="C575">
        <v>68</v>
      </c>
      <c r="D575">
        <v>8</v>
      </c>
      <c r="E575" s="1" t="s">
        <v>23</v>
      </c>
      <c r="F575" s="1" t="s">
        <v>81</v>
      </c>
      <c r="G575" s="1" t="s">
        <v>19</v>
      </c>
    </row>
    <row r="576" spans="1:7" x14ac:dyDescent="0.3">
      <c r="A576" s="1" t="s">
        <v>346</v>
      </c>
      <c r="B576">
        <v>80</v>
      </c>
      <c r="C576">
        <v>-56</v>
      </c>
      <c r="D576">
        <v>4</v>
      </c>
      <c r="E576" s="1" t="s">
        <v>8</v>
      </c>
      <c r="F576" s="1" t="s">
        <v>9</v>
      </c>
      <c r="G576" s="1" t="s">
        <v>28</v>
      </c>
    </row>
    <row r="577" spans="1:7" x14ac:dyDescent="0.3">
      <c r="A577" s="1" t="s">
        <v>133</v>
      </c>
      <c r="B577">
        <v>147</v>
      </c>
      <c r="C577">
        <v>48</v>
      </c>
      <c r="D577">
        <v>3</v>
      </c>
      <c r="E577" s="1" t="s">
        <v>23</v>
      </c>
      <c r="F577" s="1" t="s">
        <v>26</v>
      </c>
      <c r="G577" s="1" t="s">
        <v>10</v>
      </c>
    </row>
    <row r="578" spans="1:7" x14ac:dyDescent="0.3">
      <c r="A578" s="1" t="s">
        <v>186</v>
      </c>
      <c r="B578">
        <v>66</v>
      </c>
      <c r="C578">
        <v>12</v>
      </c>
      <c r="D578">
        <v>3</v>
      </c>
      <c r="E578" s="1" t="s">
        <v>23</v>
      </c>
      <c r="F578" s="1" t="s">
        <v>57</v>
      </c>
      <c r="G578" s="1" t="s">
        <v>10</v>
      </c>
    </row>
    <row r="579" spans="1:7" x14ac:dyDescent="0.3">
      <c r="A579" s="1" t="s">
        <v>347</v>
      </c>
      <c r="B579">
        <v>86</v>
      </c>
      <c r="C579">
        <v>8</v>
      </c>
      <c r="D579">
        <v>2</v>
      </c>
      <c r="E579" s="1" t="s">
        <v>23</v>
      </c>
      <c r="F579" s="1" t="s">
        <v>26</v>
      </c>
      <c r="G579" s="1" t="s">
        <v>82</v>
      </c>
    </row>
    <row r="580" spans="1:7" x14ac:dyDescent="0.3">
      <c r="A580" s="1" t="s">
        <v>273</v>
      </c>
      <c r="B580">
        <v>88</v>
      </c>
      <c r="C580">
        <v>19</v>
      </c>
      <c r="D580">
        <v>2</v>
      </c>
      <c r="E580" s="1" t="s">
        <v>23</v>
      </c>
      <c r="F580" s="1" t="s">
        <v>142</v>
      </c>
      <c r="G580" s="1" t="s">
        <v>82</v>
      </c>
    </row>
    <row r="581" spans="1:7" x14ac:dyDescent="0.3">
      <c r="A581" s="1" t="s">
        <v>132</v>
      </c>
      <c r="B581">
        <v>188</v>
      </c>
      <c r="C581">
        <v>-193</v>
      </c>
      <c r="D581">
        <v>2</v>
      </c>
      <c r="E581" s="1" t="s">
        <v>8</v>
      </c>
      <c r="F581" s="1" t="s">
        <v>9</v>
      </c>
      <c r="G581" s="1" t="s">
        <v>19</v>
      </c>
    </row>
    <row r="582" spans="1:7" x14ac:dyDescent="0.3">
      <c r="A582" s="1" t="s">
        <v>179</v>
      </c>
      <c r="B582">
        <v>89</v>
      </c>
      <c r="C582">
        <v>29</v>
      </c>
      <c r="D582">
        <v>2</v>
      </c>
      <c r="E582" s="1" t="s">
        <v>23</v>
      </c>
      <c r="F582" s="1" t="s">
        <v>57</v>
      </c>
      <c r="G582" s="1" t="s">
        <v>28</v>
      </c>
    </row>
    <row r="583" spans="1:7" x14ac:dyDescent="0.3">
      <c r="A583" s="1" t="s">
        <v>348</v>
      </c>
      <c r="B583">
        <v>146</v>
      </c>
      <c r="C583">
        <v>19</v>
      </c>
      <c r="D583">
        <v>5</v>
      </c>
      <c r="E583" s="1" t="s">
        <v>23</v>
      </c>
      <c r="F583" s="1" t="s">
        <v>57</v>
      </c>
      <c r="G583" s="1" t="s">
        <v>10</v>
      </c>
    </row>
    <row r="584" spans="1:7" x14ac:dyDescent="0.3">
      <c r="A584" s="1" t="s">
        <v>124</v>
      </c>
      <c r="B584">
        <v>143</v>
      </c>
      <c r="C584">
        <v>32</v>
      </c>
      <c r="D584">
        <v>1</v>
      </c>
      <c r="E584" s="1" t="s">
        <v>12</v>
      </c>
      <c r="F584" s="1" t="s">
        <v>16</v>
      </c>
      <c r="G584" s="1" t="s">
        <v>10</v>
      </c>
    </row>
    <row r="585" spans="1:7" x14ac:dyDescent="0.3">
      <c r="A585" s="1" t="s">
        <v>276</v>
      </c>
      <c r="B585">
        <v>25</v>
      </c>
      <c r="C585">
        <v>-1</v>
      </c>
      <c r="D585">
        <v>4</v>
      </c>
      <c r="E585" s="1" t="s">
        <v>23</v>
      </c>
      <c r="F585" s="1" t="s">
        <v>32</v>
      </c>
      <c r="G585" s="1" t="s">
        <v>10</v>
      </c>
    </row>
    <row r="586" spans="1:7" x14ac:dyDescent="0.3">
      <c r="A586" s="1" t="s">
        <v>329</v>
      </c>
      <c r="B586">
        <v>30</v>
      </c>
      <c r="C586">
        <v>12</v>
      </c>
      <c r="D586">
        <v>3</v>
      </c>
      <c r="E586" s="1" t="s">
        <v>23</v>
      </c>
      <c r="F586" s="1" t="s">
        <v>43</v>
      </c>
      <c r="G586" s="1" t="s">
        <v>28</v>
      </c>
    </row>
    <row r="587" spans="1:7" x14ac:dyDescent="0.3">
      <c r="A587" s="1" t="s">
        <v>144</v>
      </c>
      <c r="B587">
        <v>140</v>
      </c>
      <c r="C587">
        <v>-58</v>
      </c>
      <c r="D587">
        <v>4</v>
      </c>
      <c r="E587" s="1" t="s">
        <v>12</v>
      </c>
      <c r="F587" s="1" t="s">
        <v>131</v>
      </c>
      <c r="G587" s="1" t="s">
        <v>10</v>
      </c>
    </row>
    <row r="588" spans="1:7" x14ac:dyDescent="0.3">
      <c r="A588" s="1" t="s">
        <v>246</v>
      </c>
      <c r="B588">
        <v>83</v>
      </c>
      <c r="C588">
        <v>-48</v>
      </c>
      <c r="D588">
        <v>1</v>
      </c>
      <c r="E588" s="1" t="s">
        <v>12</v>
      </c>
      <c r="F588" s="1" t="s">
        <v>16</v>
      </c>
      <c r="G588" s="1" t="s">
        <v>28</v>
      </c>
    </row>
    <row r="589" spans="1:7" x14ac:dyDescent="0.3">
      <c r="A589" s="1" t="s">
        <v>349</v>
      </c>
      <c r="B589">
        <v>140</v>
      </c>
      <c r="C589">
        <v>6</v>
      </c>
      <c r="D589">
        <v>5</v>
      </c>
      <c r="E589" s="1" t="s">
        <v>23</v>
      </c>
      <c r="F589" s="1" t="s">
        <v>26</v>
      </c>
      <c r="G589" s="1" t="s">
        <v>10</v>
      </c>
    </row>
    <row r="590" spans="1:7" x14ac:dyDescent="0.3">
      <c r="A590" s="1" t="s">
        <v>198</v>
      </c>
      <c r="B590">
        <v>28</v>
      </c>
      <c r="C590">
        <v>14</v>
      </c>
      <c r="D590">
        <v>4</v>
      </c>
      <c r="E590" s="1" t="s">
        <v>23</v>
      </c>
      <c r="F590" s="1" t="s">
        <v>30</v>
      </c>
      <c r="G590" s="1" t="s">
        <v>10</v>
      </c>
    </row>
    <row r="591" spans="1:7" x14ac:dyDescent="0.3">
      <c r="A591" s="1" t="s">
        <v>350</v>
      </c>
      <c r="B591">
        <v>139</v>
      </c>
      <c r="C591">
        <v>14</v>
      </c>
      <c r="D591">
        <v>3</v>
      </c>
      <c r="E591" s="1" t="s">
        <v>23</v>
      </c>
      <c r="F591" s="1" t="s">
        <v>57</v>
      </c>
      <c r="G591" s="1" t="s">
        <v>10</v>
      </c>
    </row>
    <row r="592" spans="1:7" x14ac:dyDescent="0.3">
      <c r="A592" s="1" t="s">
        <v>41</v>
      </c>
      <c r="B592">
        <v>30</v>
      </c>
      <c r="C592">
        <v>14</v>
      </c>
      <c r="D592">
        <v>3</v>
      </c>
      <c r="E592" s="1" t="s">
        <v>23</v>
      </c>
      <c r="F592" s="1" t="s">
        <v>30</v>
      </c>
      <c r="G592" s="1" t="s">
        <v>28</v>
      </c>
    </row>
    <row r="593" spans="1:7" x14ac:dyDescent="0.3">
      <c r="A593" s="1" t="s">
        <v>254</v>
      </c>
      <c r="B593">
        <v>89</v>
      </c>
      <c r="C593">
        <v>36</v>
      </c>
      <c r="D593">
        <v>3</v>
      </c>
      <c r="E593" s="1" t="s">
        <v>23</v>
      </c>
      <c r="F593" s="1" t="s">
        <v>142</v>
      </c>
      <c r="G593" s="1" t="s">
        <v>28</v>
      </c>
    </row>
    <row r="594" spans="1:7" x14ac:dyDescent="0.3">
      <c r="A594" s="1" t="s">
        <v>121</v>
      </c>
      <c r="B594">
        <v>187</v>
      </c>
      <c r="C594">
        <v>30</v>
      </c>
      <c r="D594">
        <v>4</v>
      </c>
      <c r="E594" s="1" t="s">
        <v>8</v>
      </c>
      <c r="F594" s="1" t="s">
        <v>73</v>
      </c>
      <c r="G594" s="1" t="s">
        <v>19</v>
      </c>
    </row>
    <row r="595" spans="1:7" x14ac:dyDescent="0.3">
      <c r="A595" s="1" t="s">
        <v>273</v>
      </c>
      <c r="B595">
        <v>139</v>
      </c>
      <c r="C595">
        <v>21</v>
      </c>
      <c r="D595">
        <v>3</v>
      </c>
      <c r="E595" s="1" t="s">
        <v>8</v>
      </c>
      <c r="F595" s="1" t="s">
        <v>73</v>
      </c>
      <c r="G595" s="1" t="s">
        <v>10</v>
      </c>
    </row>
    <row r="596" spans="1:7" x14ac:dyDescent="0.3">
      <c r="A596" s="1" t="s">
        <v>289</v>
      </c>
      <c r="B596">
        <v>437</v>
      </c>
      <c r="C596">
        <v>-14</v>
      </c>
      <c r="D596">
        <v>2</v>
      </c>
      <c r="E596" s="1" t="s">
        <v>23</v>
      </c>
      <c r="F596" s="1" t="s">
        <v>26</v>
      </c>
      <c r="G596" s="1" t="s">
        <v>28</v>
      </c>
    </row>
    <row r="597" spans="1:7" x14ac:dyDescent="0.3">
      <c r="A597" s="1" t="s">
        <v>227</v>
      </c>
      <c r="B597">
        <v>138</v>
      </c>
      <c r="C597">
        <v>-3</v>
      </c>
      <c r="D597">
        <v>5</v>
      </c>
      <c r="E597" s="1" t="s">
        <v>23</v>
      </c>
      <c r="F597" s="1" t="s">
        <v>26</v>
      </c>
      <c r="G597" s="1" t="s">
        <v>10</v>
      </c>
    </row>
    <row r="598" spans="1:7" x14ac:dyDescent="0.3">
      <c r="A598" s="1" t="s">
        <v>299</v>
      </c>
      <c r="B598">
        <v>85</v>
      </c>
      <c r="C598">
        <v>13</v>
      </c>
      <c r="D598">
        <v>2</v>
      </c>
      <c r="E598" s="1" t="s">
        <v>23</v>
      </c>
      <c r="F598" s="1" t="s">
        <v>142</v>
      </c>
      <c r="G598" s="1" t="s">
        <v>28</v>
      </c>
    </row>
    <row r="599" spans="1:7" x14ac:dyDescent="0.3">
      <c r="A599" s="1" t="s">
        <v>202</v>
      </c>
      <c r="B599">
        <v>83</v>
      </c>
      <c r="C599">
        <v>12</v>
      </c>
      <c r="D599">
        <v>3</v>
      </c>
      <c r="E599" s="1" t="s">
        <v>23</v>
      </c>
      <c r="F599" s="1" t="s">
        <v>57</v>
      </c>
      <c r="G599" s="1" t="s">
        <v>28</v>
      </c>
    </row>
    <row r="600" spans="1:7" x14ac:dyDescent="0.3">
      <c r="A600" s="1" t="s">
        <v>294</v>
      </c>
      <c r="B600">
        <v>91</v>
      </c>
      <c r="C600">
        <v>22</v>
      </c>
      <c r="D600">
        <v>2</v>
      </c>
      <c r="E600" s="1" t="s">
        <v>23</v>
      </c>
      <c r="F600" s="1" t="s">
        <v>57</v>
      </c>
      <c r="G600" s="1" t="s">
        <v>28</v>
      </c>
    </row>
    <row r="601" spans="1:7" x14ac:dyDescent="0.3">
      <c r="A601" s="1" t="s">
        <v>172</v>
      </c>
      <c r="B601">
        <v>137</v>
      </c>
      <c r="C601">
        <v>5</v>
      </c>
      <c r="D601">
        <v>5</v>
      </c>
      <c r="E601" s="1" t="s">
        <v>23</v>
      </c>
      <c r="F601" s="1" t="s">
        <v>142</v>
      </c>
      <c r="G601" s="1" t="s">
        <v>10</v>
      </c>
    </row>
    <row r="602" spans="1:7" x14ac:dyDescent="0.3">
      <c r="A602" s="1" t="s">
        <v>351</v>
      </c>
      <c r="B602">
        <v>33</v>
      </c>
      <c r="C602">
        <v>-12</v>
      </c>
      <c r="D602">
        <v>7</v>
      </c>
      <c r="E602" s="1" t="s">
        <v>23</v>
      </c>
      <c r="F602" s="1" t="s">
        <v>26</v>
      </c>
      <c r="G602" s="1" t="s">
        <v>28</v>
      </c>
    </row>
    <row r="603" spans="1:7" x14ac:dyDescent="0.3">
      <c r="A603" s="1" t="s">
        <v>67</v>
      </c>
      <c r="B603">
        <v>134</v>
      </c>
      <c r="C603">
        <v>-34</v>
      </c>
      <c r="D603">
        <v>2</v>
      </c>
      <c r="E603" s="1" t="s">
        <v>12</v>
      </c>
      <c r="F603" s="1" t="s">
        <v>13</v>
      </c>
      <c r="G603" s="1" t="s">
        <v>10</v>
      </c>
    </row>
    <row r="604" spans="1:7" x14ac:dyDescent="0.3">
      <c r="A604" s="1" t="s">
        <v>352</v>
      </c>
      <c r="B604">
        <v>134</v>
      </c>
      <c r="C604">
        <v>42</v>
      </c>
      <c r="D604">
        <v>2</v>
      </c>
      <c r="E604" s="1" t="s">
        <v>12</v>
      </c>
      <c r="F604" s="1" t="s">
        <v>13</v>
      </c>
      <c r="G604" s="1" t="s">
        <v>10</v>
      </c>
    </row>
    <row r="605" spans="1:7" x14ac:dyDescent="0.3">
      <c r="A605" s="1" t="s">
        <v>353</v>
      </c>
      <c r="B605">
        <v>133</v>
      </c>
      <c r="C605">
        <v>-56</v>
      </c>
      <c r="D605">
        <v>2</v>
      </c>
      <c r="E605" s="1" t="s">
        <v>12</v>
      </c>
      <c r="F605" s="1" t="s">
        <v>13</v>
      </c>
      <c r="G605" s="1" t="s">
        <v>10</v>
      </c>
    </row>
    <row r="606" spans="1:7" x14ac:dyDescent="0.3">
      <c r="A606" s="1" t="s">
        <v>200</v>
      </c>
      <c r="B606">
        <v>93</v>
      </c>
      <c r="C606">
        <v>-84</v>
      </c>
      <c r="D606">
        <v>3</v>
      </c>
      <c r="E606" s="1" t="s">
        <v>23</v>
      </c>
      <c r="F606" s="1" t="s">
        <v>26</v>
      </c>
      <c r="G606" s="1" t="s">
        <v>28</v>
      </c>
    </row>
    <row r="607" spans="1:7" x14ac:dyDescent="0.3">
      <c r="A607" s="1" t="s">
        <v>161</v>
      </c>
      <c r="B607">
        <v>86</v>
      </c>
      <c r="C607">
        <v>-21</v>
      </c>
      <c r="D607">
        <v>1</v>
      </c>
      <c r="E607" s="1" t="s">
        <v>8</v>
      </c>
      <c r="F607" s="1" t="s">
        <v>9</v>
      </c>
      <c r="G607" s="1" t="s">
        <v>28</v>
      </c>
    </row>
    <row r="608" spans="1:7" x14ac:dyDescent="0.3">
      <c r="A608" s="1" t="s">
        <v>48</v>
      </c>
      <c r="B608">
        <v>132</v>
      </c>
      <c r="C608">
        <v>54</v>
      </c>
      <c r="D608">
        <v>5</v>
      </c>
      <c r="E608" s="1" t="s">
        <v>23</v>
      </c>
      <c r="F608" s="1" t="s">
        <v>57</v>
      </c>
      <c r="G608" s="1" t="s">
        <v>10</v>
      </c>
    </row>
    <row r="609" spans="1:7" x14ac:dyDescent="0.3">
      <c r="A609" s="1" t="s">
        <v>83</v>
      </c>
      <c r="B609">
        <v>132</v>
      </c>
      <c r="C609">
        <v>-10</v>
      </c>
      <c r="D609">
        <v>3</v>
      </c>
      <c r="E609" s="1" t="s">
        <v>23</v>
      </c>
      <c r="F609" s="1" t="s">
        <v>26</v>
      </c>
      <c r="G609" s="1" t="s">
        <v>10</v>
      </c>
    </row>
    <row r="610" spans="1:7" x14ac:dyDescent="0.3">
      <c r="A610" s="1" t="s">
        <v>252</v>
      </c>
      <c r="B610">
        <v>132</v>
      </c>
      <c r="C610">
        <v>-79</v>
      </c>
      <c r="D610">
        <v>5</v>
      </c>
      <c r="E610" s="1" t="s">
        <v>12</v>
      </c>
      <c r="F610" s="1" t="s">
        <v>131</v>
      </c>
      <c r="G610" s="1" t="s">
        <v>10</v>
      </c>
    </row>
    <row r="611" spans="1:7" x14ac:dyDescent="0.3">
      <c r="A611" s="1" t="s">
        <v>292</v>
      </c>
      <c r="B611">
        <v>93</v>
      </c>
      <c r="C611">
        <v>-65</v>
      </c>
      <c r="D611">
        <v>4</v>
      </c>
      <c r="E611" s="1" t="s">
        <v>23</v>
      </c>
      <c r="F611" s="1" t="s">
        <v>57</v>
      </c>
      <c r="G611" s="1" t="s">
        <v>28</v>
      </c>
    </row>
    <row r="612" spans="1:7" x14ac:dyDescent="0.3">
      <c r="A612" s="1" t="s">
        <v>354</v>
      </c>
      <c r="B612">
        <v>95</v>
      </c>
      <c r="C612">
        <v>5</v>
      </c>
      <c r="D612">
        <v>2</v>
      </c>
      <c r="E612" s="1" t="s">
        <v>23</v>
      </c>
      <c r="F612" s="1" t="s">
        <v>57</v>
      </c>
      <c r="G612" s="1" t="s">
        <v>28</v>
      </c>
    </row>
    <row r="613" spans="1:7" x14ac:dyDescent="0.3">
      <c r="A613" s="1" t="s">
        <v>61</v>
      </c>
      <c r="B613">
        <v>97</v>
      </c>
      <c r="C613">
        <v>12</v>
      </c>
      <c r="D613">
        <v>2</v>
      </c>
      <c r="E613" s="1" t="s">
        <v>23</v>
      </c>
      <c r="F613" s="1" t="s">
        <v>30</v>
      </c>
      <c r="G613" s="1" t="s">
        <v>28</v>
      </c>
    </row>
    <row r="614" spans="1:7" x14ac:dyDescent="0.3">
      <c r="A614" s="1" t="s">
        <v>355</v>
      </c>
      <c r="B614">
        <v>131</v>
      </c>
      <c r="C614">
        <v>-154</v>
      </c>
      <c r="D614">
        <v>8</v>
      </c>
      <c r="E614" s="1" t="s">
        <v>12</v>
      </c>
      <c r="F614" s="1" t="s">
        <v>131</v>
      </c>
      <c r="G614" s="1" t="s">
        <v>10</v>
      </c>
    </row>
    <row r="615" spans="1:7" x14ac:dyDescent="0.3">
      <c r="A615" s="1" t="s">
        <v>298</v>
      </c>
      <c r="B615">
        <v>97</v>
      </c>
      <c r="C615">
        <v>29</v>
      </c>
      <c r="D615">
        <v>2</v>
      </c>
      <c r="E615" s="1" t="s">
        <v>23</v>
      </c>
      <c r="F615" s="1" t="s">
        <v>30</v>
      </c>
      <c r="G615" s="1" t="s">
        <v>28</v>
      </c>
    </row>
    <row r="616" spans="1:7" x14ac:dyDescent="0.3">
      <c r="A616" s="1" t="s">
        <v>41</v>
      </c>
      <c r="B616">
        <v>128</v>
      </c>
      <c r="C616">
        <v>4</v>
      </c>
      <c r="D616">
        <v>3</v>
      </c>
      <c r="E616" s="1" t="s">
        <v>23</v>
      </c>
      <c r="F616" s="1" t="s">
        <v>26</v>
      </c>
      <c r="G616" s="1" t="s">
        <v>10</v>
      </c>
    </row>
    <row r="617" spans="1:7" x14ac:dyDescent="0.3">
      <c r="A617" s="1" t="s">
        <v>33</v>
      </c>
      <c r="B617">
        <v>186</v>
      </c>
      <c r="C617">
        <v>241</v>
      </c>
      <c r="D617">
        <v>9</v>
      </c>
      <c r="E617" s="1" t="s">
        <v>23</v>
      </c>
      <c r="F617" s="1" t="s">
        <v>142</v>
      </c>
      <c r="G617" s="1" t="s">
        <v>19</v>
      </c>
    </row>
    <row r="618" spans="1:7" x14ac:dyDescent="0.3">
      <c r="A618" s="1" t="s">
        <v>60</v>
      </c>
      <c r="B618">
        <v>128</v>
      </c>
      <c r="C618">
        <v>47</v>
      </c>
      <c r="D618">
        <v>4</v>
      </c>
      <c r="E618" s="1" t="s">
        <v>23</v>
      </c>
      <c r="F618" s="1" t="s">
        <v>30</v>
      </c>
      <c r="G618" s="1" t="s">
        <v>10</v>
      </c>
    </row>
    <row r="619" spans="1:7" x14ac:dyDescent="0.3">
      <c r="A619" s="1" t="s">
        <v>172</v>
      </c>
      <c r="B619">
        <v>185</v>
      </c>
      <c r="C619">
        <v>48</v>
      </c>
      <c r="D619">
        <v>4</v>
      </c>
      <c r="E619" s="1" t="s">
        <v>23</v>
      </c>
      <c r="F619" s="1" t="s">
        <v>57</v>
      </c>
      <c r="G619" s="1" t="s">
        <v>19</v>
      </c>
    </row>
    <row r="620" spans="1:7" x14ac:dyDescent="0.3">
      <c r="A620" s="1" t="s">
        <v>356</v>
      </c>
      <c r="B620">
        <v>29</v>
      </c>
      <c r="C620">
        <v>10</v>
      </c>
      <c r="D620">
        <v>2</v>
      </c>
      <c r="E620" s="1" t="s">
        <v>23</v>
      </c>
      <c r="F620" s="1" t="s">
        <v>57</v>
      </c>
      <c r="G620" s="1" t="s">
        <v>10</v>
      </c>
    </row>
    <row r="621" spans="1:7" x14ac:dyDescent="0.3">
      <c r="A621" s="1" t="s">
        <v>59</v>
      </c>
      <c r="B621">
        <v>127</v>
      </c>
      <c r="C621">
        <v>29</v>
      </c>
      <c r="D621">
        <v>3</v>
      </c>
      <c r="E621" s="1" t="s">
        <v>12</v>
      </c>
      <c r="F621" s="1" t="s">
        <v>131</v>
      </c>
      <c r="G621" s="1" t="s">
        <v>10</v>
      </c>
    </row>
    <row r="622" spans="1:7" x14ac:dyDescent="0.3">
      <c r="A622" s="1" t="s">
        <v>237</v>
      </c>
      <c r="B622">
        <v>97</v>
      </c>
      <c r="C622">
        <v>36</v>
      </c>
      <c r="D622">
        <v>7</v>
      </c>
      <c r="E622" s="1" t="s">
        <v>23</v>
      </c>
      <c r="F622" s="1" t="s">
        <v>30</v>
      </c>
      <c r="G622" s="1" t="s">
        <v>28</v>
      </c>
    </row>
    <row r="623" spans="1:7" x14ac:dyDescent="0.3">
      <c r="A623" s="1" t="s">
        <v>139</v>
      </c>
      <c r="B623">
        <v>125</v>
      </c>
      <c r="C623">
        <v>0</v>
      </c>
      <c r="D623">
        <v>3</v>
      </c>
      <c r="E623" s="1" t="s">
        <v>8</v>
      </c>
      <c r="F623" s="1" t="s">
        <v>73</v>
      </c>
      <c r="G623" s="1" t="s">
        <v>10</v>
      </c>
    </row>
    <row r="624" spans="1:7" x14ac:dyDescent="0.3">
      <c r="A624" s="1" t="s">
        <v>357</v>
      </c>
      <c r="B624">
        <v>299</v>
      </c>
      <c r="C624">
        <v>-8</v>
      </c>
      <c r="D624">
        <v>2</v>
      </c>
      <c r="E624" s="1" t="s">
        <v>23</v>
      </c>
      <c r="F624" s="1" t="s">
        <v>26</v>
      </c>
      <c r="G624" s="1" t="s">
        <v>10</v>
      </c>
    </row>
    <row r="625" spans="1:7" x14ac:dyDescent="0.3">
      <c r="A625" s="1" t="s">
        <v>358</v>
      </c>
      <c r="B625">
        <v>124</v>
      </c>
      <c r="C625">
        <v>54</v>
      </c>
      <c r="D625">
        <v>5</v>
      </c>
      <c r="E625" s="1" t="s">
        <v>23</v>
      </c>
      <c r="F625" s="1" t="s">
        <v>81</v>
      </c>
      <c r="G625" s="1" t="s">
        <v>10</v>
      </c>
    </row>
    <row r="626" spans="1:7" x14ac:dyDescent="0.3">
      <c r="A626" s="1" t="s">
        <v>227</v>
      </c>
      <c r="B626">
        <v>90</v>
      </c>
      <c r="C626">
        <v>17</v>
      </c>
      <c r="D626">
        <v>3</v>
      </c>
      <c r="E626" s="1" t="s">
        <v>23</v>
      </c>
      <c r="F626" s="1" t="s">
        <v>142</v>
      </c>
      <c r="G626" s="1" t="s">
        <v>10</v>
      </c>
    </row>
    <row r="627" spans="1:7" x14ac:dyDescent="0.3">
      <c r="A627" s="1" t="s">
        <v>253</v>
      </c>
      <c r="B627">
        <v>122</v>
      </c>
      <c r="C627">
        <v>11</v>
      </c>
      <c r="D627">
        <v>4</v>
      </c>
      <c r="E627" s="1" t="s">
        <v>23</v>
      </c>
      <c r="F627" s="1" t="s">
        <v>30</v>
      </c>
      <c r="G627" s="1" t="s">
        <v>10</v>
      </c>
    </row>
    <row r="628" spans="1:7" x14ac:dyDescent="0.3">
      <c r="A628" s="1" t="s">
        <v>337</v>
      </c>
      <c r="B628">
        <v>122</v>
      </c>
      <c r="C628">
        <v>-66</v>
      </c>
      <c r="D628">
        <v>9</v>
      </c>
      <c r="E628" s="1" t="s">
        <v>8</v>
      </c>
      <c r="F628" s="1" t="s">
        <v>73</v>
      </c>
      <c r="G628" s="1" t="s">
        <v>10</v>
      </c>
    </row>
    <row r="629" spans="1:7" x14ac:dyDescent="0.3">
      <c r="A629" s="1" t="s">
        <v>69</v>
      </c>
      <c r="B629">
        <v>90</v>
      </c>
      <c r="C629">
        <v>30</v>
      </c>
      <c r="D629">
        <v>2</v>
      </c>
      <c r="E629" s="1" t="s">
        <v>12</v>
      </c>
      <c r="F629" s="1" t="s">
        <v>13</v>
      </c>
      <c r="G629" s="1" t="s">
        <v>28</v>
      </c>
    </row>
    <row r="630" spans="1:7" x14ac:dyDescent="0.3">
      <c r="A630" s="1" t="s">
        <v>359</v>
      </c>
      <c r="B630">
        <v>182</v>
      </c>
      <c r="C630">
        <v>-11</v>
      </c>
      <c r="D630">
        <v>3</v>
      </c>
      <c r="E630" s="1" t="s">
        <v>12</v>
      </c>
      <c r="F630" s="1" t="s">
        <v>16</v>
      </c>
      <c r="G630" s="1" t="s">
        <v>19</v>
      </c>
    </row>
    <row r="631" spans="1:7" x14ac:dyDescent="0.3">
      <c r="A631" s="1" t="s">
        <v>153</v>
      </c>
      <c r="B631">
        <v>122</v>
      </c>
      <c r="C631">
        <v>59</v>
      </c>
      <c r="D631">
        <v>7</v>
      </c>
      <c r="E631" s="1" t="s">
        <v>12</v>
      </c>
      <c r="F631" s="1" t="s">
        <v>131</v>
      </c>
      <c r="G631" s="1" t="s">
        <v>10</v>
      </c>
    </row>
    <row r="632" spans="1:7" x14ac:dyDescent="0.3">
      <c r="A632" s="1" t="s">
        <v>360</v>
      </c>
      <c r="B632">
        <v>121</v>
      </c>
      <c r="C632">
        <v>19</v>
      </c>
      <c r="D632">
        <v>4</v>
      </c>
      <c r="E632" s="1" t="s">
        <v>23</v>
      </c>
      <c r="F632" s="1" t="s">
        <v>57</v>
      </c>
      <c r="G632" s="1" t="s">
        <v>10</v>
      </c>
    </row>
    <row r="633" spans="1:7" x14ac:dyDescent="0.3">
      <c r="A633" s="1" t="s">
        <v>167</v>
      </c>
      <c r="B633">
        <v>120</v>
      </c>
      <c r="C633">
        <v>1</v>
      </c>
      <c r="D633">
        <v>1</v>
      </c>
      <c r="E633" s="1" t="s">
        <v>12</v>
      </c>
      <c r="F633" s="1" t="s">
        <v>13</v>
      </c>
      <c r="G633" s="1" t="s">
        <v>10</v>
      </c>
    </row>
    <row r="634" spans="1:7" x14ac:dyDescent="0.3">
      <c r="A634" s="1" t="s">
        <v>179</v>
      </c>
      <c r="B634">
        <v>120</v>
      </c>
      <c r="C634">
        <v>23</v>
      </c>
      <c r="D634">
        <v>5</v>
      </c>
      <c r="E634" s="1" t="s">
        <v>23</v>
      </c>
      <c r="F634" s="1" t="s">
        <v>57</v>
      </c>
      <c r="G634" s="1" t="s">
        <v>10</v>
      </c>
    </row>
    <row r="635" spans="1:7" x14ac:dyDescent="0.3">
      <c r="A635" s="1" t="s">
        <v>104</v>
      </c>
      <c r="B635">
        <v>34</v>
      </c>
      <c r="C635">
        <v>-11</v>
      </c>
      <c r="D635">
        <v>5</v>
      </c>
      <c r="E635" s="1" t="s">
        <v>23</v>
      </c>
      <c r="F635" s="1" t="s">
        <v>81</v>
      </c>
      <c r="G635" s="1" t="s">
        <v>10</v>
      </c>
    </row>
    <row r="636" spans="1:7" x14ac:dyDescent="0.3">
      <c r="A636" s="1" t="s">
        <v>97</v>
      </c>
      <c r="B636">
        <v>117</v>
      </c>
      <c r="C636">
        <v>17</v>
      </c>
      <c r="D636">
        <v>6</v>
      </c>
      <c r="E636" s="1" t="s">
        <v>23</v>
      </c>
      <c r="F636" s="1" t="s">
        <v>32</v>
      </c>
      <c r="G636" s="1" t="s">
        <v>10</v>
      </c>
    </row>
    <row r="637" spans="1:7" x14ac:dyDescent="0.3">
      <c r="A637" s="1" t="s">
        <v>361</v>
      </c>
      <c r="B637">
        <v>38</v>
      </c>
      <c r="C637">
        <v>9</v>
      </c>
      <c r="D637">
        <v>2</v>
      </c>
      <c r="E637" s="1" t="s">
        <v>23</v>
      </c>
      <c r="F637" s="1" t="s">
        <v>57</v>
      </c>
      <c r="G637" s="1" t="s">
        <v>10</v>
      </c>
    </row>
    <row r="638" spans="1:7" x14ac:dyDescent="0.3">
      <c r="A638" s="1" t="s">
        <v>25</v>
      </c>
      <c r="B638">
        <v>117</v>
      </c>
      <c r="C638">
        <v>-6</v>
      </c>
      <c r="D638">
        <v>3</v>
      </c>
      <c r="E638" s="1" t="s">
        <v>8</v>
      </c>
      <c r="F638" s="1" t="s">
        <v>21</v>
      </c>
      <c r="G638" s="1" t="s">
        <v>10</v>
      </c>
    </row>
    <row r="639" spans="1:7" x14ac:dyDescent="0.3">
      <c r="A639" s="1" t="s">
        <v>217</v>
      </c>
      <c r="B639">
        <v>180</v>
      </c>
      <c r="C639">
        <v>54</v>
      </c>
      <c r="D639">
        <v>4</v>
      </c>
      <c r="E639" s="1" t="s">
        <v>23</v>
      </c>
      <c r="F639" s="1" t="s">
        <v>81</v>
      </c>
      <c r="G639" s="1" t="s">
        <v>19</v>
      </c>
    </row>
    <row r="640" spans="1:7" x14ac:dyDescent="0.3">
      <c r="A640" s="1" t="s">
        <v>224</v>
      </c>
      <c r="B640">
        <v>99</v>
      </c>
      <c r="C640">
        <v>-5</v>
      </c>
      <c r="D640">
        <v>1</v>
      </c>
      <c r="E640" s="1" t="s">
        <v>23</v>
      </c>
      <c r="F640" s="1" t="s">
        <v>26</v>
      </c>
      <c r="G640" s="1" t="s">
        <v>28</v>
      </c>
    </row>
    <row r="641" spans="1:7" x14ac:dyDescent="0.3">
      <c r="A641" s="1" t="s">
        <v>119</v>
      </c>
      <c r="B641">
        <v>172</v>
      </c>
      <c r="C641">
        <v>-103</v>
      </c>
      <c r="D641">
        <v>3</v>
      </c>
      <c r="E641" s="1" t="s">
        <v>12</v>
      </c>
      <c r="F641" s="1" t="s">
        <v>13</v>
      </c>
      <c r="G641" s="1" t="s">
        <v>14</v>
      </c>
    </row>
    <row r="642" spans="1:7" x14ac:dyDescent="0.3">
      <c r="A642" s="1" t="s">
        <v>149</v>
      </c>
      <c r="B642">
        <v>116</v>
      </c>
      <c r="C642">
        <v>16</v>
      </c>
      <c r="D642">
        <v>4</v>
      </c>
      <c r="E642" s="1" t="s">
        <v>23</v>
      </c>
      <c r="F642" s="1" t="s">
        <v>57</v>
      </c>
      <c r="G642" s="1" t="s">
        <v>10</v>
      </c>
    </row>
    <row r="643" spans="1:7" x14ac:dyDescent="0.3">
      <c r="A643" s="1" t="s">
        <v>25</v>
      </c>
      <c r="B643">
        <v>116</v>
      </c>
      <c r="C643">
        <v>-4</v>
      </c>
      <c r="D643">
        <v>1</v>
      </c>
      <c r="E643" s="1" t="s">
        <v>23</v>
      </c>
      <c r="F643" s="1" t="s">
        <v>26</v>
      </c>
      <c r="G643" s="1" t="s">
        <v>10</v>
      </c>
    </row>
    <row r="644" spans="1:7" x14ac:dyDescent="0.3">
      <c r="A644" s="1" t="s">
        <v>362</v>
      </c>
      <c r="B644">
        <v>171</v>
      </c>
      <c r="C644">
        <v>68</v>
      </c>
      <c r="D644">
        <v>7</v>
      </c>
      <c r="E644" s="1" t="s">
        <v>23</v>
      </c>
      <c r="F644" s="1" t="s">
        <v>57</v>
      </c>
      <c r="G644" s="1" t="s">
        <v>14</v>
      </c>
    </row>
    <row r="645" spans="1:7" x14ac:dyDescent="0.3">
      <c r="A645" s="1" t="s">
        <v>128</v>
      </c>
      <c r="B645">
        <v>46</v>
      </c>
      <c r="C645">
        <v>14</v>
      </c>
      <c r="D645">
        <v>5</v>
      </c>
      <c r="E645" s="1" t="s">
        <v>23</v>
      </c>
      <c r="F645" s="1" t="s">
        <v>43</v>
      </c>
      <c r="G645" s="1" t="s">
        <v>10</v>
      </c>
    </row>
    <row r="646" spans="1:7" x14ac:dyDescent="0.3">
      <c r="A646" s="1" t="s">
        <v>99</v>
      </c>
      <c r="B646">
        <v>115</v>
      </c>
      <c r="C646">
        <v>-39</v>
      </c>
      <c r="D646">
        <v>3</v>
      </c>
      <c r="E646" s="1" t="s">
        <v>23</v>
      </c>
      <c r="F646" s="1" t="s">
        <v>24</v>
      </c>
      <c r="G646" s="1" t="s">
        <v>10</v>
      </c>
    </row>
    <row r="647" spans="1:7" x14ac:dyDescent="0.3">
      <c r="A647" s="1" t="s">
        <v>363</v>
      </c>
      <c r="B647">
        <v>100</v>
      </c>
      <c r="C647">
        <v>7</v>
      </c>
      <c r="D647">
        <v>2</v>
      </c>
      <c r="E647" s="1" t="s">
        <v>23</v>
      </c>
      <c r="F647" s="1" t="s">
        <v>81</v>
      </c>
      <c r="G647" s="1" t="s">
        <v>28</v>
      </c>
    </row>
    <row r="648" spans="1:7" x14ac:dyDescent="0.3">
      <c r="A648" s="1" t="s">
        <v>164</v>
      </c>
      <c r="B648">
        <v>44</v>
      </c>
      <c r="C648">
        <v>8</v>
      </c>
      <c r="D648">
        <v>2</v>
      </c>
      <c r="E648" s="1" t="s">
        <v>23</v>
      </c>
      <c r="F648" s="1" t="s">
        <v>57</v>
      </c>
      <c r="G648" s="1" t="s">
        <v>10</v>
      </c>
    </row>
    <row r="649" spans="1:7" x14ac:dyDescent="0.3">
      <c r="A649" s="1" t="s">
        <v>238</v>
      </c>
      <c r="B649">
        <v>139</v>
      </c>
      <c r="C649">
        <v>14</v>
      </c>
      <c r="D649">
        <v>3</v>
      </c>
      <c r="E649" s="1" t="s">
        <v>23</v>
      </c>
      <c r="F649" s="1" t="s">
        <v>32</v>
      </c>
      <c r="G649" s="1" t="s">
        <v>10</v>
      </c>
    </row>
    <row r="650" spans="1:7" x14ac:dyDescent="0.3">
      <c r="A650" s="1" t="s">
        <v>364</v>
      </c>
      <c r="B650">
        <v>171</v>
      </c>
      <c r="C650">
        <v>-140</v>
      </c>
      <c r="D650">
        <v>2</v>
      </c>
      <c r="E650" s="1" t="s">
        <v>12</v>
      </c>
      <c r="F650" s="1" t="s">
        <v>16</v>
      </c>
      <c r="G650" s="1" t="s">
        <v>14</v>
      </c>
    </row>
    <row r="651" spans="1:7" x14ac:dyDescent="0.3">
      <c r="A651" s="1" t="s">
        <v>365</v>
      </c>
      <c r="B651">
        <v>100</v>
      </c>
      <c r="C651">
        <v>12</v>
      </c>
      <c r="D651">
        <v>2</v>
      </c>
      <c r="E651" s="1" t="s">
        <v>23</v>
      </c>
      <c r="F651" s="1" t="s">
        <v>81</v>
      </c>
      <c r="G651" s="1" t="s">
        <v>28</v>
      </c>
    </row>
    <row r="652" spans="1:7" x14ac:dyDescent="0.3">
      <c r="A652" s="1" t="s">
        <v>349</v>
      </c>
      <c r="B652">
        <v>115</v>
      </c>
      <c r="C652">
        <v>25</v>
      </c>
      <c r="D652">
        <v>6</v>
      </c>
      <c r="E652" s="1" t="s">
        <v>23</v>
      </c>
      <c r="F652" s="1" t="s">
        <v>57</v>
      </c>
      <c r="G652" s="1" t="s">
        <v>10</v>
      </c>
    </row>
    <row r="653" spans="1:7" x14ac:dyDescent="0.3">
      <c r="A653" s="1" t="s">
        <v>25</v>
      </c>
      <c r="B653">
        <v>168</v>
      </c>
      <c r="C653">
        <v>-9</v>
      </c>
      <c r="D653">
        <v>3</v>
      </c>
      <c r="E653" s="1" t="s">
        <v>23</v>
      </c>
      <c r="F653" s="1" t="s">
        <v>26</v>
      </c>
      <c r="G653" s="1" t="s">
        <v>10</v>
      </c>
    </row>
    <row r="654" spans="1:7" x14ac:dyDescent="0.3">
      <c r="A654" s="1" t="s">
        <v>366</v>
      </c>
      <c r="B654">
        <v>115</v>
      </c>
      <c r="C654">
        <v>47</v>
      </c>
      <c r="D654">
        <v>2</v>
      </c>
      <c r="E654" s="1" t="s">
        <v>8</v>
      </c>
      <c r="F654" s="1" t="s">
        <v>73</v>
      </c>
      <c r="G654" s="1" t="s">
        <v>10</v>
      </c>
    </row>
    <row r="655" spans="1:7" x14ac:dyDescent="0.3">
      <c r="A655" s="1" t="s">
        <v>20</v>
      </c>
      <c r="B655">
        <v>168</v>
      </c>
      <c r="C655">
        <v>-111</v>
      </c>
      <c r="D655">
        <v>2</v>
      </c>
      <c r="E655" s="1" t="s">
        <v>8</v>
      </c>
      <c r="F655" s="1" t="s">
        <v>21</v>
      </c>
      <c r="G655" s="1" t="s">
        <v>14</v>
      </c>
    </row>
    <row r="656" spans="1:7" x14ac:dyDescent="0.3">
      <c r="A656" s="1" t="s">
        <v>367</v>
      </c>
      <c r="B656">
        <v>31</v>
      </c>
      <c r="C656">
        <v>-7</v>
      </c>
      <c r="D656">
        <v>5</v>
      </c>
      <c r="E656" s="1" t="s">
        <v>23</v>
      </c>
      <c r="F656" s="1" t="s">
        <v>43</v>
      </c>
      <c r="G656" s="1" t="s">
        <v>28</v>
      </c>
    </row>
    <row r="657" spans="1:7" x14ac:dyDescent="0.3">
      <c r="A657" s="1" t="s">
        <v>60</v>
      </c>
      <c r="B657">
        <v>114</v>
      </c>
      <c r="C657">
        <v>41</v>
      </c>
      <c r="D657">
        <v>6</v>
      </c>
      <c r="E657" s="1" t="s">
        <v>12</v>
      </c>
      <c r="F657" s="1" t="s">
        <v>131</v>
      </c>
      <c r="G657" s="1" t="s">
        <v>10</v>
      </c>
    </row>
    <row r="658" spans="1:7" x14ac:dyDescent="0.3">
      <c r="A658" s="1" t="s">
        <v>136</v>
      </c>
      <c r="B658">
        <v>111</v>
      </c>
      <c r="C658">
        <v>9</v>
      </c>
      <c r="D658">
        <v>4</v>
      </c>
      <c r="E658" s="1" t="s">
        <v>23</v>
      </c>
      <c r="F658" s="1" t="s">
        <v>57</v>
      </c>
      <c r="G658" s="1" t="s">
        <v>10</v>
      </c>
    </row>
    <row r="659" spans="1:7" x14ac:dyDescent="0.3">
      <c r="A659" s="1" t="s">
        <v>368</v>
      </c>
      <c r="B659">
        <v>11</v>
      </c>
      <c r="C659">
        <v>-8</v>
      </c>
      <c r="D659">
        <v>2</v>
      </c>
      <c r="E659" s="1" t="s">
        <v>23</v>
      </c>
      <c r="F659" s="1" t="s">
        <v>43</v>
      </c>
      <c r="G659" s="1" t="s">
        <v>28</v>
      </c>
    </row>
    <row r="660" spans="1:7" x14ac:dyDescent="0.3">
      <c r="A660" s="1" t="s">
        <v>249</v>
      </c>
      <c r="B660">
        <v>110</v>
      </c>
      <c r="C660">
        <v>35</v>
      </c>
      <c r="D660">
        <v>1</v>
      </c>
      <c r="E660" s="1" t="s">
        <v>12</v>
      </c>
      <c r="F660" s="1" t="s">
        <v>131</v>
      </c>
      <c r="G660" s="1" t="s">
        <v>10</v>
      </c>
    </row>
    <row r="661" spans="1:7" x14ac:dyDescent="0.3">
      <c r="A661" s="1" t="s">
        <v>128</v>
      </c>
      <c r="B661">
        <v>59</v>
      </c>
      <c r="C661">
        <v>15</v>
      </c>
      <c r="D661">
        <v>2</v>
      </c>
      <c r="E661" s="1" t="s">
        <v>23</v>
      </c>
      <c r="F661" s="1" t="s">
        <v>81</v>
      </c>
      <c r="G661" s="1" t="s">
        <v>28</v>
      </c>
    </row>
    <row r="662" spans="1:7" x14ac:dyDescent="0.3">
      <c r="A662" s="1" t="s">
        <v>230</v>
      </c>
      <c r="B662">
        <v>166</v>
      </c>
      <c r="C662">
        <v>27</v>
      </c>
      <c r="D662">
        <v>2</v>
      </c>
      <c r="E662" s="1" t="s">
        <v>8</v>
      </c>
      <c r="F662" s="1" t="s">
        <v>73</v>
      </c>
      <c r="G662" s="1" t="s">
        <v>14</v>
      </c>
    </row>
    <row r="663" spans="1:7" x14ac:dyDescent="0.3">
      <c r="A663" s="1" t="s">
        <v>52</v>
      </c>
      <c r="B663">
        <v>109</v>
      </c>
      <c r="C663">
        <v>-6</v>
      </c>
      <c r="D663">
        <v>6</v>
      </c>
      <c r="E663" s="1" t="s">
        <v>23</v>
      </c>
      <c r="F663" s="1" t="s">
        <v>26</v>
      </c>
      <c r="G663" s="1" t="s">
        <v>10</v>
      </c>
    </row>
    <row r="664" spans="1:7" x14ac:dyDescent="0.3">
      <c r="A664" s="1" t="s">
        <v>308</v>
      </c>
      <c r="B664">
        <v>34</v>
      </c>
      <c r="C664">
        <v>-6</v>
      </c>
      <c r="D664">
        <v>4</v>
      </c>
      <c r="E664" s="1" t="s">
        <v>23</v>
      </c>
      <c r="F664" s="1" t="s">
        <v>63</v>
      </c>
      <c r="G664" s="1" t="s">
        <v>10</v>
      </c>
    </row>
    <row r="665" spans="1:7" x14ac:dyDescent="0.3">
      <c r="A665" s="1" t="s">
        <v>292</v>
      </c>
      <c r="B665">
        <v>109</v>
      </c>
      <c r="C665">
        <v>40</v>
      </c>
      <c r="D665">
        <v>1</v>
      </c>
      <c r="E665" s="1" t="s">
        <v>12</v>
      </c>
      <c r="F665" s="1" t="s">
        <v>131</v>
      </c>
      <c r="G665" s="1" t="s">
        <v>10</v>
      </c>
    </row>
    <row r="666" spans="1:7" x14ac:dyDescent="0.3">
      <c r="A666" s="1" t="s">
        <v>71</v>
      </c>
      <c r="B666">
        <v>108</v>
      </c>
      <c r="C666">
        <v>22</v>
      </c>
      <c r="D666">
        <v>3</v>
      </c>
      <c r="E666" s="1" t="s">
        <v>8</v>
      </c>
      <c r="F666" s="1" t="s">
        <v>73</v>
      </c>
      <c r="G666" s="1" t="s">
        <v>10</v>
      </c>
    </row>
    <row r="667" spans="1:7" x14ac:dyDescent="0.3">
      <c r="A667" s="1" t="s">
        <v>310</v>
      </c>
      <c r="B667">
        <v>103</v>
      </c>
      <c r="C667">
        <v>50</v>
      </c>
      <c r="D667">
        <v>2</v>
      </c>
      <c r="E667" s="1" t="s">
        <v>12</v>
      </c>
      <c r="F667" s="1" t="s">
        <v>131</v>
      </c>
      <c r="G667" s="1" t="s">
        <v>28</v>
      </c>
    </row>
    <row r="668" spans="1:7" x14ac:dyDescent="0.3">
      <c r="A668" s="1" t="s">
        <v>210</v>
      </c>
      <c r="B668">
        <v>10</v>
      </c>
      <c r="C668">
        <v>-8</v>
      </c>
      <c r="D668">
        <v>2</v>
      </c>
      <c r="E668" s="1" t="s">
        <v>23</v>
      </c>
      <c r="F668" s="1" t="s">
        <v>43</v>
      </c>
      <c r="G668" s="1" t="s">
        <v>10</v>
      </c>
    </row>
    <row r="669" spans="1:7" x14ac:dyDescent="0.3">
      <c r="A669" s="1" t="s">
        <v>171</v>
      </c>
      <c r="B669">
        <v>90</v>
      </c>
      <c r="C669">
        <v>17</v>
      </c>
      <c r="D669">
        <v>3</v>
      </c>
      <c r="E669" s="1" t="s">
        <v>23</v>
      </c>
      <c r="F669" s="1" t="s">
        <v>30</v>
      </c>
      <c r="G669" s="1" t="s">
        <v>10</v>
      </c>
    </row>
    <row r="670" spans="1:7" x14ac:dyDescent="0.3">
      <c r="A670" s="1" t="s">
        <v>205</v>
      </c>
      <c r="B670">
        <v>105</v>
      </c>
      <c r="C670">
        <v>46</v>
      </c>
      <c r="D670">
        <v>2</v>
      </c>
      <c r="E670" s="1" t="s">
        <v>23</v>
      </c>
      <c r="F670" s="1" t="s">
        <v>57</v>
      </c>
      <c r="G670" s="1" t="s">
        <v>28</v>
      </c>
    </row>
    <row r="671" spans="1:7" x14ac:dyDescent="0.3">
      <c r="A671" s="1" t="s">
        <v>336</v>
      </c>
      <c r="B671">
        <v>105</v>
      </c>
      <c r="C671">
        <v>20</v>
      </c>
      <c r="D671">
        <v>2</v>
      </c>
      <c r="E671" s="1" t="s">
        <v>23</v>
      </c>
      <c r="F671" s="1" t="s">
        <v>57</v>
      </c>
      <c r="G671" s="1" t="s">
        <v>82</v>
      </c>
    </row>
    <row r="672" spans="1:7" x14ac:dyDescent="0.3">
      <c r="A672" s="1" t="s">
        <v>369</v>
      </c>
      <c r="B672">
        <v>22</v>
      </c>
      <c r="C672">
        <v>-6</v>
      </c>
      <c r="D672">
        <v>1</v>
      </c>
      <c r="E672" s="1" t="s">
        <v>12</v>
      </c>
      <c r="F672" s="1" t="s">
        <v>131</v>
      </c>
      <c r="G672" s="1" t="s">
        <v>10</v>
      </c>
    </row>
    <row r="673" spans="1:7" x14ac:dyDescent="0.3">
      <c r="A673" s="1" t="s">
        <v>113</v>
      </c>
      <c r="B673">
        <v>105</v>
      </c>
      <c r="C673">
        <v>-33</v>
      </c>
      <c r="D673">
        <v>5</v>
      </c>
      <c r="E673" s="1" t="s">
        <v>23</v>
      </c>
      <c r="F673" s="1" t="s">
        <v>32</v>
      </c>
      <c r="G673" s="1" t="s">
        <v>10</v>
      </c>
    </row>
    <row r="674" spans="1:7" x14ac:dyDescent="0.3">
      <c r="A674" s="1" t="s">
        <v>370</v>
      </c>
      <c r="B674">
        <v>105</v>
      </c>
      <c r="C674">
        <v>25</v>
      </c>
      <c r="D674">
        <v>2</v>
      </c>
      <c r="E674" s="1" t="s">
        <v>23</v>
      </c>
      <c r="F674" s="1" t="s">
        <v>30</v>
      </c>
      <c r="G674" s="1" t="s">
        <v>14</v>
      </c>
    </row>
    <row r="675" spans="1:7" x14ac:dyDescent="0.3">
      <c r="A675" s="1" t="s">
        <v>371</v>
      </c>
      <c r="B675">
        <v>25</v>
      </c>
      <c r="C675">
        <v>-7</v>
      </c>
      <c r="D675">
        <v>5</v>
      </c>
      <c r="E675" s="1" t="s">
        <v>23</v>
      </c>
      <c r="F675" s="1" t="s">
        <v>26</v>
      </c>
      <c r="G675" s="1" t="s">
        <v>28</v>
      </c>
    </row>
    <row r="676" spans="1:7" x14ac:dyDescent="0.3">
      <c r="A676" s="1" t="s">
        <v>310</v>
      </c>
      <c r="B676">
        <v>104</v>
      </c>
      <c r="C676">
        <v>2</v>
      </c>
      <c r="D676">
        <v>2</v>
      </c>
      <c r="E676" s="1" t="s">
        <v>12</v>
      </c>
      <c r="F676" s="1" t="s">
        <v>131</v>
      </c>
      <c r="G676" s="1" t="s">
        <v>10</v>
      </c>
    </row>
    <row r="677" spans="1:7" x14ac:dyDescent="0.3">
      <c r="A677" s="1" t="s">
        <v>372</v>
      </c>
      <c r="B677">
        <v>16</v>
      </c>
      <c r="C677">
        <v>5</v>
      </c>
      <c r="D677">
        <v>1</v>
      </c>
      <c r="E677" s="1" t="s">
        <v>23</v>
      </c>
      <c r="F677" s="1" t="s">
        <v>57</v>
      </c>
      <c r="G677" s="1" t="s">
        <v>28</v>
      </c>
    </row>
    <row r="678" spans="1:7" x14ac:dyDescent="0.3">
      <c r="A678" s="1" t="s">
        <v>215</v>
      </c>
      <c r="B678">
        <v>64</v>
      </c>
      <c r="C678">
        <v>-7</v>
      </c>
      <c r="D678">
        <v>3</v>
      </c>
      <c r="E678" s="1" t="s">
        <v>23</v>
      </c>
      <c r="F678" s="1" t="s">
        <v>26</v>
      </c>
      <c r="G678" s="1" t="s">
        <v>10</v>
      </c>
    </row>
    <row r="679" spans="1:7" x14ac:dyDescent="0.3">
      <c r="A679" s="1" t="s">
        <v>373</v>
      </c>
      <c r="B679">
        <v>38</v>
      </c>
      <c r="C679">
        <v>-6</v>
      </c>
      <c r="D679">
        <v>2</v>
      </c>
      <c r="E679" s="1" t="s">
        <v>12</v>
      </c>
      <c r="F679" s="1" t="s">
        <v>131</v>
      </c>
      <c r="G679" s="1" t="s">
        <v>28</v>
      </c>
    </row>
    <row r="680" spans="1:7" x14ac:dyDescent="0.3">
      <c r="A680" s="1" t="s">
        <v>374</v>
      </c>
      <c r="B680">
        <v>83</v>
      </c>
      <c r="C680">
        <v>12</v>
      </c>
      <c r="D680">
        <v>2</v>
      </c>
      <c r="E680" s="1" t="s">
        <v>12</v>
      </c>
      <c r="F680" s="1" t="s">
        <v>13</v>
      </c>
      <c r="G680" s="1" t="s">
        <v>10</v>
      </c>
    </row>
    <row r="681" spans="1:7" x14ac:dyDescent="0.3">
      <c r="A681" s="1" t="s">
        <v>191</v>
      </c>
      <c r="B681">
        <v>103</v>
      </c>
      <c r="C681">
        <v>36</v>
      </c>
      <c r="D681">
        <v>2</v>
      </c>
      <c r="E681" s="1" t="s">
        <v>23</v>
      </c>
      <c r="F681" s="1" t="s">
        <v>30</v>
      </c>
      <c r="G681" s="1" t="s">
        <v>10</v>
      </c>
    </row>
    <row r="682" spans="1:7" x14ac:dyDescent="0.3">
      <c r="A682" s="1" t="s">
        <v>163</v>
      </c>
      <c r="B682">
        <v>37</v>
      </c>
      <c r="C682">
        <v>-6</v>
      </c>
      <c r="D682">
        <v>1</v>
      </c>
      <c r="E682" s="1" t="s">
        <v>23</v>
      </c>
      <c r="F682" s="1" t="s">
        <v>26</v>
      </c>
      <c r="G682" s="1" t="s">
        <v>28</v>
      </c>
    </row>
    <row r="683" spans="1:7" x14ac:dyDescent="0.3">
      <c r="A683" s="1" t="s">
        <v>375</v>
      </c>
      <c r="B683">
        <v>105</v>
      </c>
      <c r="C683">
        <v>33</v>
      </c>
      <c r="D683">
        <v>6</v>
      </c>
      <c r="E683" s="1" t="s">
        <v>23</v>
      </c>
      <c r="F683" s="1" t="s">
        <v>26</v>
      </c>
      <c r="G683" s="1" t="s">
        <v>14</v>
      </c>
    </row>
    <row r="684" spans="1:7" x14ac:dyDescent="0.3">
      <c r="A684" s="1" t="s">
        <v>141</v>
      </c>
      <c r="B684">
        <v>78</v>
      </c>
      <c r="C684">
        <v>-6</v>
      </c>
      <c r="D684">
        <v>2</v>
      </c>
      <c r="E684" s="1" t="s">
        <v>12</v>
      </c>
      <c r="F684" s="1" t="s">
        <v>131</v>
      </c>
      <c r="G684" s="1" t="s">
        <v>28</v>
      </c>
    </row>
    <row r="685" spans="1:7" x14ac:dyDescent="0.3">
      <c r="A685" s="1" t="s">
        <v>37</v>
      </c>
      <c r="B685">
        <v>102</v>
      </c>
      <c r="C685">
        <v>-90</v>
      </c>
      <c r="D685">
        <v>1</v>
      </c>
      <c r="E685" s="1" t="s">
        <v>23</v>
      </c>
      <c r="F685" s="1" t="s">
        <v>26</v>
      </c>
      <c r="G685" s="1" t="s">
        <v>10</v>
      </c>
    </row>
    <row r="686" spans="1:7" x14ac:dyDescent="0.3">
      <c r="A686" s="1" t="s">
        <v>376</v>
      </c>
      <c r="B686">
        <v>102</v>
      </c>
      <c r="C686">
        <v>11</v>
      </c>
      <c r="D686">
        <v>6</v>
      </c>
      <c r="E686" s="1" t="s">
        <v>23</v>
      </c>
      <c r="F686" s="1" t="s">
        <v>81</v>
      </c>
      <c r="G686" s="1" t="s">
        <v>10</v>
      </c>
    </row>
    <row r="687" spans="1:7" x14ac:dyDescent="0.3">
      <c r="A687" s="1" t="s">
        <v>262</v>
      </c>
      <c r="B687">
        <v>10</v>
      </c>
      <c r="C687">
        <v>-8</v>
      </c>
      <c r="D687">
        <v>1</v>
      </c>
      <c r="E687" s="1" t="s">
        <v>23</v>
      </c>
      <c r="F687" s="1" t="s">
        <v>32</v>
      </c>
      <c r="G687" s="1" t="s">
        <v>28</v>
      </c>
    </row>
    <row r="688" spans="1:7" x14ac:dyDescent="0.3">
      <c r="A688" s="1" t="s">
        <v>123</v>
      </c>
      <c r="B688">
        <v>101</v>
      </c>
      <c r="C688">
        <v>18</v>
      </c>
      <c r="D688">
        <v>9</v>
      </c>
      <c r="E688" s="1" t="s">
        <v>23</v>
      </c>
      <c r="F688" s="1" t="s">
        <v>43</v>
      </c>
      <c r="G688" s="1" t="s">
        <v>10</v>
      </c>
    </row>
    <row r="689" spans="1:7" x14ac:dyDescent="0.3">
      <c r="A689" s="1" t="s">
        <v>377</v>
      </c>
      <c r="B689">
        <v>42</v>
      </c>
      <c r="C689">
        <v>-6</v>
      </c>
      <c r="D689">
        <v>4</v>
      </c>
      <c r="E689" s="1" t="s">
        <v>23</v>
      </c>
      <c r="F689" s="1" t="s">
        <v>26</v>
      </c>
      <c r="G689" s="1" t="s">
        <v>28</v>
      </c>
    </row>
    <row r="690" spans="1:7" x14ac:dyDescent="0.3">
      <c r="A690" s="1" t="s">
        <v>271</v>
      </c>
      <c r="B690">
        <v>56</v>
      </c>
      <c r="C690">
        <v>18</v>
      </c>
      <c r="D690">
        <v>2</v>
      </c>
      <c r="E690" s="1" t="s">
        <v>23</v>
      </c>
      <c r="F690" s="1" t="s">
        <v>30</v>
      </c>
      <c r="G690" s="1" t="s">
        <v>28</v>
      </c>
    </row>
    <row r="691" spans="1:7" x14ac:dyDescent="0.3">
      <c r="A691" s="1" t="s">
        <v>371</v>
      </c>
      <c r="B691">
        <v>95</v>
      </c>
      <c r="C691">
        <v>5</v>
      </c>
      <c r="D691">
        <v>2</v>
      </c>
      <c r="E691" s="1" t="s">
        <v>23</v>
      </c>
      <c r="F691" s="1" t="s">
        <v>57</v>
      </c>
      <c r="G691" s="1" t="s">
        <v>10</v>
      </c>
    </row>
    <row r="692" spans="1:7" x14ac:dyDescent="0.3">
      <c r="A692" s="1" t="s">
        <v>378</v>
      </c>
      <c r="B692">
        <v>159</v>
      </c>
      <c r="C692">
        <v>2</v>
      </c>
      <c r="D692">
        <v>3</v>
      </c>
      <c r="E692" s="1" t="s">
        <v>12</v>
      </c>
      <c r="F692" s="1" t="s">
        <v>131</v>
      </c>
      <c r="G692" s="1" t="s">
        <v>14</v>
      </c>
    </row>
    <row r="693" spans="1:7" x14ac:dyDescent="0.3">
      <c r="A693" s="1" t="s">
        <v>336</v>
      </c>
      <c r="B693">
        <v>158</v>
      </c>
      <c r="C693">
        <v>69</v>
      </c>
      <c r="D693">
        <v>3</v>
      </c>
      <c r="E693" s="1" t="s">
        <v>23</v>
      </c>
      <c r="F693" s="1" t="s">
        <v>57</v>
      </c>
      <c r="G693" s="1" t="s">
        <v>14</v>
      </c>
    </row>
    <row r="694" spans="1:7" x14ac:dyDescent="0.3">
      <c r="A694" s="1" t="s">
        <v>262</v>
      </c>
      <c r="B694">
        <v>106</v>
      </c>
      <c r="C694">
        <v>0</v>
      </c>
      <c r="D694">
        <v>2</v>
      </c>
      <c r="E694" s="1" t="s">
        <v>8</v>
      </c>
      <c r="F694" s="1" t="s">
        <v>21</v>
      </c>
      <c r="G694" s="1" t="s">
        <v>14</v>
      </c>
    </row>
    <row r="695" spans="1:7" x14ac:dyDescent="0.3">
      <c r="A695" s="1" t="s">
        <v>122</v>
      </c>
      <c r="B695">
        <v>101</v>
      </c>
      <c r="C695">
        <v>16</v>
      </c>
      <c r="D695">
        <v>4</v>
      </c>
      <c r="E695" s="1" t="s">
        <v>23</v>
      </c>
      <c r="F695" s="1" t="s">
        <v>81</v>
      </c>
      <c r="G695" s="1" t="s">
        <v>10</v>
      </c>
    </row>
    <row r="696" spans="1:7" x14ac:dyDescent="0.3">
      <c r="A696" s="1" t="s">
        <v>184</v>
      </c>
      <c r="B696">
        <v>107</v>
      </c>
      <c r="C696">
        <v>37</v>
      </c>
      <c r="D696">
        <v>3</v>
      </c>
      <c r="E696" s="1" t="s">
        <v>23</v>
      </c>
      <c r="F696" s="1" t="s">
        <v>142</v>
      </c>
      <c r="G696" s="1" t="s">
        <v>10</v>
      </c>
    </row>
    <row r="697" spans="1:7" x14ac:dyDescent="0.3">
      <c r="A697" s="1" t="s">
        <v>379</v>
      </c>
      <c r="B697">
        <v>156</v>
      </c>
      <c r="C697">
        <v>36</v>
      </c>
      <c r="D697">
        <v>5</v>
      </c>
      <c r="E697" s="1" t="s">
        <v>23</v>
      </c>
      <c r="F697" s="1" t="s">
        <v>81</v>
      </c>
      <c r="G697" s="1" t="s">
        <v>14</v>
      </c>
    </row>
    <row r="698" spans="1:7" x14ac:dyDescent="0.3">
      <c r="A698" s="1" t="s">
        <v>380</v>
      </c>
      <c r="B698">
        <v>108</v>
      </c>
      <c r="C698">
        <v>-19</v>
      </c>
      <c r="D698">
        <v>3</v>
      </c>
      <c r="E698" s="1" t="s">
        <v>8</v>
      </c>
      <c r="F698" s="1" t="s">
        <v>9</v>
      </c>
      <c r="G698" s="1" t="s">
        <v>28</v>
      </c>
    </row>
    <row r="699" spans="1:7" x14ac:dyDescent="0.3">
      <c r="A699" s="1" t="s">
        <v>265</v>
      </c>
      <c r="B699">
        <v>107</v>
      </c>
      <c r="C699">
        <v>-54</v>
      </c>
      <c r="D699">
        <v>4</v>
      </c>
      <c r="E699" s="1" t="s">
        <v>23</v>
      </c>
      <c r="F699" s="1" t="s">
        <v>57</v>
      </c>
      <c r="G699" s="1" t="s">
        <v>14</v>
      </c>
    </row>
    <row r="700" spans="1:7" x14ac:dyDescent="0.3">
      <c r="A700" s="1" t="s">
        <v>381</v>
      </c>
      <c r="B700">
        <v>100</v>
      </c>
      <c r="C700">
        <v>-58</v>
      </c>
      <c r="D700">
        <v>4</v>
      </c>
      <c r="E700" s="1" t="s">
        <v>23</v>
      </c>
      <c r="F700" s="1" t="s">
        <v>30</v>
      </c>
      <c r="G700" s="1" t="s">
        <v>10</v>
      </c>
    </row>
    <row r="701" spans="1:7" x14ac:dyDescent="0.3">
      <c r="A701" s="1" t="s">
        <v>281</v>
      </c>
      <c r="B701">
        <v>108</v>
      </c>
      <c r="C701">
        <v>26</v>
      </c>
      <c r="D701">
        <v>4</v>
      </c>
      <c r="E701" s="1" t="s">
        <v>23</v>
      </c>
      <c r="F701" s="1" t="s">
        <v>142</v>
      </c>
      <c r="G701" s="1" t="s">
        <v>28</v>
      </c>
    </row>
    <row r="702" spans="1:7" x14ac:dyDescent="0.3">
      <c r="A702" s="1" t="s">
        <v>382</v>
      </c>
      <c r="B702">
        <v>100</v>
      </c>
      <c r="C702">
        <v>6</v>
      </c>
      <c r="D702">
        <v>4</v>
      </c>
      <c r="E702" s="1" t="s">
        <v>23</v>
      </c>
      <c r="F702" s="1" t="s">
        <v>57</v>
      </c>
      <c r="G702" s="1" t="s">
        <v>10</v>
      </c>
    </row>
    <row r="703" spans="1:7" x14ac:dyDescent="0.3">
      <c r="A703" s="1" t="s">
        <v>218</v>
      </c>
      <c r="B703">
        <v>100</v>
      </c>
      <c r="C703">
        <v>-23</v>
      </c>
      <c r="D703">
        <v>1</v>
      </c>
      <c r="E703" s="1" t="s">
        <v>8</v>
      </c>
      <c r="F703" s="1" t="s">
        <v>21</v>
      </c>
      <c r="G703" s="1" t="s">
        <v>10</v>
      </c>
    </row>
    <row r="704" spans="1:7" x14ac:dyDescent="0.3">
      <c r="A704" s="1" t="s">
        <v>126</v>
      </c>
      <c r="B704">
        <v>43</v>
      </c>
      <c r="C704">
        <v>17</v>
      </c>
      <c r="D704">
        <v>2</v>
      </c>
      <c r="E704" s="1" t="s">
        <v>23</v>
      </c>
      <c r="F704" s="1" t="s">
        <v>81</v>
      </c>
      <c r="G704" s="1" t="s">
        <v>28</v>
      </c>
    </row>
    <row r="705" spans="1:7" x14ac:dyDescent="0.3">
      <c r="A705" s="1" t="s">
        <v>199</v>
      </c>
      <c r="B705">
        <v>155</v>
      </c>
      <c r="C705">
        <v>26</v>
      </c>
      <c r="D705">
        <v>3</v>
      </c>
      <c r="E705" s="1" t="s">
        <v>23</v>
      </c>
      <c r="F705" s="1" t="s">
        <v>57</v>
      </c>
      <c r="G705" s="1" t="s">
        <v>14</v>
      </c>
    </row>
    <row r="706" spans="1:7" x14ac:dyDescent="0.3">
      <c r="A706" s="1" t="s">
        <v>383</v>
      </c>
      <c r="B706">
        <v>151</v>
      </c>
      <c r="C706">
        <v>9</v>
      </c>
      <c r="D706">
        <v>3</v>
      </c>
      <c r="E706" s="1" t="s">
        <v>23</v>
      </c>
      <c r="F706" s="1" t="s">
        <v>30</v>
      </c>
      <c r="G706" s="1" t="s">
        <v>14</v>
      </c>
    </row>
    <row r="707" spans="1:7" x14ac:dyDescent="0.3">
      <c r="A707" s="1" t="s">
        <v>165</v>
      </c>
      <c r="B707">
        <v>151</v>
      </c>
      <c r="C707">
        <v>29</v>
      </c>
      <c r="D707">
        <v>5</v>
      </c>
      <c r="E707" s="1" t="s">
        <v>23</v>
      </c>
      <c r="F707" s="1" t="s">
        <v>30</v>
      </c>
      <c r="G707" s="1" t="s">
        <v>14</v>
      </c>
    </row>
    <row r="708" spans="1:7" x14ac:dyDescent="0.3">
      <c r="A708" s="1" t="s">
        <v>38</v>
      </c>
      <c r="B708">
        <v>110</v>
      </c>
      <c r="C708">
        <v>-68</v>
      </c>
      <c r="D708">
        <v>4</v>
      </c>
      <c r="E708" s="1" t="s">
        <v>23</v>
      </c>
      <c r="F708" s="1" t="s">
        <v>26</v>
      </c>
      <c r="G708" s="1" t="s">
        <v>14</v>
      </c>
    </row>
    <row r="709" spans="1:7" x14ac:dyDescent="0.3">
      <c r="A709" s="1" t="s">
        <v>104</v>
      </c>
      <c r="B709">
        <v>98</v>
      </c>
      <c r="C709">
        <v>9</v>
      </c>
      <c r="D709">
        <v>2</v>
      </c>
      <c r="E709" s="1" t="s">
        <v>12</v>
      </c>
      <c r="F709" s="1" t="s">
        <v>131</v>
      </c>
      <c r="G709" s="1" t="s">
        <v>10</v>
      </c>
    </row>
    <row r="710" spans="1:7" x14ac:dyDescent="0.3">
      <c r="A710" s="1" t="s">
        <v>38</v>
      </c>
      <c r="B710">
        <v>97</v>
      </c>
      <c r="C710">
        <v>-62</v>
      </c>
      <c r="D710">
        <v>2</v>
      </c>
      <c r="E710" s="1" t="s">
        <v>23</v>
      </c>
      <c r="F710" s="1" t="s">
        <v>24</v>
      </c>
      <c r="G710" s="1" t="s">
        <v>10</v>
      </c>
    </row>
    <row r="711" spans="1:7" x14ac:dyDescent="0.3">
      <c r="A711" s="1" t="s">
        <v>124</v>
      </c>
      <c r="B711">
        <v>111</v>
      </c>
      <c r="C711">
        <v>35</v>
      </c>
      <c r="D711">
        <v>5</v>
      </c>
      <c r="E711" s="1" t="s">
        <v>23</v>
      </c>
      <c r="F711" s="1" t="s">
        <v>142</v>
      </c>
      <c r="G711" s="1" t="s">
        <v>10</v>
      </c>
    </row>
    <row r="712" spans="1:7" x14ac:dyDescent="0.3">
      <c r="A712" s="1" t="s">
        <v>297</v>
      </c>
      <c r="B712">
        <v>45</v>
      </c>
      <c r="C712">
        <v>17</v>
      </c>
      <c r="D712">
        <v>1</v>
      </c>
      <c r="E712" s="1" t="s">
        <v>8</v>
      </c>
      <c r="F712" s="1" t="s">
        <v>73</v>
      </c>
      <c r="G712" s="1" t="s">
        <v>10</v>
      </c>
    </row>
    <row r="713" spans="1:7" x14ac:dyDescent="0.3">
      <c r="A713" s="1" t="s">
        <v>384</v>
      </c>
      <c r="B713">
        <v>112</v>
      </c>
      <c r="C713">
        <v>15</v>
      </c>
      <c r="D713">
        <v>2</v>
      </c>
      <c r="E713" s="1" t="s">
        <v>12</v>
      </c>
      <c r="F713" s="1" t="s">
        <v>13</v>
      </c>
      <c r="G713" s="1" t="s">
        <v>10</v>
      </c>
    </row>
    <row r="714" spans="1:7" x14ac:dyDescent="0.3">
      <c r="A714" s="1" t="s">
        <v>15</v>
      </c>
      <c r="B714">
        <v>110</v>
      </c>
      <c r="C714">
        <v>20</v>
      </c>
      <c r="D714">
        <v>5</v>
      </c>
      <c r="E714" s="1" t="s">
        <v>23</v>
      </c>
      <c r="F714" s="1" t="s">
        <v>57</v>
      </c>
      <c r="G714" s="1" t="s">
        <v>82</v>
      </c>
    </row>
    <row r="715" spans="1:7" x14ac:dyDescent="0.3">
      <c r="A715" s="1" t="s">
        <v>91</v>
      </c>
      <c r="B715">
        <v>98</v>
      </c>
      <c r="C715">
        <v>-5</v>
      </c>
      <c r="D715">
        <v>2</v>
      </c>
      <c r="E715" s="1" t="s">
        <v>23</v>
      </c>
      <c r="F715" s="1" t="s">
        <v>26</v>
      </c>
      <c r="G715" s="1" t="s">
        <v>28</v>
      </c>
    </row>
    <row r="716" spans="1:7" x14ac:dyDescent="0.3">
      <c r="A716" s="1" t="s">
        <v>385</v>
      </c>
      <c r="B716">
        <v>110</v>
      </c>
      <c r="C716">
        <v>12</v>
      </c>
      <c r="D716">
        <v>7</v>
      </c>
      <c r="E716" s="1" t="s">
        <v>23</v>
      </c>
      <c r="F716" s="1" t="s">
        <v>57</v>
      </c>
      <c r="G716" s="1" t="s">
        <v>82</v>
      </c>
    </row>
    <row r="717" spans="1:7" x14ac:dyDescent="0.3">
      <c r="A717" s="1" t="s">
        <v>41</v>
      </c>
      <c r="B717">
        <v>95</v>
      </c>
      <c r="C717">
        <v>11</v>
      </c>
      <c r="D717">
        <v>4</v>
      </c>
      <c r="E717" s="1" t="s">
        <v>12</v>
      </c>
      <c r="F717" s="1" t="s">
        <v>131</v>
      </c>
      <c r="G717" s="1" t="s">
        <v>10</v>
      </c>
    </row>
    <row r="718" spans="1:7" x14ac:dyDescent="0.3">
      <c r="A718" s="1" t="s">
        <v>216</v>
      </c>
      <c r="B718">
        <v>1228</v>
      </c>
      <c r="C718">
        <v>14</v>
      </c>
      <c r="D718">
        <v>3</v>
      </c>
      <c r="E718" s="1" t="s">
        <v>12</v>
      </c>
      <c r="F718" s="1" t="s">
        <v>13</v>
      </c>
      <c r="G718" s="1" t="s">
        <v>28</v>
      </c>
    </row>
    <row r="719" spans="1:7" x14ac:dyDescent="0.3">
      <c r="A719" s="1" t="s">
        <v>285</v>
      </c>
      <c r="B719">
        <v>29</v>
      </c>
      <c r="C719">
        <v>0</v>
      </c>
      <c r="D719">
        <v>3</v>
      </c>
      <c r="E719" s="1" t="s">
        <v>12</v>
      </c>
      <c r="F719" s="1" t="s">
        <v>131</v>
      </c>
      <c r="G719" s="1" t="s">
        <v>10</v>
      </c>
    </row>
    <row r="720" spans="1:7" x14ac:dyDescent="0.3">
      <c r="A720" s="1" t="s">
        <v>11</v>
      </c>
      <c r="B720">
        <v>94</v>
      </c>
      <c r="C720">
        <v>27</v>
      </c>
      <c r="D720">
        <v>2</v>
      </c>
      <c r="E720" s="1" t="s">
        <v>23</v>
      </c>
      <c r="F720" s="1" t="s">
        <v>81</v>
      </c>
      <c r="G720" s="1" t="s">
        <v>10</v>
      </c>
    </row>
    <row r="721" spans="1:7" x14ac:dyDescent="0.3">
      <c r="A721" s="1" t="s">
        <v>117</v>
      </c>
      <c r="B721">
        <v>115</v>
      </c>
      <c r="C721">
        <v>25</v>
      </c>
      <c r="D721">
        <v>1</v>
      </c>
      <c r="E721" s="1" t="s">
        <v>8</v>
      </c>
      <c r="F721" s="1" t="s">
        <v>73</v>
      </c>
      <c r="G721" s="1" t="s">
        <v>10</v>
      </c>
    </row>
    <row r="722" spans="1:7" x14ac:dyDescent="0.3">
      <c r="A722" s="1" t="s">
        <v>202</v>
      </c>
      <c r="B722">
        <v>149</v>
      </c>
      <c r="C722">
        <v>15</v>
      </c>
      <c r="D722">
        <v>3</v>
      </c>
      <c r="E722" s="1" t="s">
        <v>23</v>
      </c>
      <c r="F722" s="1" t="s">
        <v>26</v>
      </c>
      <c r="G722" s="1" t="s">
        <v>14</v>
      </c>
    </row>
    <row r="723" spans="1:7" x14ac:dyDescent="0.3">
      <c r="A723" s="1" t="s">
        <v>122</v>
      </c>
      <c r="B723">
        <v>148</v>
      </c>
      <c r="C723">
        <v>23</v>
      </c>
      <c r="D723">
        <v>4</v>
      </c>
      <c r="E723" s="1" t="s">
        <v>23</v>
      </c>
      <c r="F723" s="1" t="s">
        <v>32</v>
      </c>
      <c r="G723" s="1" t="s">
        <v>14</v>
      </c>
    </row>
    <row r="724" spans="1:7" x14ac:dyDescent="0.3">
      <c r="A724" s="1" t="s">
        <v>50</v>
      </c>
      <c r="B724">
        <v>93</v>
      </c>
      <c r="C724">
        <v>15</v>
      </c>
      <c r="D724">
        <v>2</v>
      </c>
      <c r="E724" s="1" t="s">
        <v>8</v>
      </c>
      <c r="F724" s="1" t="s">
        <v>73</v>
      </c>
      <c r="G724" s="1" t="s">
        <v>10</v>
      </c>
    </row>
    <row r="725" spans="1:7" x14ac:dyDescent="0.3">
      <c r="A725" s="1" t="s">
        <v>361</v>
      </c>
      <c r="B725">
        <v>113</v>
      </c>
      <c r="C725">
        <v>24</v>
      </c>
      <c r="D725">
        <v>4</v>
      </c>
      <c r="E725" s="1" t="s">
        <v>23</v>
      </c>
      <c r="F725" s="1" t="s">
        <v>30</v>
      </c>
      <c r="G725" s="1" t="s">
        <v>82</v>
      </c>
    </row>
    <row r="726" spans="1:7" x14ac:dyDescent="0.3">
      <c r="A726" s="1" t="s">
        <v>264</v>
      </c>
      <c r="B726">
        <v>48</v>
      </c>
      <c r="C726">
        <v>2</v>
      </c>
      <c r="D726">
        <v>3</v>
      </c>
      <c r="E726" s="1" t="s">
        <v>23</v>
      </c>
      <c r="F726" s="1" t="s">
        <v>57</v>
      </c>
      <c r="G726" s="1" t="s">
        <v>10</v>
      </c>
    </row>
    <row r="727" spans="1:7" x14ac:dyDescent="0.3">
      <c r="A727" s="1" t="s">
        <v>328</v>
      </c>
      <c r="B727">
        <v>148</v>
      </c>
      <c r="C727">
        <v>9</v>
      </c>
      <c r="D727">
        <v>1</v>
      </c>
      <c r="E727" s="1" t="s">
        <v>8</v>
      </c>
      <c r="F727" s="1" t="s">
        <v>9</v>
      </c>
      <c r="G727" s="1" t="s">
        <v>28</v>
      </c>
    </row>
    <row r="728" spans="1:7" x14ac:dyDescent="0.3">
      <c r="A728" s="1" t="s">
        <v>386</v>
      </c>
      <c r="B728">
        <v>114</v>
      </c>
      <c r="C728">
        <v>11</v>
      </c>
      <c r="D728">
        <v>4</v>
      </c>
      <c r="E728" s="1" t="s">
        <v>23</v>
      </c>
      <c r="F728" s="1" t="s">
        <v>81</v>
      </c>
      <c r="G728" s="1" t="s">
        <v>82</v>
      </c>
    </row>
    <row r="729" spans="1:7" x14ac:dyDescent="0.3">
      <c r="A729" s="1" t="s">
        <v>79</v>
      </c>
      <c r="B729">
        <v>92</v>
      </c>
      <c r="C729">
        <v>42</v>
      </c>
      <c r="D729">
        <v>2</v>
      </c>
      <c r="E729" s="1" t="s">
        <v>23</v>
      </c>
      <c r="F729" s="1" t="s">
        <v>57</v>
      </c>
      <c r="G729" s="1" t="s">
        <v>10</v>
      </c>
    </row>
    <row r="730" spans="1:7" x14ac:dyDescent="0.3">
      <c r="A730" s="1" t="s">
        <v>387</v>
      </c>
      <c r="B730">
        <v>117</v>
      </c>
      <c r="C730">
        <v>14</v>
      </c>
      <c r="D730">
        <v>3</v>
      </c>
      <c r="E730" s="1" t="s">
        <v>23</v>
      </c>
      <c r="F730" s="1" t="s">
        <v>142</v>
      </c>
      <c r="G730" s="1" t="s">
        <v>28</v>
      </c>
    </row>
    <row r="731" spans="1:7" x14ac:dyDescent="0.3">
      <c r="A731" s="1" t="s">
        <v>80</v>
      </c>
      <c r="B731">
        <v>21</v>
      </c>
      <c r="C731">
        <v>-10</v>
      </c>
      <c r="D731">
        <v>4</v>
      </c>
      <c r="E731" s="1" t="s">
        <v>23</v>
      </c>
      <c r="F731" s="1" t="s">
        <v>63</v>
      </c>
      <c r="G731" s="1" t="s">
        <v>10</v>
      </c>
    </row>
    <row r="732" spans="1:7" x14ac:dyDescent="0.3">
      <c r="A732" s="1" t="s">
        <v>388</v>
      </c>
      <c r="B732">
        <v>33</v>
      </c>
      <c r="C732">
        <v>-10</v>
      </c>
      <c r="D732">
        <v>6</v>
      </c>
      <c r="E732" s="1" t="s">
        <v>23</v>
      </c>
      <c r="F732" s="1" t="s">
        <v>63</v>
      </c>
      <c r="G732" s="1" t="s">
        <v>28</v>
      </c>
    </row>
    <row r="733" spans="1:7" x14ac:dyDescent="0.3">
      <c r="A733" s="1" t="s">
        <v>99</v>
      </c>
      <c r="B733">
        <v>114</v>
      </c>
      <c r="C733">
        <v>8</v>
      </c>
      <c r="D733">
        <v>3</v>
      </c>
      <c r="E733" s="1" t="s">
        <v>8</v>
      </c>
      <c r="F733" s="1" t="s">
        <v>73</v>
      </c>
      <c r="G733" s="1" t="s">
        <v>82</v>
      </c>
    </row>
    <row r="734" spans="1:7" x14ac:dyDescent="0.3">
      <c r="A734" s="1" t="s">
        <v>204</v>
      </c>
      <c r="B734">
        <v>115</v>
      </c>
      <c r="C734">
        <v>0</v>
      </c>
      <c r="D734">
        <v>1</v>
      </c>
      <c r="E734" s="1" t="s">
        <v>8</v>
      </c>
      <c r="F734" s="1" t="s">
        <v>73</v>
      </c>
      <c r="G734" s="1" t="s">
        <v>82</v>
      </c>
    </row>
    <row r="735" spans="1:7" x14ac:dyDescent="0.3">
      <c r="A735" s="1" t="s">
        <v>31</v>
      </c>
      <c r="B735">
        <v>90</v>
      </c>
      <c r="C735">
        <v>29</v>
      </c>
      <c r="D735">
        <v>5</v>
      </c>
      <c r="E735" s="1" t="s">
        <v>23</v>
      </c>
      <c r="F735" s="1" t="s">
        <v>81</v>
      </c>
      <c r="G735" s="1" t="s">
        <v>10</v>
      </c>
    </row>
    <row r="736" spans="1:7" x14ac:dyDescent="0.3">
      <c r="A736" s="1" t="s">
        <v>389</v>
      </c>
      <c r="B736">
        <v>61</v>
      </c>
      <c r="C736">
        <v>1</v>
      </c>
      <c r="D736">
        <v>2</v>
      </c>
      <c r="E736" s="1" t="s">
        <v>12</v>
      </c>
      <c r="F736" s="1" t="s">
        <v>131</v>
      </c>
      <c r="G736" s="1" t="s">
        <v>10</v>
      </c>
    </row>
    <row r="737" spans="1:7" x14ac:dyDescent="0.3">
      <c r="A737" s="1" t="s">
        <v>390</v>
      </c>
      <c r="B737">
        <v>119</v>
      </c>
      <c r="C737">
        <v>1</v>
      </c>
      <c r="D737">
        <v>1</v>
      </c>
      <c r="E737" s="1" t="s">
        <v>12</v>
      </c>
      <c r="F737" s="1" t="s">
        <v>13</v>
      </c>
      <c r="G737" s="1" t="s">
        <v>10</v>
      </c>
    </row>
    <row r="738" spans="1:7" x14ac:dyDescent="0.3">
      <c r="A738" s="1" t="s">
        <v>111</v>
      </c>
      <c r="B738">
        <v>117</v>
      </c>
      <c r="C738">
        <v>36</v>
      </c>
      <c r="D738">
        <v>2</v>
      </c>
      <c r="E738" s="1" t="s">
        <v>23</v>
      </c>
      <c r="F738" s="1" t="s">
        <v>24</v>
      </c>
      <c r="G738" s="1" t="s">
        <v>82</v>
      </c>
    </row>
    <row r="739" spans="1:7" x14ac:dyDescent="0.3">
      <c r="A739" s="1" t="s">
        <v>391</v>
      </c>
      <c r="B739">
        <v>148</v>
      </c>
      <c r="C739">
        <v>54</v>
      </c>
      <c r="D739">
        <v>2</v>
      </c>
      <c r="E739" s="1" t="s">
        <v>12</v>
      </c>
      <c r="F739" s="1" t="s">
        <v>13</v>
      </c>
      <c r="G739" s="1" t="s">
        <v>28</v>
      </c>
    </row>
    <row r="740" spans="1:7" x14ac:dyDescent="0.3">
      <c r="A740" s="1" t="s">
        <v>190</v>
      </c>
      <c r="B740">
        <v>249</v>
      </c>
      <c r="C740">
        <v>-5</v>
      </c>
      <c r="D740">
        <v>4</v>
      </c>
      <c r="E740" s="1" t="s">
        <v>23</v>
      </c>
      <c r="F740" s="1" t="s">
        <v>26</v>
      </c>
      <c r="G740" s="1" t="s">
        <v>10</v>
      </c>
    </row>
    <row r="741" spans="1:7" x14ac:dyDescent="0.3">
      <c r="A741" s="1" t="s">
        <v>115</v>
      </c>
      <c r="B741">
        <v>147</v>
      </c>
      <c r="C741">
        <v>73</v>
      </c>
      <c r="D741">
        <v>3</v>
      </c>
      <c r="E741" s="1" t="s">
        <v>23</v>
      </c>
      <c r="F741" s="1" t="s">
        <v>57</v>
      </c>
      <c r="G741" s="1" t="s">
        <v>28</v>
      </c>
    </row>
    <row r="742" spans="1:7" x14ac:dyDescent="0.3">
      <c r="A742" s="1" t="s">
        <v>392</v>
      </c>
      <c r="B742">
        <v>118</v>
      </c>
      <c r="C742">
        <v>35</v>
      </c>
      <c r="D742">
        <v>7</v>
      </c>
      <c r="E742" s="1" t="s">
        <v>23</v>
      </c>
      <c r="F742" s="1" t="s">
        <v>81</v>
      </c>
      <c r="G742" s="1" t="s">
        <v>14</v>
      </c>
    </row>
    <row r="743" spans="1:7" x14ac:dyDescent="0.3">
      <c r="A743" s="1" t="s">
        <v>194</v>
      </c>
      <c r="B743">
        <v>119</v>
      </c>
      <c r="C743">
        <v>56</v>
      </c>
      <c r="D743">
        <v>7</v>
      </c>
      <c r="E743" s="1" t="s">
        <v>23</v>
      </c>
      <c r="F743" s="1" t="s">
        <v>26</v>
      </c>
      <c r="G743" s="1" t="s">
        <v>14</v>
      </c>
    </row>
    <row r="744" spans="1:7" x14ac:dyDescent="0.3">
      <c r="A744" s="1" t="s">
        <v>378</v>
      </c>
      <c r="B744">
        <v>90</v>
      </c>
      <c r="C744">
        <v>27</v>
      </c>
      <c r="D744">
        <v>2</v>
      </c>
      <c r="E744" s="1" t="s">
        <v>23</v>
      </c>
      <c r="F744" s="1" t="s">
        <v>81</v>
      </c>
      <c r="G744" s="1" t="s">
        <v>10</v>
      </c>
    </row>
    <row r="745" spans="1:7" x14ac:dyDescent="0.3">
      <c r="A745" s="1" t="s">
        <v>263</v>
      </c>
      <c r="B745">
        <v>32</v>
      </c>
      <c r="C745">
        <v>1</v>
      </c>
      <c r="D745">
        <v>2</v>
      </c>
      <c r="E745" s="1" t="s">
        <v>23</v>
      </c>
      <c r="F745" s="1" t="s">
        <v>57</v>
      </c>
      <c r="G745" s="1" t="s">
        <v>10</v>
      </c>
    </row>
    <row r="746" spans="1:7" x14ac:dyDescent="0.3">
      <c r="A746" s="1" t="s">
        <v>393</v>
      </c>
      <c r="B746">
        <v>89</v>
      </c>
      <c r="C746">
        <v>-89</v>
      </c>
      <c r="D746">
        <v>2</v>
      </c>
      <c r="E746" s="1" t="s">
        <v>12</v>
      </c>
      <c r="F746" s="1" t="s">
        <v>131</v>
      </c>
      <c r="G746" s="1" t="s">
        <v>10</v>
      </c>
    </row>
    <row r="747" spans="1:7" x14ac:dyDescent="0.3">
      <c r="A747" s="1" t="s">
        <v>328</v>
      </c>
      <c r="B747">
        <v>146</v>
      </c>
      <c r="C747">
        <v>66</v>
      </c>
      <c r="D747">
        <v>1</v>
      </c>
      <c r="E747" s="1" t="s">
        <v>8</v>
      </c>
      <c r="F747" s="1" t="s">
        <v>21</v>
      </c>
      <c r="G747" s="1" t="s">
        <v>28</v>
      </c>
    </row>
    <row r="748" spans="1:7" x14ac:dyDescent="0.3">
      <c r="A748" s="1" t="s">
        <v>394</v>
      </c>
      <c r="B748">
        <v>89</v>
      </c>
      <c r="C748">
        <v>-37</v>
      </c>
      <c r="D748">
        <v>4</v>
      </c>
      <c r="E748" s="1" t="s">
        <v>23</v>
      </c>
      <c r="F748" s="1" t="s">
        <v>142</v>
      </c>
      <c r="G748" s="1" t="s">
        <v>10</v>
      </c>
    </row>
    <row r="749" spans="1:7" x14ac:dyDescent="0.3">
      <c r="A749" s="1" t="s">
        <v>243</v>
      </c>
      <c r="B749">
        <v>88</v>
      </c>
      <c r="C749">
        <v>11</v>
      </c>
      <c r="D749">
        <v>3</v>
      </c>
      <c r="E749" s="1" t="s">
        <v>8</v>
      </c>
      <c r="F749" s="1" t="s">
        <v>73</v>
      </c>
      <c r="G749" s="1" t="s">
        <v>10</v>
      </c>
    </row>
    <row r="750" spans="1:7" x14ac:dyDescent="0.3">
      <c r="A750" s="1" t="s">
        <v>395</v>
      </c>
      <c r="B750">
        <v>121</v>
      </c>
      <c r="C750">
        <v>41</v>
      </c>
      <c r="D750">
        <v>4</v>
      </c>
      <c r="E750" s="1" t="s">
        <v>23</v>
      </c>
      <c r="F750" s="1" t="s">
        <v>57</v>
      </c>
      <c r="G750" s="1" t="s">
        <v>14</v>
      </c>
    </row>
    <row r="751" spans="1:7" x14ac:dyDescent="0.3">
      <c r="A751" s="1" t="s">
        <v>273</v>
      </c>
      <c r="B751">
        <v>88</v>
      </c>
      <c r="C751">
        <v>20</v>
      </c>
      <c r="D751">
        <v>2</v>
      </c>
      <c r="E751" s="1" t="s">
        <v>23</v>
      </c>
      <c r="F751" s="1" t="s">
        <v>26</v>
      </c>
      <c r="G751" s="1" t="s">
        <v>10</v>
      </c>
    </row>
    <row r="752" spans="1:7" x14ac:dyDescent="0.3">
      <c r="A752" s="1" t="s">
        <v>182</v>
      </c>
      <c r="B752">
        <v>87</v>
      </c>
      <c r="C752">
        <v>-83</v>
      </c>
      <c r="D752">
        <v>5</v>
      </c>
      <c r="E752" s="1" t="s">
        <v>23</v>
      </c>
      <c r="F752" s="1" t="s">
        <v>32</v>
      </c>
      <c r="G752" s="1" t="s">
        <v>10</v>
      </c>
    </row>
    <row r="753" spans="1:7" x14ac:dyDescent="0.3">
      <c r="A753" s="1" t="s">
        <v>396</v>
      </c>
      <c r="B753">
        <v>87</v>
      </c>
      <c r="C753">
        <v>4</v>
      </c>
      <c r="D753">
        <v>2</v>
      </c>
      <c r="E753" s="1" t="s">
        <v>23</v>
      </c>
      <c r="F753" s="1" t="s">
        <v>142</v>
      </c>
      <c r="G753" s="1" t="s">
        <v>10</v>
      </c>
    </row>
    <row r="754" spans="1:7" x14ac:dyDescent="0.3">
      <c r="A754" s="1" t="s">
        <v>397</v>
      </c>
      <c r="B754">
        <v>122</v>
      </c>
      <c r="C754">
        <v>15</v>
      </c>
      <c r="D754">
        <v>3</v>
      </c>
      <c r="E754" s="1" t="s">
        <v>8</v>
      </c>
      <c r="F754" s="1" t="s">
        <v>73</v>
      </c>
      <c r="G754" s="1" t="s">
        <v>14</v>
      </c>
    </row>
    <row r="755" spans="1:7" x14ac:dyDescent="0.3">
      <c r="A755" s="1" t="s">
        <v>398</v>
      </c>
      <c r="B755">
        <v>87</v>
      </c>
      <c r="C755">
        <v>10</v>
      </c>
      <c r="D755">
        <v>3</v>
      </c>
      <c r="E755" s="1" t="s">
        <v>23</v>
      </c>
      <c r="F755" s="1" t="s">
        <v>57</v>
      </c>
      <c r="G755" s="1" t="s">
        <v>10</v>
      </c>
    </row>
    <row r="756" spans="1:7" x14ac:dyDescent="0.3">
      <c r="A756" s="1" t="s">
        <v>399</v>
      </c>
      <c r="B756">
        <v>53</v>
      </c>
      <c r="C756">
        <v>8</v>
      </c>
      <c r="D756">
        <v>3</v>
      </c>
      <c r="E756" s="1" t="s">
        <v>12</v>
      </c>
      <c r="F756" s="1" t="s">
        <v>131</v>
      </c>
      <c r="G756" s="1" t="s">
        <v>28</v>
      </c>
    </row>
    <row r="757" spans="1:7" x14ac:dyDescent="0.3">
      <c r="A757" s="1" t="s">
        <v>133</v>
      </c>
      <c r="B757">
        <v>87</v>
      </c>
      <c r="C757">
        <v>-32</v>
      </c>
      <c r="D757">
        <v>9</v>
      </c>
      <c r="E757" s="1" t="s">
        <v>23</v>
      </c>
      <c r="F757" s="1" t="s">
        <v>43</v>
      </c>
      <c r="G757" s="1" t="s">
        <v>10</v>
      </c>
    </row>
    <row r="758" spans="1:7" x14ac:dyDescent="0.3">
      <c r="A758" s="1" t="s">
        <v>400</v>
      </c>
      <c r="B758">
        <v>86</v>
      </c>
      <c r="C758">
        <v>-55</v>
      </c>
      <c r="D758">
        <v>6</v>
      </c>
      <c r="E758" s="1" t="s">
        <v>23</v>
      </c>
      <c r="F758" s="1" t="s">
        <v>26</v>
      </c>
      <c r="G758" s="1" t="s">
        <v>10</v>
      </c>
    </row>
    <row r="759" spans="1:7" x14ac:dyDescent="0.3">
      <c r="A759" s="1" t="s">
        <v>401</v>
      </c>
      <c r="B759">
        <v>125</v>
      </c>
      <c r="C759">
        <v>22</v>
      </c>
      <c r="D759">
        <v>3</v>
      </c>
      <c r="E759" s="1" t="s">
        <v>23</v>
      </c>
      <c r="F759" s="1" t="s">
        <v>57</v>
      </c>
      <c r="G759" s="1" t="s">
        <v>14</v>
      </c>
    </row>
    <row r="760" spans="1:7" x14ac:dyDescent="0.3">
      <c r="A760" s="1" t="s">
        <v>180</v>
      </c>
      <c r="B760">
        <v>128</v>
      </c>
      <c r="C760">
        <v>-3</v>
      </c>
      <c r="D760">
        <v>3</v>
      </c>
      <c r="E760" s="1" t="s">
        <v>23</v>
      </c>
      <c r="F760" s="1" t="s">
        <v>26</v>
      </c>
      <c r="G760" s="1" t="s">
        <v>82</v>
      </c>
    </row>
    <row r="761" spans="1:7" x14ac:dyDescent="0.3">
      <c r="A761" s="1" t="s">
        <v>224</v>
      </c>
      <c r="B761">
        <v>143</v>
      </c>
      <c r="C761">
        <v>-124</v>
      </c>
      <c r="D761">
        <v>5</v>
      </c>
      <c r="E761" s="1" t="s">
        <v>23</v>
      </c>
      <c r="F761" s="1" t="s">
        <v>26</v>
      </c>
      <c r="G761" s="1" t="s">
        <v>28</v>
      </c>
    </row>
    <row r="762" spans="1:7" x14ac:dyDescent="0.3">
      <c r="A762" s="1" t="s">
        <v>83</v>
      </c>
      <c r="B762">
        <v>86</v>
      </c>
      <c r="C762">
        <v>22</v>
      </c>
      <c r="D762">
        <v>2</v>
      </c>
      <c r="E762" s="1" t="s">
        <v>23</v>
      </c>
      <c r="F762" s="1" t="s">
        <v>26</v>
      </c>
      <c r="G762" s="1" t="s">
        <v>10</v>
      </c>
    </row>
    <row r="763" spans="1:7" x14ac:dyDescent="0.3">
      <c r="A763" s="1" t="s">
        <v>402</v>
      </c>
      <c r="B763">
        <v>86</v>
      </c>
      <c r="C763">
        <v>9</v>
      </c>
      <c r="D763">
        <v>3</v>
      </c>
      <c r="E763" s="1" t="s">
        <v>23</v>
      </c>
      <c r="F763" s="1" t="s">
        <v>26</v>
      </c>
      <c r="G763" s="1" t="s">
        <v>10</v>
      </c>
    </row>
    <row r="764" spans="1:7" x14ac:dyDescent="0.3">
      <c r="A764" s="1" t="s">
        <v>289</v>
      </c>
      <c r="B764">
        <v>85</v>
      </c>
      <c r="C764">
        <v>-9</v>
      </c>
      <c r="D764">
        <v>4</v>
      </c>
      <c r="E764" s="1" t="s">
        <v>23</v>
      </c>
      <c r="F764" s="1" t="s">
        <v>26</v>
      </c>
      <c r="G764" s="1" t="s">
        <v>10</v>
      </c>
    </row>
    <row r="765" spans="1:7" x14ac:dyDescent="0.3">
      <c r="A765" s="1" t="s">
        <v>268</v>
      </c>
      <c r="B765">
        <v>129</v>
      </c>
      <c r="C765">
        <v>-75</v>
      </c>
      <c r="D765">
        <v>5</v>
      </c>
      <c r="E765" s="1" t="s">
        <v>23</v>
      </c>
      <c r="F765" s="1" t="s">
        <v>142</v>
      </c>
      <c r="G765" s="1" t="s">
        <v>82</v>
      </c>
    </row>
    <row r="766" spans="1:7" x14ac:dyDescent="0.3">
      <c r="A766" s="1" t="s">
        <v>403</v>
      </c>
      <c r="B766">
        <v>84</v>
      </c>
      <c r="C766">
        <v>-42</v>
      </c>
      <c r="D766">
        <v>2</v>
      </c>
      <c r="E766" s="1" t="s">
        <v>8</v>
      </c>
      <c r="F766" s="1" t="s">
        <v>73</v>
      </c>
      <c r="G766" s="1" t="s">
        <v>10</v>
      </c>
    </row>
    <row r="767" spans="1:7" x14ac:dyDescent="0.3">
      <c r="A767" s="1" t="s">
        <v>121</v>
      </c>
      <c r="B767">
        <v>83</v>
      </c>
      <c r="C767">
        <v>-81</v>
      </c>
      <c r="D767">
        <v>3</v>
      </c>
      <c r="E767" s="1" t="s">
        <v>12</v>
      </c>
      <c r="F767" s="1" t="s">
        <v>13</v>
      </c>
      <c r="G767" s="1" t="s">
        <v>10</v>
      </c>
    </row>
    <row r="768" spans="1:7" x14ac:dyDescent="0.3">
      <c r="A768" s="1" t="s">
        <v>297</v>
      </c>
      <c r="B768">
        <v>143</v>
      </c>
      <c r="C768">
        <v>6</v>
      </c>
      <c r="D768">
        <v>2</v>
      </c>
      <c r="E768" s="1" t="s">
        <v>8</v>
      </c>
      <c r="F768" s="1" t="s">
        <v>73</v>
      </c>
      <c r="G768" s="1" t="s">
        <v>28</v>
      </c>
    </row>
    <row r="769" spans="1:7" x14ac:dyDescent="0.3">
      <c r="A769" s="1" t="s">
        <v>404</v>
      </c>
      <c r="B769">
        <v>336</v>
      </c>
      <c r="C769">
        <v>123</v>
      </c>
      <c r="D769">
        <v>3</v>
      </c>
      <c r="E769" s="1" t="s">
        <v>8</v>
      </c>
      <c r="F769" s="1" t="s">
        <v>21</v>
      </c>
      <c r="G769" s="1" t="s">
        <v>28</v>
      </c>
    </row>
    <row r="770" spans="1:7" x14ac:dyDescent="0.3">
      <c r="A770" s="1" t="s">
        <v>71</v>
      </c>
      <c r="B770">
        <v>323</v>
      </c>
      <c r="C770">
        <v>122</v>
      </c>
      <c r="D770">
        <v>5</v>
      </c>
      <c r="E770" s="1" t="s">
        <v>8</v>
      </c>
      <c r="F770" s="1" t="s">
        <v>21</v>
      </c>
      <c r="G770" s="1" t="s">
        <v>28</v>
      </c>
    </row>
    <row r="771" spans="1:7" x14ac:dyDescent="0.3">
      <c r="A771" s="1" t="s">
        <v>260</v>
      </c>
      <c r="B771">
        <v>130</v>
      </c>
      <c r="C771">
        <v>61</v>
      </c>
      <c r="D771">
        <v>3</v>
      </c>
      <c r="E771" s="1" t="s">
        <v>23</v>
      </c>
      <c r="F771" s="1" t="s">
        <v>142</v>
      </c>
      <c r="G771" s="1" t="s">
        <v>82</v>
      </c>
    </row>
    <row r="772" spans="1:7" x14ac:dyDescent="0.3">
      <c r="A772" s="1" t="s">
        <v>292</v>
      </c>
      <c r="B772">
        <v>152</v>
      </c>
      <c r="C772">
        <v>-3</v>
      </c>
      <c r="D772">
        <v>5</v>
      </c>
      <c r="E772" s="1" t="s">
        <v>23</v>
      </c>
      <c r="F772" s="1" t="s">
        <v>26</v>
      </c>
      <c r="G772" s="1" t="s">
        <v>10</v>
      </c>
    </row>
    <row r="773" spans="1:7" x14ac:dyDescent="0.3">
      <c r="A773" s="1" t="s">
        <v>397</v>
      </c>
      <c r="B773">
        <v>25</v>
      </c>
      <c r="C773">
        <v>10</v>
      </c>
      <c r="D773">
        <v>1</v>
      </c>
      <c r="E773" s="1" t="s">
        <v>12</v>
      </c>
      <c r="F773" s="1" t="s">
        <v>131</v>
      </c>
      <c r="G773" s="1" t="s">
        <v>28</v>
      </c>
    </row>
    <row r="774" spans="1:7" x14ac:dyDescent="0.3">
      <c r="A774" s="1" t="s">
        <v>140</v>
      </c>
      <c r="B774">
        <v>140</v>
      </c>
      <c r="C774">
        <v>15</v>
      </c>
      <c r="D774">
        <v>5</v>
      </c>
      <c r="E774" s="1" t="s">
        <v>23</v>
      </c>
      <c r="F774" s="1" t="s">
        <v>57</v>
      </c>
      <c r="G774" s="1" t="s">
        <v>28</v>
      </c>
    </row>
    <row r="775" spans="1:7" x14ac:dyDescent="0.3">
      <c r="A775" s="1" t="s">
        <v>241</v>
      </c>
      <c r="B775">
        <v>45</v>
      </c>
      <c r="C775">
        <v>0</v>
      </c>
      <c r="D775">
        <v>2</v>
      </c>
      <c r="E775" s="1" t="s">
        <v>23</v>
      </c>
      <c r="F775" s="1" t="s">
        <v>57</v>
      </c>
      <c r="G775" s="1" t="s">
        <v>28</v>
      </c>
    </row>
    <row r="776" spans="1:7" x14ac:dyDescent="0.3">
      <c r="A776" s="1" t="s">
        <v>157</v>
      </c>
      <c r="B776">
        <v>132</v>
      </c>
      <c r="C776">
        <v>49</v>
      </c>
      <c r="D776">
        <v>3</v>
      </c>
      <c r="E776" s="1" t="s">
        <v>23</v>
      </c>
      <c r="F776" s="1" t="s">
        <v>142</v>
      </c>
      <c r="G776" s="1" t="s">
        <v>10</v>
      </c>
    </row>
    <row r="777" spans="1:7" x14ac:dyDescent="0.3">
      <c r="A777" s="1" t="s">
        <v>229</v>
      </c>
      <c r="B777">
        <v>133</v>
      </c>
      <c r="C777">
        <v>12</v>
      </c>
      <c r="D777">
        <v>5</v>
      </c>
      <c r="E777" s="1" t="s">
        <v>23</v>
      </c>
      <c r="F777" s="1" t="s">
        <v>57</v>
      </c>
      <c r="G777" s="1" t="s">
        <v>82</v>
      </c>
    </row>
    <row r="778" spans="1:7" x14ac:dyDescent="0.3">
      <c r="A778" s="1" t="s">
        <v>187</v>
      </c>
      <c r="B778">
        <v>82</v>
      </c>
      <c r="C778">
        <v>13</v>
      </c>
      <c r="D778">
        <v>2</v>
      </c>
      <c r="E778" s="1" t="s">
        <v>23</v>
      </c>
      <c r="F778" s="1" t="s">
        <v>142</v>
      </c>
      <c r="G778" s="1" t="s">
        <v>10</v>
      </c>
    </row>
    <row r="779" spans="1:7" x14ac:dyDescent="0.3">
      <c r="A779" s="1" t="s">
        <v>243</v>
      </c>
      <c r="B779">
        <v>140</v>
      </c>
      <c r="C779">
        <v>56</v>
      </c>
      <c r="D779">
        <v>4</v>
      </c>
      <c r="E779" s="1" t="s">
        <v>23</v>
      </c>
      <c r="F779" s="1" t="s">
        <v>142</v>
      </c>
      <c r="G779" s="1" t="s">
        <v>28</v>
      </c>
    </row>
    <row r="780" spans="1:7" x14ac:dyDescent="0.3">
      <c r="A780" s="1" t="s">
        <v>330</v>
      </c>
      <c r="B780">
        <v>81</v>
      </c>
      <c r="C780">
        <v>19</v>
      </c>
      <c r="D780">
        <v>7</v>
      </c>
      <c r="E780" s="1" t="s">
        <v>23</v>
      </c>
      <c r="F780" s="1" t="s">
        <v>30</v>
      </c>
      <c r="G780" s="1" t="s">
        <v>10</v>
      </c>
    </row>
    <row r="781" spans="1:7" x14ac:dyDescent="0.3">
      <c r="A781" s="1" t="s">
        <v>72</v>
      </c>
      <c r="B781">
        <v>137</v>
      </c>
      <c r="C781">
        <v>38</v>
      </c>
      <c r="D781">
        <v>5</v>
      </c>
      <c r="E781" s="1" t="s">
        <v>23</v>
      </c>
      <c r="F781" s="1" t="s">
        <v>30</v>
      </c>
      <c r="G781" s="1" t="s">
        <v>82</v>
      </c>
    </row>
    <row r="782" spans="1:7" x14ac:dyDescent="0.3">
      <c r="A782" s="1" t="s">
        <v>405</v>
      </c>
      <c r="B782">
        <v>137</v>
      </c>
      <c r="C782">
        <v>-41</v>
      </c>
      <c r="D782">
        <v>3</v>
      </c>
      <c r="E782" s="1" t="s">
        <v>8</v>
      </c>
      <c r="F782" s="1" t="s">
        <v>21</v>
      </c>
      <c r="G782" s="1" t="s">
        <v>82</v>
      </c>
    </row>
    <row r="783" spans="1:7" x14ac:dyDescent="0.3">
      <c r="A783" s="1" t="s">
        <v>383</v>
      </c>
      <c r="B783">
        <v>140</v>
      </c>
      <c r="C783">
        <v>57</v>
      </c>
      <c r="D783">
        <v>2</v>
      </c>
      <c r="E783" s="1" t="s">
        <v>23</v>
      </c>
      <c r="F783" s="1" t="s">
        <v>24</v>
      </c>
      <c r="G783" s="1" t="s">
        <v>82</v>
      </c>
    </row>
    <row r="784" spans="1:7" x14ac:dyDescent="0.3">
      <c r="A784" s="1" t="s">
        <v>406</v>
      </c>
      <c r="B784">
        <v>139</v>
      </c>
      <c r="C784">
        <v>30</v>
      </c>
      <c r="D784">
        <v>3</v>
      </c>
      <c r="E784" s="1" t="s">
        <v>23</v>
      </c>
      <c r="F784" s="1" t="s">
        <v>142</v>
      </c>
      <c r="G784" s="1" t="s">
        <v>28</v>
      </c>
    </row>
    <row r="785" spans="1:7" x14ac:dyDescent="0.3">
      <c r="A785" s="1" t="s">
        <v>273</v>
      </c>
      <c r="B785">
        <v>138</v>
      </c>
      <c r="C785">
        <v>11</v>
      </c>
      <c r="D785">
        <v>5</v>
      </c>
      <c r="E785" s="1" t="s">
        <v>23</v>
      </c>
      <c r="F785" s="1" t="s">
        <v>57</v>
      </c>
      <c r="G785" s="1" t="s">
        <v>28</v>
      </c>
    </row>
    <row r="786" spans="1:7" x14ac:dyDescent="0.3">
      <c r="A786" s="1" t="s">
        <v>407</v>
      </c>
      <c r="B786">
        <v>79</v>
      </c>
      <c r="C786">
        <v>-124</v>
      </c>
      <c r="D786">
        <v>9</v>
      </c>
      <c r="E786" s="1" t="s">
        <v>23</v>
      </c>
      <c r="F786" s="1" t="s">
        <v>43</v>
      </c>
      <c r="G786" s="1" t="s">
        <v>10</v>
      </c>
    </row>
    <row r="787" spans="1:7" x14ac:dyDescent="0.3">
      <c r="A787" s="1" t="s">
        <v>408</v>
      </c>
      <c r="B787">
        <v>136</v>
      </c>
      <c r="C787">
        <v>41</v>
      </c>
      <c r="D787">
        <v>3</v>
      </c>
      <c r="E787" s="1" t="s">
        <v>8</v>
      </c>
      <c r="F787" s="1" t="s">
        <v>73</v>
      </c>
      <c r="G787" s="1" t="s">
        <v>28</v>
      </c>
    </row>
    <row r="788" spans="1:7" x14ac:dyDescent="0.3">
      <c r="A788" s="1" t="s">
        <v>297</v>
      </c>
      <c r="B788">
        <v>145</v>
      </c>
      <c r="C788">
        <v>16</v>
      </c>
      <c r="D788">
        <v>3</v>
      </c>
      <c r="E788" s="1" t="s">
        <v>23</v>
      </c>
      <c r="F788" s="1" t="s">
        <v>81</v>
      </c>
      <c r="G788" s="1" t="s">
        <v>82</v>
      </c>
    </row>
    <row r="789" spans="1:7" x14ac:dyDescent="0.3">
      <c r="A789" s="1" t="s">
        <v>174</v>
      </c>
      <c r="B789">
        <v>44</v>
      </c>
      <c r="C789">
        <v>20</v>
      </c>
      <c r="D789">
        <v>2</v>
      </c>
      <c r="E789" s="1" t="s">
        <v>23</v>
      </c>
      <c r="F789" s="1" t="s">
        <v>81</v>
      </c>
      <c r="G789" s="1" t="s">
        <v>28</v>
      </c>
    </row>
    <row r="790" spans="1:7" x14ac:dyDescent="0.3">
      <c r="A790" s="1" t="s">
        <v>306</v>
      </c>
      <c r="B790">
        <v>79</v>
      </c>
      <c r="C790">
        <v>6</v>
      </c>
      <c r="D790">
        <v>7</v>
      </c>
      <c r="E790" s="1" t="s">
        <v>23</v>
      </c>
      <c r="F790" s="1" t="s">
        <v>26</v>
      </c>
      <c r="G790" s="1" t="s">
        <v>10</v>
      </c>
    </row>
    <row r="791" spans="1:7" x14ac:dyDescent="0.3">
      <c r="A791" s="1" t="s">
        <v>158</v>
      </c>
      <c r="B791">
        <v>79</v>
      </c>
      <c r="C791">
        <v>36</v>
      </c>
      <c r="D791">
        <v>4</v>
      </c>
      <c r="E791" s="1" t="s">
        <v>23</v>
      </c>
      <c r="F791" s="1" t="s">
        <v>142</v>
      </c>
      <c r="G791" s="1" t="s">
        <v>10</v>
      </c>
    </row>
    <row r="792" spans="1:7" x14ac:dyDescent="0.3">
      <c r="A792" s="1" t="s">
        <v>212</v>
      </c>
      <c r="B792">
        <v>134</v>
      </c>
      <c r="C792">
        <v>-13</v>
      </c>
      <c r="D792">
        <v>3</v>
      </c>
      <c r="E792" s="1" t="s">
        <v>8</v>
      </c>
      <c r="F792" s="1" t="s">
        <v>9</v>
      </c>
      <c r="G792" s="1" t="s">
        <v>28</v>
      </c>
    </row>
    <row r="793" spans="1:7" x14ac:dyDescent="0.3">
      <c r="A793" s="1" t="s">
        <v>46</v>
      </c>
      <c r="B793">
        <v>133</v>
      </c>
      <c r="C793">
        <v>5</v>
      </c>
      <c r="D793">
        <v>5</v>
      </c>
      <c r="E793" s="1" t="s">
        <v>23</v>
      </c>
      <c r="F793" s="1" t="s">
        <v>57</v>
      </c>
      <c r="G793" s="1" t="s">
        <v>28</v>
      </c>
    </row>
    <row r="794" spans="1:7" x14ac:dyDescent="0.3">
      <c r="A794" s="1" t="s">
        <v>211</v>
      </c>
      <c r="B794">
        <v>47</v>
      </c>
      <c r="C794">
        <v>20</v>
      </c>
      <c r="D794">
        <v>7</v>
      </c>
      <c r="E794" s="1" t="s">
        <v>23</v>
      </c>
      <c r="F794" s="1" t="s">
        <v>30</v>
      </c>
      <c r="G794" s="1" t="s">
        <v>28</v>
      </c>
    </row>
    <row r="795" spans="1:7" x14ac:dyDescent="0.3">
      <c r="A795" s="1" t="s">
        <v>258</v>
      </c>
      <c r="B795">
        <v>133</v>
      </c>
      <c r="C795">
        <v>-42</v>
      </c>
      <c r="D795">
        <v>1</v>
      </c>
      <c r="E795" s="1" t="s">
        <v>8</v>
      </c>
      <c r="F795" s="1" t="s">
        <v>18</v>
      </c>
      <c r="G795" s="1" t="s">
        <v>28</v>
      </c>
    </row>
    <row r="796" spans="1:7" x14ac:dyDescent="0.3">
      <c r="A796" s="1" t="s">
        <v>409</v>
      </c>
      <c r="B796">
        <v>78</v>
      </c>
      <c r="C796">
        <v>27</v>
      </c>
      <c r="D796">
        <v>3</v>
      </c>
      <c r="E796" s="1" t="s">
        <v>23</v>
      </c>
      <c r="F796" s="1" t="s">
        <v>57</v>
      </c>
      <c r="G796" s="1" t="s">
        <v>10</v>
      </c>
    </row>
    <row r="797" spans="1:7" x14ac:dyDescent="0.3">
      <c r="A797" s="1" t="s">
        <v>410</v>
      </c>
      <c r="B797">
        <v>78</v>
      </c>
      <c r="C797">
        <v>7</v>
      </c>
      <c r="D797">
        <v>1</v>
      </c>
      <c r="E797" s="1" t="s">
        <v>12</v>
      </c>
      <c r="F797" s="1" t="s">
        <v>13</v>
      </c>
      <c r="G797" s="1" t="s">
        <v>10</v>
      </c>
    </row>
    <row r="798" spans="1:7" x14ac:dyDescent="0.3">
      <c r="A798" s="1" t="s">
        <v>411</v>
      </c>
      <c r="B798">
        <v>76</v>
      </c>
      <c r="C798">
        <v>-92</v>
      </c>
      <c r="D798">
        <v>8</v>
      </c>
      <c r="E798" s="1" t="s">
        <v>12</v>
      </c>
      <c r="F798" s="1" t="s">
        <v>131</v>
      </c>
      <c r="G798" s="1" t="s">
        <v>10</v>
      </c>
    </row>
    <row r="799" spans="1:7" x14ac:dyDescent="0.3">
      <c r="A799" s="1" t="s">
        <v>412</v>
      </c>
      <c r="B799">
        <v>76</v>
      </c>
      <c r="C799">
        <v>-50</v>
      </c>
      <c r="D799">
        <v>1</v>
      </c>
      <c r="E799" s="1" t="s">
        <v>23</v>
      </c>
      <c r="F799" s="1" t="s">
        <v>26</v>
      </c>
      <c r="G799" s="1" t="s">
        <v>10</v>
      </c>
    </row>
    <row r="800" spans="1:7" x14ac:dyDescent="0.3">
      <c r="A800" s="1" t="s">
        <v>234</v>
      </c>
      <c r="B800">
        <v>76</v>
      </c>
      <c r="C800">
        <v>19</v>
      </c>
      <c r="D800">
        <v>3</v>
      </c>
      <c r="E800" s="1" t="s">
        <v>23</v>
      </c>
      <c r="F800" s="1" t="s">
        <v>30</v>
      </c>
      <c r="G800" s="1" t="s">
        <v>10</v>
      </c>
    </row>
    <row r="801" spans="1:7" x14ac:dyDescent="0.3">
      <c r="A801" s="1" t="s">
        <v>155</v>
      </c>
      <c r="B801">
        <v>74</v>
      </c>
      <c r="C801">
        <v>29</v>
      </c>
      <c r="D801">
        <v>3</v>
      </c>
      <c r="E801" s="1" t="s">
        <v>23</v>
      </c>
      <c r="F801" s="1" t="s">
        <v>57</v>
      </c>
      <c r="G801" s="1" t="s">
        <v>10</v>
      </c>
    </row>
    <row r="802" spans="1:7" x14ac:dyDescent="0.3">
      <c r="A802" s="1" t="s">
        <v>413</v>
      </c>
      <c r="B802">
        <v>74</v>
      </c>
      <c r="C802">
        <v>-25</v>
      </c>
      <c r="D802">
        <v>3</v>
      </c>
      <c r="E802" s="1" t="s">
        <v>23</v>
      </c>
      <c r="F802" s="1" t="s">
        <v>57</v>
      </c>
      <c r="G802" s="1" t="s">
        <v>10</v>
      </c>
    </row>
    <row r="803" spans="1:7" x14ac:dyDescent="0.3">
      <c r="A803" s="1" t="s">
        <v>145</v>
      </c>
      <c r="B803">
        <v>146</v>
      </c>
      <c r="C803">
        <v>-63</v>
      </c>
      <c r="D803">
        <v>3</v>
      </c>
      <c r="E803" s="1" t="s">
        <v>8</v>
      </c>
      <c r="F803" s="1" t="s">
        <v>9</v>
      </c>
      <c r="G803" s="1" t="s">
        <v>82</v>
      </c>
    </row>
    <row r="804" spans="1:7" x14ac:dyDescent="0.3">
      <c r="A804" s="1" t="s">
        <v>141</v>
      </c>
      <c r="B804">
        <v>73</v>
      </c>
      <c r="C804">
        <v>-31</v>
      </c>
      <c r="D804">
        <v>1</v>
      </c>
      <c r="E804" s="1" t="s">
        <v>12</v>
      </c>
      <c r="F804" s="1" t="s">
        <v>16</v>
      </c>
      <c r="G804" s="1" t="s">
        <v>10</v>
      </c>
    </row>
    <row r="805" spans="1:7" x14ac:dyDescent="0.3">
      <c r="A805" s="1" t="s">
        <v>88</v>
      </c>
      <c r="B805">
        <v>80</v>
      </c>
      <c r="C805">
        <v>22</v>
      </c>
      <c r="D805">
        <v>3</v>
      </c>
      <c r="E805" s="1" t="s">
        <v>23</v>
      </c>
      <c r="F805" s="1" t="s">
        <v>57</v>
      </c>
      <c r="G805" s="1" t="s">
        <v>28</v>
      </c>
    </row>
    <row r="806" spans="1:7" x14ac:dyDescent="0.3">
      <c r="A806" s="1" t="s">
        <v>294</v>
      </c>
      <c r="B806">
        <v>133</v>
      </c>
      <c r="C806">
        <v>46</v>
      </c>
      <c r="D806">
        <v>5</v>
      </c>
      <c r="E806" s="1" t="s">
        <v>23</v>
      </c>
      <c r="F806" s="1" t="s">
        <v>142</v>
      </c>
      <c r="G806" s="1" t="s">
        <v>14</v>
      </c>
    </row>
    <row r="807" spans="1:7" x14ac:dyDescent="0.3">
      <c r="A807" s="1" t="s">
        <v>414</v>
      </c>
      <c r="B807">
        <v>146</v>
      </c>
      <c r="C807">
        <v>7</v>
      </c>
      <c r="D807">
        <v>2</v>
      </c>
      <c r="E807" s="1" t="s">
        <v>8</v>
      </c>
      <c r="F807" s="1" t="s">
        <v>21</v>
      </c>
      <c r="G807" s="1" t="s">
        <v>82</v>
      </c>
    </row>
    <row r="808" spans="1:7" x14ac:dyDescent="0.3">
      <c r="A808" s="1" t="s">
        <v>218</v>
      </c>
      <c r="B808">
        <v>130</v>
      </c>
      <c r="C808">
        <v>-41</v>
      </c>
      <c r="D808">
        <v>4</v>
      </c>
      <c r="E808" s="1" t="s">
        <v>23</v>
      </c>
      <c r="F808" s="1" t="s">
        <v>26</v>
      </c>
      <c r="G808" s="1" t="s">
        <v>14</v>
      </c>
    </row>
    <row r="809" spans="1:7" x14ac:dyDescent="0.3">
      <c r="A809" s="1" t="s">
        <v>415</v>
      </c>
      <c r="B809">
        <v>141</v>
      </c>
      <c r="C809">
        <v>41</v>
      </c>
      <c r="D809">
        <v>3</v>
      </c>
      <c r="E809" s="1" t="s">
        <v>23</v>
      </c>
      <c r="F809" s="1" t="s">
        <v>142</v>
      </c>
      <c r="G809" s="1" t="s">
        <v>28</v>
      </c>
    </row>
    <row r="810" spans="1:7" x14ac:dyDescent="0.3">
      <c r="A810" s="1" t="s">
        <v>214</v>
      </c>
      <c r="B810">
        <v>147</v>
      </c>
      <c r="C810">
        <v>21</v>
      </c>
      <c r="D810">
        <v>3</v>
      </c>
      <c r="E810" s="1" t="s">
        <v>12</v>
      </c>
      <c r="F810" s="1" t="s">
        <v>131</v>
      </c>
      <c r="G810" s="1" t="s">
        <v>82</v>
      </c>
    </row>
    <row r="811" spans="1:7" x14ac:dyDescent="0.3">
      <c r="A811" s="1" t="s">
        <v>99</v>
      </c>
      <c r="B811">
        <v>73</v>
      </c>
      <c r="C811">
        <v>-7</v>
      </c>
      <c r="D811">
        <v>1</v>
      </c>
      <c r="E811" s="1" t="s">
        <v>8</v>
      </c>
      <c r="F811" s="1" t="s">
        <v>21</v>
      </c>
      <c r="G811" s="1" t="s">
        <v>10</v>
      </c>
    </row>
    <row r="812" spans="1:7" x14ac:dyDescent="0.3">
      <c r="A812" s="1" t="s">
        <v>416</v>
      </c>
      <c r="B812">
        <v>148</v>
      </c>
      <c r="C812">
        <v>72</v>
      </c>
      <c r="D812">
        <v>7</v>
      </c>
      <c r="E812" s="1" t="s">
        <v>23</v>
      </c>
      <c r="F812" s="1" t="s">
        <v>81</v>
      </c>
      <c r="G812" s="1" t="s">
        <v>82</v>
      </c>
    </row>
    <row r="813" spans="1:7" x14ac:dyDescent="0.3">
      <c r="A813" s="1" t="s">
        <v>417</v>
      </c>
      <c r="B813">
        <v>58</v>
      </c>
      <c r="C813">
        <v>0</v>
      </c>
      <c r="D813">
        <v>4</v>
      </c>
      <c r="E813" s="1" t="s">
        <v>23</v>
      </c>
      <c r="F813" s="1" t="s">
        <v>26</v>
      </c>
      <c r="G813" s="1" t="s">
        <v>28</v>
      </c>
    </row>
    <row r="814" spans="1:7" x14ac:dyDescent="0.3">
      <c r="A814" s="1" t="s">
        <v>308</v>
      </c>
      <c r="B814">
        <v>21</v>
      </c>
      <c r="C814">
        <v>-13</v>
      </c>
      <c r="D814">
        <v>3</v>
      </c>
      <c r="E814" s="1" t="s">
        <v>23</v>
      </c>
      <c r="F814" s="1" t="s">
        <v>63</v>
      </c>
      <c r="G814" s="1" t="s">
        <v>28</v>
      </c>
    </row>
    <row r="815" spans="1:7" x14ac:dyDescent="0.3">
      <c r="A815" s="1" t="s">
        <v>17</v>
      </c>
      <c r="B815">
        <v>148</v>
      </c>
      <c r="C815">
        <v>25</v>
      </c>
      <c r="D815">
        <v>3</v>
      </c>
      <c r="E815" s="1" t="s">
        <v>23</v>
      </c>
      <c r="F815" s="1" t="s">
        <v>26</v>
      </c>
      <c r="G815" s="1" t="s">
        <v>82</v>
      </c>
    </row>
    <row r="816" spans="1:7" x14ac:dyDescent="0.3">
      <c r="A816" s="1" t="s">
        <v>418</v>
      </c>
      <c r="B816">
        <v>144</v>
      </c>
      <c r="C816">
        <v>-7</v>
      </c>
      <c r="D816">
        <v>4</v>
      </c>
      <c r="E816" s="1" t="s">
        <v>8</v>
      </c>
      <c r="F816" s="1" t="s">
        <v>9</v>
      </c>
      <c r="G816" s="1" t="s">
        <v>10</v>
      </c>
    </row>
    <row r="817" spans="1:7" x14ac:dyDescent="0.3">
      <c r="A817" s="1" t="s">
        <v>290</v>
      </c>
      <c r="B817">
        <v>145</v>
      </c>
      <c r="C817">
        <v>-104</v>
      </c>
      <c r="D817">
        <v>5</v>
      </c>
      <c r="E817" s="1" t="s">
        <v>12</v>
      </c>
      <c r="F817" s="1" t="s">
        <v>13</v>
      </c>
      <c r="G817" s="1" t="s">
        <v>28</v>
      </c>
    </row>
    <row r="818" spans="1:7" x14ac:dyDescent="0.3">
      <c r="A818" s="1" t="s">
        <v>112</v>
      </c>
      <c r="B818">
        <v>72</v>
      </c>
      <c r="C818">
        <v>-49</v>
      </c>
      <c r="D818">
        <v>1</v>
      </c>
      <c r="E818" s="1" t="s">
        <v>8</v>
      </c>
      <c r="F818" s="1" t="s">
        <v>21</v>
      </c>
      <c r="G818" s="1" t="s">
        <v>10</v>
      </c>
    </row>
    <row r="819" spans="1:7" x14ac:dyDescent="0.3">
      <c r="A819" s="1" t="s">
        <v>44</v>
      </c>
      <c r="B819">
        <v>125</v>
      </c>
      <c r="C819">
        <v>15</v>
      </c>
      <c r="D819">
        <v>5</v>
      </c>
      <c r="E819" s="1" t="s">
        <v>23</v>
      </c>
      <c r="F819" s="1" t="s">
        <v>142</v>
      </c>
      <c r="G819" s="1" t="s">
        <v>14</v>
      </c>
    </row>
    <row r="820" spans="1:7" x14ac:dyDescent="0.3">
      <c r="A820" s="1" t="s">
        <v>72</v>
      </c>
      <c r="B820">
        <v>149</v>
      </c>
      <c r="C820">
        <v>15</v>
      </c>
      <c r="D820">
        <v>3</v>
      </c>
      <c r="E820" s="1" t="s">
        <v>23</v>
      </c>
      <c r="F820" s="1" t="s">
        <v>26</v>
      </c>
      <c r="G820" s="1" t="s">
        <v>82</v>
      </c>
    </row>
    <row r="821" spans="1:7" x14ac:dyDescent="0.3">
      <c r="A821" s="1" t="s">
        <v>116</v>
      </c>
      <c r="B821">
        <v>72</v>
      </c>
      <c r="C821">
        <v>16</v>
      </c>
      <c r="D821">
        <v>2</v>
      </c>
      <c r="E821" s="1" t="s">
        <v>23</v>
      </c>
      <c r="F821" s="1" t="s">
        <v>142</v>
      </c>
      <c r="G821" s="1" t="s">
        <v>10</v>
      </c>
    </row>
    <row r="822" spans="1:7" x14ac:dyDescent="0.3">
      <c r="A822" s="1" t="s">
        <v>50</v>
      </c>
      <c r="B822">
        <v>71</v>
      </c>
      <c r="C822">
        <v>0</v>
      </c>
      <c r="D822">
        <v>8</v>
      </c>
      <c r="E822" s="1" t="s">
        <v>23</v>
      </c>
      <c r="F822" s="1" t="s">
        <v>43</v>
      </c>
      <c r="G822" s="1" t="s">
        <v>10</v>
      </c>
    </row>
    <row r="823" spans="1:7" x14ac:dyDescent="0.3">
      <c r="A823" s="1" t="s">
        <v>419</v>
      </c>
      <c r="B823">
        <v>71</v>
      </c>
      <c r="C823">
        <v>-14</v>
      </c>
      <c r="D823">
        <v>4</v>
      </c>
      <c r="E823" s="1" t="s">
        <v>12</v>
      </c>
      <c r="F823" s="1" t="s">
        <v>131</v>
      </c>
      <c r="G823" s="1" t="s">
        <v>10</v>
      </c>
    </row>
    <row r="824" spans="1:7" x14ac:dyDescent="0.3">
      <c r="A824" s="1" t="s">
        <v>96</v>
      </c>
      <c r="B824">
        <v>154</v>
      </c>
      <c r="C824">
        <v>-85</v>
      </c>
      <c r="D824">
        <v>3</v>
      </c>
      <c r="E824" s="1" t="s">
        <v>12</v>
      </c>
      <c r="F824" s="1" t="s">
        <v>13</v>
      </c>
      <c r="G824" s="1" t="s">
        <v>14</v>
      </c>
    </row>
    <row r="825" spans="1:7" x14ac:dyDescent="0.3">
      <c r="A825" s="1" t="s">
        <v>152</v>
      </c>
      <c r="B825">
        <v>191</v>
      </c>
      <c r="C825">
        <v>13</v>
      </c>
      <c r="D825">
        <v>8</v>
      </c>
      <c r="E825" s="1" t="s">
        <v>12</v>
      </c>
      <c r="F825" s="1" t="s">
        <v>131</v>
      </c>
      <c r="G825" s="1" t="s">
        <v>10</v>
      </c>
    </row>
    <row r="826" spans="1:7" x14ac:dyDescent="0.3">
      <c r="A826" s="1" t="s">
        <v>403</v>
      </c>
      <c r="B826">
        <v>170</v>
      </c>
      <c r="C826">
        <v>19</v>
      </c>
      <c r="D826">
        <v>5</v>
      </c>
      <c r="E826" s="1" t="s">
        <v>23</v>
      </c>
      <c r="F826" s="1" t="s">
        <v>81</v>
      </c>
      <c r="G826" s="1" t="s">
        <v>28</v>
      </c>
    </row>
    <row r="827" spans="1:7" x14ac:dyDescent="0.3">
      <c r="A827" s="1" t="s">
        <v>67</v>
      </c>
      <c r="B827">
        <v>47</v>
      </c>
      <c r="C827">
        <v>-3</v>
      </c>
      <c r="D827">
        <v>2</v>
      </c>
      <c r="E827" s="1" t="s">
        <v>23</v>
      </c>
      <c r="F827" s="1" t="s">
        <v>57</v>
      </c>
      <c r="G827" s="1" t="s">
        <v>28</v>
      </c>
    </row>
    <row r="828" spans="1:7" x14ac:dyDescent="0.3">
      <c r="A828" s="1" t="s">
        <v>78</v>
      </c>
      <c r="B828">
        <v>122</v>
      </c>
      <c r="C828">
        <v>-47</v>
      </c>
      <c r="D828">
        <v>4</v>
      </c>
      <c r="E828" s="1" t="s">
        <v>23</v>
      </c>
      <c r="F828" s="1" t="s">
        <v>26</v>
      </c>
      <c r="G828" s="1" t="s">
        <v>14</v>
      </c>
    </row>
    <row r="829" spans="1:7" x14ac:dyDescent="0.3">
      <c r="A829" s="1" t="s">
        <v>330</v>
      </c>
      <c r="B829">
        <v>70</v>
      </c>
      <c r="C829">
        <v>26</v>
      </c>
      <c r="D829">
        <v>5</v>
      </c>
      <c r="E829" s="1" t="s">
        <v>23</v>
      </c>
      <c r="F829" s="1" t="s">
        <v>30</v>
      </c>
      <c r="G829" s="1" t="s">
        <v>10</v>
      </c>
    </row>
    <row r="830" spans="1:7" x14ac:dyDescent="0.3">
      <c r="A830" s="1" t="s">
        <v>263</v>
      </c>
      <c r="B830">
        <v>155</v>
      </c>
      <c r="C830">
        <v>5</v>
      </c>
      <c r="D830">
        <v>3</v>
      </c>
      <c r="E830" s="1" t="s">
        <v>23</v>
      </c>
      <c r="F830" s="1" t="s">
        <v>57</v>
      </c>
      <c r="G830" s="1" t="s">
        <v>14</v>
      </c>
    </row>
    <row r="831" spans="1:7" x14ac:dyDescent="0.3">
      <c r="A831" s="1" t="s">
        <v>420</v>
      </c>
      <c r="B831">
        <v>67</v>
      </c>
      <c r="C831">
        <v>-86</v>
      </c>
      <c r="D831">
        <v>9</v>
      </c>
      <c r="E831" s="1" t="s">
        <v>12</v>
      </c>
      <c r="F831" s="1" t="s">
        <v>131</v>
      </c>
      <c r="G831" s="1" t="s">
        <v>10</v>
      </c>
    </row>
    <row r="832" spans="1:7" x14ac:dyDescent="0.3">
      <c r="A832" s="1" t="s">
        <v>99</v>
      </c>
      <c r="B832">
        <v>67</v>
      </c>
      <c r="C832">
        <v>-42</v>
      </c>
      <c r="D832">
        <v>3</v>
      </c>
      <c r="E832" s="1" t="s">
        <v>23</v>
      </c>
      <c r="F832" s="1" t="s">
        <v>57</v>
      </c>
      <c r="G832" s="1" t="s">
        <v>10</v>
      </c>
    </row>
    <row r="833" spans="1:7" x14ac:dyDescent="0.3">
      <c r="A833" s="1" t="s">
        <v>64</v>
      </c>
      <c r="B833">
        <v>148</v>
      </c>
      <c r="C833">
        <v>-101</v>
      </c>
      <c r="D833">
        <v>2</v>
      </c>
      <c r="E833" s="1" t="s">
        <v>12</v>
      </c>
      <c r="F833" s="1" t="s">
        <v>16</v>
      </c>
      <c r="G833" s="1" t="s">
        <v>28</v>
      </c>
    </row>
    <row r="834" spans="1:7" x14ac:dyDescent="0.3">
      <c r="A834" s="1" t="s">
        <v>228</v>
      </c>
      <c r="B834">
        <v>122</v>
      </c>
      <c r="C834">
        <v>38</v>
      </c>
      <c r="D834">
        <v>6</v>
      </c>
      <c r="E834" s="1" t="s">
        <v>23</v>
      </c>
      <c r="F834" s="1" t="s">
        <v>81</v>
      </c>
      <c r="G834" s="1" t="s">
        <v>19</v>
      </c>
    </row>
    <row r="835" spans="1:7" x14ac:dyDescent="0.3">
      <c r="A835" s="1" t="s">
        <v>421</v>
      </c>
      <c r="B835">
        <v>16</v>
      </c>
      <c r="C835">
        <v>-5</v>
      </c>
      <c r="D835">
        <v>2</v>
      </c>
      <c r="E835" s="1" t="s">
        <v>23</v>
      </c>
      <c r="F835" s="1" t="s">
        <v>57</v>
      </c>
      <c r="G835" s="1" t="s">
        <v>28</v>
      </c>
    </row>
    <row r="836" spans="1:7" x14ac:dyDescent="0.3">
      <c r="A836" s="1" t="s">
        <v>205</v>
      </c>
      <c r="B836">
        <v>121</v>
      </c>
      <c r="C836">
        <v>-17</v>
      </c>
      <c r="D836">
        <v>3</v>
      </c>
      <c r="E836" s="1" t="s">
        <v>12</v>
      </c>
      <c r="F836" s="1" t="s">
        <v>131</v>
      </c>
      <c r="G836" s="1" t="s">
        <v>19</v>
      </c>
    </row>
    <row r="837" spans="1:7" x14ac:dyDescent="0.3">
      <c r="A837" s="1" t="s">
        <v>141</v>
      </c>
      <c r="B837">
        <v>42</v>
      </c>
      <c r="C837">
        <v>-15</v>
      </c>
      <c r="D837">
        <v>12</v>
      </c>
      <c r="E837" s="1" t="s">
        <v>23</v>
      </c>
      <c r="F837" s="1" t="s">
        <v>43</v>
      </c>
      <c r="G837" s="1" t="s">
        <v>28</v>
      </c>
    </row>
    <row r="838" spans="1:7" x14ac:dyDescent="0.3">
      <c r="A838" s="1" t="s">
        <v>262</v>
      </c>
      <c r="B838">
        <v>65</v>
      </c>
      <c r="C838">
        <v>-4</v>
      </c>
      <c r="D838">
        <v>6</v>
      </c>
      <c r="E838" s="1" t="s">
        <v>23</v>
      </c>
      <c r="F838" s="1" t="s">
        <v>30</v>
      </c>
      <c r="G838" s="1" t="s">
        <v>10</v>
      </c>
    </row>
    <row r="839" spans="1:7" x14ac:dyDescent="0.3">
      <c r="A839" s="1" t="s">
        <v>386</v>
      </c>
      <c r="B839">
        <v>119</v>
      </c>
      <c r="C839">
        <v>-43</v>
      </c>
      <c r="D839">
        <v>7</v>
      </c>
      <c r="E839" s="1" t="s">
        <v>23</v>
      </c>
      <c r="F839" s="1" t="s">
        <v>32</v>
      </c>
      <c r="G839" s="1" t="s">
        <v>19</v>
      </c>
    </row>
    <row r="840" spans="1:7" x14ac:dyDescent="0.3">
      <c r="A840" s="1" t="s">
        <v>400</v>
      </c>
      <c r="B840">
        <v>155</v>
      </c>
      <c r="C840">
        <v>56</v>
      </c>
      <c r="D840">
        <v>3</v>
      </c>
      <c r="E840" s="1" t="s">
        <v>12</v>
      </c>
      <c r="F840" s="1" t="s">
        <v>131</v>
      </c>
      <c r="G840" s="1" t="s">
        <v>14</v>
      </c>
    </row>
    <row r="841" spans="1:7" x14ac:dyDescent="0.3">
      <c r="A841" s="1" t="s">
        <v>20</v>
      </c>
      <c r="B841">
        <v>119</v>
      </c>
      <c r="C841">
        <v>-5</v>
      </c>
      <c r="D841">
        <v>8</v>
      </c>
      <c r="E841" s="1" t="s">
        <v>23</v>
      </c>
      <c r="F841" s="1" t="s">
        <v>26</v>
      </c>
      <c r="G841" s="1" t="s">
        <v>19</v>
      </c>
    </row>
    <row r="842" spans="1:7" x14ac:dyDescent="0.3">
      <c r="A842" s="1" t="s">
        <v>422</v>
      </c>
      <c r="B842">
        <v>118</v>
      </c>
      <c r="C842">
        <v>25</v>
      </c>
      <c r="D842">
        <v>4</v>
      </c>
      <c r="E842" s="1" t="s">
        <v>23</v>
      </c>
      <c r="F842" s="1" t="s">
        <v>30</v>
      </c>
      <c r="G842" s="1" t="s">
        <v>19</v>
      </c>
    </row>
    <row r="843" spans="1:7" x14ac:dyDescent="0.3">
      <c r="A843" s="1" t="s">
        <v>132</v>
      </c>
      <c r="B843">
        <v>116</v>
      </c>
      <c r="C843">
        <v>22</v>
      </c>
      <c r="D843">
        <v>1</v>
      </c>
      <c r="E843" s="1" t="s">
        <v>8</v>
      </c>
      <c r="F843" s="1" t="s">
        <v>73</v>
      </c>
      <c r="G843" s="1" t="s">
        <v>19</v>
      </c>
    </row>
    <row r="844" spans="1:7" x14ac:dyDescent="0.3">
      <c r="A844" s="1" t="s">
        <v>46</v>
      </c>
      <c r="B844">
        <v>158</v>
      </c>
      <c r="C844">
        <v>-29</v>
      </c>
      <c r="D844">
        <v>10</v>
      </c>
      <c r="E844" s="1" t="s">
        <v>23</v>
      </c>
      <c r="F844" s="1" t="s">
        <v>30</v>
      </c>
      <c r="G844" s="1" t="s">
        <v>14</v>
      </c>
    </row>
    <row r="845" spans="1:7" x14ac:dyDescent="0.3">
      <c r="A845" s="1" t="s">
        <v>323</v>
      </c>
      <c r="B845">
        <v>158</v>
      </c>
      <c r="C845">
        <v>69</v>
      </c>
      <c r="D845">
        <v>3</v>
      </c>
      <c r="E845" s="1" t="s">
        <v>23</v>
      </c>
      <c r="F845" s="1" t="s">
        <v>57</v>
      </c>
      <c r="G845" s="1" t="s">
        <v>14</v>
      </c>
    </row>
    <row r="846" spans="1:7" x14ac:dyDescent="0.3">
      <c r="A846" s="1" t="s">
        <v>288</v>
      </c>
      <c r="B846">
        <v>65</v>
      </c>
      <c r="C846">
        <v>-52</v>
      </c>
      <c r="D846">
        <v>3</v>
      </c>
      <c r="E846" s="1" t="s">
        <v>8</v>
      </c>
      <c r="F846" s="1" t="s">
        <v>73</v>
      </c>
      <c r="G846" s="1" t="s">
        <v>10</v>
      </c>
    </row>
    <row r="847" spans="1:7" x14ac:dyDescent="0.3">
      <c r="A847" s="1" t="s">
        <v>423</v>
      </c>
      <c r="B847">
        <v>160</v>
      </c>
      <c r="C847">
        <v>-59</v>
      </c>
      <c r="D847">
        <v>2</v>
      </c>
      <c r="E847" s="1" t="s">
        <v>23</v>
      </c>
      <c r="F847" s="1" t="s">
        <v>26</v>
      </c>
      <c r="G847" s="1" t="s">
        <v>14</v>
      </c>
    </row>
    <row r="848" spans="1:7" x14ac:dyDescent="0.3">
      <c r="A848" s="1" t="s">
        <v>74</v>
      </c>
      <c r="B848">
        <v>162</v>
      </c>
      <c r="C848">
        <v>20</v>
      </c>
      <c r="D848">
        <v>3</v>
      </c>
      <c r="E848" s="1" t="s">
        <v>12</v>
      </c>
      <c r="F848" s="1" t="s">
        <v>13</v>
      </c>
      <c r="G848" s="1" t="s">
        <v>14</v>
      </c>
    </row>
    <row r="849" spans="1:7" x14ac:dyDescent="0.3">
      <c r="A849" s="1" t="s">
        <v>184</v>
      </c>
      <c r="B849">
        <v>63</v>
      </c>
      <c r="C849">
        <v>1</v>
      </c>
      <c r="D849">
        <v>4</v>
      </c>
      <c r="E849" s="1" t="s">
        <v>23</v>
      </c>
      <c r="F849" s="1" t="s">
        <v>81</v>
      </c>
      <c r="G849" s="1" t="s">
        <v>10</v>
      </c>
    </row>
    <row r="850" spans="1:7" x14ac:dyDescent="0.3">
      <c r="A850" s="1" t="s">
        <v>424</v>
      </c>
      <c r="B850">
        <v>64</v>
      </c>
      <c r="C850">
        <v>27</v>
      </c>
      <c r="D850">
        <v>5</v>
      </c>
      <c r="E850" s="1" t="s">
        <v>23</v>
      </c>
      <c r="F850" s="1" t="s">
        <v>30</v>
      </c>
      <c r="G850" s="1" t="s">
        <v>28</v>
      </c>
    </row>
    <row r="851" spans="1:7" x14ac:dyDescent="0.3">
      <c r="A851" s="1" t="s">
        <v>425</v>
      </c>
      <c r="B851">
        <v>166</v>
      </c>
      <c r="C851">
        <v>-113</v>
      </c>
      <c r="D851">
        <v>4</v>
      </c>
      <c r="E851" s="1" t="s">
        <v>8</v>
      </c>
      <c r="F851" s="1" t="s">
        <v>73</v>
      </c>
      <c r="G851" s="1" t="s">
        <v>14</v>
      </c>
    </row>
    <row r="852" spans="1:7" x14ac:dyDescent="0.3">
      <c r="A852" s="1" t="s">
        <v>426</v>
      </c>
      <c r="B852">
        <v>167</v>
      </c>
      <c r="C852">
        <v>43</v>
      </c>
      <c r="D852">
        <v>7</v>
      </c>
      <c r="E852" s="1" t="s">
        <v>23</v>
      </c>
      <c r="F852" s="1" t="s">
        <v>81</v>
      </c>
      <c r="G852" s="1" t="s">
        <v>14</v>
      </c>
    </row>
    <row r="853" spans="1:7" x14ac:dyDescent="0.3">
      <c r="A853" s="1" t="s">
        <v>427</v>
      </c>
      <c r="B853">
        <v>123</v>
      </c>
      <c r="C853">
        <v>17</v>
      </c>
      <c r="D853">
        <v>3</v>
      </c>
      <c r="E853" s="1" t="s">
        <v>12</v>
      </c>
      <c r="F853" s="1" t="s">
        <v>131</v>
      </c>
      <c r="G853" s="1" t="s">
        <v>10</v>
      </c>
    </row>
    <row r="854" spans="1:7" x14ac:dyDescent="0.3">
      <c r="A854" s="1" t="s">
        <v>125</v>
      </c>
      <c r="B854">
        <v>63</v>
      </c>
      <c r="C854">
        <v>14</v>
      </c>
      <c r="D854">
        <v>2</v>
      </c>
      <c r="E854" s="1" t="s">
        <v>23</v>
      </c>
      <c r="F854" s="1" t="s">
        <v>142</v>
      </c>
      <c r="G854" s="1" t="s">
        <v>10</v>
      </c>
    </row>
    <row r="855" spans="1:7" x14ac:dyDescent="0.3">
      <c r="A855" s="1" t="s">
        <v>328</v>
      </c>
      <c r="B855">
        <v>891</v>
      </c>
      <c r="C855">
        <v>0</v>
      </c>
      <c r="D855">
        <v>5</v>
      </c>
      <c r="E855" s="1" t="s">
        <v>23</v>
      </c>
      <c r="F855" s="1" t="s">
        <v>26</v>
      </c>
      <c r="G855" s="1" t="s">
        <v>10</v>
      </c>
    </row>
    <row r="856" spans="1:7" x14ac:dyDescent="0.3">
      <c r="A856" s="1" t="s">
        <v>198</v>
      </c>
      <c r="B856">
        <v>75</v>
      </c>
      <c r="C856">
        <v>28</v>
      </c>
      <c r="D856">
        <v>9</v>
      </c>
      <c r="E856" s="1" t="s">
        <v>23</v>
      </c>
      <c r="F856" s="1" t="s">
        <v>30</v>
      </c>
      <c r="G856" s="1" t="s">
        <v>28</v>
      </c>
    </row>
    <row r="857" spans="1:7" x14ac:dyDescent="0.3">
      <c r="A857" s="1" t="s">
        <v>271</v>
      </c>
      <c r="B857">
        <v>62</v>
      </c>
      <c r="C857">
        <v>6</v>
      </c>
      <c r="D857">
        <v>5</v>
      </c>
      <c r="E857" s="1" t="s">
        <v>23</v>
      </c>
      <c r="F857" s="1" t="s">
        <v>30</v>
      </c>
      <c r="G857" s="1" t="s">
        <v>10</v>
      </c>
    </row>
    <row r="858" spans="1:7" x14ac:dyDescent="0.3">
      <c r="A858" s="1" t="s">
        <v>340</v>
      </c>
      <c r="B858">
        <v>29</v>
      </c>
      <c r="C858">
        <v>-18</v>
      </c>
      <c r="D858">
        <v>7</v>
      </c>
      <c r="E858" s="1" t="s">
        <v>23</v>
      </c>
      <c r="F858" s="1" t="s">
        <v>43</v>
      </c>
      <c r="G858" s="1" t="s">
        <v>28</v>
      </c>
    </row>
    <row r="859" spans="1:7" x14ac:dyDescent="0.3">
      <c r="A859" s="1" t="s">
        <v>428</v>
      </c>
      <c r="B859">
        <v>168</v>
      </c>
      <c r="C859">
        <v>18</v>
      </c>
      <c r="D859">
        <v>6</v>
      </c>
      <c r="E859" s="1" t="s">
        <v>23</v>
      </c>
      <c r="F859" s="1" t="s">
        <v>57</v>
      </c>
      <c r="G859" s="1" t="s">
        <v>82</v>
      </c>
    </row>
    <row r="860" spans="1:7" x14ac:dyDescent="0.3">
      <c r="A860" s="1" t="s">
        <v>211</v>
      </c>
      <c r="B860">
        <v>70</v>
      </c>
      <c r="C860">
        <v>24</v>
      </c>
      <c r="D860">
        <v>3</v>
      </c>
      <c r="E860" s="1" t="s">
        <v>23</v>
      </c>
      <c r="F860" s="1" t="s">
        <v>57</v>
      </c>
      <c r="G860" s="1" t="s">
        <v>28</v>
      </c>
    </row>
    <row r="861" spans="1:7" x14ac:dyDescent="0.3">
      <c r="A861" s="1" t="s">
        <v>230</v>
      </c>
      <c r="B861">
        <v>169</v>
      </c>
      <c r="C861">
        <v>55</v>
      </c>
      <c r="D861">
        <v>4</v>
      </c>
      <c r="E861" s="1" t="s">
        <v>23</v>
      </c>
      <c r="F861" s="1" t="s">
        <v>26</v>
      </c>
      <c r="G861" s="1" t="s">
        <v>82</v>
      </c>
    </row>
    <row r="862" spans="1:7" x14ac:dyDescent="0.3">
      <c r="A862" s="1" t="s">
        <v>152</v>
      </c>
      <c r="B862">
        <v>32</v>
      </c>
      <c r="C862">
        <v>-8</v>
      </c>
      <c r="D862">
        <v>2</v>
      </c>
      <c r="E862" s="1" t="s">
        <v>23</v>
      </c>
      <c r="F862" s="1" t="s">
        <v>57</v>
      </c>
      <c r="G862" s="1" t="s">
        <v>10</v>
      </c>
    </row>
    <row r="863" spans="1:7" x14ac:dyDescent="0.3">
      <c r="A863" s="1" t="s">
        <v>119</v>
      </c>
      <c r="B863">
        <v>44</v>
      </c>
      <c r="C863">
        <v>-8</v>
      </c>
      <c r="D863">
        <v>3</v>
      </c>
      <c r="E863" s="1" t="s">
        <v>23</v>
      </c>
      <c r="F863" s="1" t="s">
        <v>57</v>
      </c>
      <c r="G863" s="1" t="s">
        <v>28</v>
      </c>
    </row>
    <row r="864" spans="1:7" x14ac:dyDescent="0.3">
      <c r="A864" s="1" t="s">
        <v>107</v>
      </c>
      <c r="B864">
        <v>116</v>
      </c>
      <c r="C864">
        <v>-56</v>
      </c>
      <c r="D864">
        <v>5</v>
      </c>
      <c r="E864" s="1" t="s">
        <v>23</v>
      </c>
      <c r="F864" s="1" t="s">
        <v>57</v>
      </c>
      <c r="G864" s="1" t="s">
        <v>19</v>
      </c>
    </row>
    <row r="865" spans="1:7" x14ac:dyDescent="0.3">
      <c r="A865" s="1" t="s">
        <v>429</v>
      </c>
      <c r="B865">
        <v>156</v>
      </c>
      <c r="C865">
        <v>21</v>
      </c>
      <c r="D865">
        <v>3</v>
      </c>
      <c r="E865" s="1" t="s">
        <v>12</v>
      </c>
      <c r="F865" s="1" t="s">
        <v>13</v>
      </c>
      <c r="G865" s="1" t="s">
        <v>10</v>
      </c>
    </row>
    <row r="866" spans="1:7" x14ac:dyDescent="0.3">
      <c r="A866" s="1" t="s">
        <v>173</v>
      </c>
      <c r="B866">
        <v>62</v>
      </c>
      <c r="C866">
        <v>6</v>
      </c>
      <c r="D866">
        <v>6</v>
      </c>
      <c r="E866" s="1" t="s">
        <v>23</v>
      </c>
      <c r="F866" s="1" t="s">
        <v>43</v>
      </c>
      <c r="G866" s="1" t="s">
        <v>10</v>
      </c>
    </row>
    <row r="867" spans="1:7" x14ac:dyDescent="0.3">
      <c r="A867" s="1" t="s">
        <v>50</v>
      </c>
      <c r="B867">
        <v>54</v>
      </c>
      <c r="C867">
        <v>1</v>
      </c>
      <c r="D867">
        <v>2</v>
      </c>
      <c r="E867" s="1" t="s">
        <v>23</v>
      </c>
      <c r="F867" s="1" t="s">
        <v>26</v>
      </c>
      <c r="G867" s="1" t="s">
        <v>28</v>
      </c>
    </row>
    <row r="868" spans="1:7" x14ac:dyDescent="0.3">
      <c r="A868" s="1" t="s">
        <v>179</v>
      </c>
      <c r="B868">
        <v>111</v>
      </c>
      <c r="C868">
        <v>11</v>
      </c>
      <c r="D868">
        <v>9</v>
      </c>
      <c r="E868" s="1" t="s">
        <v>23</v>
      </c>
      <c r="F868" s="1" t="s">
        <v>30</v>
      </c>
      <c r="G868" s="1" t="s">
        <v>19</v>
      </c>
    </row>
    <row r="869" spans="1:7" x14ac:dyDescent="0.3">
      <c r="A869" s="1" t="s">
        <v>430</v>
      </c>
      <c r="B869">
        <v>158</v>
      </c>
      <c r="C869">
        <v>-63</v>
      </c>
      <c r="D869">
        <v>4</v>
      </c>
      <c r="E869" s="1" t="s">
        <v>12</v>
      </c>
      <c r="F869" s="1" t="s">
        <v>13</v>
      </c>
      <c r="G869" s="1" t="s">
        <v>28</v>
      </c>
    </row>
    <row r="870" spans="1:7" x14ac:dyDescent="0.3">
      <c r="A870" s="1" t="s">
        <v>215</v>
      </c>
      <c r="B870">
        <v>7</v>
      </c>
      <c r="C870">
        <v>-3</v>
      </c>
      <c r="D870">
        <v>2</v>
      </c>
      <c r="E870" s="1" t="s">
        <v>23</v>
      </c>
      <c r="F870" s="1" t="s">
        <v>43</v>
      </c>
      <c r="G870" s="1" t="s">
        <v>28</v>
      </c>
    </row>
    <row r="871" spans="1:7" x14ac:dyDescent="0.3">
      <c r="A871" s="1" t="s">
        <v>378</v>
      </c>
      <c r="B871">
        <v>61</v>
      </c>
      <c r="C871">
        <v>28</v>
      </c>
      <c r="D871">
        <v>2</v>
      </c>
      <c r="E871" s="1" t="s">
        <v>23</v>
      </c>
      <c r="F871" s="1" t="s">
        <v>30</v>
      </c>
      <c r="G871" s="1" t="s">
        <v>28</v>
      </c>
    </row>
    <row r="872" spans="1:7" x14ac:dyDescent="0.3">
      <c r="A872" s="1" t="s">
        <v>208</v>
      </c>
      <c r="B872">
        <v>61</v>
      </c>
      <c r="C872">
        <v>-50</v>
      </c>
      <c r="D872">
        <v>4</v>
      </c>
      <c r="E872" s="1" t="s">
        <v>23</v>
      </c>
      <c r="F872" s="1" t="s">
        <v>30</v>
      </c>
      <c r="G872" s="1" t="s">
        <v>10</v>
      </c>
    </row>
    <row r="873" spans="1:7" x14ac:dyDescent="0.3">
      <c r="A873" s="1" t="s">
        <v>306</v>
      </c>
      <c r="B873">
        <v>154</v>
      </c>
      <c r="C873">
        <v>26</v>
      </c>
      <c r="D873">
        <v>4</v>
      </c>
      <c r="E873" s="1" t="s">
        <v>8</v>
      </c>
      <c r="F873" s="1" t="s">
        <v>73</v>
      </c>
      <c r="G873" s="1" t="s">
        <v>10</v>
      </c>
    </row>
    <row r="874" spans="1:7" x14ac:dyDescent="0.3">
      <c r="A874" s="1" t="s">
        <v>31</v>
      </c>
      <c r="B874">
        <v>62</v>
      </c>
      <c r="C874">
        <v>1</v>
      </c>
      <c r="D874">
        <v>3</v>
      </c>
      <c r="E874" s="1" t="s">
        <v>23</v>
      </c>
      <c r="F874" s="1" t="s">
        <v>26</v>
      </c>
      <c r="G874" s="1" t="s">
        <v>10</v>
      </c>
    </row>
    <row r="875" spans="1:7" x14ac:dyDescent="0.3">
      <c r="A875" s="1" t="s">
        <v>431</v>
      </c>
      <c r="B875">
        <v>169</v>
      </c>
      <c r="C875">
        <v>38</v>
      </c>
      <c r="D875">
        <v>3</v>
      </c>
      <c r="E875" s="1" t="s">
        <v>23</v>
      </c>
      <c r="F875" s="1" t="s">
        <v>26</v>
      </c>
      <c r="G875" s="1" t="s">
        <v>82</v>
      </c>
    </row>
    <row r="876" spans="1:7" x14ac:dyDescent="0.3">
      <c r="A876" s="1" t="s">
        <v>408</v>
      </c>
      <c r="B876">
        <v>61</v>
      </c>
      <c r="C876">
        <v>18</v>
      </c>
      <c r="D876">
        <v>2</v>
      </c>
      <c r="E876" s="1" t="s">
        <v>8</v>
      </c>
      <c r="F876" s="1" t="s">
        <v>73</v>
      </c>
      <c r="G876" s="1" t="s">
        <v>10</v>
      </c>
    </row>
    <row r="877" spans="1:7" x14ac:dyDescent="0.3">
      <c r="A877" s="1" t="s">
        <v>123</v>
      </c>
      <c r="B877">
        <v>61</v>
      </c>
      <c r="C877">
        <v>-23</v>
      </c>
      <c r="D877">
        <v>2</v>
      </c>
      <c r="E877" s="1" t="s">
        <v>23</v>
      </c>
      <c r="F877" s="1" t="s">
        <v>26</v>
      </c>
      <c r="G877" s="1" t="s">
        <v>10</v>
      </c>
    </row>
    <row r="878" spans="1:7" x14ac:dyDescent="0.3">
      <c r="A878" s="1" t="s">
        <v>432</v>
      </c>
      <c r="B878">
        <v>171</v>
      </c>
      <c r="C878">
        <v>14</v>
      </c>
      <c r="D878">
        <v>9</v>
      </c>
      <c r="E878" s="1" t="s">
        <v>23</v>
      </c>
      <c r="F878" s="1" t="s">
        <v>142</v>
      </c>
      <c r="G878" s="1" t="s">
        <v>82</v>
      </c>
    </row>
    <row r="879" spans="1:7" x14ac:dyDescent="0.3">
      <c r="A879" s="1" t="s">
        <v>276</v>
      </c>
      <c r="B879">
        <v>60</v>
      </c>
      <c r="C879">
        <v>-49</v>
      </c>
      <c r="D879">
        <v>8</v>
      </c>
      <c r="E879" s="1" t="s">
        <v>23</v>
      </c>
      <c r="F879" s="1" t="s">
        <v>30</v>
      </c>
      <c r="G879" s="1" t="s">
        <v>10</v>
      </c>
    </row>
    <row r="880" spans="1:7" x14ac:dyDescent="0.3">
      <c r="A880" s="1" t="s">
        <v>388</v>
      </c>
      <c r="B880">
        <v>25</v>
      </c>
      <c r="C880">
        <v>-11</v>
      </c>
      <c r="D880">
        <v>1</v>
      </c>
      <c r="E880" s="1" t="s">
        <v>23</v>
      </c>
      <c r="F880" s="1" t="s">
        <v>57</v>
      </c>
      <c r="G880" s="1" t="s">
        <v>28</v>
      </c>
    </row>
    <row r="881" spans="1:7" x14ac:dyDescent="0.3">
      <c r="A881" s="1" t="s">
        <v>188</v>
      </c>
      <c r="B881">
        <v>163</v>
      </c>
      <c r="C881">
        <v>26</v>
      </c>
      <c r="D881">
        <v>4</v>
      </c>
      <c r="E881" s="1" t="s">
        <v>23</v>
      </c>
      <c r="F881" s="1" t="s">
        <v>142</v>
      </c>
      <c r="G881" s="1" t="s">
        <v>10</v>
      </c>
    </row>
    <row r="882" spans="1:7" x14ac:dyDescent="0.3">
      <c r="A882" s="1" t="s">
        <v>164</v>
      </c>
      <c r="B882">
        <v>173</v>
      </c>
      <c r="C882">
        <v>86</v>
      </c>
      <c r="D882">
        <v>1</v>
      </c>
      <c r="E882" s="1" t="s">
        <v>8</v>
      </c>
      <c r="F882" s="1" t="s">
        <v>18</v>
      </c>
      <c r="G882" s="1" t="s">
        <v>82</v>
      </c>
    </row>
    <row r="883" spans="1:7" x14ac:dyDescent="0.3">
      <c r="A883" s="1" t="s">
        <v>67</v>
      </c>
      <c r="B883">
        <v>257</v>
      </c>
      <c r="C883">
        <v>-3</v>
      </c>
      <c r="D883">
        <v>2</v>
      </c>
      <c r="E883" s="1" t="s">
        <v>12</v>
      </c>
      <c r="F883" s="1" t="s">
        <v>16</v>
      </c>
      <c r="G883" s="1" t="s">
        <v>28</v>
      </c>
    </row>
    <row r="884" spans="1:7" x14ac:dyDescent="0.3">
      <c r="A884" s="1" t="s">
        <v>433</v>
      </c>
      <c r="B884">
        <v>108</v>
      </c>
      <c r="C884">
        <v>37</v>
      </c>
      <c r="D884">
        <v>2</v>
      </c>
      <c r="E884" s="1" t="s">
        <v>23</v>
      </c>
      <c r="F884" s="1" t="s">
        <v>57</v>
      </c>
      <c r="G884" s="1" t="s">
        <v>19</v>
      </c>
    </row>
    <row r="885" spans="1:7" x14ac:dyDescent="0.3">
      <c r="A885" s="1" t="s">
        <v>434</v>
      </c>
      <c r="B885">
        <v>177</v>
      </c>
      <c r="C885">
        <v>41</v>
      </c>
      <c r="D885">
        <v>4</v>
      </c>
      <c r="E885" s="1" t="s">
        <v>23</v>
      </c>
      <c r="F885" s="1" t="s">
        <v>142</v>
      </c>
      <c r="G885" s="1" t="s">
        <v>82</v>
      </c>
    </row>
    <row r="886" spans="1:7" x14ac:dyDescent="0.3">
      <c r="A886" s="1" t="s">
        <v>104</v>
      </c>
      <c r="B886">
        <v>106</v>
      </c>
      <c r="C886">
        <v>15</v>
      </c>
      <c r="D886">
        <v>7</v>
      </c>
      <c r="E886" s="1" t="s">
        <v>23</v>
      </c>
      <c r="F886" s="1" t="s">
        <v>30</v>
      </c>
      <c r="G886" s="1" t="s">
        <v>19</v>
      </c>
    </row>
    <row r="887" spans="1:7" x14ac:dyDescent="0.3">
      <c r="A887" s="1" t="s">
        <v>54</v>
      </c>
      <c r="B887">
        <v>41</v>
      </c>
      <c r="C887">
        <v>-14</v>
      </c>
      <c r="D887">
        <v>5</v>
      </c>
      <c r="E887" s="1" t="s">
        <v>23</v>
      </c>
      <c r="F887" s="1" t="s">
        <v>63</v>
      </c>
      <c r="G887" s="1" t="s">
        <v>28</v>
      </c>
    </row>
    <row r="888" spans="1:7" x14ac:dyDescent="0.3">
      <c r="A888" s="1" t="s">
        <v>117</v>
      </c>
      <c r="B888">
        <v>168</v>
      </c>
      <c r="C888">
        <v>-10</v>
      </c>
      <c r="D888">
        <v>3</v>
      </c>
      <c r="E888" s="1" t="s">
        <v>8</v>
      </c>
      <c r="F888" s="1" t="s">
        <v>73</v>
      </c>
      <c r="G888" s="1" t="s">
        <v>28</v>
      </c>
    </row>
    <row r="889" spans="1:7" x14ac:dyDescent="0.3">
      <c r="A889" s="1" t="s">
        <v>139</v>
      </c>
      <c r="B889">
        <v>60</v>
      </c>
      <c r="C889">
        <v>21</v>
      </c>
      <c r="D889">
        <v>4</v>
      </c>
      <c r="E889" s="1" t="s">
        <v>23</v>
      </c>
      <c r="F889" s="1" t="s">
        <v>57</v>
      </c>
      <c r="G889" s="1" t="s">
        <v>10</v>
      </c>
    </row>
    <row r="890" spans="1:7" x14ac:dyDescent="0.3">
      <c r="A890" s="1" t="s">
        <v>435</v>
      </c>
      <c r="B890">
        <v>31</v>
      </c>
      <c r="C890">
        <v>-11</v>
      </c>
      <c r="D890">
        <v>4</v>
      </c>
      <c r="E890" s="1" t="s">
        <v>23</v>
      </c>
      <c r="F890" s="1" t="s">
        <v>57</v>
      </c>
      <c r="G890" s="1" t="s">
        <v>10</v>
      </c>
    </row>
    <row r="891" spans="1:7" x14ac:dyDescent="0.3">
      <c r="A891" s="1" t="s">
        <v>228</v>
      </c>
      <c r="B891">
        <v>179</v>
      </c>
      <c r="C891">
        <v>0</v>
      </c>
      <c r="D891">
        <v>2</v>
      </c>
      <c r="E891" s="1" t="s">
        <v>23</v>
      </c>
      <c r="F891" s="1" t="s">
        <v>26</v>
      </c>
      <c r="G891" s="1" t="s">
        <v>82</v>
      </c>
    </row>
    <row r="892" spans="1:7" x14ac:dyDescent="0.3">
      <c r="A892" s="1" t="s">
        <v>172</v>
      </c>
      <c r="B892">
        <v>106</v>
      </c>
      <c r="C892">
        <v>12</v>
      </c>
      <c r="D892">
        <v>3</v>
      </c>
      <c r="E892" s="1" t="s">
        <v>23</v>
      </c>
      <c r="F892" s="1" t="s">
        <v>24</v>
      </c>
      <c r="G892" s="1" t="s">
        <v>19</v>
      </c>
    </row>
    <row r="893" spans="1:7" x14ac:dyDescent="0.3">
      <c r="A893" s="1" t="s">
        <v>294</v>
      </c>
      <c r="B893">
        <v>60</v>
      </c>
      <c r="C893">
        <v>13</v>
      </c>
      <c r="D893">
        <v>2</v>
      </c>
      <c r="E893" s="1" t="s">
        <v>23</v>
      </c>
      <c r="F893" s="1" t="s">
        <v>81</v>
      </c>
      <c r="G893" s="1" t="s">
        <v>10</v>
      </c>
    </row>
    <row r="894" spans="1:7" x14ac:dyDescent="0.3">
      <c r="A894" s="1" t="s">
        <v>149</v>
      </c>
      <c r="B894">
        <v>180</v>
      </c>
      <c r="C894">
        <v>5</v>
      </c>
      <c r="D894">
        <v>3</v>
      </c>
      <c r="E894" s="1" t="s">
        <v>23</v>
      </c>
      <c r="F894" s="1" t="s">
        <v>24</v>
      </c>
      <c r="G894" s="1" t="s">
        <v>82</v>
      </c>
    </row>
    <row r="895" spans="1:7" x14ac:dyDescent="0.3">
      <c r="A895" s="1" t="s">
        <v>134</v>
      </c>
      <c r="B895">
        <v>60</v>
      </c>
      <c r="C895">
        <v>-10</v>
      </c>
      <c r="D895">
        <v>2</v>
      </c>
      <c r="E895" s="1" t="s">
        <v>12</v>
      </c>
      <c r="F895" s="1" t="s">
        <v>131</v>
      </c>
      <c r="G895" s="1" t="s">
        <v>10</v>
      </c>
    </row>
    <row r="896" spans="1:7" x14ac:dyDescent="0.3">
      <c r="A896" s="1" t="s">
        <v>389</v>
      </c>
      <c r="B896">
        <v>59</v>
      </c>
      <c r="C896">
        <v>25</v>
      </c>
      <c r="D896">
        <v>3</v>
      </c>
      <c r="E896" s="1" t="s">
        <v>23</v>
      </c>
      <c r="F896" s="1" t="s">
        <v>57</v>
      </c>
      <c r="G896" s="1" t="s">
        <v>10</v>
      </c>
    </row>
    <row r="897" spans="1:7" x14ac:dyDescent="0.3">
      <c r="A897" s="1" t="s">
        <v>84</v>
      </c>
      <c r="B897">
        <v>170</v>
      </c>
      <c r="C897">
        <v>73</v>
      </c>
      <c r="D897">
        <v>2</v>
      </c>
      <c r="E897" s="1" t="s">
        <v>8</v>
      </c>
      <c r="F897" s="1" t="s">
        <v>73</v>
      </c>
      <c r="G897" s="1" t="s">
        <v>28</v>
      </c>
    </row>
    <row r="898" spans="1:7" x14ac:dyDescent="0.3">
      <c r="A898" s="1" t="s">
        <v>394</v>
      </c>
      <c r="B898">
        <v>59</v>
      </c>
      <c r="C898">
        <v>10</v>
      </c>
      <c r="D898">
        <v>2</v>
      </c>
      <c r="E898" s="1" t="s">
        <v>23</v>
      </c>
      <c r="F898" s="1" t="s">
        <v>30</v>
      </c>
      <c r="G898" s="1" t="s">
        <v>10</v>
      </c>
    </row>
    <row r="899" spans="1:7" x14ac:dyDescent="0.3">
      <c r="A899" s="1" t="s">
        <v>308</v>
      </c>
      <c r="B899">
        <v>24</v>
      </c>
      <c r="C899">
        <v>-21</v>
      </c>
      <c r="D899">
        <v>7</v>
      </c>
      <c r="E899" s="1" t="s">
        <v>23</v>
      </c>
      <c r="F899" s="1" t="s">
        <v>43</v>
      </c>
      <c r="G899" s="1" t="s">
        <v>10</v>
      </c>
    </row>
    <row r="900" spans="1:7" x14ac:dyDescent="0.3">
      <c r="A900" s="1" t="s">
        <v>59</v>
      </c>
      <c r="B900">
        <v>105</v>
      </c>
      <c r="C900">
        <v>-26</v>
      </c>
      <c r="D900">
        <v>8</v>
      </c>
      <c r="E900" s="1" t="s">
        <v>23</v>
      </c>
      <c r="F900" s="1" t="s">
        <v>63</v>
      </c>
      <c r="G900" s="1" t="s">
        <v>19</v>
      </c>
    </row>
    <row r="901" spans="1:7" x14ac:dyDescent="0.3">
      <c r="A901" s="1" t="s">
        <v>243</v>
      </c>
      <c r="B901">
        <v>103</v>
      </c>
      <c r="C901">
        <v>46</v>
      </c>
      <c r="D901">
        <v>2</v>
      </c>
      <c r="E901" s="1" t="s">
        <v>23</v>
      </c>
      <c r="F901" s="1" t="s">
        <v>26</v>
      </c>
      <c r="G901" s="1" t="s">
        <v>19</v>
      </c>
    </row>
    <row r="902" spans="1:7" x14ac:dyDescent="0.3">
      <c r="A902" s="1" t="s">
        <v>436</v>
      </c>
      <c r="B902">
        <v>171</v>
      </c>
      <c r="C902">
        <v>17</v>
      </c>
      <c r="D902">
        <v>6</v>
      </c>
      <c r="E902" s="1" t="s">
        <v>23</v>
      </c>
      <c r="F902" s="1" t="s">
        <v>81</v>
      </c>
      <c r="G902" s="1" t="s">
        <v>28</v>
      </c>
    </row>
    <row r="903" spans="1:7" x14ac:dyDescent="0.3">
      <c r="A903" s="1" t="s">
        <v>179</v>
      </c>
      <c r="B903">
        <v>102</v>
      </c>
      <c r="C903">
        <v>13</v>
      </c>
      <c r="D903">
        <v>2</v>
      </c>
      <c r="E903" s="1" t="s">
        <v>23</v>
      </c>
      <c r="F903" s="1" t="s">
        <v>57</v>
      </c>
      <c r="G903" s="1" t="s">
        <v>19</v>
      </c>
    </row>
    <row r="904" spans="1:7" x14ac:dyDescent="0.3">
      <c r="A904" s="1" t="s">
        <v>171</v>
      </c>
      <c r="B904">
        <v>98</v>
      </c>
      <c r="C904">
        <v>12</v>
      </c>
      <c r="D904">
        <v>2</v>
      </c>
      <c r="E904" s="1" t="s">
        <v>23</v>
      </c>
      <c r="F904" s="1" t="s">
        <v>30</v>
      </c>
      <c r="G904" s="1" t="s">
        <v>19</v>
      </c>
    </row>
    <row r="905" spans="1:7" x14ac:dyDescent="0.3">
      <c r="A905" s="1" t="s">
        <v>323</v>
      </c>
      <c r="B905">
        <v>59</v>
      </c>
      <c r="C905">
        <v>10</v>
      </c>
      <c r="D905">
        <v>4</v>
      </c>
      <c r="E905" s="1" t="s">
        <v>23</v>
      </c>
      <c r="F905" s="1" t="s">
        <v>63</v>
      </c>
      <c r="G905" s="1" t="s">
        <v>10</v>
      </c>
    </row>
    <row r="906" spans="1:7" x14ac:dyDescent="0.3">
      <c r="A906" s="1" t="s">
        <v>328</v>
      </c>
      <c r="B906">
        <v>189</v>
      </c>
      <c r="C906">
        <v>60</v>
      </c>
      <c r="D906">
        <v>4</v>
      </c>
      <c r="E906" s="1" t="s">
        <v>12</v>
      </c>
      <c r="F906" s="1" t="s">
        <v>131</v>
      </c>
      <c r="G906" s="1" t="s">
        <v>82</v>
      </c>
    </row>
    <row r="907" spans="1:7" x14ac:dyDescent="0.3">
      <c r="A907" s="1" t="s">
        <v>437</v>
      </c>
      <c r="B907">
        <v>58</v>
      </c>
      <c r="C907">
        <v>-52</v>
      </c>
      <c r="D907">
        <v>3</v>
      </c>
      <c r="E907" s="1" t="s">
        <v>12</v>
      </c>
      <c r="F907" s="1" t="s">
        <v>13</v>
      </c>
      <c r="G907" s="1" t="s">
        <v>10</v>
      </c>
    </row>
    <row r="908" spans="1:7" x14ac:dyDescent="0.3">
      <c r="A908" s="1" t="s">
        <v>125</v>
      </c>
      <c r="B908">
        <v>60</v>
      </c>
      <c r="C908">
        <v>3</v>
      </c>
      <c r="D908">
        <v>3</v>
      </c>
      <c r="E908" s="1" t="s">
        <v>23</v>
      </c>
      <c r="F908" s="1" t="s">
        <v>26</v>
      </c>
      <c r="G908" s="1" t="s">
        <v>28</v>
      </c>
    </row>
    <row r="909" spans="1:7" x14ac:dyDescent="0.3">
      <c r="A909" s="1" t="s">
        <v>438</v>
      </c>
      <c r="B909">
        <v>58</v>
      </c>
      <c r="C909">
        <v>-8</v>
      </c>
      <c r="D909">
        <v>2</v>
      </c>
      <c r="E909" s="1" t="s">
        <v>23</v>
      </c>
      <c r="F909" s="1" t="s">
        <v>26</v>
      </c>
      <c r="G909" s="1" t="s">
        <v>10</v>
      </c>
    </row>
    <row r="910" spans="1:7" x14ac:dyDescent="0.3">
      <c r="A910" s="1" t="s">
        <v>198</v>
      </c>
      <c r="B910">
        <v>94</v>
      </c>
      <c r="C910">
        <v>20</v>
      </c>
      <c r="D910">
        <v>2</v>
      </c>
      <c r="E910" s="1" t="s">
        <v>12</v>
      </c>
      <c r="F910" s="1" t="s">
        <v>131</v>
      </c>
      <c r="G910" s="1" t="s">
        <v>28</v>
      </c>
    </row>
    <row r="911" spans="1:7" x14ac:dyDescent="0.3">
      <c r="A911" s="1" t="s">
        <v>149</v>
      </c>
      <c r="B911">
        <v>193</v>
      </c>
      <c r="C911">
        <v>-166</v>
      </c>
      <c r="D911">
        <v>3</v>
      </c>
      <c r="E911" s="1" t="s">
        <v>23</v>
      </c>
      <c r="F911" s="1" t="s">
        <v>26</v>
      </c>
      <c r="G911" s="1" t="s">
        <v>14</v>
      </c>
    </row>
    <row r="912" spans="1:7" x14ac:dyDescent="0.3">
      <c r="A912" s="1" t="s">
        <v>235</v>
      </c>
      <c r="B912">
        <v>199</v>
      </c>
      <c r="C912">
        <v>0</v>
      </c>
      <c r="D912">
        <v>4</v>
      </c>
      <c r="E912" s="1" t="s">
        <v>23</v>
      </c>
      <c r="F912" s="1" t="s">
        <v>57</v>
      </c>
      <c r="G912" s="1" t="s">
        <v>14</v>
      </c>
    </row>
    <row r="913" spans="1:7" x14ac:dyDescent="0.3">
      <c r="A913" s="1" t="s">
        <v>165</v>
      </c>
      <c r="B913">
        <v>202</v>
      </c>
      <c r="C913">
        <v>89</v>
      </c>
      <c r="D913">
        <v>9</v>
      </c>
      <c r="E913" s="1" t="s">
        <v>23</v>
      </c>
      <c r="F913" s="1" t="s">
        <v>81</v>
      </c>
      <c r="G913" s="1" t="s">
        <v>14</v>
      </c>
    </row>
    <row r="914" spans="1:7" x14ac:dyDescent="0.3">
      <c r="A914" s="1" t="s">
        <v>165</v>
      </c>
      <c r="B914">
        <v>58</v>
      </c>
      <c r="C914">
        <v>17</v>
      </c>
      <c r="D914">
        <v>2</v>
      </c>
      <c r="E914" s="1" t="s">
        <v>23</v>
      </c>
      <c r="F914" s="1" t="s">
        <v>30</v>
      </c>
      <c r="G914" s="1" t="s">
        <v>10</v>
      </c>
    </row>
    <row r="915" spans="1:7" x14ac:dyDescent="0.3">
      <c r="A915" s="1" t="s">
        <v>439</v>
      </c>
      <c r="B915">
        <v>57</v>
      </c>
      <c r="C915">
        <v>-28</v>
      </c>
      <c r="D915">
        <v>2</v>
      </c>
      <c r="E915" s="1" t="s">
        <v>23</v>
      </c>
      <c r="F915" s="1" t="s">
        <v>32</v>
      </c>
      <c r="G915" s="1" t="s">
        <v>10</v>
      </c>
    </row>
    <row r="916" spans="1:7" x14ac:dyDescent="0.3">
      <c r="A916" s="1" t="s">
        <v>134</v>
      </c>
      <c r="B916">
        <v>204</v>
      </c>
      <c r="C916">
        <v>-94</v>
      </c>
      <c r="D916">
        <v>4</v>
      </c>
      <c r="E916" s="1" t="s">
        <v>23</v>
      </c>
      <c r="F916" s="1" t="s">
        <v>30</v>
      </c>
      <c r="G916" s="1" t="s">
        <v>14</v>
      </c>
    </row>
    <row r="917" spans="1:7" x14ac:dyDescent="0.3">
      <c r="A917" s="1" t="s">
        <v>440</v>
      </c>
      <c r="B917">
        <v>98</v>
      </c>
      <c r="C917">
        <v>-12</v>
      </c>
      <c r="D917">
        <v>2</v>
      </c>
      <c r="E917" s="1" t="s">
        <v>8</v>
      </c>
      <c r="F917" s="1" t="s">
        <v>9</v>
      </c>
      <c r="G917" s="1" t="s">
        <v>19</v>
      </c>
    </row>
    <row r="918" spans="1:7" x14ac:dyDescent="0.3">
      <c r="A918" s="1" t="s">
        <v>141</v>
      </c>
      <c r="B918">
        <v>22</v>
      </c>
      <c r="C918">
        <v>-12</v>
      </c>
      <c r="D918">
        <v>3</v>
      </c>
      <c r="E918" s="1" t="s">
        <v>23</v>
      </c>
      <c r="F918" s="1" t="s">
        <v>57</v>
      </c>
      <c r="G918" s="1" t="s">
        <v>10</v>
      </c>
    </row>
    <row r="919" spans="1:7" x14ac:dyDescent="0.3">
      <c r="A919" s="1" t="s">
        <v>113</v>
      </c>
      <c r="B919">
        <v>97</v>
      </c>
      <c r="C919">
        <v>17</v>
      </c>
      <c r="D919">
        <v>2</v>
      </c>
      <c r="E919" s="1" t="s">
        <v>23</v>
      </c>
      <c r="F919" s="1" t="s">
        <v>57</v>
      </c>
      <c r="G919" s="1" t="s">
        <v>19</v>
      </c>
    </row>
    <row r="920" spans="1:7" x14ac:dyDescent="0.3">
      <c r="A920" s="1" t="s">
        <v>332</v>
      </c>
      <c r="B920">
        <v>57</v>
      </c>
      <c r="C920">
        <v>24</v>
      </c>
      <c r="D920">
        <v>5</v>
      </c>
      <c r="E920" s="1" t="s">
        <v>23</v>
      </c>
      <c r="F920" s="1" t="s">
        <v>63</v>
      </c>
      <c r="G920" s="1" t="s">
        <v>10</v>
      </c>
    </row>
    <row r="921" spans="1:7" x14ac:dyDescent="0.3">
      <c r="A921" s="1" t="s">
        <v>441</v>
      </c>
      <c r="B921">
        <v>97</v>
      </c>
      <c r="C921">
        <v>14</v>
      </c>
      <c r="D921">
        <v>2</v>
      </c>
      <c r="E921" s="1" t="s">
        <v>23</v>
      </c>
      <c r="F921" s="1" t="s">
        <v>81</v>
      </c>
      <c r="G921" s="1" t="s">
        <v>19</v>
      </c>
    </row>
    <row r="922" spans="1:7" x14ac:dyDescent="0.3">
      <c r="A922" s="1" t="s">
        <v>203</v>
      </c>
      <c r="B922">
        <v>97</v>
      </c>
      <c r="C922">
        <v>17</v>
      </c>
      <c r="D922">
        <v>2</v>
      </c>
      <c r="E922" s="1" t="s">
        <v>23</v>
      </c>
      <c r="F922" s="1" t="s">
        <v>57</v>
      </c>
      <c r="G922" s="1" t="s">
        <v>19</v>
      </c>
    </row>
    <row r="923" spans="1:7" x14ac:dyDescent="0.3">
      <c r="A923" s="1" t="s">
        <v>121</v>
      </c>
      <c r="B923">
        <v>96</v>
      </c>
      <c r="C923">
        <v>22</v>
      </c>
      <c r="D923">
        <v>5</v>
      </c>
      <c r="E923" s="1" t="s">
        <v>23</v>
      </c>
      <c r="F923" s="1" t="s">
        <v>57</v>
      </c>
      <c r="G923" s="1" t="s">
        <v>19</v>
      </c>
    </row>
    <row r="924" spans="1:7" x14ac:dyDescent="0.3">
      <c r="A924" s="1" t="s">
        <v>146</v>
      </c>
      <c r="B924">
        <v>94</v>
      </c>
      <c r="C924">
        <v>27</v>
      </c>
      <c r="D924">
        <v>2</v>
      </c>
      <c r="E924" s="1" t="s">
        <v>23</v>
      </c>
      <c r="F924" s="1" t="s">
        <v>142</v>
      </c>
      <c r="G924" s="1" t="s">
        <v>19</v>
      </c>
    </row>
    <row r="925" spans="1:7" x14ac:dyDescent="0.3">
      <c r="A925" s="1" t="s">
        <v>292</v>
      </c>
      <c r="B925">
        <v>26</v>
      </c>
      <c r="C925">
        <v>-17</v>
      </c>
      <c r="D925">
        <v>1</v>
      </c>
      <c r="E925" s="1" t="s">
        <v>23</v>
      </c>
      <c r="F925" s="1" t="s">
        <v>57</v>
      </c>
      <c r="G925" s="1" t="s">
        <v>10</v>
      </c>
    </row>
    <row r="926" spans="1:7" x14ac:dyDescent="0.3">
      <c r="A926" s="1" t="s">
        <v>442</v>
      </c>
      <c r="B926">
        <v>93</v>
      </c>
      <c r="C926">
        <v>44</v>
      </c>
      <c r="D926">
        <v>2</v>
      </c>
      <c r="E926" s="1" t="s">
        <v>23</v>
      </c>
      <c r="F926" s="1" t="s">
        <v>57</v>
      </c>
      <c r="G926" s="1" t="s">
        <v>19</v>
      </c>
    </row>
    <row r="927" spans="1:7" x14ac:dyDescent="0.3">
      <c r="A927" s="1" t="s">
        <v>54</v>
      </c>
      <c r="B927">
        <v>93</v>
      </c>
      <c r="C927">
        <v>-65</v>
      </c>
      <c r="D927">
        <v>4</v>
      </c>
      <c r="E927" s="1" t="s">
        <v>23</v>
      </c>
      <c r="F927" s="1" t="s">
        <v>57</v>
      </c>
      <c r="G927" s="1" t="s">
        <v>19</v>
      </c>
    </row>
    <row r="928" spans="1:7" x14ac:dyDescent="0.3">
      <c r="A928" s="1" t="s">
        <v>254</v>
      </c>
      <c r="B928">
        <v>92</v>
      </c>
      <c r="C928">
        <v>5</v>
      </c>
      <c r="D928">
        <v>6</v>
      </c>
      <c r="E928" s="1" t="s">
        <v>23</v>
      </c>
      <c r="F928" s="1" t="s">
        <v>30</v>
      </c>
      <c r="G928" s="1" t="s">
        <v>19</v>
      </c>
    </row>
    <row r="929" spans="1:7" x14ac:dyDescent="0.3">
      <c r="A929" s="1" t="s">
        <v>31</v>
      </c>
      <c r="B929">
        <v>57</v>
      </c>
      <c r="C929">
        <v>27</v>
      </c>
      <c r="D929">
        <v>2</v>
      </c>
      <c r="E929" s="1" t="s">
        <v>23</v>
      </c>
      <c r="F929" s="1" t="s">
        <v>81</v>
      </c>
      <c r="G929" s="1" t="s">
        <v>10</v>
      </c>
    </row>
    <row r="930" spans="1:7" x14ac:dyDescent="0.3">
      <c r="A930" s="1" t="s">
        <v>170</v>
      </c>
      <c r="B930">
        <v>57</v>
      </c>
      <c r="C930">
        <v>7</v>
      </c>
      <c r="D930">
        <v>3</v>
      </c>
      <c r="E930" s="1" t="s">
        <v>12</v>
      </c>
      <c r="F930" s="1" t="s">
        <v>131</v>
      </c>
      <c r="G930" s="1" t="s">
        <v>10</v>
      </c>
    </row>
    <row r="931" spans="1:7" x14ac:dyDescent="0.3">
      <c r="A931" s="1" t="s">
        <v>443</v>
      </c>
      <c r="B931">
        <v>57</v>
      </c>
      <c r="C931">
        <v>21</v>
      </c>
      <c r="D931">
        <v>4</v>
      </c>
      <c r="E931" s="1" t="s">
        <v>23</v>
      </c>
      <c r="F931" s="1" t="s">
        <v>63</v>
      </c>
      <c r="G931" s="1" t="s">
        <v>10</v>
      </c>
    </row>
    <row r="932" spans="1:7" x14ac:dyDescent="0.3">
      <c r="A932" s="1" t="s">
        <v>271</v>
      </c>
      <c r="B932">
        <v>128</v>
      </c>
      <c r="C932">
        <v>4</v>
      </c>
      <c r="D932">
        <v>3</v>
      </c>
      <c r="E932" s="1" t="s">
        <v>23</v>
      </c>
      <c r="F932" s="1" t="s">
        <v>26</v>
      </c>
      <c r="G932" s="1" t="s">
        <v>10</v>
      </c>
    </row>
    <row r="933" spans="1:7" x14ac:dyDescent="0.3">
      <c r="A933" s="1" t="s">
        <v>64</v>
      </c>
      <c r="B933">
        <v>89</v>
      </c>
      <c r="C933">
        <v>-4</v>
      </c>
      <c r="D933">
        <v>5</v>
      </c>
      <c r="E933" s="1" t="s">
        <v>23</v>
      </c>
      <c r="F933" s="1" t="s">
        <v>26</v>
      </c>
      <c r="G933" s="1" t="s">
        <v>19</v>
      </c>
    </row>
    <row r="934" spans="1:7" x14ac:dyDescent="0.3">
      <c r="A934" s="1" t="s">
        <v>164</v>
      </c>
      <c r="B934">
        <v>221</v>
      </c>
      <c r="C934">
        <v>26</v>
      </c>
      <c r="D934">
        <v>7</v>
      </c>
      <c r="E934" s="1" t="s">
        <v>12</v>
      </c>
      <c r="F934" s="1" t="s">
        <v>131</v>
      </c>
      <c r="G934" s="1" t="s">
        <v>10</v>
      </c>
    </row>
    <row r="935" spans="1:7" x14ac:dyDescent="0.3">
      <c r="A935" s="1" t="s">
        <v>272</v>
      </c>
      <c r="B935">
        <v>205</v>
      </c>
      <c r="C935">
        <v>-119</v>
      </c>
      <c r="D935">
        <v>3</v>
      </c>
      <c r="E935" s="1" t="s">
        <v>23</v>
      </c>
      <c r="F935" s="1" t="s">
        <v>26</v>
      </c>
      <c r="G935" s="1" t="s">
        <v>82</v>
      </c>
    </row>
    <row r="936" spans="1:7" x14ac:dyDescent="0.3">
      <c r="A936" s="1" t="s">
        <v>340</v>
      </c>
      <c r="B936">
        <v>191</v>
      </c>
      <c r="C936">
        <v>51</v>
      </c>
      <c r="D936">
        <v>5</v>
      </c>
      <c r="E936" s="1" t="s">
        <v>23</v>
      </c>
      <c r="F936" s="1" t="s">
        <v>142</v>
      </c>
      <c r="G936" s="1" t="s">
        <v>28</v>
      </c>
    </row>
    <row r="937" spans="1:7" x14ac:dyDescent="0.3">
      <c r="A937" s="1" t="s">
        <v>211</v>
      </c>
      <c r="B937">
        <v>206</v>
      </c>
      <c r="C937">
        <v>18</v>
      </c>
      <c r="D937">
        <v>4</v>
      </c>
      <c r="E937" s="1" t="s">
        <v>23</v>
      </c>
      <c r="F937" s="1" t="s">
        <v>30</v>
      </c>
      <c r="G937" s="1" t="s">
        <v>82</v>
      </c>
    </row>
    <row r="938" spans="1:7" x14ac:dyDescent="0.3">
      <c r="A938" s="1" t="s">
        <v>224</v>
      </c>
      <c r="B938">
        <v>56</v>
      </c>
      <c r="C938">
        <v>0</v>
      </c>
      <c r="D938">
        <v>4</v>
      </c>
      <c r="E938" s="1" t="s">
        <v>23</v>
      </c>
      <c r="F938" s="1" t="s">
        <v>30</v>
      </c>
      <c r="G938" s="1" t="s">
        <v>10</v>
      </c>
    </row>
    <row r="939" spans="1:7" x14ac:dyDescent="0.3">
      <c r="A939" s="1" t="s">
        <v>234</v>
      </c>
      <c r="B939">
        <v>88</v>
      </c>
      <c r="C939">
        <v>16</v>
      </c>
      <c r="D939">
        <v>4</v>
      </c>
      <c r="E939" s="1" t="s">
        <v>23</v>
      </c>
      <c r="F939" s="1" t="s">
        <v>57</v>
      </c>
      <c r="G939" s="1" t="s">
        <v>19</v>
      </c>
    </row>
    <row r="940" spans="1:7" x14ac:dyDescent="0.3">
      <c r="A940" s="1" t="s">
        <v>326</v>
      </c>
      <c r="B940">
        <v>224</v>
      </c>
      <c r="C940">
        <v>58</v>
      </c>
      <c r="D940">
        <v>3</v>
      </c>
      <c r="E940" s="1" t="s">
        <v>8</v>
      </c>
      <c r="F940" s="1" t="s">
        <v>21</v>
      </c>
      <c r="G940" s="1" t="s">
        <v>28</v>
      </c>
    </row>
    <row r="941" spans="1:7" x14ac:dyDescent="0.3">
      <c r="A941" s="1" t="s">
        <v>444</v>
      </c>
      <c r="B941">
        <v>193</v>
      </c>
      <c r="C941">
        <v>8</v>
      </c>
      <c r="D941">
        <v>4</v>
      </c>
      <c r="E941" s="1" t="s">
        <v>23</v>
      </c>
      <c r="F941" s="1" t="s">
        <v>81</v>
      </c>
      <c r="G941" s="1" t="s">
        <v>28</v>
      </c>
    </row>
    <row r="942" spans="1:7" x14ac:dyDescent="0.3">
      <c r="A942" s="1" t="s">
        <v>132</v>
      </c>
      <c r="B942">
        <v>87</v>
      </c>
      <c r="C942">
        <v>36</v>
      </c>
      <c r="D942">
        <v>5</v>
      </c>
      <c r="E942" s="1" t="s">
        <v>23</v>
      </c>
      <c r="F942" s="1" t="s">
        <v>57</v>
      </c>
      <c r="G942" s="1" t="s">
        <v>19</v>
      </c>
    </row>
    <row r="943" spans="1:7" x14ac:dyDescent="0.3">
      <c r="A943" s="1" t="s">
        <v>173</v>
      </c>
      <c r="B943">
        <v>189</v>
      </c>
      <c r="C943">
        <v>4</v>
      </c>
      <c r="D943">
        <v>1</v>
      </c>
      <c r="E943" s="1" t="s">
        <v>23</v>
      </c>
      <c r="F943" s="1" t="s">
        <v>26</v>
      </c>
      <c r="G943" s="1" t="s">
        <v>28</v>
      </c>
    </row>
    <row r="944" spans="1:7" x14ac:dyDescent="0.3">
      <c r="A944" s="1" t="s">
        <v>227</v>
      </c>
      <c r="B944">
        <v>55</v>
      </c>
      <c r="C944">
        <v>-33</v>
      </c>
      <c r="D944">
        <v>2</v>
      </c>
      <c r="E944" s="1" t="s">
        <v>12</v>
      </c>
      <c r="F944" s="1" t="s">
        <v>13</v>
      </c>
      <c r="G944" s="1" t="s">
        <v>10</v>
      </c>
    </row>
    <row r="945" spans="1:7" x14ac:dyDescent="0.3">
      <c r="A945" s="1" t="s">
        <v>445</v>
      </c>
      <c r="B945">
        <v>85</v>
      </c>
      <c r="C945">
        <v>-1</v>
      </c>
      <c r="D945">
        <v>3</v>
      </c>
      <c r="E945" s="1" t="s">
        <v>23</v>
      </c>
      <c r="F945" s="1" t="s">
        <v>26</v>
      </c>
      <c r="G945" s="1" t="s">
        <v>19</v>
      </c>
    </row>
    <row r="946" spans="1:7" x14ac:dyDescent="0.3">
      <c r="A946" s="1" t="s">
        <v>157</v>
      </c>
      <c r="B946">
        <v>252</v>
      </c>
      <c r="C946">
        <v>56</v>
      </c>
      <c r="D946">
        <v>2</v>
      </c>
      <c r="E946" s="1" t="s">
        <v>8</v>
      </c>
      <c r="F946" s="1" t="s">
        <v>21</v>
      </c>
      <c r="G946" s="1" t="s">
        <v>28</v>
      </c>
    </row>
    <row r="947" spans="1:7" x14ac:dyDescent="0.3">
      <c r="A947" s="1" t="s">
        <v>171</v>
      </c>
      <c r="B947">
        <v>197</v>
      </c>
      <c r="C947">
        <v>73</v>
      </c>
      <c r="D947">
        <v>1</v>
      </c>
      <c r="E947" s="1" t="s">
        <v>12</v>
      </c>
      <c r="F947" s="1" t="s">
        <v>16</v>
      </c>
      <c r="G947" s="1" t="s">
        <v>10</v>
      </c>
    </row>
    <row r="948" spans="1:7" x14ac:dyDescent="0.3">
      <c r="A948" s="1" t="s">
        <v>33</v>
      </c>
      <c r="B948">
        <v>17</v>
      </c>
      <c r="C948">
        <v>-3</v>
      </c>
      <c r="D948">
        <v>2</v>
      </c>
      <c r="E948" s="1" t="s">
        <v>23</v>
      </c>
      <c r="F948" s="1" t="s">
        <v>57</v>
      </c>
      <c r="G948" s="1" t="s">
        <v>28</v>
      </c>
    </row>
    <row r="949" spans="1:7" x14ac:dyDescent="0.3">
      <c r="A949" s="1" t="s">
        <v>446</v>
      </c>
      <c r="B949">
        <v>100</v>
      </c>
      <c r="C949">
        <v>28</v>
      </c>
      <c r="D949">
        <v>2</v>
      </c>
      <c r="E949" s="1" t="s">
        <v>23</v>
      </c>
      <c r="F949" s="1" t="s">
        <v>30</v>
      </c>
      <c r="G949" s="1" t="s">
        <v>28</v>
      </c>
    </row>
    <row r="950" spans="1:7" x14ac:dyDescent="0.3">
      <c r="A950" s="1" t="s">
        <v>67</v>
      </c>
      <c r="B950">
        <v>80</v>
      </c>
      <c r="C950">
        <v>-19</v>
      </c>
      <c r="D950">
        <v>5</v>
      </c>
      <c r="E950" s="1" t="s">
        <v>23</v>
      </c>
      <c r="F950" s="1" t="s">
        <v>57</v>
      </c>
      <c r="G950" s="1" t="s">
        <v>28</v>
      </c>
    </row>
    <row r="951" spans="1:7" x14ac:dyDescent="0.3">
      <c r="A951" s="1" t="s">
        <v>169</v>
      </c>
      <c r="B951">
        <v>75</v>
      </c>
      <c r="C951">
        <v>29</v>
      </c>
      <c r="D951">
        <v>1</v>
      </c>
      <c r="E951" s="1" t="s">
        <v>23</v>
      </c>
      <c r="F951" s="1" t="s">
        <v>24</v>
      </c>
      <c r="G951" s="1" t="s">
        <v>28</v>
      </c>
    </row>
    <row r="952" spans="1:7" x14ac:dyDescent="0.3">
      <c r="A952" s="1" t="s">
        <v>67</v>
      </c>
      <c r="B952">
        <v>26</v>
      </c>
      <c r="C952">
        <v>4</v>
      </c>
      <c r="D952">
        <v>2</v>
      </c>
      <c r="E952" s="1" t="s">
        <v>23</v>
      </c>
      <c r="F952" s="1" t="s">
        <v>26</v>
      </c>
      <c r="G952" s="1" t="s">
        <v>28</v>
      </c>
    </row>
    <row r="953" spans="1:7" x14ac:dyDescent="0.3">
      <c r="A953" s="1" t="s">
        <v>447</v>
      </c>
      <c r="B953">
        <v>55</v>
      </c>
      <c r="C953">
        <v>12</v>
      </c>
      <c r="D953">
        <v>5</v>
      </c>
      <c r="E953" s="1" t="s">
        <v>23</v>
      </c>
      <c r="F953" s="1" t="s">
        <v>43</v>
      </c>
      <c r="G953" s="1" t="s">
        <v>10</v>
      </c>
    </row>
    <row r="954" spans="1:7" x14ac:dyDescent="0.3">
      <c r="A954" s="1" t="s">
        <v>324</v>
      </c>
      <c r="B954">
        <v>157</v>
      </c>
      <c r="C954">
        <v>5</v>
      </c>
      <c r="D954">
        <v>9</v>
      </c>
      <c r="E954" s="1" t="s">
        <v>23</v>
      </c>
      <c r="F954" s="1" t="s">
        <v>26</v>
      </c>
      <c r="G954" s="1" t="s">
        <v>28</v>
      </c>
    </row>
    <row r="955" spans="1:7" x14ac:dyDescent="0.3">
      <c r="A955" s="1" t="s">
        <v>119</v>
      </c>
      <c r="B955">
        <v>200</v>
      </c>
      <c r="C955">
        <v>-60</v>
      </c>
      <c r="D955">
        <v>4</v>
      </c>
      <c r="E955" s="1" t="s">
        <v>12</v>
      </c>
      <c r="F955" s="1" t="s">
        <v>16</v>
      </c>
      <c r="G955" s="1" t="s">
        <v>28</v>
      </c>
    </row>
    <row r="956" spans="1:7" x14ac:dyDescent="0.3">
      <c r="A956" s="1" t="s">
        <v>223</v>
      </c>
      <c r="B956">
        <v>230</v>
      </c>
      <c r="C956">
        <v>5</v>
      </c>
      <c r="D956">
        <v>2</v>
      </c>
      <c r="E956" s="1" t="s">
        <v>23</v>
      </c>
      <c r="F956" s="1" t="s">
        <v>26</v>
      </c>
      <c r="G956" s="1" t="s">
        <v>28</v>
      </c>
    </row>
    <row r="957" spans="1:7" x14ac:dyDescent="0.3">
      <c r="A957" s="1" t="s">
        <v>211</v>
      </c>
      <c r="B957">
        <v>213</v>
      </c>
      <c r="C957">
        <v>-145</v>
      </c>
      <c r="D957">
        <v>3</v>
      </c>
      <c r="E957" s="1" t="s">
        <v>12</v>
      </c>
      <c r="F957" s="1" t="s">
        <v>16</v>
      </c>
      <c r="G957" s="1" t="s">
        <v>82</v>
      </c>
    </row>
    <row r="958" spans="1:7" x14ac:dyDescent="0.3">
      <c r="A958" s="1" t="s">
        <v>193</v>
      </c>
      <c r="B958">
        <v>55</v>
      </c>
      <c r="C958">
        <v>4</v>
      </c>
      <c r="D958">
        <v>2</v>
      </c>
      <c r="E958" s="1" t="s">
        <v>23</v>
      </c>
      <c r="F958" s="1" t="s">
        <v>57</v>
      </c>
      <c r="G958" s="1" t="s">
        <v>10</v>
      </c>
    </row>
    <row r="959" spans="1:7" x14ac:dyDescent="0.3">
      <c r="A959" s="1" t="s">
        <v>448</v>
      </c>
      <c r="B959">
        <v>220</v>
      </c>
      <c r="C959">
        <v>-19</v>
      </c>
      <c r="D959">
        <v>2</v>
      </c>
      <c r="E959" s="1" t="s">
        <v>23</v>
      </c>
      <c r="F959" s="1" t="s">
        <v>26</v>
      </c>
      <c r="G959" s="1" t="s">
        <v>82</v>
      </c>
    </row>
    <row r="960" spans="1:7" x14ac:dyDescent="0.3">
      <c r="A960" s="1" t="s">
        <v>74</v>
      </c>
      <c r="B960">
        <v>150</v>
      </c>
      <c r="C960">
        <v>32</v>
      </c>
      <c r="D960">
        <v>3</v>
      </c>
      <c r="E960" s="1" t="s">
        <v>23</v>
      </c>
      <c r="F960" s="1" t="s">
        <v>30</v>
      </c>
      <c r="G960" s="1" t="s">
        <v>10</v>
      </c>
    </row>
    <row r="961" spans="1:7" x14ac:dyDescent="0.3">
      <c r="A961" s="1" t="s">
        <v>136</v>
      </c>
      <c r="B961">
        <v>203</v>
      </c>
      <c r="C961">
        <v>84</v>
      </c>
      <c r="D961">
        <v>2</v>
      </c>
      <c r="E961" s="1" t="s">
        <v>8</v>
      </c>
      <c r="F961" s="1" t="s">
        <v>18</v>
      </c>
      <c r="G961" s="1" t="s">
        <v>28</v>
      </c>
    </row>
    <row r="962" spans="1:7" x14ac:dyDescent="0.3">
      <c r="A962" s="1" t="s">
        <v>167</v>
      </c>
      <c r="B962">
        <v>93</v>
      </c>
      <c r="C962">
        <v>31</v>
      </c>
      <c r="D962">
        <v>3</v>
      </c>
      <c r="E962" s="1" t="s">
        <v>8</v>
      </c>
      <c r="F962" s="1" t="s">
        <v>73</v>
      </c>
      <c r="G962" s="1" t="s">
        <v>28</v>
      </c>
    </row>
    <row r="963" spans="1:7" x14ac:dyDescent="0.3">
      <c r="A963" s="1" t="s">
        <v>449</v>
      </c>
      <c r="B963">
        <v>290</v>
      </c>
      <c r="C963">
        <v>35</v>
      </c>
      <c r="D963">
        <v>6</v>
      </c>
      <c r="E963" s="1" t="s">
        <v>23</v>
      </c>
      <c r="F963" s="1" t="s">
        <v>30</v>
      </c>
      <c r="G963" s="1" t="s">
        <v>10</v>
      </c>
    </row>
    <row r="964" spans="1:7" x14ac:dyDescent="0.3">
      <c r="A964" s="1" t="s">
        <v>269</v>
      </c>
      <c r="B964">
        <v>48</v>
      </c>
      <c r="C964">
        <v>6</v>
      </c>
      <c r="D964">
        <v>1</v>
      </c>
      <c r="E964" s="1" t="s">
        <v>23</v>
      </c>
      <c r="F964" s="1" t="s">
        <v>26</v>
      </c>
      <c r="G964" s="1" t="s">
        <v>10</v>
      </c>
    </row>
    <row r="965" spans="1:7" x14ac:dyDescent="0.3">
      <c r="A965" s="1" t="s">
        <v>254</v>
      </c>
      <c r="B965">
        <v>221</v>
      </c>
      <c r="C965">
        <v>35</v>
      </c>
      <c r="D965">
        <v>4</v>
      </c>
      <c r="E965" s="1" t="s">
        <v>8</v>
      </c>
      <c r="F965" s="1" t="s">
        <v>73</v>
      </c>
      <c r="G965" s="1" t="s">
        <v>82</v>
      </c>
    </row>
    <row r="966" spans="1:7" x14ac:dyDescent="0.3">
      <c r="A966" s="1" t="s">
        <v>450</v>
      </c>
      <c r="B966">
        <v>55</v>
      </c>
      <c r="C966">
        <v>18</v>
      </c>
      <c r="D966">
        <v>2</v>
      </c>
      <c r="E966" s="1" t="s">
        <v>23</v>
      </c>
      <c r="F966" s="1" t="s">
        <v>32</v>
      </c>
      <c r="G966" s="1" t="s">
        <v>10</v>
      </c>
    </row>
    <row r="967" spans="1:7" x14ac:dyDescent="0.3">
      <c r="A967" s="1" t="s">
        <v>117</v>
      </c>
      <c r="B967">
        <v>227</v>
      </c>
      <c r="C967">
        <v>102</v>
      </c>
      <c r="D967">
        <v>8</v>
      </c>
      <c r="E967" s="1" t="s">
        <v>8</v>
      </c>
      <c r="F967" s="1" t="s">
        <v>73</v>
      </c>
      <c r="G967" s="1" t="s">
        <v>82</v>
      </c>
    </row>
    <row r="968" spans="1:7" x14ac:dyDescent="0.3">
      <c r="A968" s="1" t="s">
        <v>451</v>
      </c>
      <c r="B968">
        <v>55</v>
      </c>
      <c r="C968">
        <v>-39</v>
      </c>
      <c r="D968">
        <v>4</v>
      </c>
      <c r="E968" s="1" t="s">
        <v>23</v>
      </c>
      <c r="F968" s="1" t="s">
        <v>57</v>
      </c>
      <c r="G968" s="1" t="s">
        <v>10</v>
      </c>
    </row>
    <row r="969" spans="1:7" x14ac:dyDescent="0.3">
      <c r="A969" s="1" t="s">
        <v>449</v>
      </c>
      <c r="B969">
        <v>207</v>
      </c>
      <c r="C969">
        <v>33</v>
      </c>
      <c r="D969">
        <v>2</v>
      </c>
      <c r="E969" s="1" t="s">
        <v>8</v>
      </c>
      <c r="F969" s="1" t="s">
        <v>73</v>
      </c>
      <c r="G969" s="1" t="s">
        <v>28</v>
      </c>
    </row>
    <row r="970" spans="1:7" x14ac:dyDescent="0.3">
      <c r="A970" s="1" t="s">
        <v>80</v>
      </c>
      <c r="B970">
        <v>64</v>
      </c>
      <c r="C970">
        <v>6</v>
      </c>
      <c r="D970">
        <v>4</v>
      </c>
      <c r="E970" s="1" t="s">
        <v>23</v>
      </c>
      <c r="F970" s="1" t="s">
        <v>26</v>
      </c>
      <c r="G970" s="1" t="s">
        <v>10</v>
      </c>
    </row>
    <row r="971" spans="1:7" x14ac:dyDescent="0.3">
      <c r="A971" s="1" t="s">
        <v>235</v>
      </c>
      <c r="B971">
        <v>89</v>
      </c>
      <c r="C971">
        <v>6</v>
      </c>
      <c r="D971">
        <v>5</v>
      </c>
      <c r="E971" s="1" t="s">
        <v>23</v>
      </c>
      <c r="F971" s="1" t="s">
        <v>26</v>
      </c>
      <c r="G971" s="1" t="s">
        <v>10</v>
      </c>
    </row>
    <row r="972" spans="1:7" x14ac:dyDescent="0.3">
      <c r="A972" s="1" t="s">
        <v>46</v>
      </c>
      <c r="B972">
        <v>54</v>
      </c>
      <c r="C972">
        <v>27</v>
      </c>
      <c r="D972">
        <v>2</v>
      </c>
      <c r="E972" s="1" t="s">
        <v>23</v>
      </c>
      <c r="F972" s="1" t="s">
        <v>57</v>
      </c>
      <c r="G972" s="1" t="s">
        <v>10</v>
      </c>
    </row>
    <row r="973" spans="1:7" x14ac:dyDescent="0.3">
      <c r="A973" s="1" t="s">
        <v>140</v>
      </c>
      <c r="B973">
        <v>84</v>
      </c>
      <c r="C973">
        <v>41</v>
      </c>
      <c r="D973">
        <v>3</v>
      </c>
      <c r="E973" s="1" t="s">
        <v>23</v>
      </c>
      <c r="F973" s="1" t="s">
        <v>81</v>
      </c>
      <c r="G973" s="1" t="s">
        <v>19</v>
      </c>
    </row>
    <row r="974" spans="1:7" x14ac:dyDescent="0.3">
      <c r="A974" s="1" t="s">
        <v>289</v>
      </c>
      <c r="B974">
        <v>209</v>
      </c>
      <c r="C974">
        <v>-21</v>
      </c>
      <c r="D974">
        <v>2</v>
      </c>
      <c r="E974" s="1" t="s">
        <v>8</v>
      </c>
      <c r="F974" s="1" t="s">
        <v>9</v>
      </c>
      <c r="G974" s="1" t="s">
        <v>28</v>
      </c>
    </row>
    <row r="975" spans="1:7" x14ac:dyDescent="0.3">
      <c r="A975" s="1" t="s">
        <v>200</v>
      </c>
      <c r="B975">
        <v>79</v>
      </c>
      <c r="C975">
        <v>33</v>
      </c>
      <c r="D975">
        <v>4</v>
      </c>
      <c r="E975" s="1" t="s">
        <v>23</v>
      </c>
      <c r="F975" s="1" t="s">
        <v>57</v>
      </c>
      <c r="G975" s="1" t="s">
        <v>28</v>
      </c>
    </row>
    <row r="976" spans="1:7" x14ac:dyDescent="0.3">
      <c r="A976" s="1" t="s">
        <v>452</v>
      </c>
      <c r="B976">
        <v>54</v>
      </c>
      <c r="C976">
        <v>8</v>
      </c>
      <c r="D976">
        <v>4</v>
      </c>
      <c r="E976" s="1" t="s">
        <v>23</v>
      </c>
      <c r="F976" s="1" t="s">
        <v>81</v>
      </c>
      <c r="G976" s="1" t="s">
        <v>10</v>
      </c>
    </row>
    <row r="977" spans="1:7" x14ac:dyDescent="0.3">
      <c r="A977" s="1" t="s">
        <v>94</v>
      </c>
      <c r="B977">
        <v>229</v>
      </c>
      <c r="C977">
        <v>59</v>
      </c>
      <c r="D977">
        <v>9</v>
      </c>
      <c r="E977" s="1" t="s">
        <v>23</v>
      </c>
      <c r="F977" s="1" t="s">
        <v>26</v>
      </c>
      <c r="G977" s="1" t="s">
        <v>82</v>
      </c>
    </row>
    <row r="978" spans="1:7" x14ac:dyDescent="0.3">
      <c r="A978" s="1" t="s">
        <v>378</v>
      </c>
      <c r="B978">
        <v>158</v>
      </c>
      <c r="C978">
        <v>38</v>
      </c>
      <c r="D978">
        <v>3</v>
      </c>
      <c r="E978" s="1" t="s">
        <v>23</v>
      </c>
      <c r="F978" s="1" t="s">
        <v>30</v>
      </c>
      <c r="G978" s="1" t="s">
        <v>28</v>
      </c>
    </row>
    <row r="979" spans="1:7" x14ac:dyDescent="0.3">
      <c r="A979" s="1" t="s">
        <v>179</v>
      </c>
      <c r="B979">
        <v>248</v>
      </c>
      <c r="C979">
        <v>105</v>
      </c>
      <c r="D979">
        <v>2</v>
      </c>
      <c r="E979" s="1" t="s">
        <v>8</v>
      </c>
      <c r="F979" s="1" t="s">
        <v>21</v>
      </c>
      <c r="G979" s="1" t="s">
        <v>82</v>
      </c>
    </row>
    <row r="980" spans="1:7" x14ac:dyDescent="0.3">
      <c r="A980" s="1" t="s">
        <v>41</v>
      </c>
      <c r="B980">
        <v>199</v>
      </c>
      <c r="C980">
        <v>6</v>
      </c>
      <c r="D980">
        <v>2</v>
      </c>
      <c r="E980" s="1" t="s">
        <v>23</v>
      </c>
      <c r="F980" s="1" t="s">
        <v>26</v>
      </c>
      <c r="G980" s="1" t="s">
        <v>28</v>
      </c>
    </row>
    <row r="981" spans="1:7" x14ac:dyDescent="0.3">
      <c r="A981" s="1" t="s">
        <v>35</v>
      </c>
      <c r="B981">
        <v>253</v>
      </c>
      <c r="C981">
        <v>-11</v>
      </c>
      <c r="D981">
        <v>1</v>
      </c>
      <c r="E981" s="1" t="s">
        <v>23</v>
      </c>
      <c r="F981" s="1" t="s">
        <v>24</v>
      </c>
      <c r="G981" s="1" t="s">
        <v>82</v>
      </c>
    </row>
    <row r="982" spans="1:7" x14ac:dyDescent="0.3">
      <c r="A982" s="1" t="s">
        <v>307</v>
      </c>
      <c r="B982">
        <v>257</v>
      </c>
      <c r="C982">
        <v>-252</v>
      </c>
      <c r="D982">
        <v>4</v>
      </c>
      <c r="E982" s="1" t="s">
        <v>23</v>
      </c>
      <c r="F982" s="1" t="s">
        <v>26</v>
      </c>
      <c r="G982" s="1" t="s">
        <v>82</v>
      </c>
    </row>
    <row r="983" spans="1:7" x14ac:dyDescent="0.3">
      <c r="A983" s="1" t="s">
        <v>453</v>
      </c>
      <c r="B983">
        <v>193</v>
      </c>
      <c r="C983">
        <v>33</v>
      </c>
      <c r="D983">
        <v>5</v>
      </c>
      <c r="E983" s="1" t="s">
        <v>8</v>
      </c>
      <c r="F983" s="1" t="s">
        <v>73</v>
      </c>
      <c r="G983" s="1" t="s">
        <v>10</v>
      </c>
    </row>
    <row r="984" spans="1:7" x14ac:dyDescent="0.3">
      <c r="A984" s="1" t="s">
        <v>454</v>
      </c>
      <c r="B984">
        <v>109</v>
      </c>
      <c r="C984">
        <v>35</v>
      </c>
      <c r="D984">
        <v>6</v>
      </c>
      <c r="E984" s="1" t="s">
        <v>23</v>
      </c>
      <c r="F984" s="1" t="s">
        <v>81</v>
      </c>
      <c r="G984" s="1" t="s">
        <v>10</v>
      </c>
    </row>
    <row r="985" spans="1:7" x14ac:dyDescent="0.3">
      <c r="A985" s="1" t="s">
        <v>241</v>
      </c>
      <c r="B985">
        <v>214</v>
      </c>
      <c r="C985">
        <v>30</v>
      </c>
      <c r="D985">
        <v>3</v>
      </c>
      <c r="E985" s="1" t="s">
        <v>8</v>
      </c>
      <c r="F985" s="1" t="s">
        <v>73</v>
      </c>
      <c r="G985" s="1" t="s">
        <v>10</v>
      </c>
    </row>
    <row r="986" spans="1:7" x14ac:dyDescent="0.3">
      <c r="A986" s="1" t="s">
        <v>301</v>
      </c>
      <c r="B986">
        <v>141</v>
      </c>
      <c r="C986">
        <v>7</v>
      </c>
      <c r="D986">
        <v>7</v>
      </c>
      <c r="E986" s="1" t="s">
        <v>23</v>
      </c>
      <c r="F986" s="1" t="s">
        <v>26</v>
      </c>
      <c r="G986" s="1" t="s">
        <v>10</v>
      </c>
    </row>
    <row r="987" spans="1:7" x14ac:dyDescent="0.3">
      <c r="A987" s="1" t="s">
        <v>164</v>
      </c>
      <c r="B987">
        <v>201</v>
      </c>
      <c r="C987">
        <v>32</v>
      </c>
      <c r="D987">
        <v>4</v>
      </c>
      <c r="E987" s="1" t="s">
        <v>12</v>
      </c>
      <c r="F987" s="1" t="s">
        <v>131</v>
      </c>
      <c r="G987" s="1" t="s">
        <v>28</v>
      </c>
    </row>
    <row r="988" spans="1:7" x14ac:dyDescent="0.3">
      <c r="A988" s="1" t="s">
        <v>169</v>
      </c>
      <c r="B988">
        <v>54</v>
      </c>
      <c r="C988">
        <v>12</v>
      </c>
      <c r="D988">
        <v>4</v>
      </c>
      <c r="E988" s="1" t="s">
        <v>23</v>
      </c>
      <c r="F988" s="1" t="s">
        <v>142</v>
      </c>
      <c r="G988" s="1" t="s">
        <v>10</v>
      </c>
    </row>
    <row r="989" spans="1:7" x14ac:dyDescent="0.3">
      <c r="A989" s="1" t="s">
        <v>34</v>
      </c>
      <c r="B989">
        <v>83</v>
      </c>
      <c r="C989">
        <v>6</v>
      </c>
      <c r="D989">
        <v>6</v>
      </c>
      <c r="E989" s="1" t="s">
        <v>23</v>
      </c>
      <c r="F989" s="1" t="s">
        <v>142</v>
      </c>
      <c r="G989" s="1" t="s">
        <v>14</v>
      </c>
    </row>
    <row r="990" spans="1:7" x14ac:dyDescent="0.3">
      <c r="A990" s="1" t="s">
        <v>205</v>
      </c>
      <c r="B990">
        <v>54</v>
      </c>
      <c r="C990">
        <v>-3</v>
      </c>
      <c r="D990">
        <v>3</v>
      </c>
      <c r="E990" s="1" t="s">
        <v>23</v>
      </c>
      <c r="F990" s="1" t="s">
        <v>26</v>
      </c>
      <c r="G990" s="1" t="s">
        <v>10</v>
      </c>
    </row>
    <row r="991" spans="1:7" x14ac:dyDescent="0.3">
      <c r="A991" s="1" t="s">
        <v>115</v>
      </c>
      <c r="B991">
        <v>53</v>
      </c>
      <c r="C991">
        <v>5</v>
      </c>
      <c r="D991">
        <v>3</v>
      </c>
      <c r="E991" s="1" t="s">
        <v>23</v>
      </c>
      <c r="F991" s="1" t="s">
        <v>81</v>
      </c>
      <c r="G991" s="1" t="s">
        <v>10</v>
      </c>
    </row>
    <row r="992" spans="1:7" x14ac:dyDescent="0.3">
      <c r="A992" s="1" t="s">
        <v>246</v>
      </c>
      <c r="B992">
        <v>258</v>
      </c>
      <c r="C992">
        <v>-27</v>
      </c>
      <c r="D992">
        <v>2</v>
      </c>
      <c r="E992" s="1" t="s">
        <v>8</v>
      </c>
      <c r="F992" s="1" t="s">
        <v>21</v>
      </c>
      <c r="G992" s="1" t="s">
        <v>82</v>
      </c>
    </row>
    <row r="993" spans="1:7" x14ac:dyDescent="0.3">
      <c r="A993" s="1" t="s">
        <v>455</v>
      </c>
      <c r="B993">
        <v>199</v>
      </c>
      <c r="C993">
        <v>8</v>
      </c>
      <c r="D993">
        <v>2</v>
      </c>
      <c r="E993" s="1" t="s">
        <v>23</v>
      </c>
      <c r="F993" s="1" t="s">
        <v>26</v>
      </c>
      <c r="G993" s="1" t="s">
        <v>10</v>
      </c>
    </row>
    <row r="994" spans="1:7" x14ac:dyDescent="0.3">
      <c r="A994" s="1" t="s">
        <v>300</v>
      </c>
      <c r="B994">
        <v>82</v>
      </c>
      <c r="C994">
        <v>-27</v>
      </c>
      <c r="D994">
        <v>3</v>
      </c>
      <c r="E994" s="1" t="s">
        <v>23</v>
      </c>
      <c r="F994" s="1" t="s">
        <v>32</v>
      </c>
      <c r="G994" s="1" t="s">
        <v>14</v>
      </c>
    </row>
    <row r="995" spans="1:7" x14ac:dyDescent="0.3">
      <c r="A995" s="1" t="s">
        <v>273</v>
      </c>
      <c r="B995">
        <v>139</v>
      </c>
      <c r="C995">
        <v>36</v>
      </c>
      <c r="D995">
        <v>3</v>
      </c>
      <c r="E995" s="1" t="s">
        <v>23</v>
      </c>
      <c r="F995" s="1" t="s">
        <v>57</v>
      </c>
      <c r="G995" s="1" t="s">
        <v>10</v>
      </c>
    </row>
    <row r="996" spans="1:7" x14ac:dyDescent="0.3">
      <c r="A996" s="1" t="s">
        <v>104</v>
      </c>
      <c r="B996">
        <v>53</v>
      </c>
      <c r="C996">
        <v>15</v>
      </c>
      <c r="D996">
        <v>2</v>
      </c>
      <c r="E996" s="1" t="s">
        <v>23</v>
      </c>
      <c r="F996" s="1" t="s">
        <v>57</v>
      </c>
      <c r="G996" s="1" t="s">
        <v>10</v>
      </c>
    </row>
    <row r="997" spans="1:7" x14ac:dyDescent="0.3">
      <c r="A997" s="1" t="s">
        <v>336</v>
      </c>
      <c r="B997">
        <v>53</v>
      </c>
      <c r="C997">
        <v>1</v>
      </c>
      <c r="D997">
        <v>4</v>
      </c>
      <c r="E997" s="1" t="s">
        <v>23</v>
      </c>
      <c r="F997" s="1" t="s">
        <v>57</v>
      </c>
      <c r="G997" s="1" t="s">
        <v>10</v>
      </c>
    </row>
    <row r="998" spans="1:7" x14ac:dyDescent="0.3">
      <c r="A998" s="1" t="s">
        <v>456</v>
      </c>
      <c r="B998">
        <v>101</v>
      </c>
      <c r="C998">
        <v>38</v>
      </c>
      <c r="D998">
        <v>2</v>
      </c>
      <c r="E998" s="1" t="s">
        <v>12</v>
      </c>
      <c r="F998" s="1" t="s">
        <v>131</v>
      </c>
      <c r="G998" s="1" t="s">
        <v>10</v>
      </c>
    </row>
    <row r="999" spans="1:7" x14ac:dyDescent="0.3">
      <c r="A999" s="1" t="s">
        <v>54</v>
      </c>
      <c r="B999">
        <v>262</v>
      </c>
      <c r="C999">
        <v>215</v>
      </c>
      <c r="D999">
        <v>2</v>
      </c>
      <c r="E999" s="1" t="s">
        <v>8</v>
      </c>
      <c r="F999" s="1" t="s">
        <v>18</v>
      </c>
      <c r="G999" s="1" t="s">
        <v>82</v>
      </c>
    </row>
    <row r="1000" spans="1:7" x14ac:dyDescent="0.3">
      <c r="A1000" s="1" t="s">
        <v>112</v>
      </c>
      <c r="B1000">
        <v>82</v>
      </c>
      <c r="C1000">
        <v>-39</v>
      </c>
      <c r="D1000">
        <v>5</v>
      </c>
      <c r="E1000" s="1" t="s">
        <v>23</v>
      </c>
      <c r="F1000" s="1" t="s">
        <v>81</v>
      </c>
      <c r="G1000" s="1" t="s">
        <v>14</v>
      </c>
    </row>
    <row r="1001" spans="1:7" x14ac:dyDescent="0.3">
      <c r="A1001" s="1" t="s">
        <v>359</v>
      </c>
      <c r="B1001">
        <v>154</v>
      </c>
      <c r="C1001">
        <v>39</v>
      </c>
      <c r="D1001">
        <v>3</v>
      </c>
      <c r="E1001" s="1" t="s">
        <v>23</v>
      </c>
      <c r="F1001" s="1" t="s">
        <v>30</v>
      </c>
      <c r="G1001" s="1" t="s">
        <v>10</v>
      </c>
    </row>
    <row r="1002" spans="1:7" x14ac:dyDescent="0.3">
      <c r="A1002" s="1" t="s">
        <v>457</v>
      </c>
      <c r="B1002">
        <v>52</v>
      </c>
      <c r="C1002">
        <v>18</v>
      </c>
      <c r="D1002">
        <v>2</v>
      </c>
      <c r="E1002" s="1" t="s">
        <v>23</v>
      </c>
      <c r="F1002" s="1" t="s">
        <v>57</v>
      </c>
      <c r="G1002" s="1" t="s">
        <v>10</v>
      </c>
    </row>
    <row r="1003" spans="1:7" x14ac:dyDescent="0.3">
      <c r="A1003" s="1" t="s">
        <v>385</v>
      </c>
      <c r="B1003">
        <v>1599</v>
      </c>
      <c r="C1003">
        <v>37</v>
      </c>
      <c r="D1003">
        <v>6</v>
      </c>
      <c r="E1003" s="1" t="s">
        <v>8</v>
      </c>
      <c r="F1003" s="1" t="s">
        <v>9</v>
      </c>
      <c r="G1003" s="1" t="s">
        <v>28</v>
      </c>
    </row>
    <row r="1004" spans="1:7" x14ac:dyDescent="0.3">
      <c r="A1004" s="1" t="s">
        <v>255</v>
      </c>
      <c r="B1004">
        <v>338</v>
      </c>
      <c r="C1004">
        <v>41</v>
      </c>
      <c r="D1004">
        <v>7</v>
      </c>
      <c r="E1004" s="1" t="s">
        <v>23</v>
      </c>
      <c r="F1004" s="1" t="s">
        <v>30</v>
      </c>
      <c r="G1004" s="1" t="s">
        <v>28</v>
      </c>
    </row>
    <row r="1005" spans="1:7" x14ac:dyDescent="0.3">
      <c r="A1005" s="1" t="s">
        <v>292</v>
      </c>
      <c r="B1005">
        <v>51</v>
      </c>
      <c r="C1005">
        <v>-49</v>
      </c>
      <c r="D1005">
        <v>2</v>
      </c>
      <c r="E1005" s="1" t="s">
        <v>8</v>
      </c>
      <c r="F1005" s="1" t="s">
        <v>9</v>
      </c>
      <c r="G1005" s="1" t="s">
        <v>10</v>
      </c>
    </row>
    <row r="1006" spans="1:7" x14ac:dyDescent="0.3">
      <c r="A1006" s="1" t="s">
        <v>290</v>
      </c>
      <c r="B1006">
        <v>224</v>
      </c>
      <c r="C1006">
        <v>-81</v>
      </c>
      <c r="D1006">
        <v>3</v>
      </c>
      <c r="E1006" s="1" t="s">
        <v>12</v>
      </c>
      <c r="F1006" s="1" t="s">
        <v>13</v>
      </c>
      <c r="G1006" s="1" t="s">
        <v>10</v>
      </c>
    </row>
    <row r="1007" spans="1:7" x14ac:dyDescent="0.3">
      <c r="A1007" s="1" t="s">
        <v>458</v>
      </c>
      <c r="B1007">
        <v>207</v>
      </c>
      <c r="C1007">
        <v>37</v>
      </c>
      <c r="D1007">
        <v>4</v>
      </c>
      <c r="E1007" s="1" t="s">
        <v>23</v>
      </c>
      <c r="F1007" s="1" t="s">
        <v>30</v>
      </c>
      <c r="G1007" s="1" t="s">
        <v>10</v>
      </c>
    </row>
    <row r="1008" spans="1:7" x14ac:dyDescent="0.3">
      <c r="A1008" s="1" t="s">
        <v>459</v>
      </c>
      <c r="B1008">
        <v>51</v>
      </c>
      <c r="C1008">
        <v>14</v>
      </c>
      <c r="D1008">
        <v>2</v>
      </c>
      <c r="E1008" s="1" t="s">
        <v>23</v>
      </c>
      <c r="F1008" s="1" t="s">
        <v>57</v>
      </c>
      <c r="G1008" s="1" t="s">
        <v>10</v>
      </c>
    </row>
    <row r="1009" spans="1:7" x14ac:dyDescent="0.3">
      <c r="A1009" s="1" t="s">
        <v>128</v>
      </c>
      <c r="B1009">
        <v>82</v>
      </c>
      <c r="C1009">
        <v>8</v>
      </c>
      <c r="D1009">
        <v>3</v>
      </c>
      <c r="E1009" s="1" t="s">
        <v>8</v>
      </c>
      <c r="F1009" s="1" t="s">
        <v>73</v>
      </c>
      <c r="G1009" s="1" t="s">
        <v>14</v>
      </c>
    </row>
    <row r="1010" spans="1:7" x14ac:dyDescent="0.3">
      <c r="A1010" s="1" t="s">
        <v>137</v>
      </c>
      <c r="B1010">
        <v>50</v>
      </c>
      <c r="C1010">
        <v>-17</v>
      </c>
      <c r="D1010">
        <v>2</v>
      </c>
      <c r="E1010" s="1" t="s">
        <v>23</v>
      </c>
      <c r="F1010" s="1" t="s">
        <v>57</v>
      </c>
      <c r="G1010" s="1" t="s">
        <v>10</v>
      </c>
    </row>
    <row r="1011" spans="1:7" x14ac:dyDescent="0.3">
      <c r="A1011" s="1" t="s">
        <v>37</v>
      </c>
      <c r="B1011">
        <v>263</v>
      </c>
      <c r="C1011">
        <v>-31</v>
      </c>
      <c r="D1011">
        <v>9</v>
      </c>
      <c r="E1011" s="1" t="s">
        <v>8</v>
      </c>
      <c r="F1011" s="1" t="s">
        <v>9</v>
      </c>
      <c r="G1011" s="1" t="s">
        <v>82</v>
      </c>
    </row>
    <row r="1012" spans="1:7" x14ac:dyDescent="0.3">
      <c r="A1012" s="1" t="s">
        <v>241</v>
      </c>
      <c r="B1012">
        <v>50</v>
      </c>
      <c r="C1012">
        <v>7</v>
      </c>
      <c r="D1012">
        <v>6</v>
      </c>
      <c r="E1012" s="1" t="s">
        <v>23</v>
      </c>
      <c r="F1012" s="1" t="s">
        <v>43</v>
      </c>
      <c r="G1012" s="1" t="s">
        <v>10</v>
      </c>
    </row>
    <row r="1013" spans="1:7" x14ac:dyDescent="0.3">
      <c r="A1013" s="1" t="s">
        <v>400</v>
      </c>
      <c r="B1013">
        <v>245</v>
      </c>
      <c r="C1013">
        <v>-3</v>
      </c>
      <c r="D1013">
        <v>4</v>
      </c>
      <c r="E1013" s="1" t="s">
        <v>8</v>
      </c>
      <c r="F1013" s="1" t="s">
        <v>21</v>
      </c>
      <c r="G1013" s="1" t="s">
        <v>28</v>
      </c>
    </row>
    <row r="1014" spans="1:7" x14ac:dyDescent="0.3">
      <c r="A1014" s="1" t="s">
        <v>157</v>
      </c>
      <c r="B1014">
        <v>82</v>
      </c>
      <c r="C1014">
        <v>24</v>
      </c>
      <c r="D1014">
        <v>6</v>
      </c>
      <c r="E1014" s="1" t="s">
        <v>23</v>
      </c>
      <c r="F1014" s="1" t="s">
        <v>30</v>
      </c>
      <c r="G1014" s="1" t="s">
        <v>14</v>
      </c>
    </row>
    <row r="1015" spans="1:7" x14ac:dyDescent="0.3">
      <c r="A1015" s="1" t="s">
        <v>144</v>
      </c>
      <c r="B1015">
        <v>229</v>
      </c>
      <c r="C1015">
        <v>-41</v>
      </c>
      <c r="D1015">
        <v>8</v>
      </c>
      <c r="E1015" s="1" t="s">
        <v>8</v>
      </c>
      <c r="F1015" s="1" t="s">
        <v>73</v>
      </c>
      <c r="G1015" s="1" t="s">
        <v>10</v>
      </c>
    </row>
    <row r="1016" spans="1:7" x14ac:dyDescent="0.3">
      <c r="A1016" s="1" t="s">
        <v>179</v>
      </c>
      <c r="B1016">
        <v>50</v>
      </c>
      <c r="C1016">
        <v>14</v>
      </c>
      <c r="D1016">
        <v>1</v>
      </c>
      <c r="E1016" s="1" t="s">
        <v>8</v>
      </c>
      <c r="F1016" s="1" t="s">
        <v>9</v>
      </c>
      <c r="G1016" s="1" t="s">
        <v>10</v>
      </c>
    </row>
    <row r="1017" spans="1:7" x14ac:dyDescent="0.3">
      <c r="A1017" s="1" t="s">
        <v>211</v>
      </c>
      <c r="B1017">
        <v>220</v>
      </c>
      <c r="C1017">
        <v>40</v>
      </c>
      <c r="D1017">
        <v>2</v>
      </c>
      <c r="E1017" s="1" t="s">
        <v>8</v>
      </c>
      <c r="F1017" s="1" t="s">
        <v>73</v>
      </c>
      <c r="G1017" s="1" t="s">
        <v>10</v>
      </c>
    </row>
    <row r="1018" spans="1:7" x14ac:dyDescent="0.3">
      <c r="A1018" s="1" t="s">
        <v>29</v>
      </c>
      <c r="B1018">
        <v>263</v>
      </c>
      <c r="C1018">
        <v>-63</v>
      </c>
      <c r="D1018">
        <v>2</v>
      </c>
      <c r="E1018" s="1" t="s">
        <v>8</v>
      </c>
      <c r="F1018" s="1" t="s">
        <v>9</v>
      </c>
      <c r="G1018" s="1" t="s">
        <v>82</v>
      </c>
    </row>
    <row r="1019" spans="1:7" x14ac:dyDescent="0.3">
      <c r="A1019" s="1" t="s">
        <v>17</v>
      </c>
      <c r="B1019">
        <v>81</v>
      </c>
      <c r="C1019">
        <v>-41</v>
      </c>
      <c r="D1019">
        <v>5</v>
      </c>
      <c r="E1019" s="1" t="s">
        <v>23</v>
      </c>
      <c r="F1019" s="1" t="s">
        <v>63</v>
      </c>
      <c r="G1019" s="1" t="s">
        <v>14</v>
      </c>
    </row>
    <row r="1020" spans="1:7" x14ac:dyDescent="0.3">
      <c r="A1020" s="1" t="s">
        <v>460</v>
      </c>
      <c r="B1020">
        <v>50</v>
      </c>
      <c r="C1020">
        <v>-17</v>
      </c>
      <c r="D1020">
        <v>2</v>
      </c>
      <c r="E1020" s="1" t="s">
        <v>23</v>
      </c>
      <c r="F1020" s="1" t="s">
        <v>57</v>
      </c>
      <c r="G1020" s="1" t="s">
        <v>10</v>
      </c>
    </row>
    <row r="1021" spans="1:7" x14ac:dyDescent="0.3">
      <c r="A1021" s="1" t="s">
        <v>17</v>
      </c>
      <c r="B1021">
        <v>49</v>
      </c>
      <c r="C1021">
        <v>5</v>
      </c>
      <c r="D1021">
        <v>4</v>
      </c>
      <c r="E1021" s="1" t="s">
        <v>23</v>
      </c>
      <c r="F1021" s="1" t="s">
        <v>30</v>
      </c>
      <c r="G1021" s="1" t="s">
        <v>10</v>
      </c>
    </row>
    <row r="1022" spans="1:7" x14ac:dyDescent="0.3">
      <c r="A1022" s="1" t="s">
        <v>31</v>
      </c>
      <c r="B1022">
        <v>237</v>
      </c>
      <c r="C1022">
        <v>47</v>
      </c>
      <c r="D1022">
        <v>9</v>
      </c>
      <c r="E1022" s="1" t="s">
        <v>23</v>
      </c>
      <c r="F1022" s="1" t="s">
        <v>81</v>
      </c>
      <c r="G1022" s="1" t="s">
        <v>28</v>
      </c>
    </row>
    <row r="1023" spans="1:7" x14ac:dyDescent="0.3">
      <c r="A1023" s="1" t="s">
        <v>461</v>
      </c>
      <c r="B1023">
        <v>264</v>
      </c>
      <c r="C1023">
        <v>-30</v>
      </c>
      <c r="D1023">
        <v>3</v>
      </c>
      <c r="E1023" s="1" t="s">
        <v>12</v>
      </c>
      <c r="F1023" s="1" t="s">
        <v>131</v>
      </c>
      <c r="G1023" s="1" t="s">
        <v>82</v>
      </c>
    </row>
    <row r="1024" spans="1:7" x14ac:dyDescent="0.3">
      <c r="A1024" s="1" t="s">
        <v>119</v>
      </c>
      <c r="B1024">
        <v>49</v>
      </c>
      <c r="C1024">
        <v>3</v>
      </c>
      <c r="D1024">
        <v>1</v>
      </c>
      <c r="E1024" s="1" t="s">
        <v>23</v>
      </c>
      <c r="F1024" s="1" t="s">
        <v>142</v>
      </c>
      <c r="G1024" s="1" t="s">
        <v>10</v>
      </c>
    </row>
    <row r="1025" spans="1:7" x14ac:dyDescent="0.3">
      <c r="A1025" s="1" t="s">
        <v>307</v>
      </c>
      <c r="B1025">
        <v>63</v>
      </c>
      <c r="C1025">
        <v>-24</v>
      </c>
      <c r="D1025">
        <v>6</v>
      </c>
      <c r="E1025" s="1" t="s">
        <v>23</v>
      </c>
      <c r="F1025" s="1" t="s">
        <v>32</v>
      </c>
      <c r="G1025" s="1" t="s">
        <v>10</v>
      </c>
    </row>
    <row r="1026" spans="1:7" x14ac:dyDescent="0.3">
      <c r="A1026" s="1" t="s">
        <v>152</v>
      </c>
      <c r="B1026">
        <v>81</v>
      </c>
      <c r="C1026">
        <v>-51</v>
      </c>
      <c r="D1026">
        <v>7</v>
      </c>
      <c r="E1026" s="1" t="s">
        <v>23</v>
      </c>
      <c r="F1026" s="1" t="s">
        <v>57</v>
      </c>
      <c r="G1026" s="1" t="s">
        <v>14</v>
      </c>
    </row>
    <row r="1027" spans="1:7" x14ac:dyDescent="0.3">
      <c r="A1027" s="1" t="s">
        <v>162</v>
      </c>
      <c r="B1027">
        <v>264</v>
      </c>
      <c r="C1027">
        <v>71</v>
      </c>
      <c r="D1027">
        <v>10</v>
      </c>
      <c r="E1027" s="1" t="s">
        <v>12</v>
      </c>
      <c r="F1027" s="1" t="s">
        <v>131</v>
      </c>
      <c r="G1027" s="1" t="s">
        <v>82</v>
      </c>
    </row>
    <row r="1028" spans="1:7" x14ac:dyDescent="0.3">
      <c r="A1028" s="1" t="s">
        <v>328</v>
      </c>
      <c r="B1028">
        <v>48</v>
      </c>
      <c r="C1028">
        <v>11</v>
      </c>
      <c r="D1028">
        <v>2</v>
      </c>
      <c r="E1028" s="1" t="s">
        <v>23</v>
      </c>
      <c r="F1028" s="1" t="s">
        <v>142</v>
      </c>
      <c r="G1028" s="1" t="s">
        <v>10</v>
      </c>
    </row>
    <row r="1029" spans="1:7" x14ac:dyDescent="0.3">
      <c r="A1029" s="1" t="s">
        <v>321</v>
      </c>
      <c r="B1029">
        <v>48</v>
      </c>
      <c r="C1029">
        <v>15</v>
      </c>
      <c r="D1029">
        <v>1</v>
      </c>
      <c r="E1029" s="1" t="s">
        <v>23</v>
      </c>
      <c r="F1029" s="1" t="s">
        <v>30</v>
      </c>
      <c r="G1029" s="1" t="s">
        <v>10</v>
      </c>
    </row>
    <row r="1030" spans="1:7" x14ac:dyDescent="0.3">
      <c r="A1030" s="1" t="s">
        <v>135</v>
      </c>
      <c r="B1030">
        <v>245</v>
      </c>
      <c r="C1030">
        <v>-78</v>
      </c>
      <c r="D1030">
        <v>2</v>
      </c>
      <c r="E1030" s="1" t="s">
        <v>8</v>
      </c>
      <c r="F1030" s="1" t="s">
        <v>18</v>
      </c>
      <c r="G1030" s="1" t="s">
        <v>28</v>
      </c>
    </row>
    <row r="1031" spans="1:7" x14ac:dyDescent="0.3">
      <c r="A1031" s="1" t="s">
        <v>59</v>
      </c>
      <c r="B1031">
        <v>146</v>
      </c>
      <c r="C1031">
        <v>42</v>
      </c>
      <c r="D1031">
        <v>5</v>
      </c>
      <c r="E1031" s="1" t="s">
        <v>23</v>
      </c>
      <c r="F1031" s="1" t="s">
        <v>30</v>
      </c>
      <c r="G1031" s="1" t="s">
        <v>28</v>
      </c>
    </row>
    <row r="1032" spans="1:7" x14ac:dyDescent="0.3">
      <c r="A1032" s="1" t="s">
        <v>125</v>
      </c>
      <c r="B1032">
        <v>245</v>
      </c>
      <c r="C1032">
        <v>10</v>
      </c>
      <c r="D1032">
        <v>2</v>
      </c>
      <c r="E1032" s="1" t="s">
        <v>12</v>
      </c>
      <c r="F1032" s="1" t="s">
        <v>16</v>
      </c>
      <c r="G1032" s="1" t="s">
        <v>10</v>
      </c>
    </row>
    <row r="1033" spans="1:7" x14ac:dyDescent="0.3">
      <c r="A1033" s="1" t="s">
        <v>264</v>
      </c>
      <c r="B1033">
        <v>245</v>
      </c>
      <c r="C1033">
        <v>91</v>
      </c>
      <c r="D1033">
        <v>2</v>
      </c>
      <c r="E1033" s="1" t="s">
        <v>12</v>
      </c>
      <c r="F1033" s="1" t="s">
        <v>16</v>
      </c>
      <c r="G1033" s="1" t="s">
        <v>28</v>
      </c>
    </row>
    <row r="1034" spans="1:7" x14ac:dyDescent="0.3">
      <c r="A1034" s="1" t="s">
        <v>395</v>
      </c>
      <c r="B1034">
        <v>80</v>
      </c>
      <c r="C1034">
        <v>3</v>
      </c>
      <c r="D1034">
        <v>3</v>
      </c>
      <c r="E1034" s="1" t="s">
        <v>23</v>
      </c>
      <c r="F1034" s="1" t="s">
        <v>57</v>
      </c>
      <c r="G1034" s="1" t="s">
        <v>14</v>
      </c>
    </row>
    <row r="1035" spans="1:7" x14ac:dyDescent="0.3">
      <c r="A1035" s="1" t="s">
        <v>196</v>
      </c>
      <c r="B1035">
        <v>269</v>
      </c>
      <c r="C1035">
        <v>33</v>
      </c>
      <c r="D1035">
        <v>5</v>
      </c>
      <c r="E1035" s="1" t="s">
        <v>12</v>
      </c>
      <c r="F1035" s="1" t="s">
        <v>13</v>
      </c>
      <c r="G1035" s="1" t="s">
        <v>82</v>
      </c>
    </row>
    <row r="1036" spans="1:7" x14ac:dyDescent="0.3">
      <c r="A1036" s="1" t="s">
        <v>462</v>
      </c>
      <c r="B1036">
        <v>80</v>
      </c>
      <c r="C1036">
        <v>22</v>
      </c>
      <c r="D1036">
        <v>3</v>
      </c>
      <c r="E1036" s="1" t="s">
        <v>23</v>
      </c>
      <c r="F1036" s="1" t="s">
        <v>57</v>
      </c>
      <c r="G1036" s="1" t="s">
        <v>14</v>
      </c>
    </row>
    <row r="1037" spans="1:7" x14ac:dyDescent="0.3">
      <c r="A1037" s="1" t="s">
        <v>230</v>
      </c>
      <c r="B1037">
        <v>284</v>
      </c>
      <c r="C1037">
        <v>44</v>
      </c>
      <c r="D1037">
        <v>6</v>
      </c>
      <c r="E1037" s="1" t="s">
        <v>23</v>
      </c>
      <c r="F1037" s="1" t="s">
        <v>30</v>
      </c>
      <c r="G1037" s="1" t="s">
        <v>10</v>
      </c>
    </row>
    <row r="1038" spans="1:7" x14ac:dyDescent="0.3">
      <c r="A1038" s="1" t="s">
        <v>463</v>
      </c>
      <c r="B1038">
        <v>313</v>
      </c>
      <c r="C1038">
        <v>44</v>
      </c>
      <c r="D1038">
        <v>3</v>
      </c>
      <c r="E1038" s="1" t="s">
        <v>8</v>
      </c>
      <c r="F1038" s="1" t="s">
        <v>9</v>
      </c>
      <c r="G1038" s="1" t="s">
        <v>10</v>
      </c>
    </row>
    <row r="1039" spans="1:7" x14ac:dyDescent="0.3">
      <c r="A1039" s="1" t="s">
        <v>464</v>
      </c>
      <c r="B1039">
        <v>80</v>
      </c>
      <c r="C1039">
        <v>-26</v>
      </c>
      <c r="D1039">
        <v>9</v>
      </c>
      <c r="E1039" s="1" t="s">
        <v>23</v>
      </c>
      <c r="F1039" s="1" t="s">
        <v>43</v>
      </c>
      <c r="G1039" s="1" t="s">
        <v>14</v>
      </c>
    </row>
    <row r="1040" spans="1:7" x14ac:dyDescent="0.3">
      <c r="A1040" s="1" t="s">
        <v>465</v>
      </c>
      <c r="B1040">
        <v>48</v>
      </c>
      <c r="C1040">
        <v>-8</v>
      </c>
      <c r="D1040">
        <v>8</v>
      </c>
      <c r="E1040" s="1" t="s">
        <v>23</v>
      </c>
      <c r="F1040" s="1" t="s">
        <v>57</v>
      </c>
      <c r="G1040" s="1" t="s">
        <v>10</v>
      </c>
    </row>
    <row r="1041" spans="1:7" x14ac:dyDescent="0.3">
      <c r="A1041" s="1" t="s">
        <v>466</v>
      </c>
      <c r="B1041">
        <v>87</v>
      </c>
      <c r="C1041">
        <v>16</v>
      </c>
      <c r="D1041">
        <v>2</v>
      </c>
      <c r="E1041" s="1" t="s">
        <v>23</v>
      </c>
      <c r="F1041" s="1" t="s">
        <v>26</v>
      </c>
      <c r="G1041" s="1" t="s">
        <v>28</v>
      </c>
    </row>
    <row r="1042" spans="1:7" x14ac:dyDescent="0.3">
      <c r="A1042" s="1" t="s">
        <v>288</v>
      </c>
      <c r="B1042">
        <v>47</v>
      </c>
      <c r="C1042">
        <v>-114</v>
      </c>
      <c r="D1042">
        <v>5</v>
      </c>
      <c r="E1042" s="1" t="s">
        <v>12</v>
      </c>
      <c r="F1042" s="1" t="s">
        <v>131</v>
      </c>
      <c r="G1042" s="1" t="s">
        <v>10</v>
      </c>
    </row>
    <row r="1043" spans="1:7" x14ac:dyDescent="0.3">
      <c r="A1043" s="1" t="s">
        <v>394</v>
      </c>
      <c r="B1043">
        <v>140</v>
      </c>
      <c r="C1043">
        <v>28</v>
      </c>
      <c r="D1043">
        <v>2</v>
      </c>
      <c r="E1043" s="1" t="s">
        <v>8</v>
      </c>
      <c r="F1043" s="1" t="s">
        <v>21</v>
      </c>
      <c r="G1043" s="1" t="s">
        <v>10</v>
      </c>
    </row>
    <row r="1044" spans="1:7" x14ac:dyDescent="0.3">
      <c r="A1044" s="1" t="s">
        <v>173</v>
      </c>
      <c r="B1044">
        <v>47</v>
      </c>
      <c r="C1044">
        <v>1</v>
      </c>
      <c r="D1044">
        <v>2</v>
      </c>
      <c r="E1044" s="1" t="s">
        <v>23</v>
      </c>
      <c r="F1044" s="1" t="s">
        <v>57</v>
      </c>
      <c r="G1044" s="1" t="s">
        <v>10</v>
      </c>
    </row>
    <row r="1045" spans="1:7" x14ac:dyDescent="0.3">
      <c r="A1045" s="1" t="s">
        <v>191</v>
      </c>
      <c r="B1045">
        <v>79</v>
      </c>
      <c r="C1045">
        <v>-2</v>
      </c>
      <c r="D1045">
        <v>2</v>
      </c>
      <c r="E1045" s="1" t="s">
        <v>12</v>
      </c>
      <c r="F1045" s="1" t="s">
        <v>131</v>
      </c>
      <c r="G1045" s="1" t="s">
        <v>14</v>
      </c>
    </row>
    <row r="1046" spans="1:7" x14ac:dyDescent="0.3">
      <c r="A1046" s="1" t="s">
        <v>163</v>
      </c>
      <c r="B1046">
        <v>78</v>
      </c>
      <c r="C1046">
        <v>-64</v>
      </c>
      <c r="D1046">
        <v>7</v>
      </c>
      <c r="E1046" s="1" t="s">
        <v>23</v>
      </c>
      <c r="F1046" s="1" t="s">
        <v>57</v>
      </c>
      <c r="G1046" s="1" t="s">
        <v>14</v>
      </c>
    </row>
    <row r="1047" spans="1:7" x14ac:dyDescent="0.3">
      <c r="A1047" s="1" t="s">
        <v>208</v>
      </c>
      <c r="B1047">
        <v>47</v>
      </c>
      <c r="C1047">
        <v>-3</v>
      </c>
      <c r="D1047">
        <v>2</v>
      </c>
      <c r="E1047" s="1" t="s">
        <v>23</v>
      </c>
      <c r="F1047" s="1" t="s">
        <v>57</v>
      </c>
      <c r="G1047" s="1" t="s">
        <v>10</v>
      </c>
    </row>
    <row r="1048" spans="1:7" x14ac:dyDescent="0.3">
      <c r="A1048" s="1" t="s">
        <v>329</v>
      </c>
      <c r="B1048">
        <v>185</v>
      </c>
      <c r="C1048">
        <v>48</v>
      </c>
      <c r="D1048">
        <v>4</v>
      </c>
      <c r="E1048" s="1" t="s">
        <v>23</v>
      </c>
      <c r="F1048" s="1" t="s">
        <v>57</v>
      </c>
      <c r="G1048" s="1" t="s">
        <v>28</v>
      </c>
    </row>
    <row r="1049" spans="1:7" x14ac:dyDescent="0.3">
      <c r="A1049" s="1" t="s">
        <v>204</v>
      </c>
      <c r="B1049">
        <v>77</v>
      </c>
      <c r="C1049">
        <v>36</v>
      </c>
      <c r="D1049">
        <v>2</v>
      </c>
      <c r="E1049" s="1" t="s">
        <v>23</v>
      </c>
      <c r="F1049" s="1" t="s">
        <v>142</v>
      </c>
      <c r="G1049" s="1" t="s">
        <v>14</v>
      </c>
    </row>
    <row r="1050" spans="1:7" x14ac:dyDescent="0.3">
      <c r="A1050" s="1" t="s">
        <v>467</v>
      </c>
      <c r="B1050">
        <v>259</v>
      </c>
      <c r="C1050">
        <v>47</v>
      </c>
      <c r="D1050">
        <v>5</v>
      </c>
      <c r="E1050" s="1" t="s">
        <v>23</v>
      </c>
      <c r="F1050" s="1" t="s">
        <v>30</v>
      </c>
      <c r="G1050" s="1" t="s">
        <v>28</v>
      </c>
    </row>
    <row r="1051" spans="1:7" x14ac:dyDescent="0.3">
      <c r="A1051" s="1" t="s">
        <v>468</v>
      </c>
      <c r="B1051">
        <v>75</v>
      </c>
      <c r="C1051">
        <v>0</v>
      </c>
      <c r="D1051">
        <v>7</v>
      </c>
      <c r="E1051" s="1" t="s">
        <v>23</v>
      </c>
      <c r="F1051" s="1" t="s">
        <v>26</v>
      </c>
      <c r="G1051" s="1" t="s">
        <v>14</v>
      </c>
    </row>
    <row r="1052" spans="1:7" x14ac:dyDescent="0.3">
      <c r="A1052" s="1" t="s">
        <v>469</v>
      </c>
      <c r="B1052">
        <v>75</v>
      </c>
      <c r="C1052">
        <v>0</v>
      </c>
      <c r="D1052">
        <v>3</v>
      </c>
      <c r="E1052" s="1" t="s">
        <v>23</v>
      </c>
      <c r="F1052" s="1" t="s">
        <v>142</v>
      </c>
      <c r="G1052" s="1" t="s">
        <v>14</v>
      </c>
    </row>
    <row r="1053" spans="1:7" x14ac:dyDescent="0.3">
      <c r="A1053" s="1" t="s">
        <v>193</v>
      </c>
      <c r="B1053">
        <v>46</v>
      </c>
      <c r="C1053">
        <v>0</v>
      </c>
      <c r="D1053">
        <v>4</v>
      </c>
      <c r="E1053" s="1" t="s">
        <v>23</v>
      </c>
      <c r="F1053" s="1" t="s">
        <v>63</v>
      </c>
      <c r="G1053" s="1" t="s">
        <v>10</v>
      </c>
    </row>
    <row r="1054" spans="1:7" x14ac:dyDescent="0.3">
      <c r="A1054" s="1" t="s">
        <v>194</v>
      </c>
      <c r="B1054">
        <v>46</v>
      </c>
      <c r="C1054">
        <v>13</v>
      </c>
      <c r="D1054">
        <v>3</v>
      </c>
      <c r="E1054" s="1" t="s">
        <v>23</v>
      </c>
      <c r="F1054" s="1" t="s">
        <v>30</v>
      </c>
      <c r="G1054" s="1" t="s">
        <v>10</v>
      </c>
    </row>
    <row r="1055" spans="1:7" x14ac:dyDescent="0.3">
      <c r="A1055" s="1" t="s">
        <v>15</v>
      </c>
      <c r="B1055">
        <v>200</v>
      </c>
      <c r="C1055">
        <v>13</v>
      </c>
      <c r="D1055">
        <v>5</v>
      </c>
      <c r="E1055" s="1" t="s">
        <v>8</v>
      </c>
      <c r="F1055" s="1" t="s">
        <v>21</v>
      </c>
      <c r="G1055" s="1" t="s">
        <v>10</v>
      </c>
    </row>
    <row r="1056" spans="1:7" x14ac:dyDescent="0.3">
      <c r="A1056" s="1" t="s">
        <v>470</v>
      </c>
      <c r="B1056">
        <v>46</v>
      </c>
      <c r="C1056">
        <v>-14</v>
      </c>
      <c r="D1056">
        <v>1</v>
      </c>
      <c r="E1056" s="1" t="s">
        <v>8</v>
      </c>
      <c r="F1056" s="1" t="s">
        <v>21</v>
      </c>
      <c r="G1056" s="1" t="s">
        <v>10</v>
      </c>
    </row>
    <row r="1057" spans="1:7" x14ac:dyDescent="0.3">
      <c r="A1057" s="1" t="s">
        <v>471</v>
      </c>
      <c r="B1057">
        <v>126</v>
      </c>
      <c r="C1057">
        <v>52</v>
      </c>
      <c r="D1057">
        <v>4</v>
      </c>
      <c r="E1057" s="1" t="s">
        <v>23</v>
      </c>
      <c r="F1057" s="1" t="s">
        <v>30</v>
      </c>
      <c r="G1057" s="1" t="s">
        <v>28</v>
      </c>
    </row>
    <row r="1058" spans="1:7" x14ac:dyDescent="0.3">
      <c r="A1058" s="1" t="s">
        <v>269</v>
      </c>
      <c r="B1058">
        <v>74</v>
      </c>
      <c r="C1058">
        <v>29</v>
      </c>
      <c r="D1058">
        <v>3</v>
      </c>
      <c r="E1058" s="1" t="s">
        <v>23</v>
      </c>
      <c r="F1058" s="1" t="s">
        <v>57</v>
      </c>
      <c r="G1058" s="1" t="s">
        <v>14</v>
      </c>
    </row>
    <row r="1059" spans="1:7" x14ac:dyDescent="0.3">
      <c r="A1059" s="1" t="s">
        <v>236</v>
      </c>
      <c r="B1059">
        <v>45</v>
      </c>
      <c r="C1059">
        <v>13</v>
      </c>
      <c r="D1059">
        <v>4</v>
      </c>
      <c r="E1059" s="1" t="s">
        <v>23</v>
      </c>
      <c r="F1059" s="1" t="s">
        <v>43</v>
      </c>
      <c r="G1059" s="1" t="s">
        <v>10</v>
      </c>
    </row>
    <row r="1060" spans="1:7" x14ac:dyDescent="0.3">
      <c r="A1060" s="1" t="s">
        <v>212</v>
      </c>
      <c r="B1060">
        <v>74</v>
      </c>
      <c r="C1060">
        <v>9</v>
      </c>
      <c r="D1060">
        <v>3</v>
      </c>
      <c r="E1060" s="1" t="s">
        <v>23</v>
      </c>
      <c r="F1060" s="1" t="s">
        <v>142</v>
      </c>
      <c r="G1060" s="1" t="s">
        <v>28</v>
      </c>
    </row>
    <row r="1061" spans="1:7" x14ac:dyDescent="0.3">
      <c r="A1061" s="1" t="s">
        <v>292</v>
      </c>
      <c r="B1061">
        <v>129</v>
      </c>
      <c r="C1061">
        <v>11</v>
      </c>
      <c r="D1061">
        <v>2</v>
      </c>
      <c r="E1061" s="1" t="s">
        <v>8</v>
      </c>
      <c r="F1061" s="1" t="s">
        <v>21</v>
      </c>
      <c r="G1061" s="1" t="s">
        <v>28</v>
      </c>
    </row>
    <row r="1062" spans="1:7" x14ac:dyDescent="0.3">
      <c r="A1062" s="1" t="s">
        <v>329</v>
      </c>
      <c r="B1062">
        <v>122</v>
      </c>
      <c r="C1062">
        <v>50</v>
      </c>
      <c r="D1062">
        <v>7</v>
      </c>
      <c r="E1062" s="1" t="s">
        <v>23</v>
      </c>
      <c r="F1062" s="1" t="s">
        <v>57</v>
      </c>
      <c r="G1062" s="1" t="s">
        <v>28</v>
      </c>
    </row>
    <row r="1063" spans="1:7" x14ac:dyDescent="0.3">
      <c r="A1063" s="1" t="s">
        <v>224</v>
      </c>
      <c r="B1063">
        <v>74</v>
      </c>
      <c r="C1063">
        <v>-51</v>
      </c>
      <c r="D1063">
        <v>3</v>
      </c>
      <c r="E1063" s="1" t="s">
        <v>23</v>
      </c>
      <c r="F1063" s="1" t="s">
        <v>57</v>
      </c>
      <c r="G1063" s="1" t="s">
        <v>28</v>
      </c>
    </row>
    <row r="1064" spans="1:7" x14ac:dyDescent="0.3">
      <c r="A1064" s="1" t="s">
        <v>261</v>
      </c>
      <c r="B1064">
        <v>278</v>
      </c>
      <c r="C1064">
        <v>39</v>
      </c>
      <c r="D1064">
        <v>5</v>
      </c>
      <c r="E1064" s="1" t="s">
        <v>12</v>
      </c>
      <c r="F1064" s="1" t="s">
        <v>13</v>
      </c>
      <c r="G1064" s="1" t="s">
        <v>82</v>
      </c>
    </row>
    <row r="1065" spans="1:7" x14ac:dyDescent="0.3">
      <c r="A1065" s="1" t="s">
        <v>472</v>
      </c>
      <c r="B1065">
        <v>282</v>
      </c>
      <c r="C1065">
        <v>14</v>
      </c>
      <c r="D1065">
        <v>4</v>
      </c>
      <c r="E1065" s="1" t="s">
        <v>23</v>
      </c>
      <c r="F1065" s="1" t="s">
        <v>24</v>
      </c>
      <c r="G1065" s="1" t="s">
        <v>82</v>
      </c>
    </row>
    <row r="1066" spans="1:7" x14ac:dyDescent="0.3">
      <c r="A1066" s="1" t="s">
        <v>166</v>
      </c>
      <c r="B1066">
        <v>45</v>
      </c>
      <c r="C1066">
        <v>0</v>
      </c>
      <c r="D1066">
        <v>2</v>
      </c>
      <c r="E1066" s="1" t="s">
        <v>23</v>
      </c>
      <c r="F1066" s="1" t="s">
        <v>81</v>
      </c>
      <c r="G1066" s="1" t="s">
        <v>10</v>
      </c>
    </row>
    <row r="1067" spans="1:7" x14ac:dyDescent="0.3">
      <c r="A1067" s="1" t="s">
        <v>79</v>
      </c>
      <c r="B1067">
        <v>45</v>
      </c>
      <c r="C1067">
        <v>6</v>
      </c>
      <c r="D1067">
        <v>3</v>
      </c>
      <c r="E1067" s="1" t="s">
        <v>23</v>
      </c>
      <c r="F1067" s="1" t="s">
        <v>142</v>
      </c>
      <c r="G1067" s="1" t="s">
        <v>10</v>
      </c>
    </row>
    <row r="1068" spans="1:7" x14ac:dyDescent="0.3">
      <c r="A1068" s="1" t="s">
        <v>424</v>
      </c>
      <c r="B1068">
        <v>45</v>
      </c>
      <c r="C1068">
        <v>16</v>
      </c>
      <c r="D1068">
        <v>3</v>
      </c>
      <c r="E1068" s="1" t="s">
        <v>23</v>
      </c>
      <c r="F1068" s="1" t="s">
        <v>57</v>
      </c>
      <c r="G1068" s="1" t="s">
        <v>10</v>
      </c>
    </row>
    <row r="1069" spans="1:7" x14ac:dyDescent="0.3">
      <c r="A1069" s="1" t="s">
        <v>473</v>
      </c>
      <c r="B1069">
        <v>73</v>
      </c>
      <c r="C1069">
        <v>-36</v>
      </c>
      <c r="D1069">
        <v>3</v>
      </c>
      <c r="E1069" s="1" t="s">
        <v>12</v>
      </c>
      <c r="F1069" s="1" t="s">
        <v>13</v>
      </c>
      <c r="G1069" s="1" t="s">
        <v>28</v>
      </c>
    </row>
    <row r="1070" spans="1:7" x14ac:dyDescent="0.3">
      <c r="A1070" s="1" t="s">
        <v>113</v>
      </c>
      <c r="B1070">
        <v>45</v>
      </c>
      <c r="C1070">
        <v>12</v>
      </c>
      <c r="D1070">
        <v>4</v>
      </c>
      <c r="E1070" s="1" t="s">
        <v>23</v>
      </c>
      <c r="F1070" s="1" t="s">
        <v>30</v>
      </c>
      <c r="G1070" s="1" t="s">
        <v>10</v>
      </c>
    </row>
    <row r="1071" spans="1:7" x14ac:dyDescent="0.3">
      <c r="A1071" s="1" t="s">
        <v>344</v>
      </c>
      <c r="B1071">
        <v>72</v>
      </c>
      <c r="C1071">
        <v>-6</v>
      </c>
      <c r="D1071">
        <v>3</v>
      </c>
      <c r="E1071" s="1" t="s">
        <v>23</v>
      </c>
      <c r="F1071" s="1" t="s">
        <v>26</v>
      </c>
      <c r="G1071" s="1" t="s">
        <v>28</v>
      </c>
    </row>
    <row r="1072" spans="1:7" x14ac:dyDescent="0.3">
      <c r="A1072" s="1" t="s">
        <v>403</v>
      </c>
      <c r="B1072">
        <v>71</v>
      </c>
      <c r="C1072">
        <v>-44</v>
      </c>
      <c r="D1072">
        <v>5</v>
      </c>
      <c r="E1072" s="1" t="s">
        <v>8</v>
      </c>
      <c r="F1072" s="1" t="s">
        <v>73</v>
      </c>
      <c r="G1072" s="1" t="s">
        <v>28</v>
      </c>
    </row>
    <row r="1073" spans="1:7" x14ac:dyDescent="0.3">
      <c r="A1073" s="1" t="s">
        <v>461</v>
      </c>
      <c r="B1073">
        <v>45</v>
      </c>
      <c r="C1073">
        <v>-2</v>
      </c>
      <c r="D1073">
        <v>4</v>
      </c>
      <c r="E1073" s="1" t="s">
        <v>23</v>
      </c>
      <c r="F1073" s="1" t="s">
        <v>142</v>
      </c>
      <c r="G1073" s="1" t="s">
        <v>10</v>
      </c>
    </row>
    <row r="1074" spans="1:7" x14ac:dyDescent="0.3">
      <c r="A1074" s="1" t="s">
        <v>173</v>
      </c>
      <c r="B1074">
        <v>286</v>
      </c>
      <c r="C1074">
        <v>140</v>
      </c>
      <c r="D1074">
        <v>6</v>
      </c>
      <c r="E1074" s="1" t="s">
        <v>23</v>
      </c>
      <c r="F1074" s="1" t="s">
        <v>142</v>
      </c>
      <c r="G1074" s="1" t="s">
        <v>82</v>
      </c>
    </row>
    <row r="1075" spans="1:7" x14ac:dyDescent="0.3">
      <c r="A1075" s="1" t="s">
        <v>474</v>
      </c>
      <c r="B1075">
        <v>294</v>
      </c>
      <c r="C1075">
        <v>138</v>
      </c>
      <c r="D1075">
        <v>2</v>
      </c>
      <c r="E1075" s="1" t="s">
        <v>8</v>
      </c>
      <c r="F1075" s="1" t="s">
        <v>18</v>
      </c>
      <c r="G1075" s="1" t="s">
        <v>82</v>
      </c>
    </row>
    <row r="1076" spans="1:7" x14ac:dyDescent="0.3">
      <c r="A1076" s="1" t="s">
        <v>159</v>
      </c>
      <c r="B1076">
        <v>223</v>
      </c>
      <c r="C1076">
        <v>4</v>
      </c>
      <c r="D1076">
        <v>3</v>
      </c>
      <c r="E1076" s="1" t="s">
        <v>8</v>
      </c>
      <c r="F1076" s="1" t="s">
        <v>21</v>
      </c>
      <c r="G1076" s="1" t="s">
        <v>10</v>
      </c>
    </row>
    <row r="1077" spans="1:7" x14ac:dyDescent="0.3">
      <c r="A1077" s="1" t="s">
        <v>475</v>
      </c>
      <c r="B1077">
        <v>20</v>
      </c>
      <c r="C1077">
        <v>-2</v>
      </c>
      <c r="D1077">
        <v>1</v>
      </c>
      <c r="E1077" s="1" t="s">
        <v>8</v>
      </c>
      <c r="F1077" s="1" t="s">
        <v>73</v>
      </c>
      <c r="G1077" s="1" t="s">
        <v>28</v>
      </c>
    </row>
    <row r="1078" spans="1:7" x14ac:dyDescent="0.3">
      <c r="A1078" s="1" t="s">
        <v>275</v>
      </c>
      <c r="B1078">
        <v>302</v>
      </c>
      <c r="C1078">
        <v>75</v>
      </c>
      <c r="D1078">
        <v>6</v>
      </c>
      <c r="E1078" s="1" t="s">
        <v>12</v>
      </c>
      <c r="F1078" s="1" t="s">
        <v>131</v>
      </c>
      <c r="G1078" s="1" t="s">
        <v>82</v>
      </c>
    </row>
    <row r="1079" spans="1:7" x14ac:dyDescent="0.3">
      <c r="A1079" s="1" t="s">
        <v>301</v>
      </c>
      <c r="B1079">
        <v>113</v>
      </c>
      <c r="C1079">
        <v>28</v>
      </c>
      <c r="D1079">
        <v>2</v>
      </c>
      <c r="E1079" s="1" t="s">
        <v>23</v>
      </c>
      <c r="F1079" s="1" t="s">
        <v>26</v>
      </c>
      <c r="G1079" s="1" t="s">
        <v>28</v>
      </c>
    </row>
    <row r="1080" spans="1:7" x14ac:dyDescent="0.3">
      <c r="A1080" s="1" t="s">
        <v>132</v>
      </c>
      <c r="B1080">
        <v>44</v>
      </c>
      <c r="C1080">
        <v>2</v>
      </c>
      <c r="D1080">
        <v>3</v>
      </c>
      <c r="E1080" s="1" t="s">
        <v>23</v>
      </c>
      <c r="F1080" s="1" t="s">
        <v>30</v>
      </c>
      <c r="G1080" s="1" t="s">
        <v>10</v>
      </c>
    </row>
    <row r="1081" spans="1:7" x14ac:dyDescent="0.3">
      <c r="A1081" s="1" t="s">
        <v>476</v>
      </c>
      <c r="B1081">
        <v>305</v>
      </c>
      <c r="C1081">
        <v>-270</v>
      </c>
      <c r="D1081">
        <v>5</v>
      </c>
      <c r="E1081" s="1" t="s">
        <v>8</v>
      </c>
      <c r="F1081" s="1" t="s">
        <v>9</v>
      </c>
      <c r="G1081" s="1" t="s">
        <v>82</v>
      </c>
    </row>
    <row r="1082" spans="1:7" x14ac:dyDescent="0.3">
      <c r="A1082" s="1" t="s">
        <v>469</v>
      </c>
      <c r="B1082">
        <v>306</v>
      </c>
      <c r="C1082">
        <v>-147</v>
      </c>
      <c r="D1082">
        <v>3</v>
      </c>
      <c r="E1082" s="1" t="s">
        <v>23</v>
      </c>
      <c r="F1082" s="1" t="s">
        <v>26</v>
      </c>
      <c r="G1082" s="1" t="s">
        <v>82</v>
      </c>
    </row>
    <row r="1083" spans="1:7" x14ac:dyDescent="0.3">
      <c r="A1083" s="1" t="s">
        <v>272</v>
      </c>
      <c r="B1083">
        <v>70</v>
      </c>
      <c r="C1083">
        <v>-64</v>
      </c>
      <c r="D1083">
        <v>5</v>
      </c>
      <c r="E1083" s="1" t="s">
        <v>23</v>
      </c>
      <c r="F1083" s="1" t="s">
        <v>57</v>
      </c>
      <c r="G1083" s="1" t="s">
        <v>28</v>
      </c>
    </row>
    <row r="1084" spans="1:7" x14ac:dyDescent="0.3">
      <c r="A1084" s="1" t="s">
        <v>281</v>
      </c>
      <c r="B1084">
        <v>44</v>
      </c>
      <c r="C1084">
        <v>11</v>
      </c>
      <c r="D1084">
        <v>4</v>
      </c>
      <c r="E1084" s="1" t="s">
        <v>23</v>
      </c>
      <c r="F1084" s="1" t="s">
        <v>57</v>
      </c>
      <c r="G1084" s="1" t="s">
        <v>10</v>
      </c>
    </row>
    <row r="1085" spans="1:7" x14ac:dyDescent="0.3">
      <c r="A1085" s="1" t="s">
        <v>133</v>
      </c>
      <c r="B1085">
        <v>44</v>
      </c>
      <c r="C1085">
        <v>14</v>
      </c>
      <c r="D1085">
        <v>3</v>
      </c>
      <c r="E1085" s="1" t="s">
        <v>23</v>
      </c>
      <c r="F1085" s="1" t="s">
        <v>30</v>
      </c>
      <c r="G1085" s="1" t="s">
        <v>10</v>
      </c>
    </row>
    <row r="1086" spans="1:7" x14ac:dyDescent="0.3">
      <c r="A1086" s="1" t="s">
        <v>54</v>
      </c>
      <c r="B1086">
        <v>319</v>
      </c>
      <c r="C1086">
        <v>312</v>
      </c>
      <c r="D1086">
        <v>5</v>
      </c>
      <c r="E1086" s="1" t="s">
        <v>23</v>
      </c>
      <c r="F1086" s="1" t="s">
        <v>26</v>
      </c>
      <c r="G1086" s="1" t="s">
        <v>82</v>
      </c>
    </row>
    <row r="1087" spans="1:7" x14ac:dyDescent="0.3">
      <c r="A1087" s="1" t="s">
        <v>249</v>
      </c>
      <c r="B1087">
        <v>287</v>
      </c>
      <c r="C1087">
        <v>-280</v>
      </c>
      <c r="D1087">
        <v>12</v>
      </c>
      <c r="E1087" s="1" t="s">
        <v>12</v>
      </c>
      <c r="F1087" s="1" t="s">
        <v>13</v>
      </c>
      <c r="G1087" s="1" t="s">
        <v>28</v>
      </c>
    </row>
    <row r="1088" spans="1:7" x14ac:dyDescent="0.3">
      <c r="A1088" s="1" t="s">
        <v>328</v>
      </c>
      <c r="B1088">
        <v>44</v>
      </c>
      <c r="C1088">
        <v>10</v>
      </c>
      <c r="D1088">
        <v>3</v>
      </c>
      <c r="E1088" s="1" t="s">
        <v>23</v>
      </c>
      <c r="F1088" s="1" t="s">
        <v>57</v>
      </c>
      <c r="G1088" s="1" t="s">
        <v>10</v>
      </c>
    </row>
    <row r="1089" spans="1:7" x14ac:dyDescent="0.3">
      <c r="A1089" s="1" t="s">
        <v>143</v>
      </c>
      <c r="B1089">
        <v>288</v>
      </c>
      <c r="C1089">
        <v>-180</v>
      </c>
      <c r="D1089">
        <v>4</v>
      </c>
      <c r="E1089" s="1" t="s">
        <v>12</v>
      </c>
      <c r="F1089" s="1" t="s">
        <v>13</v>
      </c>
      <c r="G1089" s="1" t="s">
        <v>10</v>
      </c>
    </row>
    <row r="1090" spans="1:7" x14ac:dyDescent="0.3">
      <c r="A1090" s="1" t="s">
        <v>80</v>
      </c>
      <c r="B1090">
        <v>49</v>
      </c>
      <c r="C1090">
        <v>-31</v>
      </c>
      <c r="D1090">
        <v>2</v>
      </c>
      <c r="E1090" s="1" t="s">
        <v>23</v>
      </c>
      <c r="F1090" s="1" t="s">
        <v>57</v>
      </c>
      <c r="G1090" s="1" t="s">
        <v>10</v>
      </c>
    </row>
    <row r="1091" spans="1:7" x14ac:dyDescent="0.3">
      <c r="A1091" s="1" t="s">
        <v>192</v>
      </c>
      <c r="B1091">
        <v>43</v>
      </c>
      <c r="C1091">
        <v>-10</v>
      </c>
      <c r="D1091">
        <v>4</v>
      </c>
      <c r="E1091" s="1" t="s">
        <v>23</v>
      </c>
      <c r="F1091" s="1" t="s">
        <v>43</v>
      </c>
      <c r="G1091" s="1" t="s">
        <v>10</v>
      </c>
    </row>
    <row r="1092" spans="1:7" x14ac:dyDescent="0.3">
      <c r="A1092" s="1" t="s">
        <v>185</v>
      </c>
      <c r="B1092">
        <v>43</v>
      </c>
      <c r="C1092">
        <v>5</v>
      </c>
      <c r="D1092">
        <v>3</v>
      </c>
      <c r="E1092" s="1" t="s">
        <v>23</v>
      </c>
      <c r="F1092" s="1" t="s">
        <v>57</v>
      </c>
      <c r="G1092" s="1" t="s">
        <v>10</v>
      </c>
    </row>
    <row r="1093" spans="1:7" x14ac:dyDescent="0.3">
      <c r="A1093" s="1" t="s">
        <v>7</v>
      </c>
      <c r="B1093">
        <v>68</v>
      </c>
      <c r="C1093">
        <v>-27</v>
      </c>
      <c r="D1093">
        <v>3</v>
      </c>
      <c r="E1093" s="1" t="s">
        <v>8</v>
      </c>
      <c r="F1093" s="1" t="s">
        <v>73</v>
      </c>
      <c r="G1093" s="1" t="s">
        <v>28</v>
      </c>
    </row>
    <row r="1094" spans="1:7" x14ac:dyDescent="0.3">
      <c r="A1094" s="1" t="s">
        <v>113</v>
      </c>
      <c r="B1094">
        <v>320</v>
      </c>
      <c r="C1094">
        <v>144</v>
      </c>
      <c r="D1094">
        <v>1</v>
      </c>
      <c r="E1094" s="1" t="s">
        <v>8</v>
      </c>
      <c r="F1094" s="1" t="s">
        <v>18</v>
      </c>
      <c r="G1094" s="1" t="s">
        <v>82</v>
      </c>
    </row>
    <row r="1095" spans="1:7" x14ac:dyDescent="0.3">
      <c r="A1095" s="1" t="s">
        <v>129</v>
      </c>
      <c r="B1095">
        <v>67</v>
      </c>
      <c r="C1095">
        <v>2</v>
      </c>
      <c r="D1095">
        <v>4</v>
      </c>
      <c r="E1095" s="1" t="s">
        <v>23</v>
      </c>
      <c r="F1095" s="1" t="s">
        <v>81</v>
      </c>
      <c r="G1095" s="1" t="s">
        <v>28</v>
      </c>
    </row>
    <row r="1096" spans="1:7" x14ac:dyDescent="0.3">
      <c r="A1096" s="1" t="s">
        <v>346</v>
      </c>
      <c r="B1096">
        <v>66</v>
      </c>
      <c r="C1096">
        <v>-12</v>
      </c>
      <c r="D1096">
        <v>5</v>
      </c>
      <c r="E1096" s="1" t="s">
        <v>23</v>
      </c>
      <c r="F1096" s="1" t="s">
        <v>57</v>
      </c>
      <c r="G1096" s="1" t="s">
        <v>28</v>
      </c>
    </row>
    <row r="1097" spans="1:7" x14ac:dyDescent="0.3">
      <c r="A1097" s="1" t="s">
        <v>379</v>
      </c>
      <c r="B1097">
        <v>321</v>
      </c>
      <c r="C1097">
        <v>26</v>
      </c>
      <c r="D1097">
        <v>3</v>
      </c>
      <c r="E1097" s="1" t="s">
        <v>8</v>
      </c>
      <c r="F1097" s="1" t="s">
        <v>18</v>
      </c>
      <c r="G1097" s="1" t="s">
        <v>82</v>
      </c>
    </row>
    <row r="1098" spans="1:7" x14ac:dyDescent="0.3">
      <c r="A1098" s="1" t="s">
        <v>262</v>
      </c>
      <c r="B1098">
        <v>43</v>
      </c>
      <c r="C1098">
        <v>-5</v>
      </c>
      <c r="D1098">
        <v>2</v>
      </c>
      <c r="E1098" s="1" t="s">
        <v>23</v>
      </c>
      <c r="F1098" s="1" t="s">
        <v>26</v>
      </c>
      <c r="G1098" s="1" t="s">
        <v>10</v>
      </c>
    </row>
    <row r="1099" spans="1:7" x14ac:dyDescent="0.3">
      <c r="A1099" s="1" t="s">
        <v>229</v>
      </c>
      <c r="B1099">
        <v>114</v>
      </c>
      <c r="C1099">
        <v>-39</v>
      </c>
      <c r="D1099">
        <v>5</v>
      </c>
      <c r="E1099" s="1" t="s">
        <v>23</v>
      </c>
      <c r="F1099" s="1" t="s">
        <v>32</v>
      </c>
      <c r="G1099" s="1" t="s">
        <v>10</v>
      </c>
    </row>
    <row r="1100" spans="1:7" x14ac:dyDescent="0.3">
      <c r="A1100" s="1" t="s">
        <v>178</v>
      </c>
      <c r="B1100">
        <v>43</v>
      </c>
      <c r="C1100">
        <v>17</v>
      </c>
      <c r="D1100">
        <v>1</v>
      </c>
      <c r="E1100" s="1" t="s">
        <v>23</v>
      </c>
      <c r="F1100" s="1" t="s">
        <v>26</v>
      </c>
      <c r="G1100" s="1" t="s">
        <v>10</v>
      </c>
    </row>
    <row r="1101" spans="1:7" x14ac:dyDescent="0.3">
      <c r="A1101" s="1" t="s">
        <v>262</v>
      </c>
      <c r="B1101">
        <v>43</v>
      </c>
      <c r="C1101">
        <v>21</v>
      </c>
      <c r="D1101">
        <v>3</v>
      </c>
      <c r="E1101" s="1" t="s">
        <v>23</v>
      </c>
      <c r="F1101" s="1" t="s">
        <v>142</v>
      </c>
      <c r="G1101" s="1" t="s">
        <v>10</v>
      </c>
    </row>
    <row r="1102" spans="1:7" x14ac:dyDescent="0.3">
      <c r="A1102" s="1" t="s">
        <v>200</v>
      </c>
      <c r="B1102">
        <v>637</v>
      </c>
      <c r="C1102">
        <v>50</v>
      </c>
      <c r="D1102">
        <v>5</v>
      </c>
      <c r="E1102" s="1" t="s">
        <v>23</v>
      </c>
      <c r="F1102" s="1" t="s">
        <v>26</v>
      </c>
      <c r="G1102" s="1" t="s">
        <v>10</v>
      </c>
    </row>
    <row r="1103" spans="1:7" x14ac:dyDescent="0.3">
      <c r="A1103" s="1" t="s">
        <v>31</v>
      </c>
      <c r="B1103">
        <v>300</v>
      </c>
      <c r="C1103">
        <v>42</v>
      </c>
      <c r="D1103">
        <v>2</v>
      </c>
      <c r="E1103" s="1" t="s">
        <v>8</v>
      </c>
      <c r="F1103" s="1" t="s">
        <v>18</v>
      </c>
      <c r="G1103" s="1" t="s">
        <v>10</v>
      </c>
    </row>
    <row r="1104" spans="1:7" x14ac:dyDescent="0.3">
      <c r="A1104" s="1" t="s">
        <v>477</v>
      </c>
      <c r="B1104">
        <v>341</v>
      </c>
      <c r="C1104">
        <v>44</v>
      </c>
      <c r="D1104">
        <v>7</v>
      </c>
      <c r="E1104" s="1" t="s">
        <v>12</v>
      </c>
      <c r="F1104" s="1" t="s">
        <v>131</v>
      </c>
      <c r="G1104" s="1" t="s">
        <v>28</v>
      </c>
    </row>
    <row r="1105" spans="1:7" x14ac:dyDescent="0.3">
      <c r="A1105" s="1" t="s">
        <v>120</v>
      </c>
      <c r="B1105">
        <v>102</v>
      </c>
      <c r="C1105">
        <v>0</v>
      </c>
      <c r="D1105">
        <v>3</v>
      </c>
      <c r="E1105" s="1" t="s">
        <v>8</v>
      </c>
      <c r="F1105" s="1" t="s">
        <v>21</v>
      </c>
      <c r="G1105" s="1" t="s">
        <v>10</v>
      </c>
    </row>
    <row r="1106" spans="1:7" x14ac:dyDescent="0.3">
      <c r="A1106" s="1" t="s">
        <v>37</v>
      </c>
      <c r="B1106">
        <v>328</v>
      </c>
      <c r="C1106">
        <v>-15</v>
      </c>
      <c r="D1106">
        <v>3</v>
      </c>
      <c r="E1106" s="1" t="s">
        <v>8</v>
      </c>
      <c r="F1106" s="1" t="s">
        <v>9</v>
      </c>
      <c r="G1106" s="1" t="s">
        <v>82</v>
      </c>
    </row>
    <row r="1107" spans="1:7" x14ac:dyDescent="0.3">
      <c r="A1107" s="1" t="s">
        <v>478</v>
      </c>
      <c r="B1107">
        <v>341</v>
      </c>
      <c r="C1107">
        <v>160</v>
      </c>
      <c r="D1107">
        <v>7</v>
      </c>
      <c r="E1107" s="1" t="s">
        <v>23</v>
      </c>
      <c r="F1107" s="1" t="s">
        <v>57</v>
      </c>
      <c r="G1107" s="1" t="s">
        <v>82</v>
      </c>
    </row>
    <row r="1108" spans="1:7" x14ac:dyDescent="0.3">
      <c r="A1108" s="1" t="s">
        <v>479</v>
      </c>
      <c r="B1108">
        <v>62</v>
      </c>
      <c r="C1108">
        <v>11</v>
      </c>
      <c r="D1108">
        <v>7</v>
      </c>
      <c r="E1108" s="1" t="s">
        <v>23</v>
      </c>
      <c r="F1108" s="1" t="s">
        <v>30</v>
      </c>
      <c r="G1108" s="1" t="s">
        <v>28</v>
      </c>
    </row>
    <row r="1109" spans="1:7" x14ac:dyDescent="0.3">
      <c r="A1109" s="1" t="s">
        <v>264</v>
      </c>
      <c r="B1109">
        <v>42</v>
      </c>
      <c r="C1109">
        <v>13</v>
      </c>
      <c r="D1109">
        <v>3</v>
      </c>
      <c r="E1109" s="1" t="s">
        <v>23</v>
      </c>
      <c r="F1109" s="1" t="s">
        <v>63</v>
      </c>
      <c r="G1109" s="1" t="s">
        <v>10</v>
      </c>
    </row>
    <row r="1110" spans="1:7" x14ac:dyDescent="0.3">
      <c r="A1110" s="1" t="s">
        <v>329</v>
      </c>
      <c r="B1110">
        <v>62</v>
      </c>
      <c r="C1110">
        <v>28</v>
      </c>
      <c r="D1110">
        <v>5</v>
      </c>
      <c r="E1110" s="1" t="s">
        <v>23</v>
      </c>
      <c r="F1110" s="1" t="s">
        <v>30</v>
      </c>
      <c r="G1110" s="1" t="s">
        <v>28</v>
      </c>
    </row>
    <row r="1111" spans="1:7" x14ac:dyDescent="0.3">
      <c r="A1111" s="1" t="s">
        <v>191</v>
      </c>
      <c r="B1111">
        <v>42</v>
      </c>
      <c r="C1111">
        <v>7</v>
      </c>
      <c r="D1111">
        <v>2</v>
      </c>
      <c r="E1111" s="1" t="s">
        <v>23</v>
      </c>
      <c r="F1111" s="1" t="s">
        <v>32</v>
      </c>
      <c r="G1111" s="1" t="s">
        <v>10</v>
      </c>
    </row>
    <row r="1112" spans="1:7" x14ac:dyDescent="0.3">
      <c r="A1112" s="1" t="s">
        <v>480</v>
      </c>
      <c r="B1112">
        <v>42</v>
      </c>
      <c r="C1112">
        <v>-3</v>
      </c>
      <c r="D1112">
        <v>1</v>
      </c>
      <c r="E1112" s="1" t="s">
        <v>8</v>
      </c>
      <c r="F1112" s="1" t="s">
        <v>9</v>
      </c>
      <c r="G1112" s="1" t="s">
        <v>10</v>
      </c>
    </row>
    <row r="1113" spans="1:7" x14ac:dyDescent="0.3">
      <c r="A1113" s="1" t="s">
        <v>420</v>
      </c>
      <c r="B1113">
        <v>313</v>
      </c>
      <c r="C1113">
        <v>-13</v>
      </c>
      <c r="D1113">
        <v>5</v>
      </c>
      <c r="E1113" s="1" t="s">
        <v>12</v>
      </c>
      <c r="F1113" s="1" t="s">
        <v>16</v>
      </c>
      <c r="G1113" s="1" t="s">
        <v>28</v>
      </c>
    </row>
    <row r="1114" spans="1:7" x14ac:dyDescent="0.3">
      <c r="A1114" s="1" t="s">
        <v>106</v>
      </c>
      <c r="B1114">
        <v>109</v>
      </c>
      <c r="C1114">
        <v>52</v>
      </c>
      <c r="D1114">
        <v>2</v>
      </c>
      <c r="E1114" s="1" t="s">
        <v>23</v>
      </c>
      <c r="F1114" s="1" t="s">
        <v>57</v>
      </c>
      <c r="G1114" s="1" t="s">
        <v>28</v>
      </c>
    </row>
    <row r="1115" spans="1:7" x14ac:dyDescent="0.3">
      <c r="A1115" s="1" t="s">
        <v>35</v>
      </c>
      <c r="B1115">
        <v>226</v>
      </c>
      <c r="C1115">
        <v>58</v>
      </c>
      <c r="D1115">
        <v>3</v>
      </c>
      <c r="E1115" s="1" t="s">
        <v>8</v>
      </c>
      <c r="F1115" s="1" t="s">
        <v>73</v>
      </c>
      <c r="G1115" s="1" t="s">
        <v>10</v>
      </c>
    </row>
    <row r="1116" spans="1:7" x14ac:dyDescent="0.3">
      <c r="A1116" s="1" t="s">
        <v>84</v>
      </c>
      <c r="B1116">
        <v>62</v>
      </c>
      <c r="C1116">
        <v>-1</v>
      </c>
      <c r="D1116">
        <v>1</v>
      </c>
      <c r="E1116" s="1" t="s">
        <v>8</v>
      </c>
      <c r="F1116" s="1" t="s">
        <v>21</v>
      </c>
      <c r="G1116" s="1" t="s">
        <v>28</v>
      </c>
    </row>
    <row r="1117" spans="1:7" x14ac:dyDescent="0.3">
      <c r="A1117" s="1" t="s">
        <v>97</v>
      </c>
      <c r="B1117">
        <v>61</v>
      </c>
      <c r="C1117">
        <v>-25</v>
      </c>
      <c r="D1117">
        <v>4</v>
      </c>
      <c r="E1117" s="1" t="s">
        <v>8</v>
      </c>
      <c r="F1117" s="1" t="s">
        <v>73</v>
      </c>
      <c r="G1117" s="1" t="s">
        <v>28</v>
      </c>
    </row>
    <row r="1118" spans="1:7" x14ac:dyDescent="0.3">
      <c r="A1118" s="1" t="s">
        <v>292</v>
      </c>
      <c r="B1118">
        <v>222</v>
      </c>
      <c r="C1118">
        <v>74</v>
      </c>
      <c r="D1118">
        <v>5</v>
      </c>
      <c r="E1118" s="1" t="s">
        <v>23</v>
      </c>
      <c r="F1118" s="1" t="s">
        <v>30</v>
      </c>
      <c r="G1118" s="1" t="s">
        <v>10</v>
      </c>
    </row>
    <row r="1119" spans="1:7" x14ac:dyDescent="0.3">
      <c r="A1119" s="1" t="s">
        <v>234</v>
      </c>
      <c r="B1119">
        <v>342</v>
      </c>
      <c r="C1119">
        <v>-154</v>
      </c>
      <c r="D1119">
        <v>7</v>
      </c>
      <c r="E1119" s="1" t="s">
        <v>12</v>
      </c>
      <c r="F1119" s="1" t="s">
        <v>131</v>
      </c>
      <c r="G1119" s="1" t="s">
        <v>82</v>
      </c>
    </row>
    <row r="1120" spans="1:7" x14ac:dyDescent="0.3">
      <c r="A1120" s="1" t="s">
        <v>100</v>
      </c>
      <c r="B1120">
        <v>344</v>
      </c>
      <c r="C1120">
        <v>-34</v>
      </c>
      <c r="D1120">
        <v>3</v>
      </c>
      <c r="E1120" s="1" t="s">
        <v>23</v>
      </c>
      <c r="F1120" s="1" t="s">
        <v>26</v>
      </c>
      <c r="G1120" s="1" t="s">
        <v>82</v>
      </c>
    </row>
    <row r="1121" spans="1:7" x14ac:dyDescent="0.3">
      <c r="A1121" s="1" t="s">
        <v>481</v>
      </c>
      <c r="B1121">
        <v>345</v>
      </c>
      <c r="C1121">
        <v>38</v>
      </c>
      <c r="D1121">
        <v>7</v>
      </c>
      <c r="E1121" s="1" t="s">
        <v>23</v>
      </c>
      <c r="F1121" s="1" t="s">
        <v>30</v>
      </c>
      <c r="G1121" s="1" t="s">
        <v>82</v>
      </c>
    </row>
    <row r="1122" spans="1:7" x14ac:dyDescent="0.3">
      <c r="A1122" s="1" t="s">
        <v>482</v>
      </c>
      <c r="B1122">
        <v>46</v>
      </c>
      <c r="C1122">
        <v>0</v>
      </c>
      <c r="D1122">
        <v>2</v>
      </c>
      <c r="E1122" s="1" t="s">
        <v>8</v>
      </c>
      <c r="F1122" s="1" t="s">
        <v>9</v>
      </c>
      <c r="G1122" s="1" t="s">
        <v>10</v>
      </c>
    </row>
    <row r="1123" spans="1:7" x14ac:dyDescent="0.3">
      <c r="A1123" s="1" t="s">
        <v>241</v>
      </c>
      <c r="B1123">
        <v>255</v>
      </c>
      <c r="C1123">
        <v>74</v>
      </c>
      <c r="D1123">
        <v>5</v>
      </c>
      <c r="E1123" s="1" t="s">
        <v>23</v>
      </c>
      <c r="F1123" s="1" t="s">
        <v>30</v>
      </c>
      <c r="G1123" s="1" t="s">
        <v>10</v>
      </c>
    </row>
    <row r="1124" spans="1:7" x14ac:dyDescent="0.3">
      <c r="A1124" s="1" t="s">
        <v>370</v>
      </c>
      <c r="B1124">
        <v>360</v>
      </c>
      <c r="C1124">
        <v>32</v>
      </c>
      <c r="D1124">
        <v>3</v>
      </c>
      <c r="E1124" s="1" t="s">
        <v>23</v>
      </c>
      <c r="F1124" s="1" t="s">
        <v>26</v>
      </c>
      <c r="G1124" s="1" t="s">
        <v>28</v>
      </c>
    </row>
    <row r="1125" spans="1:7" x14ac:dyDescent="0.3">
      <c r="A1125" s="1" t="s">
        <v>202</v>
      </c>
      <c r="B1125">
        <v>372</v>
      </c>
      <c r="C1125">
        <v>59</v>
      </c>
      <c r="D1125">
        <v>3</v>
      </c>
      <c r="E1125" s="1" t="s">
        <v>8</v>
      </c>
      <c r="F1125" s="1" t="s">
        <v>18</v>
      </c>
      <c r="G1125" s="1" t="s">
        <v>28</v>
      </c>
    </row>
    <row r="1126" spans="1:7" x14ac:dyDescent="0.3">
      <c r="A1126" s="1" t="s">
        <v>171</v>
      </c>
      <c r="B1126">
        <v>61</v>
      </c>
      <c r="C1126">
        <v>30</v>
      </c>
      <c r="D1126">
        <v>2</v>
      </c>
      <c r="E1126" s="1" t="s">
        <v>23</v>
      </c>
      <c r="F1126" s="1" t="s">
        <v>30</v>
      </c>
      <c r="G1126" s="1" t="s">
        <v>28</v>
      </c>
    </row>
    <row r="1127" spans="1:7" x14ac:dyDescent="0.3">
      <c r="A1127" s="1" t="s">
        <v>107</v>
      </c>
      <c r="B1127">
        <v>42</v>
      </c>
      <c r="C1127">
        <v>12</v>
      </c>
      <c r="D1127">
        <v>5</v>
      </c>
      <c r="E1127" s="1" t="s">
        <v>23</v>
      </c>
      <c r="F1127" s="1" t="s">
        <v>30</v>
      </c>
      <c r="G1127" s="1" t="s">
        <v>10</v>
      </c>
    </row>
    <row r="1128" spans="1:7" x14ac:dyDescent="0.3">
      <c r="A1128" s="1" t="s">
        <v>229</v>
      </c>
      <c r="B1128">
        <v>42</v>
      </c>
      <c r="C1128">
        <v>-26</v>
      </c>
      <c r="D1128">
        <v>2</v>
      </c>
      <c r="E1128" s="1" t="s">
        <v>23</v>
      </c>
      <c r="F1128" s="1" t="s">
        <v>32</v>
      </c>
      <c r="G1128" s="1" t="s">
        <v>10</v>
      </c>
    </row>
    <row r="1129" spans="1:7" x14ac:dyDescent="0.3">
      <c r="A1129" s="1" t="s">
        <v>483</v>
      </c>
      <c r="B1129">
        <v>61</v>
      </c>
      <c r="C1129">
        <v>25</v>
      </c>
      <c r="D1129">
        <v>4</v>
      </c>
      <c r="E1129" s="1" t="s">
        <v>23</v>
      </c>
      <c r="F1129" s="1" t="s">
        <v>26</v>
      </c>
      <c r="G1129" s="1" t="s">
        <v>28</v>
      </c>
    </row>
    <row r="1130" spans="1:7" x14ac:dyDescent="0.3">
      <c r="A1130" s="1" t="s">
        <v>50</v>
      </c>
      <c r="B1130">
        <v>41</v>
      </c>
      <c r="C1130">
        <v>11</v>
      </c>
      <c r="D1130">
        <v>6</v>
      </c>
      <c r="E1130" s="1" t="s">
        <v>23</v>
      </c>
      <c r="F1130" s="1" t="s">
        <v>30</v>
      </c>
      <c r="G1130" s="1" t="s">
        <v>10</v>
      </c>
    </row>
    <row r="1131" spans="1:7" x14ac:dyDescent="0.3">
      <c r="A1131" s="1" t="s">
        <v>165</v>
      </c>
      <c r="B1131">
        <v>40</v>
      </c>
      <c r="C1131">
        <v>13</v>
      </c>
      <c r="D1131">
        <v>3</v>
      </c>
      <c r="E1131" s="1" t="s">
        <v>23</v>
      </c>
      <c r="F1131" s="1" t="s">
        <v>81</v>
      </c>
      <c r="G1131" s="1" t="s">
        <v>10</v>
      </c>
    </row>
    <row r="1132" spans="1:7" x14ac:dyDescent="0.3">
      <c r="A1132" s="1" t="s">
        <v>145</v>
      </c>
      <c r="B1132">
        <v>59</v>
      </c>
      <c r="C1132">
        <v>21</v>
      </c>
      <c r="D1132">
        <v>2</v>
      </c>
      <c r="E1132" s="1" t="s">
        <v>23</v>
      </c>
      <c r="F1132" s="1" t="s">
        <v>57</v>
      </c>
      <c r="G1132" s="1" t="s">
        <v>28</v>
      </c>
    </row>
    <row r="1133" spans="1:7" x14ac:dyDescent="0.3">
      <c r="A1133" s="1" t="s">
        <v>300</v>
      </c>
      <c r="B1133">
        <v>57</v>
      </c>
      <c r="C1133">
        <v>27</v>
      </c>
      <c r="D1133">
        <v>2</v>
      </c>
      <c r="E1133" s="1" t="s">
        <v>23</v>
      </c>
      <c r="F1133" s="1" t="s">
        <v>142</v>
      </c>
      <c r="G1133" s="1" t="s">
        <v>28</v>
      </c>
    </row>
    <row r="1134" spans="1:7" x14ac:dyDescent="0.3">
      <c r="A1134" s="1" t="s">
        <v>27</v>
      </c>
      <c r="B1134">
        <v>17</v>
      </c>
      <c r="C1134">
        <v>6</v>
      </c>
      <c r="D1134">
        <v>1</v>
      </c>
      <c r="E1134" s="1" t="s">
        <v>23</v>
      </c>
      <c r="F1134" s="1" t="s">
        <v>57</v>
      </c>
      <c r="G1134" s="1" t="s">
        <v>28</v>
      </c>
    </row>
    <row r="1135" spans="1:7" x14ac:dyDescent="0.3">
      <c r="A1135" s="1" t="s">
        <v>194</v>
      </c>
      <c r="B1135">
        <v>40</v>
      </c>
      <c r="C1135">
        <v>10</v>
      </c>
      <c r="D1135">
        <v>2</v>
      </c>
      <c r="E1135" s="1" t="s">
        <v>23</v>
      </c>
      <c r="F1135" s="1" t="s">
        <v>57</v>
      </c>
      <c r="G1135" s="1" t="s">
        <v>10</v>
      </c>
    </row>
    <row r="1136" spans="1:7" x14ac:dyDescent="0.3">
      <c r="A1136" s="1" t="s">
        <v>341</v>
      </c>
      <c r="B1136">
        <v>349</v>
      </c>
      <c r="C1136">
        <v>-24</v>
      </c>
      <c r="D1136">
        <v>2</v>
      </c>
      <c r="E1136" s="1" t="s">
        <v>23</v>
      </c>
      <c r="F1136" s="1" t="s">
        <v>26</v>
      </c>
      <c r="G1136" s="1" t="s">
        <v>82</v>
      </c>
    </row>
    <row r="1137" spans="1:7" x14ac:dyDescent="0.3">
      <c r="A1137" s="1" t="s">
        <v>484</v>
      </c>
      <c r="B1137">
        <v>335</v>
      </c>
      <c r="C1137">
        <v>-22</v>
      </c>
      <c r="D1137">
        <v>7</v>
      </c>
      <c r="E1137" s="1" t="s">
        <v>12</v>
      </c>
      <c r="F1137" s="1" t="s">
        <v>13</v>
      </c>
      <c r="G1137" s="1" t="s">
        <v>28</v>
      </c>
    </row>
    <row r="1138" spans="1:7" x14ac:dyDescent="0.3">
      <c r="A1138" s="1" t="s">
        <v>234</v>
      </c>
      <c r="B1138">
        <v>40</v>
      </c>
      <c r="C1138">
        <v>16</v>
      </c>
      <c r="D1138">
        <v>3</v>
      </c>
      <c r="E1138" s="1" t="s">
        <v>23</v>
      </c>
      <c r="F1138" s="1" t="s">
        <v>30</v>
      </c>
      <c r="G1138" s="1" t="s">
        <v>10</v>
      </c>
    </row>
    <row r="1139" spans="1:7" x14ac:dyDescent="0.3">
      <c r="A1139" s="1" t="s">
        <v>83</v>
      </c>
      <c r="B1139">
        <v>40</v>
      </c>
      <c r="C1139">
        <v>17</v>
      </c>
      <c r="D1139">
        <v>2</v>
      </c>
      <c r="E1139" s="1" t="s">
        <v>23</v>
      </c>
      <c r="F1139" s="1" t="s">
        <v>57</v>
      </c>
      <c r="G1139" s="1" t="s">
        <v>10</v>
      </c>
    </row>
    <row r="1140" spans="1:7" x14ac:dyDescent="0.3">
      <c r="A1140" s="1" t="s">
        <v>229</v>
      </c>
      <c r="B1140">
        <v>40</v>
      </c>
      <c r="C1140">
        <v>-7</v>
      </c>
      <c r="D1140">
        <v>3</v>
      </c>
      <c r="E1140" s="1" t="s">
        <v>23</v>
      </c>
      <c r="F1140" s="1" t="s">
        <v>57</v>
      </c>
      <c r="G1140" s="1" t="s">
        <v>10</v>
      </c>
    </row>
    <row r="1141" spans="1:7" x14ac:dyDescent="0.3">
      <c r="A1141" s="1" t="s">
        <v>292</v>
      </c>
      <c r="B1141">
        <v>352</v>
      </c>
      <c r="C1141">
        <v>74</v>
      </c>
      <c r="D1141">
        <v>8</v>
      </c>
      <c r="E1141" s="1" t="s">
        <v>23</v>
      </c>
      <c r="F1141" s="1" t="s">
        <v>57</v>
      </c>
      <c r="G1141" s="1" t="s">
        <v>82</v>
      </c>
    </row>
    <row r="1142" spans="1:7" x14ac:dyDescent="0.3">
      <c r="A1142" s="1" t="s">
        <v>218</v>
      </c>
      <c r="B1142">
        <v>55</v>
      </c>
      <c r="C1142">
        <v>-26</v>
      </c>
      <c r="D1142">
        <v>4</v>
      </c>
      <c r="E1142" s="1" t="s">
        <v>23</v>
      </c>
      <c r="F1142" s="1" t="s">
        <v>26</v>
      </c>
      <c r="G1142" s="1" t="s">
        <v>28</v>
      </c>
    </row>
    <row r="1143" spans="1:7" x14ac:dyDescent="0.3">
      <c r="A1143" s="1" t="s">
        <v>133</v>
      </c>
      <c r="B1143">
        <v>352</v>
      </c>
      <c r="C1143">
        <v>18</v>
      </c>
      <c r="D1143">
        <v>5</v>
      </c>
      <c r="E1143" s="1" t="s">
        <v>23</v>
      </c>
      <c r="F1143" s="1" t="s">
        <v>24</v>
      </c>
      <c r="G1143" s="1" t="s">
        <v>82</v>
      </c>
    </row>
    <row r="1144" spans="1:7" x14ac:dyDescent="0.3">
      <c r="A1144" s="1" t="s">
        <v>62</v>
      </c>
      <c r="B1144">
        <v>53</v>
      </c>
      <c r="C1144">
        <v>-18</v>
      </c>
      <c r="D1144">
        <v>4</v>
      </c>
      <c r="E1144" s="1" t="s">
        <v>23</v>
      </c>
      <c r="F1144" s="1" t="s">
        <v>81</v>
      </c>
      <c r="G1144" s="1" t="s">
        <v>28</v>
      </c>
    </row>
    <row r="1145" spans="1:7" x14ac:dyDescent="0.3">
      <c r="A1145" s="1" t="s">
        <v>461</v>
      </c>
      <c r="B1145">
        <v>51</v>
      </c>
      <c r="C1145">
        <v>7</v>
      </c>
      <c r="D1145">
        <v>2</v>
      </c>
      <c r="E1145" s="1" t="s">
        <v>12</v>
      </c>
      <c r="F1145" s="1" t="s">
        <v>131</v>
      </c>
      <c r="G1145" s="1" t="s">
        <v>28</v>
      </c>
    </row>
    <row r="1146" spans="1:7" x14ac:dyDescent="0.3">
      <c r="A1146" s="1" t="s">
        <v>438</v>
      </c>
      <c r="B1146">
        <v>40</v>
      </c>
      <c r="C1146">
        <v>-37</v>
      </c>
      <c r="D1146">
        <v>3</v>
      </c>
      <c r="E1146" s="1" t="s">
        <v>23</v>
      </c>
      <c r="F1146" s="1" t="s">
        <v>57</v>
      </c>
      <c r="G1146" s="1" t="s">
        <v>10</v>
      </c>
    </row>
    <row r="1147" spans="1:7" x14ac:dyDescent="0.3">
      <c r="A1147" s="1" t="s">
        <v>225</v>
      </c>
      <c r="B1147">
        <v>39</v>
      </c>
      <c r="C1147">
        <v>14</v>
      </c>
      <c r="D1147">
        <v>5</v>
      </c>
      <c r="E1147" s="1" t="s">
        <v>23</v>
      </c>
      <c r="F1147" s="1" t="s">
        <v>63</v>
      </c>
      <c r="G1147" s="1" t="s">
        <v>10</v>
      </c>
    </row>
    <row r="1148" spans="1:7" x14ac:dyDescent="0.3">
      <c r="A1148" s="1" t="s">
        <v>485</v>
      </c>
      <c r="B1148">
        <v>355</v>
      </c>
      <c r="C1148">
        <v>-4</v>
      </c>
      <c r="D1148">
        <v>2</v>
      </c>
      <c r="E1148" s="1" t="s">
        <v>23</v>
      </c>
      <c r="F1148" s="1" t="s">
        <v>26</v>
      </c>
      <c r="G1148" s="1" t="s">
        <v>82</v>
      </c>
    </row>
    <row r="1149" spans="1:7" x14ac:dyDescent="0.3">
      <c r="A1149" s="1" t="s">
        <v>27</v>
      </c>
      <c r="B1149">
        <v>357</v>
      </c>
      <c r="C1149">
        <v>139</v>
      </c>
      <c r="D1149">
        <v>2</v>
      </c>
      <c r="E1149" s="1" t="s">
        <v>23</v>
      </c>
      <c r="F1149" s="1" t="s">
        <v>26</v>
      </c>
      <c r="G1149" s="1" t="s">
        <v>82</v>
      </c>
    </row>
    <row r="1150" spans="1:7" x14ac:dyDescent="0.3">
      <c r="A1150" s="1" t="s">
        <v>149</v>
      </c>
      <c r="B1150">
        <v>38</v>
      </c>
      <c r="C1150">
        <v>18</v>
      </c>
      <c r="D1150">
        <v>1</v>
      </c>
      <c r="E1150" s="1" t="s">
        <v>23</v>
      </c>
      <c r="F1150" s="1" t="s">
        <v>32</v>
      </c>
      <c r="G1150" s="1" t="s">
        <v>10</v>
      </c>
    </row>
    <row r="1151" spans="1:7" x14ac:dyDescent="0.3">
      <c r="A1151" s="1" t="s">
        <v>230</v>
      </c>
      <c r="B1151">
        <v>38</v>
      </c>
      <c r="C1151">
        <v>9</v>
      </c>
      <c r="D1151">
        <v>2</v>
      </c>
      <c r="E1151" s="1" t="s">
        <v>23</v>
      </c>
      <c r="F1151" s="1" t="s">
        <v>57</v>
      </c>
      <c r="G1151" s="1" t="s">
        <v>10</v>
      </c>
    </row>
    <row r="1152" spans="1:7" x14ac:dyDescent="0.3">
      <c r="A1152" s="1" t="s">
        <v>326</v>
      </c>
      <c r="B1152">
        <v>141</v>
      </c>
      <c r="C1152">
        <v>10</v>
      </c>
      <c r="D1152">
        <v>4</v>
      </c>
      <c r="E1152" s="1" t="s">
        <v>23</v>
      </c>
      <c r="F1152" s="1" t="s">
        <v>142</v>
      </c>
      <c r="G1152" s="1" t="s">
        <v>28</v>
      </c>
    </row>
    <row r="1153" spans="1:7" x14ac:dyDescent="0.3">
      <c r="A1153" s="1" t="s">
        <v>424</v>
      </c>
      <c r="B1153">
        <v>36</v>
      </c>
      <c r="C1153">
        <v>4</v>
      </c>
      <c r="D1153">
        <v>9</v>
      </c>
      <c r="E1153" s="1" t="s">
        <v>23</v>
      </c>
      <c r="F1153" s="1" t="s">
        <v>30</v>
      </c>
      <c r="G1153" s="1" t="s">
        <v>10</v>
      </c>
    </row>
    <row r="1154" spans="1:7" x14ac:dyDescent="0.3">
      <c r="A1154" s="1" t="s">
        <v>165</v>
      </c>
      <c r="B1154">
        <v>351</v>
      </c>
      <c r="C1154">
        <v>-94</v>
      </c>
      <c r="D1154">
        <v>5</v>
      </c>
      <c r="E1154" s="1" t="s">
        <v>8</v>
      </c>
      <c r="F1154" s="1" t="s">
        <v>9</v>
      </c>
      <c r="G1154" s="1" t="s">
        <v>10</v>
      </c>
    </row>
    <row r="1155" spans="1:7" x14ac:dyDescent="0.3">
      <c r="A1155" s="1" t="s">
        <v>231</v>
      </c>
      <c r="B1155">
        <v>369</v>
      </c>
      <c r="C1155">
        <v>15</v>
      </c>
      <c r="D1155">
        <v>3</v>
      </c>
      <c r="E1155" s="1" t="s">
        <v>8</v>
      </c>
      <c r="F1155" s="1" t="s">
        <v>9</v>
      </c>
      <c r="G1155" s="1" t="s">
        <v>82</v>
      </c>
    </row>
    <row r="1156" spans="1:7" x14ac:dyDescent="0.3">
      <c r="A1156" s="1" t="s">
        <v>31</v>
      </c>
      <c r="B1156">
        <v>53</v>
      </c>
      <c r="C1156">
        <v>24</v>
      </c>
      <c r="D1156">
        <v>6</v>
      </c>
      <c r="E1156" s="1" t="s">
        <v>23</v>
      </c>
      <c r="F1156" s="1" t="s">
        <v>30</v>
      </c>
      <c r="G1156" s="1" t="s">
        <v>14</v>
      </c>
    </row>
    <row r="1157" spans="1:7" x14ac:dyDescent="0.3">
      <c r="A1157" s="1" t="s">
        <v>486</v>
      </c>
      <c r="B1157">
        <v>371</v>
      </c>
      <c r="C1157">
        <v>115</v>
      </c>
      <c r="D1157">
        <v>1</v>
      </c>
      <c r="E1157" s="1" t="s">
        <v>12</v>
      </c>
      <c r="F1157" s="1" t="s">
        <v>16</v>
      </c>
      <c r="G1157" s="1" t="s">
        <v>82</v>
      </c>
    </row>
    <row r="1158" spans="1:7" x14ac:dyDescent="0.3">
      <c r="A1158" s="1" t="s">
        <v>115</v>
      </c>
      <c r="B1158">
        <v>499</v>
      </c>
      <c r="C1158">
        <v>33</v>
      </c>
      <c r="D1158">
        <v>4</v>
      </c>
      <c r="E1158" s="1" t="s">
        <v>23</v>
      </c>
      <c r="F1158" s="1" t="s">
        <v>26</v>
      </c>
      <c r="G1158" s="1" t="s">
        <v>10</v>
      </c>
    </row>
    <row r="1159" spans="1:7" x14ac:dyDescent="0.3">
      <c r="A1159" s="1" t="s">
        <v>202</v>
      </c>
      <c r="B1159">
        <v>223</v>
      </c>
      <c r="C1159">
        <v>62</v>
      </c>
      <c r="D1159">
        <v>7</v>
      </c>
      <c r="E1159" s="1" t="s">
        <v>23</v>
      </c>
      <c r="F1159" s="1" t="s">
        <v>142</v>
      </c>
      <c r="G1159" s="1" t="s">
        <v>10</v>
      </c>
    </row>
    <row r="1160" spans="1:7" x14ac:dyDescent="0.3">
      <c r="A1160" s="1" t="s">
        <v>223</v>
      </c>
      <c r="B1160">
        <v>50</v>
      </c>
      <c r="C1160">
        <v>-4</v>
      </c>
      <c r="D1160">
        <v>6</v>
      </c>
      <c r="E1160" s="1" t="s">
        <v>23</v>
      </c>
      <c r="F1160" s="1" t="s">
        <v>81</v>
      </c>
      <c r="G1160" s="1" t="s">
        <v>14</v>
      </c>
    </row>
    <row r="1161" spans="1:7" x14ac:dyDescent="0.3">
      <c r="A1161" s="1" t="s">
        <v>211</v>
      </c>
      <c r="B1161">
        <v>391</v>
      </c>
      <c r="C1161">
        <v>90</v>
      </c>
      <c r="D1161">
        <v>6</v>
      </c>
      <c r="E1161" s="1" t="s">
        <v>8</v>
      </c>
      <c r="F1161" s="1" t="s">
        <v>21</v>
      </c>
      <c r="G1161" s="1" t="s">
        <v>82</v>
      </c>
    </row>
    <row r="1162" spans="1:7" x14ac:dyDescent="0.3">
      <c r="A1162" s="1" t="s">
        <v>487</v>
      </c>
      <c r="B1162">
        <v>416</v>
      </c>
      <c r="C1162">
        <v>137</v>
      </c>
      <c r="D1162">
        <v>3</v>
      </c>
      <c r="E1162" s="1" t="s">
        <v>8</v>
      </c>
      <c r="F1162" s="1" t="s">
        <v>21</v>
      </c>
      <c r="G1162" s="1" t="s">
        <v>82</v>
      </c>
    </row>
    <row r="1163" spans="1:7" x14ac:dyDescent="0.3">
      <c r="A1163" s="1" t="s">
        <v>469</v>
      </c>
      <c r="B1163">
        <v>424</v>
      </c>
      <c r="C1163">
        <v>-17</v>
      </c>
      <c r="D1163">
        <v>9</v>
      </c>
      <c r="E1163" s="1" t="s">
        <v>12</v>
      </c>
      <c r="F1163" s="1" t="s">
        <v>13</v>
      </c>
      <c r="G1163" s="1" t="s">
        <v>82</v>
      </c>
    </row>
    <row r="1164" spans="1:7" x14ac:dyDescent="0.3">
      <c r="A1164" s="1" t="s">
        <v>65</v>
      </c>
      <c r="B1164">
        <v>362</v>
      </c>
      <c r="C1164">
        <v>127</v>
      </c>
      <c r="D1164">
        <v>1</v>
      </c>
      <c r="E1164" s="1" t="s">
        <v>12</v>
      </c>
      <c r="F1164" s="1" t="s">
        <v>16</v>
      </c>
      <c r="G1164" s="1" t="s">
        <v>10</v>
      </c>
    </row>
    <row r="1165" spans="1:7" x14ac:dyDescent="0.3">
      <c r="A1165" s="1" t="s">
        <v>29</v>
      </c>
      <c r="B1165">
        <v>36</v>
      </c>
      <c r="C1165">
        <v>-7</v>
      </c>
      <c r="D1165">
        <v>1</v>
      </c>
      <c r="E1165" s="1" t="s">
        <v>8</v>
      </c>
      <c r="F1165" s="1" t="s">
        <v>9</v>
      </c>
      <c r="G1165" s="1" t="s">
        <v>10</v>
      </c>
    </row>
    <row r="1166" spans="1:7" x14ac:dyDescent="0.3">
      <c r="A1166" s="1" t="s">
        <v>209</v>
      </c>
      <c r="B1166">
        <v>34</v>
      </c>
      <c r="C1166">
        <v>-10</v>
      </c>
      <c r="D1166">
        <v>3</v>
      </c>
      <c r="E1166" s="1" t="s">
        <v>23</v>
      </c>
      <c r="F1166" s="1" t="s">
        <v>43</v>
      </c>
      <c r="G1166" s="1" t="s">
        <v>10</v>
      </c>
    </row>
    <row r="1167" spans="1:7" x14ac:dyDescent="0.3">
      <c r="A1167" s="1" t="s">
        <v>186</v>
      </c>
      <c r="B1167">
        <v>367</v>
      </c>
      <c r="C1167">
        <v>73</v>
      </c>
      <c r="D1167">
        <v>3</v>
      </c>
      <c r="E1167" s="1" t="s">
        <v>8</v>
      </c>
      <c r="F1167" s="1" t="s">
        <v>9</v>
      </c>
      <c r="G1167" s="1" t="s">
        <v>28</v>
      </c>
    </row>
    <row r="1168" spans="1:7" x14ac:dyDescent="0.3">
      <c r="A1168" s="1" t="s">
        <v>167</v>
      </c>
      <c r="B1168">
        <v>425</v>
      </c>
      <c r="C1168">
        <v>208</v>
      </c>
      <c r="D1168">
        <v>7</v>
      </c>
      <c r="E1168" s="1" t="s">
        <v>23</v>
      </c>
      <c r="F1168" s="1" t="s">
        <v>26</v>
      </c>
      <c r="G1168" s="1" t="s">
        <v>82</v>
      </c>
    </row>
    <row r="1169" spans="1:7" x14ac:dyDescent="0.3">
      <c r="A1169" s="1" t="s">
        <v>400</v>
      </c>
      <c r="B1169">
        <v>433</v>
      </c>
      <c r="C1169">
        <v>26</v>
      </c>
      <c r="D1169">
        <v>3</v>
      </c>
      <c r="E1169" s="1" t="s">
        <v>8</v>
      </c>
      <c r="F1169" s="1" t="s">
        <v>18</v>
      </c>
      <c r="G1169" s="1" t="s">
        <v>82</v>
      </c>
    </row>
    <row r="1170" spans="1:7" x14ac:dyDescent="0.3">
      <c r="A1170" s="1" t="s">
        <v>486</v>
      </c>
      <c r="B1170">
        <v>460</v>
      </c>
      <c r="C1170">
        <v>31</v>
      </c>
      <c r="D1170">
        <v>3</v>
      </c>
      <c r="E1170" s="1" t="s">
        <v>12</v>
      </c>
      <c r="F1170" s="1" t="s">
        <v>16</v>
      </c>
      <c r="G1170" s="1" t="s">
        <v>82</v>
      </c>
    </row>
    <row r="1171" spans="1:7" x14ac:dyDescent="0.3">
      <c r="A1171" s="1" t="s">
        <v>288</v>
      </c>
      <c r="B1171">
        <v>62</v>
      </c>
      <c r="C1171">
        <v>-56</v>
      </c>
      <c r="D1171">
        <v>5</v>
      </c>
      <c r="E1171" s="1" t="s">
        <v>23</v>
      </c>
      <c r="F1171" s="1" t="s">
        <v>32</v>
      </c>
      <c r="G1171" s="1" t="s">
        <v>10</v>
      </c>
    </row>
    <row r="1172" spans="1:7" x14ac:dyDescent="0.3">
      <c r="A1172" s="1" t="s">
        <v>113</v>
      </c>
      <c r="B1172">
        <v>50</v>
      </c>
      <c r="C1172">
        <v>16</v>
      </c>
      <c r="D1172">
        <v>1</v>
      </c>
      <c r="E1172" s="1" t="s">
        <v>23</v>
      </c>
      <c r="F1172" s="1" t="s">
        <v>57</v>
      </c>
      <c r="G1172" s="1" t="s">
        <v>14</v>
      </c>
    </row>
    <row r="1173" spans="1:7" x14ac:dyDescent="0.3">
      <c r="A1173" s="1" t="s">
        <v>401</v>
      </c>
      <c r="B1173">
        <v>460</v>
      </c>
      <c r="C1173">
        <v>-143</v>
      </c>
      <c r="D1173">
        <v>3</v>
      </c>
      <c r="E1173" s="1" t="s">
        <v>12</v>
      </c>
      <c r="F1173" s="1" t="s">
        <v>13</v>
      </c>
      <c r="G1173" s="1" t="s">
        <v>82</v>
      </c>
    </row>
    <row r="1174" spans="1:7" x14ac:dyDescent="0.3">
      <c r="A1174" s="1" t="s">
        <v>297</v>
      </c>
      <c r="B1174">
        <v>34</v>
      </c>
      <c r="C1174">
        <v>3</v>
      </c>
      <c r="D1174">
        <v>3</v>
      </c>
      <c r="E1174" s="1" t="s">
        <v>23</v>
      </c>
      <c r="F1174" s="1" t="s">
        <v>26</v>
      </c>
      <c r="G1174" s="1" t="s">
        <v>10</v>
      </c>
    </row>
    <row r="1175" spans="1:7" x14ac:dyDescent="0.3">
      <c r="A1175" s="1" t="s">
        <v>291</v>
      </c>
      <c r="B1175">
        <v>227</v>
      </c>
      <c r="C1175">
        <v>59</v>
      </c>
      <c r="D1175">
        <v>2</v>
      </c>
      <c r="E1175" s="1" t="s">
        <v>12</v>
      </c>
      <c r="F1175" s="1" t="s">
        <v>131</v>
      </c>
      <c r="G1175" s="1" t="s">
        <v>28</v>
      </c>
    </row>
    <row r="1176" spans="1:7" x14ac:dyDescent="0.3">
      <c r="A1176" s="1" t="s">
        <v>408</v>
      </c>
      <c r="B1176">
        <v>469</v>
      </c>
      <c r="C1176">
        <v>33</v>
      </c>
      <c r="D1176">
        <v>4</v>
      </c>
      <c r="E1176" s="1" t="s">
        <v>8</v>
      </c>
      <c r="F1176" s="1" t="s">
        <v>9</v>
      </c>
      <c r="G1176" s="1" t="s">
        <v>82</v>
      </c>
    </row>
    <row r="1177" spans="1:7" x14ac:dyDescent="0.3">
      <c r="A1177" s="1" t="s">
        <v>31</v>
      </c>
      <c r="B1177">
        <v>103</v>
      </c>
      <c r="C1177">
        <v>46</v>
      </c>
      <c r="D1177">
        <v>2</v>
      </c>
      <c r="E1177" s="1" t="s">
        <v>23</v>
      </c>
      <c r="F1177" s="1" t="s">
        <v>26</v>
      </c>
      <c r="G1177" s="1" t="s">
        <v>28</v>
      </c>
    </row>
    <row r="1178" spans="1:7" x14ac:dyDescent="0.3">
      <c r="A1178" s="1" t="s">
        <v>279</v>
      </c>
      <c r="B1178">
        <v>34</v>
      </c>
      <c r="C1178">
        <v>-13</v>
      </c>
      <c r="D1178">
        <v>5</v>
      </c>
      <c r="E1178" s="1" t="s">
        <v>23</v>
      </c>
      <c r="F1178" s="1" t="s">
        <v>63</v>
      </c>
      <c r="G1178" s="1" t="s">
        <v>10</v>
      </c>
    </row>
    <row r="1179" spans="1:7" x14ac:dyDescent="0.3">
      <c r="A1179" s="1" t="s">
        <v>174</v>
      </c>
      <c r="B1179">
        <v>137</v>
      </c>
      <c r="C1179">
        <v>63</v>
      </c>
      <c r="D1179">
        <v>3</v>
      </c>
      <c r="E1179" s="1" t="s">
        <v>23</v>
      </c>
      <c r="F1179" s="1" t="s">
        <v>57</v>
      </c>
      <c r="G1179" s="1" t="s">
        <v>10</v>
      </c>
    </row>
    <row r="1180" spans="1:7" x14ac:dyDescent="0.3">
      <c r="A1180" s="1" t="s">
        <v>488</v>
      </c>
      <c r="B1180">
        <v>34</v>
      </c>
      <c r="C1180">
        <v>12</v>
      </c>
      <c r="D1180">
        <v>2</v>
      </c>
      <c r="E1180" s="1" t="s">
        <v>23</v>
      </c>
      <c r="F1180" s="1" t="s">
        <v>57</v>
      </c>
      <c r="G1180" s="1" t="s">
        <v>10</v>
      </c>
    </row>
    <row r="1181" spans="1:7" x14ac:dyDescent="0.3">
      <c r="A1181" s="1" t="s">
        <v>394</v>
      </c>
      <c r="B1181">
        <v>474</v>
      </c>
      <c r="C1181">
        <v>56</v>
      </c>
      <c r="D1181">
        <v>4</v>
      </c>
      <c r="E1181" s="1" t="s">
        <v>8</v>
      </c>
      <c r="F1181" s="1" t="s">
        <v>21</v>
      </c>
      <c r="G1181" s="1" t="s">
        <v>82</v>
      </c>
    </row>
    <row r="1182" spans="1:7" x14ac:dyDescent="0.3">
      <c r="A1182" s="1" t="s">
        <v>271</v>
      </c>
      <c r="B1182">
        <v>50</v>
      </c>
      <c r="C1182">
        <v>3</v>
      </c>
      <c r="D1182">
        <v>2</v>
      </c>
      <c r="E1182" s="1" t="s">
        <v>23</v>
      </c>
      <c r="F1182" s="1" t="s">
        <v>57</v>
      </c>
      <c r="G1182" s="1" t="s">
        <v>14</v>
      </c>
    </row>
    <row r="1183" spans="1:7" x14ac:dyDescent="0.3">
      <c r="A1183" s="1" t="s">
        <v>97</v>
      </c>
      <c r="B1183">
        <v>69</v>
      </c>
      <c r="C1183">
        <v>-67</v>
      </c>
      <c r="D1183">
        <v>4</v>
      </c>
      <c r="E1183" s="1" t="s">
        <v>23</v>
      </c>
      <c r="F1183" s="1" t="s">
        <v>32</v>
      </c>
      <c r="G1183" s="1" t="s">
        <v>28</v>
      </c>
    </row>
    <row r="1184" spans="1:7" x14ac:dyDescent="0.3">
      <c r="A1184" s="1" t="s">
        <v>489</v>
      </c>
      <c r="B1184">
        <v>389</v>
      </c>
      <c r="C1184">
        <v>-83</v>
      </c>
      <c r="D1184">
        <v>3</v>
      </c>
      <c r="E1184" s="1" t="s">
        <v>12</v>
      </c>
      <c r="F1184" s="1" t="s">
        <v>13</v>
      </c>
      <c r="G1184" s="1" t="s">
        <v>28</v>
      </c>
    </row>
    <row r="1185" spans="1:7" x14ac:dyDescent="0.3">
      <c r="A1185" s="1" t="s">
        <v>288</v>
      </c>
      <c r="B1185">
        <v>77</v>
      </c>
      <c r="C1185">
        <v>-43</v>
      </c>
      <c r="D1185">
        <v>8</v>
      </c>
      <c r="E1185" s="1" t="s">
        <v>23</v>
      </c>
      <c r="F1185" s="1" t="s">
        <v>57</v>
      </c>
      <c r="G1185" s="1" t="s">
        <v>10</v>
      </c>
    </row>
    <row r="1186" spans="1:7" x14ac:dyDescent="0.3">
      <c r="A1186" s="1" t="s">
        <v>27</v>
      </c>
      <c r="B1186">
        <v>51</v>
      </c>
      <c r="C1186">
        <v>21</v>
      </c>
      <c r="D1186">
        <v>3</v>
      </c>
      <c r="E1186" s="1" t="s">
        <v>23</v>
      </c>
      <c r="F1186" s="1" t="s">
        <v>81</v>
      </c>
      <c r="G1186" s="1" t="s">
        <v>10</v>
      </c>
    </row>
    <row r="1187" spans="1:7" x14ac:dyDescent="0.3">
      <c r="A1187" s="1" t="s">
        <v>146</v>
      </c>
      <c r="B1187">
        <v>394</v>
      </c>
      <c r="C1187">
        <v>146</v>
      </c>
      <c r="D1187">
        <v>2</v>
      </c>
      <c r="E1187" s="1" t="s">
        <v>12</v>
      </c>
      <c r="F1187" s="1" t="s">
        <v>16</v>
      </c>
      <c r="G1187" s="1" t="s">
        <v>28</v>
      </c>
    </row>
    <row r="1188" spans="1:7" x14ac:dyDescent="0.3">
      <c r="A1188" s="1" t="s">
        <v>284</v>
      </c>
      <c r="B1188">
        <v>48</v>
      </c>
      <c r="C1188">
        <v>-22</v>
      </c>
      <c r="D1188">
        <v>2</v>
      </c>
      <c r="E1188" s="1" t="s">
        <v>23</v>
      </c>
      <c r="F1188" s="1" t="s">
        <v>26</v>
      </c>
      <c r="G1188" s="1" t="s">
        <v>14</v>
      </c>
    </row>
    <row r="1189" spans="1:7" x14ac:dyDescent="0.3">
      <c r="A1189" s="1" t="s">
        <v>209</v>
      </c>
      <c r="B1189">
        <v>34</v>
      </c>
      <c r="C1189">
        <v>-12</v>
      </c>
      <c r="D1189">
        <v>5</v>
      </c>
      <c r="E1189" s="1" t="s">
        <v>23</v>
      </c>
      <c r="F1189" s="1" t="s">
        <v>63</v>
      </c>
      <c r="G1189" s="1" t="s">
        <v>10</v>
      </c>
    </row>
    <row r="1190" spans="1:7" x14ac:dyDescent="0.3">
      <c r="A1190" s="1" t="s">
        <v>35</v>
      </c>
      <c r="B1190">
        <v>484</v>
      </c>
      <c r="C1190">
        <v>28</v>
      </c>
      <c r="D1190">
        <v>3</v>
      </c>
      <c r="E1190" s="1" t="s">
        <v>8</v>
      </c>
      <c r="F1190" s="1" t="s">
        <v>18</v>
      </c>
      <c r="G1190" s="1" t="s">
        <v>82</v>
      </c>
    </row>
    <row r="1191" spans="1:7" x14ac:dyDescent="0.3">
      <c r="A1191" s="1" t="s">
        <v>272</v>
      </c>
      <c r="B1191">
        <v>47</v>
      </c>
      <c r="C1191">
        <v>-27</v>
      </c>
      <c r="D1191">
        <v>4</v>
      </c>
      <c r="E1191" s="1" t="s">
        <v>23</v>
      </c>
      <c r="F1191" s="1" t="s">
        <v>26</v>
      </c>
      <c r="G1191" s="1" t="s">
        <v>14</v>
      </c>
    </row>
    <row r="1192" spans="1:7" x14ac:dyDescent="0.3">
      <c r="A1192" s="1" t="s">
        <v>15</v>
      </c>
      <c r="B1192">
        <v>45</v>
      </c>
      <c r="C1192">
        <v>8</v>
      </c>
      <c r="D1192">
        <v>4</v>
      </c>
      <c r="E1192" s="1" t="s">
        <v>23</v>
      </c>
      <c r="F1192" s="1" t="s">
        <v>43</v>
      </c>
      <c r="G1192" s="1" t="s">
        <v>14</v>
      </c>
    </row>
    <row r="1193" spans="1:7" x14ac:dyDescent="0.3">
      <c r="A1193" s="1" t="s">
        <v>490</v>
      </c>
      <c r="B1193">
        <v>128</v>
      </c>
      <c r="C1193">
        <v>55</v>
      </c>
      <c r="D1193">
        <v>1</v>
      </c>
      <c r="E1193" s="1" t="s">
        <v>23</v>
      </c>
      <c r="F1193" s="1" t="s">
        <v>26</v>
      </c>
      <c r="G1193" s="1" t="s">
        <v>10</v>
      </c>
    </row>
    <row r="1194" spans="1:7" x14ac:dyDescent="0.3">
      <c r="A1194" s="1" t="s">
        <v>88</v>
      </c>
      <c r="B1194">
        <v>669</v>
      </c>
      <c r="C1194">
        <v>74</v>
      </c>
      <c r="D1194">
        <v>5</v>
      </c>
      <c r="E1194" s="1" t="s">
        <v>12</v>
      </c>
      <c r="F1194" s="1" t="s">
        <v>16</v>
      </c>
      <c r="G1194" s="1" t="s">
        <v>10</v>
      </c>
    </row>
    <row r="1195" spans="1:7" x14ac:dyDescent="0.3">
      <c r="A1195" s="1" t="s">
        <v>491</v>
      </c>
      <c r="B1195">
        <v>34</v>
      </c>
      <c r="C1195">
        <v>13</v>
      </c>
      <c r="D1195">
        <v>2</v>
      </c>
      <c r="E1195" s="1" t="s">
        <v>23</v>
      </c>
      <c r="F1195" s="1" t="s">
        <v>26</v>
      </c>
      <c r="G1195" s="1" t="s">
        <v>10</v>
      </c>
    </row>
    <row r="1196" spans="1:7" x14ac:dyDescent="0.3">
      <c r="A1196" s="1" t="s">
        <v>255</v>
      </c>
      <c r="B1196">
        <v>44</v>
      </c>
      <c r="C1196">
        <v>14</v>
      </c>
      <c r="D1196">
        <v>3</v>
      </c>
      <c r="E1196" s="1" t="s">
        <v>23</v>
      </c>
      <c r="F1196" s="1" t="s">
        <v>30</v>
      </c>
      <c r="G1196" s="1" t="s">
        <v>19</v>
      </c>
    </row>
    <row r="1197" spans="1:7" x14ac:dyDescent="0.3">
      <c r="A1197" s="1" t="s">
        <v>44</v>
      </c>
      <c r="B1197">
        <v>33</v>
      </c>
      <c r="C1197">
        <v>1</v>
      </c>
      <c r="D1197">
        <v>2</v>
      </c>
      <c r="E1197" s="1" t="s">
        <v>23</v>
      </c>
      <c r="F1197" s="1" t="s">
        <v>142</v>
      </c>
      <c r="G1197" s="1" t="s">
        <v>10</v>
      </c>
    </row>
    <row r="1198" spans="1:7" x14ac:dyDescent="0.3">
      <c r="A1198" s="1" t="s">
        <v>394</v>
      </c>
      <c r="B1198">
        <v>33</v>
      </c>
      <c r="C1198">
        <v>10</v>
      </c>
      <c r="D1198">
        <v>3</v>
      </c>
      <c r="E1198" s="1" t="s">
        <v>23</v>
      </c>
      <c r="F1198" s="1" t="s">
        <v>30</v>
      </c>
      <c r="G1198" s="1" t="s">
        <v>10</v>
      </c>
    </row>
    <row r="1199" spans="1:7" x14ac:dyDescent="0.3">
      <c r="A1199" s="1" t="s">
        <v>130</v>
      </c>
      <c r="B1199">
        <v>487</v>
      </c>
      <c r="C1199">
        <v>-23</v>
      </c>
      <c r="D1199">
        <v>3</v>
      </c>
      <c r="E1199" s="1" t="s">
        <v>8</v>
      </c>
      <c r="F1199" s="1" t="s">
        <v>18</v>
      </c>
      <c r="G1199" s="1" t="s">
        <v>82</v>
      </c>
    </row>
    <row r="1200" spans="1:7" x14ac:dyDescent="0.3">
      <c r="A1200" s="1" t="s">
        <v>128</v>
      </c>
      <c r="B1200">
        <v>497</v>
      </c>
      <c r="C1200">
        <v>179</v>
      </c>
      <c r="D1200">
        <v>3</v>
      </c>
      <c r="E1200" s="1" t="s">
        <v>12</v>
      </c>
      <c r="F1200" s="1" t="s">
        <v>13</v>
      </c>
      <c r="G1200" s="1" t="s">
        <v>82</v>
      </c>
    </row>
    <row r="1201" spans="1:7" x14ac:dyDescent="0.3">
      <c r="A1201" s="1" t="s">
        <v>106</v>
      </c>
      <c r="B1201">
        <v>508</v>
      </c>
      <c r="C1201">
        <v>203</v>
      </c>
      <c r="D1201">
        <v>2</v>
      </c>
      <c r="E1201" s="1" t="s">
        <v>8</v>
      </c>
      <c r="F1201" s="1" t="s">
        <v>73</v>
      </c>
      <c r="G1201" s="1" t="s">
        <v>82</v>
      </c>
    </row>
    <row r="1202" spans="1:7" x14ac:dyDescent="0.3">
      <c r="A1202" s="1" t="s">
        <v>328</v>
      </c>
      <c r="B1202">
        <v>524</v>
      </c>
      <c r="C1202">
        <v>-25</v>
      </c>
      <c r="D1202">
        <v>2</v>
      </c>
      <c r="E1202" s="1" t="s">
        <v>8</v>
      </c>
      <c r="F1202" s="1" t="s">
        <v>9</v>
      </c>
      <c r="G1202" s="1" t="s">
        <v>82</v>
      </c>
    </row>
    <row r="1203" spans="1:7" x14ac:dyDescent="0.3">
      <c r="A1203" s="1" t="s">
        <v>492</v>
      </c>
      <c r="B1203">
        <v>425</v>
      </c>
      <c r="C1203">
        <v>183</v>
      </c>
      <c r="D1203">
        <v>5</v>
      </c>
      <c r="E1203" s="1" t="s">
        <v>8</v>
      </c>
      <c r="F1203" s="1" t="s">
        <v>73</v>
      </c>
      <c r="G1203" s="1" t="s">
        <v>28</v>
      </c>
    </row>
    <row r="1204" spans="1:7" x14ac:dyDescent="0.3">
      <c r="A1204" s="1" t="s">
        <v>71</v>
      </c>
      <c r="B1204">
        <v>168</v>
      </c>
      <c r="C1204">
        <v>56</v>
      </c>
      <c r="D1204">
        <v>3</v>
      </c>
      <c r="E1204" s="1" t="s">
        <v>23</v>
      </c>
      <c r="F1204" s="1" t="s">
        <v>26</v>
      </c>
      <c r="G1204" s="1" t="s">
        <v>10</v>
      </c>
    </row>
    <row r="1205" spans="1:7" x14ac:dyDescent="0.3">
      <c r="A1205" s="1" t="s">
        <v>493</v>
      </c>
      <c r="B1205">
        <v>141</v>
      </c>
      <c r="C1205">
        <v>28</v>
      </c>
      <c r="D1205">
        <v>7</v>
      </c>
      <c r="E1205" s="1" t="s">
        <v>12</v>
      </c>
      <c r="F1205" s="1" t="s">
        <v>131</v>
      </c>
      <c r="G1205" s="1" t="s">
        <v>28</v>
      </c>
    </row>
    <row r="1206" spans="1:7" x14ac:dyDescent="0.3">
      <c r="A1206" s="1" t="s">
        <v>157</v>
      </c>
      <c r="B1206">
        <v>429</v>
      </c>
      <c r="C1206">
        <v>17</v>
      </c>
      <c r="D1206">
        <v>3</v>
      </c>
      <c r="E1206" s="1" t="s">
        <v>12</v>
      </c>
      <c r="F1206" s="1" t="s">
        <v>13</v>
      </c>
      <c r="G1206" s="1" t="s">
        <v>28</v>
      </c>
    </row>
    <row r="1207" spans="1:7" x14ac:dyDescent="0.3">
      <c r="A1207" s="1" t="s">
        <v>252</v>
      </c>
      <c r="B1207">
        <v>44</v>
      </c>
      <c r="C1207">
        <v>-8</v>
      </c>
      <c r="D1207">
        <v>3</v>
      </c>
      <c r="E1207" s="1" t="s">
        <v>23</v>
      </c>
      <c r="F1207" s="1" t="s">
        <v>57</v>
      </c>
      <c r="G1207" s="1" t="s">
        <v>19</v>
      </c>
    </row>
    <row r="1208" spans="1:7" x14ac:dyDescent="0.3">
      <c r="A1208" s="1" t="s">
        <v>203</v>
      </c>
      <c r="B1208">
        <v>149</v>
      </c>
      <c r="C1208">
        <v>136</v>
      </c>
      <c r="D1208">
        <v>3</v>
      </c>
      <c r="E1208" s="1" t="s">
        <v>23</v>
      </c>
      <c r="F1208" s="1" t="s">
        <v>57</v>
      </c>
      <c r="G1208" s="1" t="s">
        <v>28</v>
      </c>
    </row>
    <row r="1209" spans="1:7" x14ac:dyDescent="0.3">
      <c r="A1209" s="1" t="s">
        <v>39</v>
      </c>
      <c r="B1209">
        <v>44</v>
      </c>
      <c r="C1209">
        <v>-34</v>
      </c>
      <c r="D1209">
        <v>3</v>
      </c>
      <c r="E1209" s="1" t="s">
        <v>23</v>
      </c>
      <c r="F1209" s="1" t="s">
        <v>57</v>
      </c>
      <c r="G1209" s="1" t="s">
        <v>19</v>
      </c>
    </row>
    <row r="1210" spans="1:7" x14ac:dyDescent="0.3">
      <c r="A1210" s="1" t="s">
        <v>185</v>
      </c>
      <c r="B1210">
        <v>33</v>
      </c>
      <c r="C1210">
        <v>10</v>
      </c>
      <c r="D1210">
        <v>3</v>
      </c>
      <c r="E1210" s="1" t="s">
        <v>23</v>
      </c>
      <c r="F1210" s="1" t="s">
        <v>30</v>
      </c>
      <c r="G1210" s="1" t="s">
        <v>10</v>
      </c>
    </row>
    <row r="1211" spans="1:7" x14ac:dyDescent="0.3">
      <c r="A1211" s="1" t="s">
        <v>211</v>
      </c>
      <c r="B1211">
        <v>33</v>
      </c>
      <c r="C1211">
        <v>9</v>
      </c>
      <c r="D1211">
        <v>2</v>
      </c>
      <c r="E1211" s="1" t="s">
        <v>23</v>
      </c>
      <c r="F1211" s="1" t="s">
        <v>30</v>
      </c>
      <c r="G1211" s="1" t="s">
        <v>10</v>
      </c>
    </row>
    <row r="1212" spans="1:7" x14ac:dyDescent="0.3">
      <c r="A1212" s="1" t="s">
        <v>171</v>
      </c>
      <c r="B1212">
        <v>442</v>
      </c>
      <c r="C1212">
        <v>31</v>
      </c>
      <c r="D1212">
        <v>2</v>
      </c>
      <c r="E1212" s="1" t="s">
        <v>8</v>
      </c>
      <c r="F1212" s="1" t="s">
        <v>9</v>
      </c>
      <c r="G1212" s="1" t="s">
        <v>28</v>
      </c>
    </row>
    <row r="1213" spans="1:7" x14ac:dyDescent="0.3">
      <c r="A1213" s="1" t="s">
        <v>100</v>
      </c>
      <c r="B1213">
        <v>41</v>
      </c>
      <c r="C1213">
        <v>6</v>
      </c>
      <c r="D1213">
        <v>5</v>
      </c>
      <c r="E1213" s="1" t="s">
        <v>23</v>
      </c>
      <c r="F1213" s="1" t="s">
        <v>43</v>
      </c>
      <c r="G1213" s="1" t="s">
        <v>19</v>
      </c>
    </row>
    <row r="1214" spans="1:7" x14ac:dyDescent="0.3">
      <c r="A1214" s="1" t="s">
        <v>210</v>
      </c>
      <c r="B1214">
        <v>33</v>
      </c>
      <c r="C1214">
        <v>-12</v>
      </c>
      <c r="D1214">
        <v>5</v>
      </c>
      <c r="E1214" s="1" t="s">
        <v>23</v>
      </c>
      <c r="F1214" s="1" t="s">
        <v>30</v>
      </c>
      <c r="G1214" s="1" t="s">
        <v>10</v>
      </c>
    </row>
    <row r="1215" spans="1:7" x14ac:dyDescent="0.3">
      <c r="A1215" s="1" t="s">
        <v>494</v>
      </c>
      <c r="B1215">
        <v>32</v>
      </c>
      <c r="C1215">
        <v>3</v>
      </c>
      <c r="D1215">
        <v>8</v>
      </c>
      <c r="E1215" s="1" t="s">
        <v>23</v>
      </c>
      <c r="F1215" s="1" t="s">
        <v>30</v>
      </c>
      <c r="G1215" s="1" t="s">
        <v>10</v>
      </c>
    </row>
    <row r="1216" spans="1:7" x14ac:dyDescent="0.3">
      <c r="A1216" s="1" t="s">
        <v>158</v>
      </c>
      <c r="B1216">
        <v>32</v>
      </c>
      <c r="C1216">
        <v>6</v>
      </c>
      <c r="D1216">
        <v>3</v>
      </c>
      <c r="E1216" s="1" t="s">
        <v>23</v>
      </c>
      <c r="F1216" s="1" t="s">
        <v>142</v>
      </c>
      <c r="G1216" s="1" t="s">
        <v>10</v>
      </c>
    </row>
    <row r="1217" spans="1:7" x14ac:dyDescent="0.3">
      <c r="A1217" s="1" t="s">
        <v>275</v>
      </c>
      <c r="B1217">
        <v>179</v>
      </c>
      <c r="C1217">
        <v>77</v>
      </c>
      <c r="D1217">
        <v>1</v>
      </c>
      <c r="E1217" s="1" t="s">
        <v>23</v>
      </c>
      <c r="F1217" s="1" t="s">
        <v>26</v>
      </c>
      <c r="G1217" s="1" t="s">
        <v>28</v>
      </c>
    </row>
    <row r="1218" spans="1:7" x14ac:dyDescent="0.3">
      <c r="A1218" s="1" t="s">
        <v>386</v>
      </c>
      <c r="B1218">
        <v>31</v>
      </c>
      <c r="C1218">
        <v>10</v>
      </c>
      <c r="D1218">
        <v>1</v>
      </c>
      <c r="E1218" s="1" t="s">
        <v>23</v>
      </c>
      <c r="F1218" s="1" t="s">
        <v>32</v>
      </c>
      <c r="G1218" s="1" t="s">
        <v>10</v>
      </c>
    </row>
    <row r="1219" spans="1:7" x14ac:dyDescent="0.3">
      <c r="A1219" s="1" t="s">
        <v>89</v>
      </c>
      <c r="B1219">
        <v>140</v>
      </c>
      <c r="C1219">
        <v>68</v>
      </c>
      <c r="D1219">
        <v>5</v>
      </c>
      <c r="E1219" s="1" t="s">
        <v>23</v>
      </c>
      <c r="F1219" s="1" t="s">
        <v>81</v>
      </c>
      <c r="G1219" s="1" t="s">
        <v>10</v>
      </c>
    </row>
    <row r="1220" spans="1:7" x14ac:dyDescent="0.3">
      <c r="A1220" s="1" t="s">
        <v>461</v>
      </c>
      <c r="B1220">
        <v>529</v>
      </c>
      <c r="C1220">
        <v>137</v>
      </c>
      <c r="D1220">
        <v>3</v>
      </c>
      <c r="E1220" s="1" t="s">
        <v>8</v>
      </c>
      <c r="F1220" s="1" t="s">
        <v>21</v>
      </c>
      <c r="G1220" s="1" t="s">
        <v>82</v>
      </c>
    </row>
    <row r="1221" spans="1:7" x14ac:dyDescent="0.3">
      <c r="A1221" s="1" t="s">
        <v>495</v>
      </c>
      <c r="B1221">
        <v>534</v>
      </c>
      <c r="C1221">
        <v>0</v>
      </c>
      <c r="D1221">
        <v>3</v>
      </c>
      <c r="E1221" s="1" t="s">
        <v>23</v>
      </c>
      <c r="F1221" s="1" t="s">
        <v>26</v>
      </c>
      <c r="G1221" s="1" t="s">
        <v>82</v>
      </c>
    </row>
    <row r="1222" spans="1:7" x14ac:dyDescent="0.3">
      <c r="A1222" s="1" t="s">
        <v>351</v>
      </c>
      <c r="B1222">
        <v>41</v>
      </c>
      <c r="C1222">
        <v>-6</v>
      </c>
      <c r="D1222">
        <v>1</v>
      </c>
      <c r="E1222" s="1" t="s">
        <v>12</v>
      </c>
      <c r="F1222" s="1" t="s">
        <v>13</v>
      </c>
      <c r="G1222" s="1" t="s">
        <v>19</v>
      </c>
    </row>
    <row r="1223" spans="1:7" x14ac:dyDescent="0.3">
      <c r="A1223" s="1" t="s">
        <v>208</v>
      </c>
      <c r="B1223">
        <v>379</v>
      </c>
      <c r="C1223">
        <v>63</v>
      </c>
      <c r="D1223">
        <v>2</v>
      </c>
      <c r="E1223" s="1" t="s">
        <v>23</v>
      </c>
      <c r="F1223" s="1" t="s">
        <v>26</v>
      </c>
      <c r="G1223" s="1" t="s">
        <v>10</v>
      </c>
    </row>
    <row r="1224" spans="1:7" x14ac:dyDescent="0.3">
      <c r="A1224" s="1" t="s">
        <v>219</v>
      </c>
      <c r="B1224">
        <v>81</v>
      </c>
      <c r="C1224">
        <v>-44</v>
      </c>
      <c r="D1224">
        <v>3</v>
      </c>
      <c r="E1224" s="1" t="s">
        <v>23</v>
      </c>
      <c r="F1224" s="1" t="s">
        <v>57</v>
      </c>
      <c r="G1224" s="1" t="s">
        <v>10</v>
      </c>
    </row>
    <row r="1225" spans="1:7" x14ac:dyDescent="0.3">
      <c r="A1225" s="1" t="s">
        <v>307</v>
      </c>
      <c r="B1225">
        <v>40</v>
      </c>
      <c r="C1225">
        <v>-33</v>
      </c>
      <c r="D1225">
        <v>5</v>
      </c>
      <c r="E1225" s="1" t="s">
        <v>23</v>
      </c>
      <c r="F1225" s="1" t="s">
        <v>30</v>
      </c>
      <c r="G1225" s="1" t="s">
        <v>19</v>
      </c>
    </row>
    <row r="1226" spans="1:7" x14ac:dyDescent="0.3">
      <c r="A1226" s="1" t="s">
        <v>179</v>
      </c>
      <c r="B1226">
        <v>40</v>
      </c>
      <c r="C1226">
        <v>18</v>
      </c>
      <c r="D1226">
        <v>1</v>
      </c>
      <c r="E1226" s="1" t="s">
        <v>8</v>
      </c>
      <c r="F1226" s="1" t="s">
        <v>73</v>
      </c>
      <c r="G1226" s="1" t="s">
        <v>19</v>
      </c>
    </row>
    <row r="1227" spans="1:7" x14ac:dyDescent="0.3">
      <c r="A1227" s="1" t="s">
        <v>123</v>
      </c>
      <c r="B1227">
        <v>534</v>
      </c>
      <c r="C1227">
        <v>0</v>
      </c>
      <c r="D1227">
        <v>3</v>
      </c>
      <c r="E1227" s="1" t="s">
        <v>23</v>
      </c>
      <c r="F1227" s="1" t="s">
        <v>26</v>
      </c>
      <c r="G1227" s="1" t="s">
        <v>82</v>
      </c>
    </row>
    <row r="1228" spans="1:7" x14ac:dyDescent="0.3">
      <c r="A1228" s="1" t="s">
        <v>211</v>
      </c>
      <c r="B1228">
        <v>31</v>
      </c>
      <c r="C1228">
        <v>9</v>
      </c>
      <c r="D1228">
        <v>2</v>
      </c>
      <c r="E1228" s="1" t="s">
        <v>23</v>
      </c>
      <c r="F1228" s="1" t="s">
        <v>30</v>
      </c>
      <c r="G1228" s="1" t="s">
        <v>10</v>
      </c>
    </row>
    <row r="1229" spans="1:7" x14ac:dyDescent="0.3">
      <c r="A1229" s="1" t="s">
        <v>170</v>
      </c>
      <c r="B1229">
        <v>473</v>
      </c>
      <c r="C1229">
        <v>-113</v>
      </c>
      <c r="D1229">
        <v>9</v>
      </c>
      <c r="E1229" s="1" t="s">
        <v>23</v>
      </c>
      <c r="F1229" s="1" t="s">
        <v>30</v>
      </c>
      <c r="G1229" s="1" t="s">
        <v>28</v>
      </c>
    </row>
    <row r="1230" spans="1:7" x14ac:dyDescent="0.3">
      <c r="A1230" s="1" t="s">
        <v>496</v>
      </c>
      <c r="B1230">
        <v>31</v>
      </c>
      <c r="C1230">
        <v>-10</v>
      </c>
      <c r="D1230">
        <v>3</v>
      </c>
      <c r="E1230" s="1" t="s">
        <v>23</v>
      </c>
      <c r="F1230" s="1" t="s">
        <v>43</v>
      </c>
      <c r="G1230" s="1" t="s">
        <v>10</v>
      </c>
    </row>
    <row r="1231" spans="1:7" x14ac:dyDescent="0.3">
      <c r="A1231" s="1" t="s">
        <v>469</v>
      </c>
      <c r="B1231">
        <v>31</v>
      </c>
      <c r="C1231">
        <v>-3</v>
      </c>
      <c r="D1231">
        <v>4</v>
      </c>
      <c r="E1231" s="1" t="s">
        <v>23</v>
      </c>
      <c r="F1231" s="1" t="s">
        <v>26</v>
      </c>
      <c r="G1231" s="1" t="s">
        <v>10</v>
      </c>
    </row>
    <row r="1232" spans="1:7" x14ac:dyDescent="0.3">
      <c r="A1232" s="1" t="s">
        <v>127</v>
      </c>
      <c r="B1232">
        <v>91</v>
      </c>
      <c r="C1232">
        <v>15</v>
      </c>
      <c r="D1232">
        <v>6</v>
      </c>
      <c r="E1232" s="1" t="s">
        <v>23</v>
      </c>
      <c r="F1232" s="1" t="s">
        <v>81</v>
      </c>
      <c r="G1232" s="1" t="s">
        <v>28</v>
      </c>
    </row>
    <row r="1233" spans="1:7" x14ac:dyDescent="0.3">
      <c r="A1233" s="1" t="s">
        <v>276</v>
      </c>
      <c r="B1233">
        <v>30</v>
      </c>
      <c r="C1233">
        <v>-25</v>
      </c>
      <c r="D1233">
        <v>2</v>
      </c>
      <c r="E1233" s="1" t="s">
        <v>23</v>
      </c>
      <c r="F1233" s="1" t="s">
        <v>81</v>
      </c>
      <c r="G1233" s="1" t="s">
        <v>10</v>
      </c>
    </row>
    <row r="1234" spans="1:7" x14ac:dyDescent="0.3">
      <c r="A1234" s="1" t="s">
        <v>260</v>
      </c>
      <c r="B1234">
        <v>30</v>
      </c>
      <c r="C1234">
        <v>6</v>
      </c>
      <c r="D1234">
        <v>1</v>
      </c>
      <c r="E1234" s="1" t="s">
        <v>23</v>
      </c>
      <c r="F1234" s="1" t="s">
        <v>81</v>
      </c>
      <c r="G1234" s="1" t="s">
        <v>10</v>
      </c>
    </row>
    <row r="1235" spans="1:7" x14ac:dyDescent="0.3">
      <c r="A1235" s="1" t="s">
        <v>37</v>
      </c>
      <c r="B1235">
        <v>40</v>
      </c>
      <c r="C1235">
        <v>0</v>
      </c>
      <c r="D1235">
        <v>3</v>
      </c>
      <c r="E1235" s="1" t="s">
        <v>23</v>
      </c>
      <c r="F1235" s="1" t="s">
        <v>26</v>
      </c>
      <c r="G1235" s="1" t="s">
        <v>19</v>
      </c>
    </row>
    <row r="1236" spans="1:7" x14ac:dyDescent="0.3">
      <c r="A1236" s="1" t="s">
        <v>262</v>
      </c>
      <c r="B1236">
        <v>534</v>
      </c>
      <c r="C1236">
        <v>5</v>
      </c>
      <c r="D1236">
        <v>2</v>
      </c>
      <c r="E1236" s="1" t="s">
        <v>8</v>
      </c>
      <c r="F1236" s="1" t="s">
        <v>9</v>
      </c>
      <c r="G1236" s="1" t="s">
        <v>82</v>
      </c>
    </row>
    <row r="1237" spans="1:7" x14ac:dyDescent="0.3">
      <c r="A1237" s="1" t="s">
        <v>141</v>
      </c>
      <c r="B1237">
        <v>539</v>
      </c>
      <c r="C1237">
        <v>-146</v>
      </c>
      <c r="D1237">
        <v>7</v>
      </c>
      <c r="E1237" s="1" t="s">
        <v>12</v>
      </c>
      <c r="F1237" s="1" t="s">
        <v>131</v>
      </c>
      <c r="G1237" s="1" t="s">
        <v>82</v>
      </c>
    </row>
    <row r="1238" spans="1:7" x14ac:dyDescent="0.3">
      <c r="A1238" s="1" t="s">
        <v>497</v>
      </c>
      <c r="B1238">
        <v>490</v>
      </c>
      <c r="C1238">
        <v>-128</v>
      </c>
      <c r="D1238">
        <v>8</v>
      </c>
      <c r="E1238" s="1" t="s">
        <v>12</v>
      </c>
      <c r="F1238" s="1" t="s">
        <v>16</v>
      </c>
      <c r="G1238" s="1" t="s">
        <v>28</v>
      </c>
    </row>
    <row r="1239" spans="1:7" x14ac:dyDescent="0.3">
      <c r="A1239" s="1" t="s">
        <v>55</v>
      </c>
      <c r="B1239">
        <v>163</v>
      </c>
      <c r="C1239">
        <v>81</v>
      </c>
      <c r="D1239">
        <v>2</v>
      </c>
      <c r="E1239" s="1" t="s">
        <v>8</v>
      </c>
      <c r="F1239" s="1" t="s">
        <v>73</v>
      </c>
      <c r="G1239" s="1" t="s">
        <v>10</v>
      </c>
    </row>
    <row r="1240" spans="1:7" x14ac:dyDescent="0.3">
      <c r="A1240" s="1" t="s">
        <v>88</v>
      </c>
      <c r="B1240">
        <v>184</v>
      </c>
      <c r="C1240">
        <v>85</v>
      </c>
      <c r="D1240">
        <v>6</v>
      </c>
      <c r="E1240" s="1" t="s">
        <v>23</v>
      </c>
      <c r="F1240" s="1" t="s">
        <v>81</v>
      </c>
      <c r="G1240" s="1" t="s">
        <v>28</v>
      </c>
    </row>
    <row r="1241" spans="1:7" x14ac:dyDescent="0.3">
      <c r="A1241" s="1" t="s">
        <v>440</v>
      </c>
      <c r="B1241">
        <v>494</v>
      </c>
      <c r="C1241">
        <v>54</v>
      </c>
      <c r="D1241">
        <v>4</v>
      </c>
      <c r="E1241" s="1" t="s">
        <v>12</v>
      </c>
      <c r="F1241" s="1" t="s">
        <v>16</v>
      </c>
      <c r="G1241" s="1" t="s">
        <v>10</v>
      </c>
    </row>
    <row r="1242" spans="1:7" x14ac:dyDescent="0.3">
      <c r="A1242" s="1" t="s">
        <v>498</v>
      </c>
      <c r="B1242">
        <v>30</v>
      </c>
      <c r="C1242">
        <v>11</v>
      </c>
      <c r="D1242">
        <v>5</v>
      </c>
      <c r="E1242" s="1" t="s">
        <v>23</v>
      </c>
      <c r="F1242" s="1" t="s">
        <v>30</v>
      </c>
      <c r="G1242" s="1" t="s">
        <v>10</v>
      </c>
    </row>
    <row r="1243" spans="1:7" x14ac:dyDescent="0.3">
      <c r="A1243" s="1" t="s">
        <v>420</v>
      </c>
      <c r="B1243">
        <v>30</v>
      </c>
      <c r="C1243">
        <v>0</v>
      </c>
      <c r="D1243">
        <v>1</v>
      </c>
      <c r="E1243" s="1" t="s">
        <v>23</v>
      </c>
      <c r="F1243" s="1" t="s">
        <v>32</v>
      </c>
      <c r="G1243" s="1" t="s">
        <v>10</v>
      </c>
    </row>
    <row r="1244" spans="1:7" x14ac:dyDescent="0.3">
      <c r="A1244" s="1" t="s">
        <v>61</v>
      </c>
      <c r="B1244">
        <v>39</v>
      </c>
      <c r="C1244">
        <v>-18</v>
      </c>
      <c r="D1244">
        <v>2</v>
      </c>
      <c r="E1244" s="1" t="s">
        <v>23</v>
      </c>
      <c r="F1244" s="1" t="s">
        <v>63</v>
      </c>
      <c r="G1244" s="1" t="s">
        <v>19</v>
      </c>
    </row>
    <row r="1245" spans="1:7" x14ac:dyDescent="0.3">
      <c r="A1245" s="1" t="s">
        <v>306</v>
      </c>
      <c r="B1245">
        <v>1700</v>
      </c>
      <c r="C1245">
        <v>85</v>
      </c>
      <c r="D1245">
        <v>3</v>
      </c>
      <c r="E1245" s="1" t="s">
        <v>23</v>
      </c>
      <c r="F1245" s="1" t="s">
        <v>24</v>
      </c>
      <c r="G1245" s="1" t="s">
        <v>10</v>
      </c>
    </row>
    <row r="1246" spans="1:7" x14ac:dyDescent="0.3">
      <c r="A1246" s="1" t="s">
        <v>143</v>
      </c>
      <c r="B1246">
        <v>332</v>
      </c>
      <c r="C1246">
        <v>-43</v>
      </c>
      <c r="D1246">
        <v>6</v>
      </c>
      <c r="E1246" s="1" t="s">
        <v>8</v>
      </c>
      <c r="F1246" s="1" t="s">
        <v>21</v>
      </c>
      <c r="G1246" s="1" t="s">
        <v>28</v>
      </c>
    </row>
    <row r="1247" spans="1:7" x14ac:dyDescent="0.3">
      <c r="A1247" s="1" t="s">
        <v>234</v>
      </c>
      <c r="B1247">
        <v>436</v>
      </c>
      <c r="C1247">
        <v>131</v>
      </c>
      <c r="D1247">
        <v>9</v>
      </c>
      <c r="E1247" s="1" t="s">
        <v>23</v>
      </c>
      <c r="F1247" s="1" t="s">
        <v>30</v>
      </c>
      <c r="G1247" s="1" t="s">
        <v>28</v>
      </c>
    </row>
    <row r="1248" spans="1:7" x14ac:dyDescent="0.3">
      <c r="A1248" s="1" t="s">
        <v>265</v>
      </c>
      <c r="B1248">
        <v>30</v>
      </c>
      <c r="C1248">
        <v>-5</v>
      </c>
      <c r="D1248">
        <v>2</v>
      </c>
      <c r="E1248" s="1" t="s">
        <v>12</v>
      </c>
      <c r="F1248" s="1" t="s">
        <v>131</v>
      </c>
      <c r="G1248" s="1" t="s">
        <v>10</v>
      </c>
    </row>
    <row r="1249" spans="1:7" x14ac:dyDescent="0.3">
      <c r="A1249" s="1" t="s">
        <v>266</v>
      </c>
      <c r="B1249">
        <v>30</v>
      </c>
      <c r="C1249">
        <v>-10</v>
      </c>
      <c r="D1249">
        <v>2</v>
      </c>
      <c r="E1249" s="1" t="s">
        <v>23</v>
      </c>
      <c r="F1249" s="1" t="s">
        <v>57</v>
      </c>
      <c r="G1249" s="1" t="s">
        <v>10</v>
      </c>
    </row>
    <row r="1250" spans="1:7" x14ac:dyDescent="0.3">
      <c r="A1250" s="1" t="s">
        <v>208</v>
      </c>
      <c r="B1250">
        <v>38</v>
      </c>
      <c r="C1250">
        <v>-13</v>
      </c>
      <c r="D1250">
        <v>3</v>
      </c>
      <c r="E1250" s="1" t="s">
        <v>23</v>
      </c>
      <c r="F1250" s="1" t="s">
        <v>57</v>
      </c>
      <c r="G1250" s="1" t="s">
        <v>19</v>
      </c>
    </row>
    <row r="1251" spans="1:7" x14ac:dyDescent="0.3">
      <c r="A1251" s="1" t="s">
        <v>172</v>
      </c>
      <c r="B1251">
        <v>511</v>
      </c>
      <c r="C1251">
        <v>194</v>
      </c>
      <c r="D1251">
        <v>3</v>
      </c>
      <c r="E1251" s="1" t="s">
        <v>12</v>
      </c>
      <c r="F1251" s="1" t="s">
        <v>13</v>
      </c>
      <c r="G1251" s="1" t="s">
        <v>28</v>
      </c>
    </row>
    <row r="1252" spans="1:7" x14ac:dyDescent="0.3">
      <c r="A1252" s="1" t="s">
        <v>67</v>
      </c>
      <c r="B1252">
        <v>37</v>
      </c>
      <c r="C1252">
        <v>-53</v>
      </c>
      <c r="D1252">
        <v>3</v>
      </c>
      <c r="E1252" s="1" t="s">
        <v>23</v>
      </c>
      <c r="F1252" s="1" t="s">
        <v>26</v>
      </c>
      <c r="G1252" s="1" t="s">
        <v>19</v>
      </c>
    </row>
    <row r="1253" spans="1:7" x14ac:dyDescent="0.3">
      <c r="A1253" s="1" t="s">
        <v>111</v>
      </c>
      <c r="B1253">
        <v>513</v>
      </c>
      <c r="C1253">
        <v>215</v>
      </c>
      <c r="D1253">
        <v>2</v>
      </c>
      <c r="E1253" s="1" t="s">
        <v>8</v>
      </c>
      <c r="F1253" s="1" t="s">
        <v>73</v>
      </c>
      <c r="G1253" s="1" t="s">
        <v>10</v>
      </c>
    </row>
    <row r="1254" spans="1:7" x14ac:dyDescent="0.3">
      <c r="A1254" s="1" t="s">
        <v>100</v>
      </c>
      <c r="B1254">
        <v>516</v>
      </c>
      <c r="C1254">
        <v>69</v>
      </c>
      <c r="D1254">
        <v>4</v>
      </c>
      <c r="E1254" s="1" t="s">
        <v>12</v>
      </c>
      <c r="F1254" s="1" t="s">
        <v>16</v>
      </c>
      <c r="G1254" s="1" t="s">
        <v>28</v>
      </c>
    </row>
    <row r="1255" spans="1:7" x14ac:dyDescent="0.3">
      <c r="A1255" s="1" t="s">
        <v>163</v>
      </c>
      <c r="B1255">
        <v>559</v>
      </c>
      <c r="C1255">
        <v>-19</v>
      </c>
      <c r="D1255">
        <v>2</v>
      </c>
      <c r="E1255" s="1" t="s">
        <v>23</v>
      </c>
      <c r="F1255" s="1" t="s">
        <v>24</v>
      </c>
      <c r="G1255" s="1" t="s">
        <v>82</v>
      </c>
    </row>
    <row r="1256" spans="1:7" x14ac:dyDescent="0.3">
      <c r="A1256" s="1" t="s">
        <v>499</v>
      </c>
      <c r="B1256">
        <v>29</v>
      </c>
      <c r="C1256">
        <v>-10</v>
      </c>
      <c r="D1256">
        <v>3</v>
      </c>
      <c r="E1256" s="1" t="s">
        <v>23</v>
      </c>
      <c r="F1256" s="1" t="s">
        <v>43</v>
      </c>
      <c r="G1256" s="1" t="s">
        <v>10</v>
      </c>
    </row>
    <row r="1257" spans="1:7" x14ac:dyDescent="0.3">
      <c r="A1257" s="1" t="s">
        <v>400</v>
      </c>
      <c r="B1257">
        <v>148</v>
      </c>
      <c r="C1257">
        <v>52</v>
      </c>
      <c r="D1257">
        <v>5</v>
      </c>
      <c r="E1257" s="1" t="s">
        <v>23</v>
      </c>
      <c r="F1257" s="1" t="s">
        <v>57</v>
      </c>
      <c r="G1257" s="1" t="s">
        <v>28</v>
      </c>
    </row>
    <row r="1258" spans="1:7" x14ac:dyDescent="0.3">
      <c r="A1258" s="1" t="s">
        <v>273</v>
      </c>
      <c r="B1258">
        <v>559</v>
      </c>
      <c r="C1258">
        <v>-174</v>
      </c>
      <c r="D1258">
        <v>2</v>
      </c>
      <c r="E1258" s="1" t="s">
        <v>8</v>
      </c>
      <c r="F1258" s="1" t="s">
        <v>9</v>
      </c>
      <c r="G1258" s="1" t="s">
        <v>82</v>
      </c>
    </row>
    <row r="1259" spans="1:7" x14ac:dyDescent="0.3">
      <c r="A1259" s="1" t="s">
        <v>299</v>
      </c>
      <c r="B1259">
        <v>527</v>
      </c>
      <c r="C1259">
        <v>26</v>
      </c>
      <c r="D1259">
        <v>3</v>
      </c>
      <c r="E1259" s="1" t="s">
        <v>8</v>
      </c>
      <c r="F1259" s="1" t="s">
        <v>9</v>
      </c>
      <c r="G1259" s="1" t="s">
        <v>10</v>
      </c>
    </row>
    <row r="1260" spans="1:7" x14ac:dyDescent="0.3">
      <c r="A1260" s="1" t="s">
        <v>300</v>
      </c>
      <c r="B1260">
        <v>560</v>
      </c>
      <c r="C1260">
        <v>44</v>
      </c>
      <c r="D1260">
        <v>3</v>
      </c>
      <c r="E1260" s="1" t="s">
        <v>23</v>
      </c>
      <c r="F1260" s="1" t="s">
        <v>26</v>
      </c>
      <c r="G1260" s="1" t="s">
        <v>82</v>
      </c>
    </row>
    <row r="1261" spans="1:7" x14ac:dyDescent="0.3">
      <c r="A1261" s="1" t="s">
        <v>225</v>
      </c>
      <c r="B1261">
        <v>571</v>
      </c>
      <c r="C1261">
        <v>108</v>
      </c>
      <c r="D1261">
        <v>12</v>
      </c>
      <c r="E1261" s="1" t="s">
        <v>23</v>
      </c>
      <c r="F1261" s="1" t="s">
        <v>57</v>
      </c>
      <c r="G1261" s="1" t="s">
        <v>82</v>
      </c>
    </row>
    <row r="1262" spans="1:7" x14ac:dyDescent="0.3">
      <c r="A1262" s="1" t="s">
        <v>500</v>
      </c>
      <c r="B1262">
        <v>29</v>
      </c>
      <c r="C1262">
        <v>2</v>
      </c>
      <c r="D1262">
        <v>3</v>
      </c>
      <c r="E1262" s="1" t="s">
        <v>23</v>
      </c>
      <c r="F1262" s="1" t="s">
        <v>43</v>
      </c>
      <c r="G1262" s="1" t="s">
        <v>10</v>
      </c>
    </row>
    <row r="1263" spans="1:7" x14ac:dyDescent="0.3">
      <c r="A1263" s="1" t="s">
        <v>299</v>
      </c>
      <c r="B1263">
        <v>29</v>
      </c>
      <c r="C1263">
        <v>3</v>
      </c>
      <c r="D1263">
        <v>2</v>
      </c>
      <c r="E1263" s="1" t="s">
        <v>23</v>
      </c>
      <c r="F1263" s="1" t="s">
        <v>57</v>
      </c>
      <c r="G1263" s="1" t="s">
        <v>10</v>
      </c>
    </row>
    <row r="1264" spans="1:7" x14ac:dyDescent="0.3">
      <c r="A1264" s="1" t="s">
        <v>284</v>
      </c>
      <c r="B1264">
        <v>29</v>
      </c>
      <c r="C1264">
        <v>-3</v>
      </c>
      <c r="D1264">
        <v>3</v>
      </c>
      <c r="E1264" s="1" t="s">
        <v>23</v>
      </c>
      <c r="F1264" s="1" t="s">
        <v>26</v>
      </c>
      <c r="G1264" s="1" t="s">
        <v>10</v>
      </c>
    </row>
    <row r="1265" spans="1:7" x14ac:dyDescent="0.3">
      <c r="A1265" s="1" t="s">
        <v>501</v>
      </c>
      <c r="B1265">
        <v>35</v>
      </c>
      <c r="C1265">
        <v>14</v>
      </c>
      <c r="D1265">
        <v>2</v>
      </c>
      <c r="E1265" s="1" t="s">
        <v>23</v>
      </c>
      <c r="F1265" s="1" t="s">
        <v>57</v>
      </c>
      <c r="G1265" s="1" t="s">
        <v>19</v>
      </c>
    </row>
    <row r="1266" spans="1:7" x14ac:dyDescent="0.3">
      <c r="A1266" s="1" t="s">
        <v>41</v>
      </c>
      <c r="B1266">
        <v>579</v>
      </c>
      <c r="C1266">
        <v>139</v>
      </c>
      <c r="D1266">
        <v>3</v>
      </c>
      <c r="E1266" s="1" t="s">
        <v>8</v>
      </c>
      <c r="F1266" s="1" t="s">
        <v>18</v>
      </c>
      <c r="G1266" s="1" t="s">
        <v>82</v>
      </c>
    </row>
    <row r="1267" spans="1:7" x14ac:dyDescent="0.3">
      <c r="A1267" s="1" t="s">
        <v>36</v>
      </c>
      <c r="B1267">
        <v>29</v>
      </c>
      <c r="C1267">
        <v>-24</v>
      </c>
      <c r="D1267">
        <v>4</v>
      </c>
      <c r="E1267" s="1" t="s">
        <v>23</v>
      </c>
      <c r="F1267" s="1" t="s">
        <v>63</v>
      </c>
      <c r="G1267" s="1" t="s">
        <v>10</v>
      </c>
    </row>
    <row r="1268" spans="1:7" x14ac:dyDescent="0.3">
      <c r="A1268" s="1" t="s">
        <v>67</v>
      </c>
      <c r="B1268">
        <v>593</v>
      </c>
      <c r="C1268">
        <v>213</v>
      </c>
      <c r="D1268">
        <v>4</v>
      </c>
      <c r="E1268" s="1" t="s">
        <v>12</v>
      </c>
      <c r="F1268" s="1" t="s">
        <v>16</v>
      </c>
      <c r="G1268" s="1" t="s">
        <v>82</v>
      </c>
    </row>
    <row r="1269" spans="1:7" x14ac:dyDescent="0.3">
      <c r="A1269" s="1" t="s">
        <v>173</v>
      </c>
      <c r="B1269">
        <v>217</v>
      </c>
      <c r="C1269">
        <v>72</v>
      </c>
      <c r="D1269">
        <v>2</v>
      </c>
      <c r="E1269" s="1" t="s">
        <v>12</v>
      </c>
      <c r="F1269" s="1" t="s">
        <v>131</v>
      </c>
      <c r="G1269" s="1" t="s">
        <v>10</v>
      </c>
    </row>
    <row r="1270" spans="1:7" x14ac:dyDescent="0.3">
      <c r="A1270" s="1" t="s">
        <v>502</v>
      </c>
      <c r="B1270">
        <v>353</v>
      </c>
      <c r="C1270">
        <v>90</v>
      </c>
      <c r="D1270">
        <v>8</v>
      </c>
      <c r="E1270" s="1" t="s">
        <v>23</v>
      </c>
      <c r="F1270" s="1" t="s">
        <v>26</v>
      </c>
      <c r="G1270" s="1" t="s">
        <v>10</v>
      </c>
    </row>
    <row r="1271" spans="1:7" x14ac:dyDescent="0.3">
      <c r="A1271" s="1" t="s">
        <v>230</v>
      </c>
      <c r="B1271">
        <v>382</v>
      </c>
      <c r="C1271">
        <v>92</v>
      </c>
      <c r="D1271">
        <v>2</v>
      </c>
      <c r="E1271" s="1" t="s">
        <v>8</v>
      </c>
      <c r="F1271" s="1" t="s">
        <v>18</v>
      </c>
      <c r="G1271" s="1" t="s">
        <v>10</v>
      </c>
    </row>
    <row r="1272" spans="1:7" x14ac:dyDescent="0.3">
      <c r="A1272" s="1" t="s">
        <v>192</v>
      </c>
      <c r="B1272">
        <v>597</v>
      </c>
      <c r="C1272">
        <v>93</v>
      </c>
      <c r="D1272">
        <v>4</v>
      </c>
      <c r="E1272" s="1" t="s">
        <v>12</v>
      </c>
      <c r="F1272" s="1" t="s">
        <v>13</v>
      </c>
      <c r="G1272" s="1" t="s">
        <v>82</v>
      </c>
    </row>
    <row r="1273" spans="1:7" x14ac:dyDescent="0.3">
      <c r="A1273" s="1" t="s">
        <v>503</v>
      </c>
      <c r="B1273">
        <v>212</v>
      </c>
      <c r="C1273">
        <v>97</v>
      </c>
      <c r="D1273">
        <v>7</v>
      </c>
      <c r="E1273" s="1" t="s">
        <v>23</v>
      </c>
      <c r="F1273" s="1" t="s">
        <v>30</v>
      </c>
      <c r="G1273" s="1" t="s">
        <v>10</v>
      </c>
    </row>
    <row r="1274" spans="1:7" x14ac:dyDescent="0.3">
      <c r="A1274" s="1" t="s">
        <v>269</v>
      </c>
      <c r="B1274">
        <v>689</v>
      </c>
      <c r="C1274">
        <v>90</v>
      </c>
      <c r="D1274">
        <v>5</v>
      </c>
      <c r="E1274" s="1" t="s">
        <v>23</v>
      </c>
      <c r="F1274" s="1" t="s">
        <v>26</v>
      </c>
      <c r="G1274" s="1" t="s">
        <v>10</v>
      </c>
    </row>
    <row r="1275" spans="1:7" x14ac:dyDescent="0.3">
      <c r="A1275" s="1" t="s">
        <v>504</v>
      </c>
      <c r="B1275">
        <v>28</v>
      </c>
      <c r="C1275">
        <v>-10</v>
      </c>
      <c r="D1275">
        <v>3</v>
      </c>
      <c r="E1275" s="1" t="s">
        <v>23</v>
      </c>
      <c r="F1275" s="1" t="s">
        <v>43</v>
      </c>
      <c r="G1275" s="1" t="s">
        <v>10</v>
      </c>
    </row>
    <row r="1276" spans="1:7" x14ac:dyDescent="0.3">
      <c r="A1276" s="1" t="s">
        <v>205</v>
      </c>
      <c r="B1276">
        <v>34</v>
      </c>
      <c r="C1276">
        <v>12</v>
      </c>
      <c r="D1276">
        <v>3</v>
      </c>
      <c r="E1276" s="1" t="s">
        <v>23</v>
      </c>
      <c r="F1276" s="1" t="s">
        <v>30</v>
      </c>
      <c r="G1276" s="1" t="s">
        <v>19</v>
      </c>
    </row>
    <row r="1277" spans="1:7" x14ac:dyDescent="0.3">
      <c r="A1277" s="1" t="s">
        <v>88</v>
      </c>
      <c r="B1277">
        <v>600</v>
      </c>
      <c r="C1277">
        <v>-102</v>
      </c>
      <c r="D1277">
        <v>5</v>
      </c>
      <c r="E1277" s="1" t="s">
        <v>8</v>
      </c>
      <c r="F1277" s="1" t="s">
        <v>9</v>
      </c>
      <c r="G1277" s="1" t="s">
        <v>82</v>
      </c>
    </row>
    <row r="1278" spans="1:7" x14ac:dyDescent="0.3">
      <c r="A1278" s="1" t="s">
        <v>505</v>
      </c>
      <c r="B1278">
        <v>637</v>
      </c>
      <c r="C1278">
        <v>113</v>
      </c>
      <c r="D1278">
        <v>5</v>
      </c>
      <c r="E1278" s="1" t="s">
        <v>23</v>
      </c>
      <c r="F1278" s="1" t="s">
        <v>26</v>
      </c>
      <c r="G1278" s="1" t="s">
        <v>28</v>
      </c>
    </row>
    <row r="1279" spans="1:7" x14ac:dyDescent="0.3">
      <c r="A1279" s="1" t="s">
        <v>62</v>
      </c>
      <c r="B1279">
        <v>616</v>
      </c>
      <c r="C1279">
        <v>-69</v>
      </c>
      <c r="D1279">
        <v>7</v>
      </c>
      <c r="E1279" s="1" t="s">
        <v>12</v>
      </c>
      <c r="F1279" s="1" t="s">
        <v>131</v>
      </c>
      <c r="G1279" s="1" t="s">
        <v>82</v>
      </c>
    </row>
    <row r="1280" spans="1:7" x14ac:dyDescent="0.3">
      <c r="A1280" s="1" t="s">
        <v>123</v>
      </c>
      <c r="B1280">
        <v>624</v>
      </c>
      <c r="C1280">
        <v>37</v>
      </c>
      <c r="D1280">
        <v>2</v>
      </c>
      <c r="E1280" s="1" t="s">
        <v>8</v>
      </c>
      <c r="F1280" s="1" t="s">
        <v>9</v>
      </c>
      <c r="G1280" s="1" t="s">
        <v>82</v>
      </c>
    </row>
    <row r="1281" spans="1:7" x14ac:dyDescent="0.3">
      <c r="A1281" s="1" t="s">
        <v>385</v>
      </c>
      <c r="B1281">
        <v>28</v>
      </c>
      <c r="C1281">
        <v>4</v>
      </c>
      <c r="D1281">
        <v>1</v>
      </c>
      <c r="E1281" s="1" t="s">
        <v>23</v>
      </c>
      <c r="F1281" s="1" t="s">
        <v>81</v>
      </c>
      <c r="G1281" s="1" t="s">
        <v>10</v>
      </c>
    </row>
    <row r="1282" spans="1:7" x14ac:dyDescent="0.3">
      <c r="A1282" s="1" t="s">
        <v>276</v>
      </c>
      <c r="B1282">
        <v>584</v>
      </c>
      <c r="C1282">
        <v>-444</v>
      </c>
      <c r="D1282">
        <v>7</v>
      </c>
      <c r="E1282" s="1" t="s">
        <v>8</v>
      </c>
      <c r="F1282" s="1" t="s">
        <v>18</v>
      </c>
      <c r="G1282" s="1" t="s">
        <v>28</v>
      </c>
    </row>
    <row r="1283" spans="1:7" x14ac:dyDescent="0.3">
      <c r="A1283" s="1" t="s">
        <v>178</v>
      </c>
      <c r="B1283">
        <v>28</v>
      </c>
      <c r="C1283">
        <v>6</v>
      </c>
      <c r="D1283">
        <v>4</v>
      </c>
      <c r="E1283" s="1" t="s">
        <v>23</v>
      </c>
      <c r="F1283" s="1" t="s">
        <v>43</v>
      </c>
      <c r="G1283" s="1" t="s">
        <v>10</v>
      </c>
    </row>
    <row r="1284" spans="1:7" x14ac:dyDescent="0.3">
      <c r="A1284" s="1" t="s">
        <v>17</v>
      </c>
      <c r="B1284">
        <v>33</v>
      </c>
      <c r="C1284">
        <v>-1</v>
      </c>
      <c r="D1284">
        <v>1</v>
      </c>
      <c r="E1284" s="1" t="s">
        <v>23</v>
      </c>
      <c r="F1284" s="1" t="s">
        <v>26</v>
      </c>
      <c r="G1284" s="1" t="s">
        <v>19</v>
      </c>
    </row>
    <row r="1285" spans="1:7" x14ac:dyDescent="0.3">
      <c r="A1285" s="1" t="s">
        <v>288</v>
      </c>
      <c r="B1285">
        <v>27</v>
      </c>
      <c r="C1285">
        <v>-20</v>
      </c>
      <c r="D1285">
        <v>2</v>
      </c>
      <c r="E1285" s="1" t="s">
        <v>23</v>
      </c>
      <c r="F1285" s="1" t="s">
        <v>30</v>
      </c>
      <c r="G1285" s="1" t="s">
        <v>10</v>
      </c>
    </row>
    <row r="1286" spans="1:7" x14ac:dyDescent="0.3">
      <c r="A1286" s="1" t="s">
        <v>187</v>
      </c>
      <c r="B1286">
        <v>27</v>
      </c>
      <c r="C1286">
        <v>5</v>
      </c>
      <c r="D1286">
        <v>2</v>
      </c>
      <c r="E1286" s="1" t="s">
        <v>23</v>
      </c>
      <c r="F1286" s="1" t="s">
        <v>43</v>
      </c>
      <c r="G1286" s="1" t="s">
        <v>10</v>
      </c>
    </row>
    <row r="1287" spans="1:7" x14ac:dyDescent="0.3">
      <c r="A1287" s="1" t="s">
        <v>91</v>
      </c>
      <c r="B1287">
        <v>27</v>
      </c>
      <c r="C1287">
        <v>4</v>
      </c>
      <c r="D1287">
        <v>3</v>
      </c>
      <c r="E1287" s="1" t="s">
        <v>23</v>
      </c>
      <c r="F1287" s="1" t="s">
        <v>43</v>
      </c>
      <c r="G1287" s="1" t="s">
        <v>10</v>
      </c>
    </row>
    <row r="1288" spans="1:7" x14ac:dyDescent="0.3">
      <c r="A1288" s="1" t="s">
        <v>298</v>
      </c>
      <c r="B1288">
        <v>635</v>
      </c>
      <c r="C1288">
        <v>-349</v>
      </c>
      <c r="D1288">
        <v>5</v>
      </c>
      <c r="E1288" s="1" t="s">
        <v>23</v>
      </c>
      <c r="F1288" s="1" t="s">
        <v>26</v>
      </c>
      <c r="G1288" s="1" t="s">
        <v>82</v>
      </c>
    </row>
    <row r="1289" spans="1:7" x14ac:dyDescent="0.3">
      <c r="A1289" s="1" t="s">
        <v>291</v>
      </c>
      <c r="B1289">
        <v>598</v>
      </c>
      <c r="C1289">
        <v>166</v>
      </c>
      <c r="D1289">
        <v>4</v>
      </c>
      <c r="E1289" s="1" t="s">
        <v>12</v>
      </c>
      <c r="F1289" s="1" t="s">
        <v>16</v>
      </c>
      <c r="G1289" s="1" t="s">
        <v>28</v>
      </c>
    </row>
    <row r="1290" spans="1:7" x14ac:dyDescent="0.3">
      <c r="A1290" s="1" t="s">
        <v>385</v>
      </c>
      <c r="B1290">
        <v>636</v>
      </c>
      <c r="C1290">
        <v>-204</v>
      </c>
      <c r="D1290">
        <v>2</v>
      </c>
      <c r="E1290" s="1" t="s">
        <v>8</v>
      </c>
      <c r="F1290" s="1" t="s">
        <v>18</v>
      </c>
      <c r="G1290" s="1" t="s">
        <v>82</v>
      </c>
    </row>
    <row r="1291" spans="1:7" x14ac:dyDescent="0.3">
      <c r="A1291" s="1" t="s">
        <v>382</v>
      </c>
      <c r="B1291">
        <v>27</v>
      </c>
      <c r="C1291">
        <v>9</v>
      </c>
      <c r="D1291">
        <v>2</v>
      </c>
      <c r="E1291" s="1" t="s">
        <v>23</v>
      </c>
      <c r="F1291" s="1" t="s">
        <v>30</v>
      </c>
      <c r="G1291" s="1" t="s">
        <v>10</v>
      </c>
    </row>
    <row r="1292" spans="1:7" x14ac:dyDescent="0.3">
      <c r="A1292" s="1" t="s">
        <v>182</v>
      </c>
      <c r="B1292">
        <v>27</v>
      </c>
      <c r="C1292">
        <v>-6</v>
      </c>
      <c r="D1292">
        <v>4</v>
      </c>
      <c r="E1292" s="1" t="s">
        <v>23</v>
      </c>
      <c r="F1292" s="1" t="s">
        <v>30</v>
      </c>
      <c r="G1292" s="1" t="s">
        <v>10</v>
      </c>
    </row>
    <row r="1293" spans="1:7" x14ac:dyDescent="0.3">
      <c r="A1293" s="1" t="s">
        <v>157</v>
      </c>
      <c r="B1293">
        <v>637</v>
      </c>
      <c r="C1293">
        <v>212</v>
      </c>
      <c r="D1293">
        <v>8</v>
      </c>
      <c r="E1293" s="1" t="s">
        <v>8</v>
      </c>
      <c r="F1293" s="1" t="s">
        <v>21</v>
      </c>
      <c r="G1293" s="1" t="s">
        <v>82</v>
      </c>
    </row>
    <row r="1294" spans="1:7" x14ac:dyDescent="0.3">
      <c r="A1294" s="1" t="s">
        <v>253</v>
      </c>
      <c r="B1294">
        <v>290</v>
      </c>
      <c r="C1294">
        <v>110</v>
      </c>
      <c r="D1294">
        <v>9</v>
      </c>
      <c r="E1294" s="1" t="s">
        <v>23</v>
      </c>
      <c r="F1294" s="1" t="s">
        <v>57</v>
      </c>
      <c r="G1294" s="1" t="s">
        <v>28</v>
      </c>
    </row>
    <row r="1295" spans="1:7" x14ac:dyDescent="0.3">
      <c r="A1295" s="1" t="s">
        <v>506</v>
      </c>
      <c r="B1295">
        <v>27</v>
      </c>
      <c r="C1295">
        <v>-25</v>
      </c>
      <c r="D1295">
        <v>2</v>
      </c>
      <c r="E1295" s="1" t="s">
        <v>23</v>
      </c>
      <c r="F1295" s="1" t="s">
        <v>57</v>
      </c>
      <c r="G1295" s="1" t="s">
        <v>10</v>
      </c>
    </row>
    <row r="1296" spans="1:7" x14ac:dyDescent="0.3">
      <c r="A1296" s="1" t="s">
        <v>507</v>
      </c>
      <c r="B1296">
        <v>632</v>
      </c>
      <c r="C1296">
        <v>-114</v>
      </c>
      <c r="D1296">
        <v>4</v>
      </c>
      <c r="E1296" s="1" t="s">
        <v>12</v>
      </c>
      <c r="F1296" s="1" t="s">
        <v>45</v>
      </c>
      <c r="G1296" s="1" t="s">
        <v>28</v>
      </c>
    </row>
    <row r="1297" spans="1:7" x14ac:dyDescent="0.3">
      <c r="A1297" s="1" t="s">
        <v>36</v>
      </c>
      <c r="B1297">
        <v>643</v>
      </c>
      <c r="C1297">
        <v>-45</v>
      </c>
      <c r="D1297">
        <v>2</v>
      </c>
      <c r="E1297" s="1" t="s">
        <v>8</v>
      </c>
      <c r="F1297" s="1" t="s">
        <v>18</v>
      </c>
      <c r="G1297" s="1" t="s">
        <v>82</v>
      </c>
    </row>
    <row r="1298" spans="1:7" x14ac:dyDescent="0.3">
      <c r="A1298" s="1" t="s">
        <v>60</v>
      </c>
      <c r="B1298">
        <v>652</v>
      </c>
      <c r="C1298">
        <v>13</v>
      </c>
      <c r="D1298">
        <v>6</v>
      </c>
      <c r="E1298" s="1" t="s">
        <v>12</v>
      </c>
      <c r="F1298" s="1" t="s">
        <v>131</v>
      </c>
      <c r="G1298" s="1" t="s">
        <v>82</v>
      </c>
    </row>
    <row r="1299" spans="1:7" x14ac:dyDescent="0.3">
      <c r="A1299" s="1" t="s">
        <v>127</v>
      </c>
      <c r="B1299">
        <v>33</v>
      </c>
      <c r="C1299">
        <v>-27</v>
      </c>
      <c r="D1299">
        <v>1</v>
      </c>
      <c r="E1299" s="1" t="s">
        <v>12</v>
      </c>
      <c r="F1299" s="1" t="s">
        <v>13</v>
      </c>
      <c r="G1299" s="1" t="s">
        <v>19</v>
      </c>
    </row>
    <row r="1300" spans="1:7" x14ac:dyDescent="0.3">
      <c r="A1300" s="1" t="s">
        <v>388</v>
      </c>
      <c r="B1300">
        <v>26</v>
      </c>
      <c r="C1300">
        <v>2</v>
      </c>
      <c r="D1300">
        <v>2</v>
      </c>
      <c r="E1300" s="1" t="s">
        <v>23</v>
      </c>
      <c r="F1300" s="1" t="s">
        <v>30</v>
      </c>
      <c r="G1300" s="1" t="s">
        <v>10</v>
      </c>
    </row>
    <row r="1301" spans="1:7" x14ac:dyDescent="0.3">
      <c r="A1301" s="1" t="s">
        <v>371</v>
      </c>
      <c r="B1301">
        <v>633</v>
      </c>
      <c r="C1301">
        <v>-633</v>
      </c>
      <c r="D1301">
        <v>11</v>
      </c>
      <c r="E1301" s="1" t="s">
        <v>8</v>
      </c>
      <c r="F1301" s="1" t="s">
        <v>73</v>
      </c>
      <c r="G1301" s="1" t="s">
        <v>28</v>
      </c>
    </row>
    <row r="1302" spans="1:7" x14ac:dyDescent="0.3">
      <c r="A1302" s="1" t="s">
        <v>22</v>
      </c>
      <c r="B1302">
        <v>26</v>
      </c>
      <c r="C1302">
        <v>9</v>
      </c>
      <c r="D1302">
        <v>2</v>
      </c>
      <c r="E1302" s="1" t="s">
        <v>23</v>
      </c>
      <c r="F1302" s="1" t="s">
        <v>63</v>
      </c>
      <c r="G1302" s="1" t="s">
        <v>10</v>
      </c>
    </row>
    <row r="1303" spans="1:7" x14ac:dyDescent="0.3">
      <c r="A1303" s="1" t="s">
        <v>115</v>
      </c>
      <c r="B1303">
        <v>191</v>
      </c>
      <c r="C1303">
        <v>93</v>
      </c>
      <c r="D1303">
        <v>4</v>
      </c>
      <c r="E1303" s="1" t="s">
        <v>23</v>
      </c>
      <c r="F1303" s="1" t="s">
        <v>142</v>
      </c>
      <c r="G1303" s="1" t="s">
        <v>28</v>
      </c>
    </row>
    <row r="1304" spans="1:7" x14ac:dyDescent="0.3">
      <c r="A1304" s="1" t="s">
        <v>25</v>
      </c>
      <c r="B1304">
        <v>887</v>
      </c>
      <c r="C1304">
        <v>80</v>
      </c>
      <c r="D1304">
        <v>3</v>
      </c>
      <c r="E1304" s="1" t="s">
        <v>8</v>
      </c>
      <c r="F1304" s="1" t="s">
        <v>18</v>
      </c>
      <c r="G1304" s="1" t="s">
        <v>28</v>
      </c>
    </row>
    <row r="1305" spans="1:7" x14ac:dyDescent="0.3">
      <c r="A1305" s="1" t="s">
        <v>508</v>
      </c>
      <c r="B1305">
        <v>637</v>
      </c>
      <c r="C1305">
        <v>261</v>
      </c>
      <c r="D1305">
        <v>2</v>
      </c>
      <c r="E1305" s="1" t="s">
        <v>8</v>
      </c>
      <c r="F1305" s="1" t="s">
        <v>18</v>
      </c>
      <c r="G1305" s="1" t="s">
        <v>10</v>
      </c>
    </row>
    <row r="1306" spans="1:7" x14ac:dyDescent="0.3">
      <c r="A1306" s="1" t="s">
        <v>252</v>
      </c>
      <c r="B1306">
        <v>670</v>
      </c>
      <c r="C1306">
        <v>15</v>
      </c>
      <c r="D1306">
        <v>5</v>
      </c>
      <c r="E1306" s="1" t="s">
        <v>12</v>
      </c>
      <c r="F1306" s="1" t="s">
        <v>16</v>
      </c>
      <c r="G1306" s="1" t="s">
        <v>82</v>
      </c>
    </row>
    <row r="1307" spans="1:7" x14ac:dyDescent="0.3">
      <c r="A1307" s="1" t="s">
        <v>72</v>
      </c>
      <c r="B1307">
        <v>26</v>
      </c>
      <c r="C1307">
        <v>7</v>
      </c>
      <c r="D1307">
        <v>4</v>
      </c>
      <c r="E1307" s="1" t="s">
        <v>23</v>
      </c>
      <c r="F1307" s="1" t="s">
        <v>30</v>
      </c>
      <c r="G1307" s="1" t="s">
        <v>10</v>
      </c>
    </row>
    <row r="1308" spans="1:7" x14ac:dyDescent="0.3">
      <c r="A1308" s="1" t="s">
        <v>88</v>
      </c>
      <c r="B1308">
        <v>676</v>
      </c>
      <c r="C1308">
        <v>195</v>
      </c>
      <c r="D1308">
        <v>5</v>
      </c>
      <c r="E1308" s="1" t="s">
        <v>12</v>
      </c>
      <c r="F1308" s="1" t="s">
        <v>16</v>
      </c>
      <c r="G1308" s="1" t="s">
        <v>82</v>
      </c>
    </row>
    <row r="1309" spans="1:7" x14ac:dyDescent="0.3">
      <c r="A1309" s="1" t="s">
        <v>509</v>
      </c>
      <c r="B1309">
        <v>26</v>
      </c>
      <c r="C1309">
        <v>12</v>
      </c>
      <c r="D1309">
        <v>3</v>
      </c>
      <c r="E1309" s="1" t="s">
        <v>23</v>
      </c>
      <c r="F1309" s="1" t="s">
        <v>30</v>
      </c>
      <c r="G1309" s="1" t="s">
        <v>10</v>
      </c>
    </row>
    <row r="1310" spans="1:7" x14ac:dyDescent="0.3">
      <c r="A1310" s="1" t="s">
        <v>66</v>
      </c>
      <c r="B1310">
        <v>26</v>
      </c>
      <c r="C1310">
        <v>-24</v>
      </c>
      <c r="D1310">
        <v>1</v>
      </c>
      <c r="E1310" s="1" t="s">
        <v>23</v>
      </c>
      <c r="F1310" s="1" t="s">
        <v>57</v>
      </c>
      <c r="G1310" s="1" t="s">
        <v>10</v>
      </c>
    </row>
    <row r="1311" spans="1:7" x14ac:dyDescent="0.3">
      <c r="A1311" s="1" t="s">
        <v>122</v>
      </c>
      <c r="B1311">
        <v>25</v>
      </c>
      <c r="C1311">
        <v>7</v>
      </c>
      <c r="D1311">
        <v>2</v>
      </c>
      <c r="E1311" s="1" t="s">
        <v>23</v>
      </c>
      <c r="F1311" s="1" t="s">
        <v>57</v>
      </c>
      <c r="G1311" s="1" t="s">
        <v>10</v>
      </c>
    </row>
    <row r="1312" spans="1:7" x14ac:dyDescent="0.3">
      <c r="A1312" s="1" t="s">
        <v>149</v>
      </c>
      <c r="B1312">
        <v>24</v>
      </c>
      <c r="C1312">
        <v>-30</v>
      </c>
      <c r="D1312">
        <v>1</v>
      </c>
      <c r="E1312" s="1" t="s">
        <v>12</v>
      </c>
      <c r="F1312" s="1" t="s">
        <v>13</v>
      </c>
      <c r="G1312" s="1" t="s">
        <v>10</v>
      </c>
    </row>
    <row r="1313" spans="1:7" x14ac:dyDescent="0.3">
      <c r="A1313" s="1" t="s">
        <v>223</v>
      </c>
      <c r="B1313">
        <v>32</v>
      </c>
      <c r="C1313">
        <v>-12</v>
      </c>
      <c r="D1313">
        <v>1</v>
      </c>
      <c r="E1313" s="1" t="s">
        <v>12</v>
      </c>
      <c r="F1313" s="1" t="s">
        <v>13</v>
      </c>
      <c r="G1313" s="1" t="s">
        <v>19</v>
      </c>
    </row>
    <row r="1314" spans="1:7" x14ac:dyDescent="0.3">
      <c r="A1314" s="1" t="s">
        <v>135</v>
      </c>
      <c r="B1314">
        <v>31</v>
      </c>
      <c r="C1314">
        <v>-2</v>
      </c>
      <c r="D1314">
        <v>2</v>
      </c>
      <c r="E1314" s="1" t="s">
        <v>23</v>
      </c>
      <c r="F1314" s="1" t="s">
        <v>26</v>
      </c>
      <c r="G1314" s="1" t="s">
        <v>19</v>
      </c>
    </row>
    <row r="1315" spans="1:7" x14ac:dyDescent="0.3">
      <c r="A1315" s="1" t="s">
        <v>123</v>
      </c>
      <c r="B1315">
        <v>651</v>
      </c>
      <c r="C1315">
        <v>169</v>
      </c>
      <c r="D1315">
        <v>5</v>
      </c>
      <c r="E1315" s="1" t="s">
        <v>8</v>
      </c>
      <c r="F1315" s="1" t="s">
        <v>18</v>
      </c>
      <c r="G1315" s="1" t="s">
        <v>10</v>
      </c>
    </row>
    <row r="1316" spans="1:7" x14ac:dyDescent="0.3">
      <c r="A1316" s="1" t="s">
        <v>309</v>
      </c>
      <c r="B1316">
        <v>326</v>
      </c>
      <c r="C1316">
        <v>107</v>
      </c>
      <c r="D1316">
        <v>3</v>
      </c>
      <c r="E1316" s="1" t="s">
        <v>12</v>
      </c>
      <c r="F1316" s="1" t="s">
        <v>131</v>
      </c>
      <c r="G1316" s="1" t="s">
        <v>28</v>
      </c>
    </row>
    <row r="1317" spans="1:7" x14ac:dyDescent="0.3">
      <c r="A1317" s="1" t="s">
        <v>388</v>
      </c>
      <c r="B1317">
        <v>30</v>
      </c>
      <c r="C1317">
        <v>-6</v>
      </c>
      <c r="D1317">
        <v>2</v>
      </c>
      <c r="E1317" s="1" t="s">
        <v>23</v>
      </c>
      <c r="F1317" s="1" t="s">
        <v>30</v>
      </c>
      <c r="G1317" s="1" t="s">
        <v>28</v>
      </c>
    </row>
    <row r="1318" spans="1:7" x14ac:dyDescent="0.3">
      <c r="A1318" s="1" t="s">
        <v>179</v>
      </c>
      <c r="B1318">
        <v>30</v>
      </c>
      <c r="C1318">
        <v>5</v>
      </c>
      <c r="D1318">
        <v>2</v>
      </c>
      <c r="E1318" s="1" t="s">
        <v>23</v>
      </c>
      <c r="F1318" s="1" t="s">
        <v>32</v>
      </c>
      <c r="G1318" s="1" t="s">
        <v>28</v>
      </c>
    </row>
    <row r="1319" spans="1:7" x14ac:dyDescent="0.3">
      <c r="A1319" s="1" t="s">
        <v>510</v>
      </c>
      <c r="B1319">
        <v>662</v>
      </c>
      <c r="C1319">
        <v>240</v>
      </c>
      <c r="D1319">
        <v>2</v>
      </c>
      <c r="E1319" s="1" t="s">
        <v>12</v>
      </c>
      <c r="F1319" s="1" t="s">
        <v>16</v>
      </c>
      <c r="G1319" s="1" t="s">
        <v>10</v>
      </c>
    </row>
    <row r="1320" spans="1:7" x14ac:dyDescent="0.3">
      <c r="A1320" s="1" t="s">
        <v>54</v>
      </c>
      <c r="B1320">
        <v>30</v>
      </c>
      <c r="C1320">
        <v>-23</v>
      </c>
      <c r="D1320">
        <v>2</v>
      </c>
      <c r="E1320" s="1" t="s">
        <v>23</v>
      </c>
      <c r="F1320" s="1" t="s">
        <v>26</v>
      </c>
      <c r="G1320" s="1" t="s">
        <v>28</v>
      </c>
    </row>
    <row r="1321" spans="1:7" x14ac:dyDescent="0.3">
      <c r="A1321" s="1" t="s">
        <v>253</v>
      </c>
      <c r="B1321">
        <v>29</v>
      </c>
      <c r="C1321">
        <v>9</v>
      </c>
      <c r="D1321">
        <v>3</v>
      </c>
      <c r="E1321" s="1" t="s">
        <v>23</v>
      </c>
      <c r="F1321" s="1" t="s">
        <v>26</v>
      </c>
      <c r="G1321" s="1" t="s">
        <v>28</v>
      </c>
    </row>
    <row r="1322" spans="1:7" x14ac:dyDescent="0.3">
      <c r="A1322" s="1" t="s">
        <v>163</v>
      </c>
      <c r="B1322">
        <v>28</v>
      </c>
      <c r="C1322">
        <v>1</v>
      </c>
      <c r="D1322">
        <v>1</v>
      </c>
      <c r="E1322" s="1" t="s">
        <v>8</v>
      </c>
      <c r="F1322" s="1" t="s">
        <v>73</v>
      </c>
      <c r="G1322" s="1" t="s">
        <v>28</v>
      </c>
    </row>
    <row r="1323" spans="1:7" x14ac:dyDescent="0.3">
      <c r="A1323" s="1" t="s">
        <v>117</v>
      </c>
      <c r="B1323">
        <v>28</v>
      </c>
      <c r="C1323">
        <v>-3</v>
      </c>
      <c r="D1323">
        <v>2</v>
      </c>
      <c r="E1323" s="1" t="s">
        <v>23</v>
      </c>
      <c r="F1323" s="1" t="s">
        <v>26</v>
      </c>
      <c r="G1323" s="1" t="s">
        <v>28</v>
      </c>
    </row>
    <row r="1324" spans="1:7" x14ac:dyDescent="0.3">
      <c r="A1324" s="1" t="s">
        <v>511</v>
      </c>
      <c r="B1324">
        <v>24</v>
      </c>
      <c r="C1324">
        <v>2</v>
      </c>
      <c r="D1324">
        <v>4</v>
      </c>
      <c r="E1324" s="1" t="s">
        <v>23</v>
      </c>
      <c r="F1324" s="1" t="s">
        <v>30</v>
      </c>
      <c r="G1324" s="1" t="s">
        <v>10</v>
      </c>
    </row>
    <row r="1325" spans="1:7" x14ac:dyDescent="0.3">
      <c r="A1325" s="1" t="s">
        <v>135</v>
      </c>
      <c r="B1325">
        <v>28</v>
      </c>
      <c r="C1325">
        <v>-26</v>
      </c>
      <c r="D1325">
        <v>2</v>
      </c>
      <c r="E1325" s="1" t="s">
        <v>23</v>
      </c>
      <c r="F1325" s="1" t="s">
        <v>57</v>
      </c>
      <c r="G1325" s="1" t="s">
        <v>28</v>
      </c>
    </row>
    <row r="1326" spans="1:7" x14ac:dyDescent="0.3">
      <c r="A1326" s="1" t="s">
        <v>275</v>
      </c>
      <c r="B1326">
        <v>27</v>
      </c>
      <c r="C1326">
        <v>5</v>
      </c>
      <c r="D1326">
        <v>1</v>
      </c>
      <c r="E1326" s="1" t="s">
        <v>23</v>
      </c>
      <c r="F1326" s="1" t="s">
        <v>57</v>
      </c>
      <c r="G1326" s="1" t="s">
        <v>28</v>
      </c>
    </row>
    <row r="1327" spans="1:7" x14ac:dyDescent="0.3">
      <c r="A1327" s="1" t="s">
        <v>512</v>
      </c>
      <c r="B1327">
        <v>27</v>
      </c>
      <c r="C1327">
        <v>-15</v>
      </c>
      <c r="D1327">
        <v>1</v>
      </c>
      <c r="E1327" s="1" t="s">
        <v>23</v>
      </c>
      <c r="F1327" s="1" t="s">
        <v>57</v>
      </c>
      <c r="G1327" s="1" t="s">
        <v>28</v>
      </c>
    </row>
    <row r="1328" spans="1:7" x14ac:dyDescent="0.3">
      <c r="A1328" s="1" t="s">
        <v>383</v>
      </c>
      <c r="B1328">
        <v>24</v>
      </c>
      <c r="C1328">
        <v>11</v>
      </c>
      <c r="D1328">
        <v>3</v>
      </c>
      <c r="E1328" s="1" t="s">
        <v>23</v>
      </c>
      <c r="F1328" s="1" t="s">
        <v>30</v>
      </c>
      <c r="G1328" s="1" t="s">
        <v>10</v>
      </c>
    </row>
    <row r="1329" spans="1:7" x14ac:dyDescent="0.3">
      <c r="A1329" s="1" t="s">
        <v>266</v>
      </c>
      <c r="B1329">
        <v>23</v>
      </c>
      <c r="C1329">
        <v>-6</v>
      </c>
      <c r="D1329">
        <v>4</v>
      </c>
      <c r="E1329" s="1" t="s">
        <v>23</v>
      </c>
      <c r="F1329" s="1" t="s">
        <v>30</v>
      </c>
      <c r="G1329" s="1" t="s">
        <v>10</v>
      </c>
    </row>
    <row r="1330" spans="1:7" x14ac:dyDescent="0.3">
      <c r="A1330" s="1" t="s">
        <v>99</v>
      </c>
      <c r="B1330">
        <v>322</v>
      </c>
      <c r="C1330">
        <v>193</v>
      </c>
      <c r="D1330">
        <v>5</v>
      </c>
      <c r="E1330" s="1" t="s">
        <v>8</v>
      </c>
      <c r="F1330" s="1" t="s">
        <v>18</v>
      </c>
      <c r="G1330" s="1" t="s">
        <v>10</v>
      </c>
    </row>
    <row r="1331" spans="1:7" x14ac:dyDescent="0.3">
      <c r="A1331" s="1" t="s">
        <v>202</v>
      </c>
      <c r="B1331">
        <v>688</v>
      </c>
      <c r="C1331">
        <v>-103</v>
      </c>
      <c r="D1331">
        <v>6</v>
      </c>
      <c r="E1331" s="1" t="s">
        <v>8</v>
      </c>
      <c r="F1331" s="1" t="s">
        <v>73</v>
      </c>
      <c r="G1331" s="1" t="s">
        <v>82</v>
      </c>
    </row>
    <row r="1332" spans="1:7" x14ac:dyDescent="0.3">
      <c r="A1332" s="1" t="s">
        <v>371</v>
      </c>
      <c r="B1332">
        <v>23</v>
      </c>
      <c r="C1332">
        <v>-3</v>
      </c>
      <c r="D1332">
        <v>1</v>
      </c>
      <c r="E1332" s="1" t="s">
        <v>23</v>
      </c>
      <c r="F1332" s="1" t="s">
        <v>142</v>
      </c>
      <c r="G1332" s="1" t="s">
        <v>10</v>
      </c>
    </row>
    <row r="1333" spans="1:7" x14ac:dyDescent="0.3">
      <c r="A1333" s="1" t="s">
        <v>209</v>
      </c>
      <c r="B1333">
        <v>26</v>
      </c>
      <c r="C1333">
        <v>3</v>
      </c>
      <c r="D1333">
        <v>3</v>
      </c>
      <c r="E1333" s="1" t="s">
        <v>23</v>
      </c>
      <c r="F1333" s="1" t="s">
        <v>43</v>
      </c>
      <c r="G1333" s="1" t="s">
        <v>28</v>
      </c>
    </row>
    <row r="1334" spans="1:7" x14ac:dyDescent="0.3">
      <c r="A1334" s="1" t="s">
        <v>262</v>
      </c>
      <c r="B1334">
        <v>68</v>
      </c>
      <c r="C1334">
        <v>-56</v>
      </c>
      <c r="D1334">
        <v>2</v>
      </c>
      <c r="E1334" s="1" t="s">
        <v>8</v>
      </c>
      <c r="F1334" s="1" t="s">
        <v>21</v>
      </c>
      <c r="G1334" s="1" t="s">
        <v>10</v>
      </c>
    </row>
    <row r="1335" spans="1:7" x14ac:dyDescent="0.3">
      <c r="A1335" s="1" t="s">
        <v>392</v>
      </c>
      <c r="B1335">
        <v>462</v>
      </c>
      <c r="C1335">
        <v>169</v>
      </c>
      <c r="D1335">
        <v>4</v>
      </c>
      <c r="E1335" s="1" t="s">
        <v>23</v>
      </c>
      <c r="F1335" s="1" t="s">
        <v>26</v>
      </c>
      <c r="G1335" s="1" t="s">
        <v>10</v>
      </c>
    </row>
    <row r="1336" spans="1:7" x14ac:dyDescent="0.3">
      <c r="A1336" s="1" t="s">
        <v>469</v>
      </c>
      <c r="B1336">
        <v>941</v>
      </c>
      <c r="C1336">
        <v>203</v>
      </c>
      <c r="D1336">
        <v>3</v>
      </c>
      <c r="E1336" s="1" t="s">
        <v>12</v>
      </c>
      <c r="F1336" s="1" t="s">
        <v>45</v>
      </c>
      <c r="G1336" s="1" t="s">
        <v>28</v>
      </c>
    </row>
    <row r="1337" spans="1:7" x14ac:dyDescent="0.3">
      <c r="A1337" s="1" t="s">
        <v>191</v>
      </c>
      <c r="B1337">
        <v>23</v>
      </c>
      <c r="C1337">
        <v>4</v>
      </c>
      <c r="D1337">
        <v>2</v>
      </c>
      <c r="E1337" s="1" t="s">
        <v>23</v>
      </c>
      <c r="F1337" s="1" t="s">
        <v>43</v>
      </c>
      <c r="G1337" s="1" t="s">
        <v>10</v>
      </c>
    </row>
    <row r="1338" spans="1:7" x14ac:dyDescent="0.3">
      <c r="A1338" s="1" t="s">
        <v>436</v>
      </c>
      <c r="B1338">
        <v>720</v>
      </c>
      <c r="C1338">
        <v>43</v>
      </c>
      <c r="D1338">
        <v>2</v>
      </c>
      <c r="E1338" s="1" t="s">
        <v>8</v>
      </c>
      <c r="F1338" s="1" t="s">
        <v>18</v>
      </c>
      <c r="G1338" s="1" t="s">
        <v>28</v>
      </c>
    </row>
    <row r="1339" spans="1:7" x14ac:dyDescent="0.3">
      <c r="A1339" s="1" t="s">
        <v>52</v>
      </c>
      <c r="B1339">
        <v>724</v>
      </c>
      <c r="C1339">
        <v>-447</v>
      </c>
      <c r="D1339">
        <v>4</v>
      </c>
      <c r="E1339" s="1" t="s">
        <v>8</v>
      </c>
      <c r="F1339" s="1" t="s">
        <v>9</v>
      </c>
      <c r="G1339" s="1" t="s">
        <v>28</v>
      </c>
    </row>
    <row r="1340" spans="1:7" x14ac:dyDescent="0.3">
      <c r="A1340" s="1" t="s">
        <v>513</v>
      </c>
      <c r="B1340">
        <v>724</v>
      </c>
      <c r="C1340">
        <v>253</v>
      </c>
      <c r="D1340">
        <v>2</v>
      </c>
      <c r="E1340" s="1" t="s">
        <v>12</v>
      </c>
      <c r="F1340" s="1" t="s">
        <v>16</v>
      </c>
      <c r="G1340" s="1" t="s">
        <v>28</v>
      </c>
    </row>
    <row r="1341" spans="1:7" x14ac:dyDescent="0.3">
      <c r="A1341" s="1" t="s">
        <v>79</v>
      </c>
      <c r="B1341">
        <v>26</v>
      </c>
      <c r="C1341">
        <v>10</v>
      </c>
      <c r="D1341">
        <v>4</v>
      </c>
      <c r="E1341" s="1" t="s">
        <v>23</v>
      </c>
      <c r="F1341" s="1" t="s">
        <v>30</v>
      </c>
      <c r="G1341" s="1" t="s">
        <v>28</v>
      </c>
    </row>
    <row r="1342" spans="1:7" x14ac:dyDescent="0.3">
      <c r="A1342" s="1" t="s">
        <v>107</v>
      </c>
      <c r="B1342">
        <v>22</v>
      </c>
      <c r="C1342">
        <v>-2</v>
      </c>
      <c r="D1342">
        <v>3</v>
      </c>
      <c r="E1342" s="1" t="s">
        <v>23</v>
      </c>
      <c r="F1342" s="1" t="s">
        <v>30</v>
      </c>
      <c r="G1342" s="1" t="s">
        <v>10</v>
      </c>
    </row>
    <row r="1343" spans="1:7" x14ac:dyDescent="0.3">
      <c r="A1343" s="1" t="s">
        <v>189</v>
      </c>
      <c r="B1343">
        <v>711</v>
      </c>
      <c r="C1343">
        <v>-8</v>
      </c>
      <c r="D1343">
        <v>4</v>
      </c>
      <c r="E1343" s="1" t="s">
        <v>23</v>
      </c>
      <c r="F1343" s="1" t="s">
        <v>26</v>
      </c>
      <c r="G1343" s="1" t="s">
        <v>82</v>
      </c>
    </row>
    <row r="1344" spans="1:7" x14ac:dyDescent="0.3">
      <c r="A1344" s="1" t="s">
        <v>288</v>
      </c>
      <c r="B1344">
        <v>107</v>
      </c>
      <c r="C1344">
        <v>31</v>
      </c>
      <c r="D1344">
        <v>5</v>
      </c>
      <c r="E1344" s="1" t="s">
        <v>23</v>
      </c>
      <c r="F1344" s="1" t="s">
        <v>81</v>
      </c>
      <c r="G1344" s="1" t="s">
        <v>10</v>
      </c>
    </row>
    <row r="1345" spans="1:7" x14ac:dyDescent="0.3">
      <c r="A1345" s="1" t="s">
        <v>341</v>
      </c>
      <c r="B1345">
        <v>765</v>
      </c>
      <c r="C1345">
        <v>-153</v>
      </c>
      <c r="D1345">
        <v>2</v>
      </c>
      <c r="E1345" s="1" t="s">
        <v>8</v>
      </c>
      <c r="F1345" s="1" t="s">
        <v>21</v>
      </c>
      <c r="G1345" s="1" t="s">
        <v>82</v>
      </c>
    </row>
    <row r="1346" spans="1:7" x14ac:dyDescent="0.3">
      <c r="A1346" s="1" t="s">
        <v>382</v>
      </c>
      <c r="B1346">
        <v>22</v>
      </c>
      <c r="C1346">
        <v>8</v>
      </c>
      <c r="D1346">
        <v>2</v>
      </c>
      <c r="E1346" s="1" t="s">
        <v>23</v>
      </c>
      <c r="F1346" s="1" t="s">
        <v>63</v>
      </c>
      <c r="G1346" s="1" t="s">
        <v>10</v>
      </c>
    </row>
    <row r="1347" spans="1:7" x14ac:dyDescent="0.3">
      <c r="A1347" s="1" t="s">
        <v>418</v>
      </c>
      <c r="B1347">
        <v>26</v>
      </c>
      <c r="C1347">
        <v>-5</v>
      </c>
      <c r="D1347">
        <v>2</v>
      </c>
      <c r="E1347" s="1" t="s">
        <v>23</v>
      </c>
      <c r="F1347" s="1" t="s">
        <v>57</v>
      </c>
      <c r="G1347" s="1" t="s">
        <v>28</v>
      </c>
    </row>
    <row r="1348" spans="1:7" x14ac:dyDescent="0.3">
      <c r="A1348" s="1" t="s">
        <v>187</v>
      </c>
      <c r="B1348">
        <v>22</v>
      </c>
      <c r="C1348">
        <v>8</v>
      </c>
      <c r="D1348">
        <v>3</v>
      </c>
      <c r="E1348" s="1" t="s">
        <v>23</v>
      </c>
      <c r="F1348" s="1" t="s">
        <v>30</v>
      </c>
      <c r="G1348" s="1" t="s">
        <v>10</v>
      </c>
    </row>
    <row r="1349" spans="1:7" x14ac:dyDescent="0.3">
      <c r="A1349" s="1" t="s">
        <v>514</v>
      </c>
      <c r="B1349">
        <v>743</v>
      </c>
      <c r="C1349">
        <v>89</v>
      </c>
      <c r="D1349">
        <v>5</v>
      </c>
      <c r="E1349" s="1" t="s">
        <v>8</v>
      </c>
      <c r="F1349" s="1" t="s">
        <v>18</v>
      </c>
      <c r="G1349" s="1" t="s">
        <v>28</v>
      </c>
    </row>
    <row r="1350" spans="1:7" x14ac:dyDescent="0.3">
      <c r="A1350" s="1" t="s">
        <v>33</v>
      </c>
      <c r="B1350">
        <v>22</v>
      </c>
      <c r="C1350">
        <v>-15</v>
      </c>
      <c r="D1350">
        <v>4</v>
      </c>
      <c r="E1350" s="1" t="s">
        <v>23</v>
      </c>
      <c r="F1350" s="1" t="s">
        <v>32</v>
      </c>
      <c r="G1350" s="1" t="s">
        <v>10</v>
      </c>
    </row>
    <row r="1351" spans="1:7" x14ac:dyDescent="0.3">
      <c r="A1351" s="1" t="s">
        <v>265</v>
      </c>
      <c r="B1351">
        <v>781</v>
      </c>
      <c r="C1351">
        <v>594</v>
      </c>
      <c r="D1351">
        <v>6</v>
      </c>
      <c r="E1351" s="1" t="s">
        <v>8</v>
      </c>
      <c r="F1351" s="1" t="s">
        <v>18</v>
      </c>
      <c r="G1351" s="1" t="s">
        <v>82</v>
      </c>
    </row>
    <row r="1352" spans="1:7" x14ac:dyDescent="0.3">
      <c r="A1352" s="1" t="s">
        <v>308</v>
      </c>
      <c r="B1352">
        <v>25</v>
      </c>
      <c r="C1352">
        <v>-2</v>
      </c>
      <c r="D1352">
        <v>5</v>
      </c>
      <c r="E1352" s="1" t="s">
        <v>23</v>
      </c>
      <c r="F1352" s="1" t="s">
        <v>30</v>
      </c>
      <c r="G1352" s="1" t="s">
        <v>28</v>
      </c>
    </row>
    <row r="1353" spans="1:7" x14ac:dyDescent="0.3">
      <c r="A1353" s="1" t="s">
        <v>237</v>
      </c>
      <c r="B1353">
        <v>25</v>
      </c>
      <c r="C1353">
        <v>2</v>
      </c>
      <c r="D1353">
        <v>2</v>
      </c>
      <c r="E1353" s="1" t="s">
        <v>23</v>
      </c>
      <c r="F1353" s="1" t="s">
        <v>30</v>
      </c>
      <c r="G1353" s="1" t="s">
        <v>28</v>
      </c>
    </row>
    <row r="1354" spans="1:7" x14ac:dyDescent="0.3">
      <c r="A1354" s="1" t="s">
        <v>341</v>
      </c>
      <c r="B1354">
        <v>119</v>
      </c>
      <c r="C1354">
        <v>43</v>
      </c>
      <c r="D1354">
        <v>5</v>
      </c>
      <c r="E1354" s="1" t="s">
        <v>23</v>
      </c>
      <c r="F1354" s="1" t="s">
        <v>81</v>
      </c>
      <c r="G1354" s="1" t="s">
        <v>10</v>
      </c>
    </row>
    <row r="1355" spans="1:7" x14ac:dyDescent="0.3">
      <c r="A1355" s="1" t="s">
        <v>246</v>
      </c>
      <c r="B1355">
        <v>785</v>
      </c>
      <c r="C1355">
        <v>52</v>
      </c>
      <c r="D1355">
        <v>2</v>
      </c>
      <c r="E1355" s="1" t="s">
        <v>8</v>
      </c>
      <c r="F1355" s="1" t="s">
        <v>21</v>
      </c>
      <c r="G1355" s="1" t="s">
        <v>82</v>
      </c>
    </row>
    <row r="1356" spans="1:7" x14ac:dyDescent="0.3">
      <c r="A1356" s="1" t="s">
        <v>258</v>
      </c>
      <c r="B1356">
        <v>183</v>
      </c>
      <c r="C1356">
        <v>-66</v>
      </c>
      <c r="D1356">
        <v>5</v>
      </c>
      <c r="E1356" s="1" t="s">
        <v>8</v>
      </c>
      <c r="F1356" s="1" t="s">
        <v>21</v>
      </c>
      <c r="G1356" s="1" t="s">
        <v>28</v>
      </c>
    </row>
    <row r="1357" spans="1:7" x14ac:dyDescent="0.3">
      <c r="A1357" s="1" t="s">
        <v>332</v>
      </c>
      <c r="B1357">
        <v>22</v>
      </c>
      <c r="C1357">
        <v>4</v>
      </c>
      <c r="D1357">
        <v>1</v>
      </c>
      <c r="E1357" s="1" t="s">
        <v>23</v>
      </c>
      <c r="F1357" s="1" t="s">
        <v>57</v>
      </c>
      <c r="G1357" s="1" t="s">
        <v>10</v>
      </c>
    </row>
    <row r="1358" spans="1:7" x14ac:dyDescent="0.3">
      <c r="A1358" s="1" t="s">
        <v>106</v>
      </c>
      <c r="B1358">
        <v>642</v>
      </c>
      <c r="C1358">
        <v>180</v>
      </c>
      <c r="D1358">
        <v>5</v>
      </c>
      <c r="E1358" s="1" t="s">
        <v>23</v>
      </c>
      <c r="F1358" s="1" t="s">
        <v>26</v>
      </c>
      <c r="G1358" s="1" t="s">
        <v>10</v>
      </c>
    </row>
    <row r="1359" spans="1:7" x14ac:dyDescent="0.3">
      <c r="A1359" s="1" t="s">
        <v>276</v>
      </c>
      <c r="B1359">
        <v>767</v>
      </c>
      <c r="C1359">
        <v>-353</v>
      </c>
      <c r="D1359">
        <v>5</v>
      </c>
      <c r="E1359" s="1" t="s">
        <v>23</v>
      </c>
      <c r="F1359" s="1" t="s">
        <v>24</v>
      </c>
      <c r="G1359" s="1" t="s">
        <v>10</v>
      </c>
    </row>
    <row r="1360" spans="1:7" x14ac:dyDescent="0.3">
      <c r="A1360" s="1" t="s">
        <v>292</v>
      </c>
      <c r="B1360">
        <v>770</v>
      </c>
      <c r="C1360">
        <v>323</v>
      </c>
      <c r="D1360">
        <v>3</v>
      </c>
      <c r="E1360" s="1" t="s">
        <v>8</v>
      </c>
      <c r="F1360" s="1" t="s">
        <v>73</v>
      </c>
      <c r="G1360" s="1" t="s">
        <v>10</v>
      </c>
    </row>
    <row r="1361" spans="1:7" x14ac:dyDescent="0.3">
      <c r="A1361" s="1" t="s">
        <v>388</v>
      </c>
      <c r="B1361">
        <v>21</v>
      </c>
      <c r="C1361">
        <v>-17</v>
      </c>
      <c r="D1361">
        <v>3</v>
      </c>
      <c r="E1361" s="1" t="s">
        <v>23</v>
      </c>
      <c r="F1361" s="1" t="s">
        <v>142</v>
      </c>
      <c r="G1361" s="1" t="s">
        <v>10</v>
      </c>
    </row>
    <row r="1362" spans="1:7" x14ac:dyDescent="0.3">
      <c r="A1362" s="1" t="s">
        <v>337</v>
      </c>
      <c r="B1362">
        <v>21</v>
      </c>
      <c r="C1362">
        <v>-6</v>
      </c>
      <c r="D1362">
        <v>3</v>
      </c>
      <c r="E1362" s="1" t="s">
        <v>23</v>
      </c>
      <c r="F1362" s="1" t="s">
        <v>63</v>
      </c>
      <c r="G1362" s="1" t="s">
        <v>10</v>
      </c>
    </row>
    <row r="1363" spans="1:7" x14ac:dyDescent="0.3">
      <c r="A1363" s="1" t="s">
        <v>17</v>
      </c>
      <c r="B1363">
        <v>492</v>
      </c>
      <c r="C1363">
        <v>187</v>
      </c>
      <c r="D1363">
        <v>2</v>
      </c>
      <c r="E1363" s="1" t="s">
        <v>8</v>
      </c>
      <c r="F1363" s="1" t="s">
        <v>73</v>
      </c>
      <c r="G1363" s="1" t="s">
        <v>28</v>
      </c>
    </row>
    <row r="1364" spans="1:7" x14ac:dyDescent="0.3">
      <c r="A1364" s="1" t="s">
        <v>359</v>
      </c>
      <c r="B1364">
        <v>816</v>
      </c>
      <c r="C1364">
        <v>-96</v>
      </c>
      <c r="D1364">
        <v>3</v>
      </c>
      <c r="E1364" s="1" t="s">
        <v>8</v>
      </c>
      <c r="F1364" s="1" t="s">
        <v>18</v>
      </c>
      <c r="G1364" s="1" t="s">
        <v>82</v>
      </c>
    </row>
    <row r="1365" spans="1:7" x14ac:dyDescent="0.3">
      <c r="A1365" s="1" t="s">
        <v>270</v>
      </c>
      <c r="B1365">
        <v>25</v>
      </c>
      <c r="C1365">
        <v>2</v>
      </c>
      <c r="D1365">
        <v>3</v>
      </c>
      <c r="E1365" s="1" t="s">
        <v>23</v>
      </c>
      <c r="F1365" s="1" t="s">
        <v>32</v>
      </c>
      <c r="G1365" s="1" t="s">
        <v>19</v>
      </c>
    </row>
    <row r="1366" spans="1:7" x14ac:dyDescent="0.3">
      <c r="A1366" s="1" t="s">
        <v>306</v>
      </c>
      <c r="B1366">
        <v>802</v>
      </c>
      <c r="C1366">
        <v>120</v>
      </c>
      <c r="D1366">
        <v>7</v>
      </c>
      <c r="E1366" s="1" t="s">
        <v>8</v>
      </c>
      <c r="F1366" s="1" t="s">
        <v>73</v>
      </c>
      <c r="G1366" s="1" t="s">
        <v>10</v>
      </c>
    </row>
    <row r="1367" spans="1:7" x14ac:dyDescent="0.3">
      <c r="A1367" s="1" t="s">
        <v>515</v>
      </c>
      <c r="B1367">
        <v>811</v>
      </c>
      <c r="C1367">
        <v>154</v>
      </c>
      <c r="D1367">
        <v>7</v>
      </c>
      <c r="E1367" s="1" t="s">
        <v>8</v>
      </c>
      <c r="F1367" s="1" t="s">
        <v>73</v>
      </c>
      <c r="G1367" s="1" t="s">
        <v>28</v>
      </c>
    </row>
    <row r="1368" spans="1:7" x14ac:dyDescent="0.3">
      <c r="A1368" s="1" t="s">
        <v>458</v>
      </c>
      <c r="B1368">
        <v>835</v>
      </c>
      <c r="C1368">
        <v>267</v>
      </c>
      <c r="D1368">
        <v>5</v>
      </c>
      <c r="E1368" s="1" t="s">
        <v>8</v>
      </c>
      <c r="F1368" s="1" t="s">
        <v>21</v>
      </c>
      <c r="G1368" s="1" t="s">
        <v>82</v>
      </c>
    </row>
    <row r="1369" spans="1:7" x14ac:dyDescent="0.3">
      <c r="A1369" s="1" t="s">
        <v>279</v>
      </c>
      <c r="B1369">
        <v>21</v>
      </c>
      <c r="C1369">
        <v>-5</v>
      </c>
      <c r="D1369">
        <v>1</v>
      </c>
      <c r="E1369" s="1" t="s">
        <v>8</v>
      </c>
      <c r="F1369" s="1" t="s">
        <v>73</v>
      </c>
      <c r="G1369" s="1" t="s">
        <v>10</v>
      </c>
    </row>
    <row r="1370" spans="1:7" x14ac:dyDescent="0.3">
      <c r="A1370" s="1" t="s">
        <v>294</v>
      </c>
      <c r="B1370">
        <v>450</v>
      </c>
      <c r="C1370">
        <v>-190</v>
      </c>
      <c r="D1370">
        <v>4</v>
      </c>
      <c r="E1370" s="1" t="s">
        <v>12</v>
      </c>
      <c r="F1370" s="1" t="s">
        <v>16</v>
      </c>
      <c r="G1370" s="1" t="s">
        <v>10</v>
      </c>
    </row>
    <row r="1371" spans="1:7" x14ac:dyDescent="0.3">
      <c r="A1371" s="1" t="s">
        <v>307</v>
      </c>
      <c r="B1371">
        <v>24</v>
      </c>
      <c r="C1371">
        <v>-1</v>
      </c>
      <c r="D1371">
        <v>4</v>
      </c>
      <c r="E1371" s="1" t="s">
        <v>23</v>
      </c>
      <c r="F1371" s="1" t="s">
        <v>43</v>
      </c>
      <c r="G1371" s="1" t="s">
        <v>19</v>
      </c>
    </row>
    <row r="1372" spans="1:7" x14ac:dyDescent="0.3">
      <c r="A1372" s="1" t="s">
        <v>516</v>
      </c>
      <c r="B1372">
        <v>832</v>
      </c>
      <c r="C1372">
        <v>0</v>
      </c>
      <c r="D1372">
        <v>3</v>
      </c>
      <c r="E1372" s="1" t="s">
        <v>23</v>
      </c>
      <c r="F1372" s="1" t="s">
        <v>24</v>
      </c>
      <c r="G1372" s="1" t="s">
        <v>28</v>
      </c>
    </row>
    <row r="1373" spans="1:7" x14ac:dyDescent="0.3">
      <c r="A1373" s="1" t="s">
        <v>361</v>
      </c>
      <c r="B1373">
        <v>833</v>
      </c>
      <c r="C1373">
        <v>93</v>
      </c>
      <c r="D1373">
        <v>3</v>
      </c>
      <c r="E1373" s="1" t="s">
        <v>23</v>
      </c>
      <c r="F1373" s="1" t="s">
        <v>24</v>
      </c>
      <c r="G1373" s="1" t="s">
        <v>28</v>
      </c>
    </row>
    <row r="1374" spans="1:7" x14ac:dyDescent="0.3">
      <c r="A1374" s="1" t="s">
        <v>517</v>
      </c>
      <c r="B1374">
        <v>20</v>
      </c>
      <c r="C1374">
        <v>6</v>
      </c>
      <c r="D1374">
        <v>1</v>
      </c>
      <c r="E1374" s="1" t="s">
        <v>23</v>
      </c>
      <c r="F1374" s="1" t="s">
        <v>81</v>
      </c>
      <c r="G1374" s="1" t="s">
        <v>10</v>
      </c>
    </row>
    <row r="1375" spans="1:7" x14ac:dyDescent="0.3">
      <c r="A1375" s="1" t="s">
        <v>418</v>
      </c>
      <c r="B1375">
        <v>23</v>
      </c>
      <c r="C1375">
        <v>-5</v>
      </c>
      <c r="D1375">
        <v>7</v>
      </c>
      <c r="E1375" s="1" t="s">
        <v>23</v>
      </c>
      <c r="F1375" s="1" t="s">
        <v>30</v>
      </c>
      <c r="G1375" s="1" t="s">
        <v>19</v>
      </c>
    </row>
    <row r="1376" spans="1:7" x14ac:dyDescent="0.3">
      <c r="A1376" s="1" t="s">
        <v>171</v>
      </c>
      <c r="B1376">
        <v>550</v>
      </c>
      <c r="C1376">
        <v>-242</v>
      </c>
      <c r="D1376">
        <v>5</v>
      </c>
      <c r="E1376" s="1" t="s">
        <v>12</v>
      </c>
      <c r="F1376" s="1" t="s">
        <v>131</v>
      </c>
      <c r="G1376" s="1" t="s">
        <v>28</v>
      </c>
    </row>
    <row r="1377" spans="1:7" x14ac:dyDescent="0.3">
      <c r="A1377" s="1" t="s">
        <v>344</v>
      </c>
      <c r="B1377">
        <v>148</v>
      </c>
      <c r="C1377">
        <v>-91</v>
      </c>
      <c r="D1377">
        <v>2</v>
      </c>
      <c r="E1377" s="1" t="s">
        <v>8</v>
      </c>
      <c r="F1377" s="1" t="s">
        <v>21</v>
      </c>
      <c r="G1377" s="1" t="s">
        <v>10</v>
      </c>
    </row>
    <row r="1378" spans="1:7" x14ac:dyDescent="0.3">
      <c r="A1378" s="1" t="s">
        <v>178</v>
      </c>
      <c r="B1378">
        <v>846</v>
      </c>
      <c r="C1378">
        <v>9</v>
      </c>
      <c r="D1378">
        <v>2</v>
      </c>
      <c r="E1378" s="1" t="s">
        <v>12</v>
      </c>
      <c r="F1378" s="1" t="s">
        <v>13</v>
      </c>
      <c r="G1378" s="1" t="s">
        <v>82</v>
      </c>
    </row>
    <row r="1379" spans="1:7" x14ac:dyDescent="0.3">
      <c r="A1379" s="1" t="s">
        <v>87</v>
      </c>
      <c r="B1379">
        <v>856</v>
      </c>
      <c r="C1379">
        <v>385</v>
      </c>
      <c r="D1379">
        <v>6</v>
      </c>
      <c r="E1379" s="1" t="s">
        <v>8</v>
      </c>
      <c r="F1379" s="1" t="s">
        <v>18</v>
      </c>
      <c r="G1379" s="1" t="s">
        <v>10</v>
      </c>
    </row>
    <row r="1380" spans="1:7" x14ac:dyDescent="0.3">
      <c r="A1380" s="1" t="s">
        <v>374</v>
      </c>
      <c r="B1380">
        <v>871</v>
      </c>
      <c r="C1380">
        <v>131</v>
      </c>
      <c r="D1380">
        <v>2</v>
      </c>
      <c r="E1380" s="1" t="s">
        <v>12</v>
      </c>
      <c r="F1380" s="1" t="s">
        <v>16</v>
      </c>
      <c r="G1380" s="1" t="s">
        <v>28</v>
      </c>
    </row>
    <row r="1381" spans="1:7" x14ac:dyDescent="0.3">
      <c r="A1381" s="1" t="s">
        <v>211</v>
      </c>
      <c r="B1381">
        <v>19</v>
      </c>
      <c r="C1381">
        <v>-18</v>
      </c>
      <c r="D1381">
        <v>4</v>
      </c>
      <c r="E1381" s="1" t="s">
        <v>23</v>
      </c>
      <c r="F1381" s="1" t="s">
        <v>32</v>
      </c>
      <c r="G1381" s="1" t="s">
        <v>10</v>
      </c>
    </row>
    <row r="1382" spans="1:7" x14ac:dyDescent="0.3">
      <c r="A1382" s="1" t="s">
        <v>518</v>
      </c>
      <c r="B1382">
        <v>610</v>
      </c>
      <c r="C1382">
        <v>-66</v>
      </c>
      <c r="D1382">
        <v>2</v>
      </c>
      <c r="E1382" s="1" t="s">
        <v>12</v>
      </c>
      <c r="F1382" s="1" t="s">
        <v>45</v>
      </c>
      <c r="G1382" s="1" t="s">
        <v>10</v>
      </c>
    </row>
    <row r="1383" spans="1:7" x14ac:dyDescent="0.3">
      <c r="A1383" s="1" t="s">
        <v>359</v>
      </c>
      <c r="B1383">
        <v>880</v>
      </c>
      <c r="C1383">
        <v>97</v>
      </c>
      <c r="D1383">
        <v>8</v>
      </c>
      <c r="E1383" s="1" t="s">
        <v>12</v>
      </c>
      <c r="F1383" s="1" t="s">
        <v>131</v>
      </c>
      <c r="G1383" s="1" t="s">
        <v>82</v>
      </c>
    </row>
    <row r="1384" spans="1:7" x14ac:dyDescent="0.3">
      <c r="A1384" s="1" t="s">
        <v>132</v>
      </c>
      <c r="B1384">
        <v>22</v>
      </c>
      <c r="C1384">
        <v>-8</v>
      </c>
      <c r="D1384">
        <v>4</v>
      </c>
      <c r="E1384" s="1" t="s">
        <v>23</v>
      </c>
      <c r="F1384" s="1" t="s">
        <v>30</v>
      </c>
      <c r="G1384" s="1" t="s">
        <v>19</v>
      </c>
    </row>
    <row r="1385" spans="1:7" x14ac:dyDescent="0.3">
      <c r="A1385" s="1" t="s">
        <v>519</v>
      </c>
      <c r="B1385">
        <v>22</v>
      </c>
      <c r="C1385">
        <v>11</v>
      </c>
      <c r="D1385">
        <v>2</v>
      </c>
      <c r="E1385" s="1" t="s">
        <v>23</v>
      </c>
      <c r="F1385" s="1" t="s">
        <v>43</v>
      </c>
      <c r="G1385" s="1" t="s">
        <v>19</v>
      </c>
    </row>
    <row r="1386" spans="1:7" x14ac:dyDescent="0.3">
      <c r="A1386" s="1" t="s">
        <v>520</v>
      </c>
      <c r="B1386">
        <v>21</v>
      </c>
      <c r="C1386">
        <v>4</v>
      </c>
      <c r="D1386">
        <v>3</v>
      </c>
      <c r="E1386" s="1" t="s">
        <v>23</v>
      </c>
      <c r="F1386" s="1" t="s">
        <v>30</v>
      </c>
      <c r="G1386" s="1" t="s">
        <v>19</v>
      </c>
    </row>
    <row r="1387" spans="1:7" x14ac:dyDescent="0.3">
      <c r="A1387" s="1" t="s">
        <v>307</v>
      </c>
      <c r="B1387">
        <v>18</v>
      </c>
      <c r="C1387">
        <v>1</v>
      </c>
      <c r="D1387">
        <v>3</v>
      </c>
      <c r="E1387" s="1" t="s">
        <v>23</v>
      </c>
      <c r="F1387" s="1" t="s">
        <v>30</v>
      </c>
      <c r="G1387" s="1" t="s">
        <v>10</v>
      </c>
    </row>
    <row r="1388" spans="1:7" x14ac:dyDescent="0.3">
      <c r="A1388" s="1" t="s">
        <v>521</v>
      </c>
      <c r="B1388">
        <v>911</v>
      </c>
      <c r="C1388">
        <v>202</v>
      </c>
      <c r="D1388">
        <v>7</v>
      </c>
      <c r="E1388" s="1" t="s">
        <v>12</v>
      </c>
      <c r="F1388" s="1" t="s">
        <v>13</v>
      </c>
      <c r="G1388" s="1" t="s">
        <v>10</v>
      </c>
    </row>
    <row r="1389" spans="1:7" x14ac:dyDescent="0.3">
      <c r="A1389" s="1" t="s">
        <v>299</v>
      </c>
      <c r="B1389">
        <v>18</v>
      </c>
      <c r="C1389">
        <v>2</v>
      </c>
      <c r="D1389">
        <v>3</v>
      </c>
      <c r="E1389" s="1" t="s">
        <v>23</v>
      </c>
      <c r="F1389" s="1" t="s">
        <v>30</v>
      </c>
      <c r="G1389" s="1" t="s">
        <v>10</v>
      </c>
    </row>
    <row r="1390" spans="1:7" x14ac:dyDescent="0.3">
      <c r="A1390" s="1" t="s">
        <v>349</v>
      </c>
      <c r="B1390">
        <v>911</v>
      </c>
      <c r="C1390">
        <v>355</v>
      </c>
      <c r="D1390">
        <v>5</v>
      </c>
      <c r="E1390" s="1" t="s">
        <v>8</v>
      </c>
      <c r="F1390" s="1" t="s">
        <v>21</v>
      </c>
      <c r="G1390" s="1" t="s">
        <v>82</v>
      </c>
    </row>
    <row r="1391" spans="1:7" x14ac:dyDescent="0.3">
      <c r="A1391" s="1" t="s">
        <v>229</v>
      </c>
      <c r="B1391">
        <v>143</v>
      </c>
      <c r="C1391">
        <v>-129</v>
      </c>
      <c r="D1391">
        <v>2</v>
      </c>
      <c r="E1391" s="1" t="s">
        <v>8</v>
      </c>
      <c r="F1391" s="1" t="s">
        <v>21</v>
      </c>
      <c r="G1391" s="1" t="s">
        <v>10</v>
      </c>
    </row>
    <row r="1392" spans="1:7" x14ac:dyDescent="0.3">
      <c r="A1392" s="1" t="s">
        <v>130</v>
      </c>
      <c r="B1392">
        <v>918</v>
      </c>
      <c r="C1392">
        <v>22</v>
      </c>
      <c r="D1392">
        <v>9</v>
      </c>
      <c r="E1392" s="1" t="s">
        <v>8</v>
      </c>
      <c r="F1392" s="1" t="s">
        <v>9</v>
      </c>
      <c r="G1392" s="1" t="s">
        <v>10</v>
      </c>
    </row>
    <row r="1393" spans="1:7" x14ac:dyDescent="0.3">
      <c r="A1393" s="1" t="s">
        <v>135</v>
      </c>
      <c r="B1393">
        <v>925</v>
      </c>
      <c r="C1393">
        <v>-447</v>
      </c>
      <c r="D1393">
        <v>5</v>
      </c>
      <c r="E1393" s="1" t="s">
        <v>8</v>
      </c>
      <c r="F1393" s="1" t="s">
        <v>9</v>
      </c>
      <c r="G1393" s="1" t="s">
        <v>10</v>
      </c>
    </row>
    <row r="1394" spans="1:7" x14ac:dyDescent="0.3">
      <c r="A1394" s="1" t="s">
        <v>174</v>
      </c>
      <c r="B1394">
        <v>17</v>
      </c>
      <c r="C1394">
        <v>8</v>
      </c>
      <c r="D1394">
        <v>2</v>
      </c>
      <c r="E1394" s="1" t="s">
        <v>23</v>
      </c>
      <c r="F1394" s="1" t="s">
        <v>43</v>
      </c>
      <c r="G1394" s="1" t="s">
        <v>10</v>
      </c>
    </row>
    <row r="1395" spans="1:7" x14ac:dyDescent="0.3">
      <c r="A1395" s="1" t="s">
        <v>522</v>
      </c>
      <c r="B1395">
        <v>465</v>
      </c>
      <c r="C1395">
        <v>207</v>
      </c>
      <c r="D1395">
        <v>9</v>
      </c>
      <c r="E1395" s="1" t="s">
        <v>23</v>
      </c>
      <c r="F1395" s="1" t="s">
        <v>26</v>
      </c>
      <c r="G1395" s="1" t="s">
        <v>10</v>
      </c>
    </row>
    <row r="1396" spans="1:7" x14ac:dyDescent="0.3">
      <c r="A1396" s="1" t="s">
        <v>150</v>
      </c>
      <c r="B1396">
        <v>17</v>
      </c>
      <c r="C1396">
        <v>-9</v>
      </c>
      <c r="D1396">
        <v>3</v>
      </c>
      <c r="E1396" s="1" t="s">
        <v>23</v>
      </c>
      <c r="F1396" s="1" t="s">
        <v>57</v>
      </c>
      <c r="G1396" s="1" t="s">
        <v>10</v>
      </c>
    </row>
    <row r="1397" spans="1:7" x14ac:dyDescent="0.3">
      <c r="A1397" s="1" t="s">
        <v>133</v>
      </c>
      <c r="B1397">
        <v>935</v>
      </c>
      <c r="C1397">
        <v>114</v>
      </c>
      <c r="D1397">
        <v>4</v>
      </c>
      <c r="E1397" s="1" t="s">
        <v>8</v>
      </c>
      <c r="F1397" s="1" t="s">
        <v>9</v>
      </c>
      <c r="G1397" s="1" t="s">
        <v>28</v>
      </c>
    </row>
    <row r="1398" spans="1:7" x14ac:dyDescent="0.3">
      <c r="A1398" s="1" t="s">
        <v>119</v>
      </c>
      <c r="B1398">
        <v>16</v>
      </c>
      <c r="C1398">
        <v>-10</v>
      </c>
      <c r="D1398">
        <v>2</v>
      </c>
      <c r="E1398" s="1" t="s">
        <v>23</v>
      </c>
      <c r="F1398" s="1" t="s">
        <v>81</v>
      </c>
      <c r="G1398" s="1" t="s">
        <v>10</v>
      </c>
    </row>
    <row r="1399" spans="1:7" x14ac:dyDescent="0.3">
      <c r="A1399" s="1" t="s">
        <v>15</v>
      </c>
      <c r="B1399">
        <v>954</v>
      </c>
      <c r="C1399">
        <v>95</v>
      </c>
      <c r="D1399">
        <v>3</v>
      </c>
      <c r="E1399" s="1" t="s">
        <v>8</v>
      </c>
      <c r="F1399" s="1" t="s">
        <v>18</v>
      </c>
      <c r="G1399" s="1" t="s">
        <v>28</v>
      </c>
    </row>
    <row r="1400" spans="1:7" x14ac:dyDescent="0.3">
      <c r="A1400" s="1" t="s">
        <v>115</v>
      </c>
      <c r="B1400">
        <v>915</v>
      </c>
      <c r="C1400">
        <v>-99</v>
      </c>
      <c r="D1400">
        <v>3</v>
      </c>
      <c r="E1400" s="1" t="s">
        <v>12</v>
      </c>
      <c r="F1400" s="1" t="s">
        <v>45</v>
      </c>
      <c r="G1400" s="1" t="s">
        <v>82</v>
      </c>
    </row>
    <row r="1401" spans="1:7" x14ac:dyDescent="0.3">
      <c r="A1401" s="1" t="s">
        <v>330</v>
      </c>
      <c r="B1401">
        <v>955</v>
      </c>
      <c r="C1401">
        <v>305</v>
      </c>
      <c r="D1401">
        <v>3</v>
      </c>
      <c r="E1401" s="1" t="s">
        <v>8</v>
      </c>
      <c r="F1401" s="1" t="s">
        <v>18</v>
      </c>
      <c r="G1401" s="1" t="s">
        <v>82</v>
      </c>
    </row>
    <row r="1402" spans="1:7" x14ac:dyDescent="0.3">
      <c r="A1402" s="1" t="s">
        <v>64</v>
      </c>
      <c r="B1402">
        <v>976</v>
      </c>
      <c r="C1402">
        <v>293</v>
      </c>
      <c r="D1402">
        <v>4</v>
      </c>
      <c r="E1402" s="1" t="s">
        <v>8</v>
      </c>
      <c r="F1402" s="1" t="s">
        <v>73</v>
      </c>
      <c r="G1402" s="1" t="s">
        <v>10</v>
      </c>
    </row>
    <row r="1403" spans="1:7" x14ac:dyDescent="0.3">
      <c r="A1403" s="1" t="s">
        <v>344</v>
      </c>
      <c r="B1403">
        <v>1069</v>
      </c>
      <c r="C1403">
        <v>0</v>
      </c>
      <c r="D1403">
        <v>6</v>
      </c>
      <c r="E1403" s="1" t="s">
        <v>23</v>
      </c>
      <c r="F1403" s="1" t="s">
        <v>26</v>
      </c>
      <c r="G1403" s="1" t="s">
        <v>14</v>
      </c>
    </row>
    <row r="1404" spans="1:7" x14ac:dyDescent="0.3">
      <c r="A1404" s="1" t="s">
        <v>290</v>
      </c>
      <c r="B1404">
        <v>19</v>
      </c>
      <c r="C1404">
        <v>-15</v>
      </c>
      <c r="D1404">
        <v>3</v>
      </c>
      <c r="E1404" s="1" t="s">
        <v>23</v>
      </c>
      <c r="F1404" s="1" t="s">
        <v>30</v>
      </c>
      <c r="G1404" s="1" t="s">
        <v>19</v>
      </c>
    </row>
    <row r="1405" spans="1:7" x14ac:dyDescent="0.3">
      <c r="A1405" s="1" t="s">
        <v>321</v>
      </c>
      <c r="B1405">
        <v>16</v>
      </c>
      <c r="C1405">
        <v>6</v>
      </c>
      <c r="D1405">
        <v>3</v>
      </c>
      <c r="E1405" s="1" t="s">
        <v>23</v>
      </c>
      <c r="F1405" s="1" t="s">
        <v>30</v>
      </c>
      <c r="G1405" s="1" t="s">
        <v>10</v>
      </c>
    </row>
    <row r="1406" spans="1:7" x14ac:dyDescent="0.3">
      <c r="A1406" s="1" t="s">
        <v>100</v>
      </c>
      <c r="B1406">
        <v>1030</v>
      </c>
      <c r="C1406">
        <v>206</v>
      </c>
      <c r="D1406">
        <v>8</v>
      </c>
      <c r="E1406" s="1" t="s">
        <v>8</v>
      </c>
      <c r="F1406" s="1" t="s">
        <v>18</v>
      </c>
      <c r="G1406" s="1" t="s">
        <v>28</v>
      </c>
    </row>
    <row r="1407" spans="1:7" x14ac:dyDescent="0.3">
      <c r="A1407" s="1" t="s">
        <v>288</v>
      </c>
      <c r="B1407">
        <v>620</v>
      </c>
      <c r="C1407">
        <v>82</v>
      </c>
      <c r="D1407">
        <v>6</v>
      </c>
      <c r="E1407" s="1" t="s">
        <v>8</v>
      </c>
      <c r="F1407" s="1" t="s">
        <v>73</v>
      </c>
      <c r="G1407" s="1" t="s">
        <v>10</v>
      </c>
    </row>
    <row r="1408" spans="1:7" x14ac:dyDescent="0.3">
      <c r="A1408" s="1" t="s">
        <v>214</v>
      </c>
      <c r="B1408">
        <v>16</v>
      </c>
      <c r="C1408">
        <v>8</v>
      </c>
      <c r="D1408">
        <v>2</v>
      </c>
      <c r="E1408" s="1" t="s">
        <v>23</v>
      </c>
      <c r="F1408" s="1" t="s">
        <v>30</v>
      </c>
      <c r="G1408" s="1" t="s">
        <v>10</v>
      </c>
    </row>
    <row r="1409" spans="1:7" x14ac:dyDescent="0.3">
      <c r="A1409" s="1" t="s">
        <v>61</v>
      </c>
      <c r="B1409">
        <v>19</v>
      </c>
      <c r="C1409">
        <v>8</v>
      </c>
      <c r="D1409">
        <v>2</v>
      </c>
      <c r="E1409" s="1" t="s">
        <v>23</v>
      </c>
      <c r="F1409" s="1" t="s">
        <v>30</v>
      </c>
      <c r="G1409" s="1" t="s">
        <v>19</v>
      </c>
    </row>
    <row r="1410" spans="1:7" x14ac:dyDescent="0.3">
      <c r="A1410" s="1" t="s">
        <v>189</v>
      </c>
      <c r="B1410">
        <v>249</v>
      </c>
      <c r="C1410">
        <v>-130</v>
      </c>
      <c r="D1410">
        <v>4</v>
      </c>
      <c r="E1410" s="1" t="s">
        <v>8</v>
      </c>
      <c r="F1410" s="1" t="s">
        <v>21</v>
      </c>
      <c r="G1410" s="1" t="s">
        <v>28</v>
      </c>
    </row>
    <row r="1411" spans="1:7" x14ac:dyDescent="0.3">
      <c r="A1411" s="1" t="s">
        <v>523</v>
      </c>
      <c r="B1411">
        <v>16</v>
      </c>
      <c r="C1411">
        <v>6</v>
      </c>
      <c r="D1411">
        <v>1</v>
      </c>
      <c r="E1411" s="1" t="s">
        <v>23</v>
      </c>
      <c r="F1411" s="1" t="s">
        <v>57</v>
      </c>
      <c r="G1411" s="1" t="s">
        <v>10</v>
      </c>
    </row>
    <row r="1412" spans="1:7" x14ac:dyDescent="0.3">
      <c r="A1412" s="1" t="s">
        <v>127</v>
      </c>
      <c r="B1412">
        <v>1361</v>
      </c>
      <c r="C1412">
        <v>197</v>
      </c>
      <c r="D1412">
        <v>9</v>
      </c>
      <c r="E1412" s="1" t="s">
        <v>12</v>
      </c>
      <c r="F1412" s="1" t="s">
        <v>16</v>
      </c>
      <c r="G1412" s="1" t="s">
        <v>10</v>
      </c>
    </row>
    <row r="1413" spans="1:7" x14ac:dyDescent="0.3">
      <c r="A1413" s="1" t="s">
        <v>122</v>
      </c>
      <c r="B1413">
        <v>15</v>
      </c>
      <c r="C1413">
        <v>1</v>
      </c>
      <c r="D1413">
        <v>1</v>
      </c>
      <c r="E1413" s="1" t="s">
        <v>23</v>
      </c>
      <c r="F1413" s="1" t="s">
        <v>142</v>
      </c>
      <c r="G1413" s="1" t="s">
        <v>10</v>
      </c>
    </row>
    <row r="1414" spans="1:7" x14ac:dyDescent="0.3">
      <c r="A1414" s="1" t="s">
        <v>265</v>
      </c>
      <c r="B1414">
        <v>1076</v>
      </c>
      <c r="C1414">
        <v>-38</v>
      </c>
      <c r="D1414">
        <v>4</v>
      </c>
      <c r="E1414" s="1" t="s">
        <v>8</v>
      </c>
      <c r="F1414" s="1" t="s">
        <v>18</v>
      </c>
      <c r="G1414" s="1" t="s">
        <v>10</v>
      </c>
    </row>
    <row r="1415" spans="1:7" x14ac:dyDescent="0.3">
      <c r="A1415" s="1" t="s">
        <v>159</v>
      </c>
      <c r="B1415">
        <v>18</v>
      </c>
      <c r="C1415">
        <v>2</v>
      </c>
      <c r="D1415">
        <v>3</v>
      </c>
      <c r="E1415" s="1" t="s">
        <v>23</v>
      </c>
      <c r="F1415" s="1" t="s">
        <v>30</v>
      </c>
      <c r="G1415" s="1" t="s">
        <v>19</v>
      </c>
    </row>
    <row r="1416" spans="1:7" x14ac:dyDescent="0.3">
      <c r="A1416" s="1" t="s">
        <v>524</v>
      </c>
      <c r="B1416">
        <v>1101</v>
      </c>
      <c r="C1416">
        <v>352</v>
      </c>
      <c r="D1416">
        <v>3</v>
      </c>
      <c r="E1416" s="1" t="s">
        <v>12</v>
      </c>
      <c r="F1416" s="1" t="s">
        <v>16</v>
      </c>
      <c r="G1416" s="1" t="s">
        <v>28</v>
      </c>
    </row>
    <row r="1417" spans="1:7" x14ac:dyDescent="0.3">
      <c r="A1417" s="1" t="s">
        <v>180</v>
      </c>
      <c r="B1417">
        <v>15</v>
      </c>
      <c r="C1417">
        <v>2</v>
      </c>
      <c r="D1417">
        <v>1</v>
      </c>
      <c r="E1417" s="1" t="s">
        <v>23</v>
      </c>
      <c r="F1417" s="1" t="s">
        <v>63</v>
      </c>
      <c r="G1417" s="1" t="s">
        <v>10</v>
      </c>
    </row>
    <row r="1418" spans="1:7" x14ac:dyDescent="0.3">
      <c r="A1418" s="1" t="s">
        <v>55</v>
      </c>
      <c r="B1418">
        <v>1104</v>
      </c>
      <c r="C1418">
        <v>209</v>
      </c>
      <c r="D1418">
        <v>4</v>
      </c>
      <c r="E1418" s="1" t="s">
        <v>23</v>
      </c>
      <c r="F1418" s="1" t="s">
        <v>24</v>
      </c>
      <c r="G1418" s="1" t="s">
        <v>28</v>
      </c>
    </row>
    <row r="1419" spans="1:7" x14ac:dyDescent="0.3">
      <c r="A1419" s="1" t="s">
        <v>155</v>
      </c>
      <c r="B1419">
        <v>14</v>
      </c>
      <c r="C1419">
        <v>2</v>
      </c>
      <c r="D1419">
        <v>1</v>
      </c>
      <c r="E1419" s="1" t="s">
        <v>23</v>
      </c>
      <c r="F1419" s="1" t="s">
        <v>30</v>
      </c>
      <c r="G1419" s="1" t="s">
        <v>10</v>
      </c>
    </row>
    <row r="1420" spans="1:7" x14ac:dyDescent="0.3">
      <c r="A1420" s="1" t="s">
        <v>104</v>
      </c>
      <c r="B1420">
        <v>14</v>
      </c>
      <c r="C1420">
        <v>5</v>
      </c>
      <c r="D1420">
        <v>1</v>
      </c>
      <c r="E1420" s="1" t="s">
        <v>23</v>
      </c>
      <c r="F1420" s="1" t="s">
        <v>30</v>
      </c>
      <c r="G1420" s="1" t="s">
        <v>10</v>
      </c>
    </row>
    <row r="1421" spans="1:7" x14ac:dyDescent="0.3">
      <c r="A1421" s="1" t="s">
        <v>262</v>
      </c>
      <c r="B1421">
        <v>14</v>
      </c>
      <c r="C1421">
        <v>-3</v>
      </c>
      <c r="D1421">
        <v>2</v>
      </c>
      <c r="E1421" s="1" t="s">
        <v>23</v>
      </c>
      <c r="F1421" s="1" t="s">
        <v>63</v>
      </c>
      <c r="G1421" s="1" t="s">
        <v>10</v>
      </c>
    </row>
    <row r="1422" spans="1:7" x14ac:dyDescent="0.3">
      <c r="A1422" s="1" t="s">
        <v>27</v>
      </c>
      <c r="B1422">
        <v>14</v>
      </c>
      <c r="C1422">
        <v>-1</v>
      </c>
      <c r="D1422">
        <v>4</v>
      </c>
      <c r="E1422" s="1" t="s">
        <v>23</v>
      </c>
      <c r="F1422" s="1" t="s">
        <v>32</v>
      </c>
      <c r="G1422" s="1" t="s">
        <v>10</v>
      </c>
    </row>
    <row r="1423" spans="1:7" x14ac:dyDescent="0.3">
      <c r="A1423" s="1" t="s">
        <v>62</v>
      </c>
      <c r="B1423">
        <v>13</v>
      </c>
      <c r="C1423">
        <v>-8</v>
      </c>
      <c r="D1423">
        <v>1</v>
      </c>
      <c r="E1423" s="1" t="s">
        <v>23</v>
      </c>
      <c r="F1423" s="1" t="s">
        <v>81</v>
      </c>
      <c r="G1423" s="1" t="s">
        <v>10</v>
      </c>
    </row>
    <row r="1424" spans="1:7" x14ac:dyDescent="0.3">
      <c r="A1424" s="1" t="s">
        <v>123</v>
      </c>
      <c r="B1424">
        <v>13</v>
      </c>
      <c r="C1424">
        <v>-1</v>
      </c>
      <c r="D1424">
        <v>3</v>
      </c>
      <c r="E1424" s="1" t="s">
        <v>23</v>
      </c>
      <c r="F1424" s="1" t="s">
        <v>30</v>
      </c>
      <c r="G1424" s="1" t="s">
        <v>10</v>
      </c>
    </row>
    <row r="1425" spans="1:7" x14ac:dyDescent="0.3">
      <c r="A1425" s="1" t="s">
        <v>346</v>
      </c>
      <c r="B1425">
        <v>1275</v>
      </c>
      <c r="C1425">
        <v>1148</v>
      </c>
      <c r="D1425">
        <v>7</v>
      </c>
      <c r="E1425" s="1" t="s">
        <v>12</v>
      </c>
      <c r="F1425" s="1" t="s">
        <v>16</v>
      </c>
      <c r="G1425" s="1" t="s">
        <v>14</v>
      </c>
    </row>
    <row r="1426" spans="1:7" x14ac:dyDescent="0.3">
      <c r="A1426" s="1" t="s">
        <v>167</v>
      </c>
      <c r="B1426">
        <v>17</v>
      </c>
      <c r="C1426">
        <v>1</v>
      </c>
      <c r="D1426">
        <v>2</v>
      </c>
      <c r="E1426" s="1" t="s">
        <v>23</v>
      </c>
      <c r="F1426" s="1" t="s">
        <v>43</v>
      </c>
      <c r="G1426" s="1" t="s">
        <v>19</v>
      </c>
    </row>
    <row r="1427" spans="1:7" x14ac:dyDescent="0.3">
      <c r="A1427" s="1" t="s">
        <v>49</v>
      </c>
      <c r="B1427">
        <v>13</v>
      </c>
      <c r="C1427">
        <v>0</v>
      </c>
      <c r="D1427">
        <v>2</v>
      </c>
      <c r="E1427" s="1" t="s">
        <v>23</v>
      </c>
      <c r="F1427" s="1" t="s">
        <v>30</v>
      </c>
      <c r="G1427" s="1" t="s">
        <v>10</v>
      </c>
    </row>
    <row r="1428" spans="1:7" x14ac:dyDescent="0.3">
      <c r="A1428" s="1" t="s">
        <v>235</v>
      </c>
      <c r="B1428">
        <v>1270</v>
      </c>
      <c r="C1428">
        <v>546</v>
      </c>
      <c r="D1428">
        <v>11</v>
      </c>
      <c r="E1428" s="1" t="s">
        <v>8</v>
      </c>
      <c r="F1428" s="1" t="s">
        <v>9</v>
      </c>
      <c r="G1428" s="1" t="s">
        <v>14</v>
      </c>
    </row>
    <row r="1429" spans="1:7" x14ac:dyDescent="0.3">
      <c r="A1429" s="1" t="s">
        <v>137</v>
      </c>
      <c r="B1429">
        <v>13</v>
      </c>
      <c r="C1429">
        <v>-2</v>
      </c>
      <c r="D1429">
        <v>1</v>
      </c>
      <c r="E1429" s="1" t="s">
        <v>23</v>
      </c>
      <c r="F1429" s="1" t="s">
        <v>57</v>
      </c>
      <c r="G1429" s="1" t="s">
        <v>10</v>
      </c>
    </row>
    <row r="1430" spans="1:7" x14ac:dyDescent="0.3">
      <c r="A1430" s="1" t="s">
        <v>525</v>
      </c>
      <c r="B1430">
        <v>13</v>
      </c>
      <c r="C1430">
        <v>3</v>
      </c>
      <c r="D1430">
        <v>1</v>
      </c>
      <c r="E1430" s="1" t="s">
        <v>23</v>
      </c>
      <c r="F1430" s="1" t="s">
        <v>63</v>
      </c>
      <c r="G1430" s="1" t="s">
        <v>10</v>
      </c>
    </row>
    <row r="1431" spans="1:7" x14ac:dyDescent="0.3">
      <c r="A1431" s="1" t="s">
        <v>382</v>
      </c>
      <c r="B1431">
        <v>17</v>
      </c>
      <c r="C1431">
        <v>5</v>
      </c>
      <c r="D1431">
        <v>1</v>
      </c>
      <c r="E1431" s="1" t="s">
        <v>23</v>
      </c>
      <c r="F1431" s="1" t="s">
        <v>30</v>
      </c>
      <c r="G1431" s="1" t="s">
        <v>28</v>
      </c>
    </row>
    <row r="1432" spans="1:7" x14ac:dyDescent="0.3">
      <c r="A1432" s="1" t="s">
        <v>112</v>
      </c>
      <c r="B1432">
        <v>13</v>
      </c>
      <c r="C1432">
        <v>-13</v>
      </c>
      <c r="D1432">
        <v>2</v>
      </c>
      <c r="E1432" s="1" t="s">
        <v>23</v>
      </c>
      <c r="F1432" s="1" t="s">
        <v>43</v>
      </c>
      <c r="G1432" s="1" t="s">
        <v>10</v>
      </c>
    </row>
    <row r="1433" spans="1:7" x14ac:dyDescent="0.3">
      <c r="A1433" s="1" t="s">
        <v>371</v>
      </c>
      <c r="B1433">
        <v>13</v>
      </c>
      <c r="C1433">
        <v>-9</v>
      </c>
      <c r="D1433">
        <v>2</v>
      </c>
      <c r="E1433" s="1" t="s">
        <v>23</v>
      </c>
      <c r="F1433" s="1" t="s">
        <v>43</v>
      </c>
      <c r="G1433" s="1" t="s">
        <v>10</v>
      </c>
    </row>
    <row r="1434" spans="1:7" x14ac:dyDescent="0.3">
      <c r="A1434" s="1" t="s">
        <v>158</v>
      </c>
      <c r="B1434">
        <v>1263</v>
      </c>
      <c r="C1434">
        <v>-56</v>
      </c>
      <c r="D1434">
        <v>5</v>
      </c>
      <c r="E1434" s="1" t="s">
        <v>23</v>
      </c>
      <c r="F1434" s="1" t="s">
        <v>24</v>
      </c>
      <c r="G1434" s="1" t="s">
        <v>14</v>
      </c>
    </row>
    <row r="1435" spans="1:7" x14ac:dyDescent="0.3">
      <c r="A1435" s="1" t="s">
        <v>526</v>
      </c>
      <c r="B1435">
        <v>1629</v>
      </c>
      <c r="C1435">
        <v>-153</v>
      </c>
      <c r="D1435">
        <v>3</v>
      </c>
      <c r="E1435" s="1" t="s">
        <v>8</v>
      </c>
      <c r="F1435" s="1" t="s">
        <v>21</v>
      </c>
      <c r="G1435" s="1" t="s">
        <v>10</v>
      </c>
    </row>
    <row r="1436" spans="1:7" x14ac:dyDescent="0.3">
      <c r="A1436" s="1" t="s">
        <v>104</v>
      </c>
      <c r="B1436">
        <v>17</v>
      </c>
      <c r="C1436">
        <v>7</v>
      </c>
      <c r="D1436">
        <v>3</v>
      </c>
      <c r="E1436" s="1" t="s">
        <v>23</v>
      </c>
      <c r="F1436" s="1" t="s">
        <v>30</v>
      </c>
      <c r="G1436" s="1" t="s">
        <v>28</v>
      </c>
    </row>
    <row r="1437" spans="1:7" x14ac:dyDescent="0.3">
      <c r="A1437" s="1" t="s">
        <v>60</v>
      </c>
      <c r="B1437">
        <v>17</v>
      </c>
      <c r="C1437">
        <v>2</v>
      </c>
      <c r="D1437">
        <v>2</v>
      </c>
      <c r="E1437" s="1" t="s">
        <v>23</v>
      </c>
      <c r="F1437" s="1" t="s">
        <v>43</v>
      </c>
      <c r="G1437" s="1" t="s">
        <v>28</v>
      </c>
    </row>
    <row r="1438" spans="1:7" x14ac:dyDescent="0.3">
      <c r="A1438" s="1" t="s">
        <v>11</v>
      </c>
      <c r="B1438">
        <v>1250</v>
      </c>
      <c r="C1438">
        <v>-12</v>
      </c>
      <c r="D1438">
        <v>2</v>
      </c>
      <c r="E1438" s="1" t="s">
        <v>8</v>
      </c>
      <c r="F1438" s="1" t="s">
        <v>18</v>
      </c>
      <c r="G1438" s="1" t="s">
        <v>14</v>
      </c>
    </row>
    <row r="1439" spans="1:7" x14ac:dyDescent="0.3">
      <c r="A1439" s="1" t="s">
        <v>39</v>
      </c>
      <c r="B1439">
        <v>17</v>
      </c>
      <c r="C1439">
        <v>-11</v>
      </c>
      <c r="D1439">
        <v>3</v>
      </c>
      <c r="E1439" s="1" t="s">
        <v>23</v>
      </c>
      <c r="F1439" s="1" t="s">
        <v>43</v>
      </c>
      <c r="G1439" s="1" t="s">
        <v>28</v>
      </c>
    </row>
    <row r="1440" spans="1:7" x14ac:dyDescent="0.3">
      <c r="A1440" s="1" t="s">
        <v>385</v>
      </c>
      <c r="B1440">
        <v>977</v>
      </c>
      <c r="C1440">
        <v>-244</v>
      </c>
      <c r="D1440">
        <v>7</v>
      </c>
      <c r="E1440" s="1" t="s">
        <v>8</v>
      </c>
      <c r="F1440" s="1" t="s">
        <v>21</v>
      </c>
      <c r="G1440" s="1" t="s">
        <v>10</v>
      </c>
    </row>
    <row r="1441" spans="1:7" x14ac:dyDescent="0.3">
      <c r="A1441" s="1" t="s">
        <v>527</v>
      </c>
      <c r="B1441">
        <v>1246</v>
      </c>
      <c r="C1441">
        <v>62</v>
      </c>
      <c r="D1441">
        <v>3</v>
      </c>
      <c r="E1441" s="1" t="s">
        <v>12</v>
      </c>
      <c r="F1441" s="1" t="s">
        <v>16</v>
      </c>
      <c r="G1441" s="1" t="s">
        <v>14</v>
      </c>
    </row>
    <row r="1442" spans="1:7" x14ac:dyDescent="0.3">
      <c r="A1442" s="1" t="s">
        <v>300</v>
      </c>
      <c r="B1442">
        <v>12</v>
      </c>
      <c r="C1442">
        <v>1</v>
      </c>
      <c r="D1442">
        <v>2</v>
      </c>
      <c r="E1442" s="1" t="s">
        <v>23</v>
      </c>
      <c r="F1442" s="1" t="s">
        <v>30</v>
      </c>
      <c r="G1442" s="1" t="s">
        <v>10</v>
      </c>
    </row>
    <row r="1443" spans="1:7" x14ac:dyDescent="0.3">
      <c r="A1443" s="1" t="s">
        <v>119</v>
      </c>
      <c r="B1443">
        <v>11</v>
      </c>
      <c r="C1443">
        <v>-4</v>
      </c>
      <c r="D1443">
        <v>2</v>
      </c>
      <c r="E1443" s="1" t="s">
        <v>23</v>
      </c>
      <c r="F1443" s="1" t="s">
        <v>43</v>
      </c>
      <c r="G1443" s="1" t="s">
        <v>10</v>
      </c>
    </row>
    <row r="1444" spans="1:7" x14ac:dyDescent="0.3">
      <c r="A1444" s="1" t="s">
        <v>117</v>
      </c>
      <c r="B1444">
        <v>1327</v>
      </c>
      <c r="C1444">
        <v>318</v>
      </c>
      <c r="D1444">
        <v>8</v>
      </c>
      <c r="E1444" s="1" t="s">
        <v>12</v>
      </c>
      <c r="F1444" s="1" t="s">
        <v>13</v>
      </c>
      <c r="G1444" s="1" t="s">
        <v>14</v>
      </c>
    </row>
    <row r="1445" spans="1:7" x14ac:dyDescent="0.3">
      <c r="A1445" s="1" t="s">
        <v>171</v>
      </c>
      <c r="B1445">
        <v>1319</v>
      </c>
      <c r="C1445">
        <v>567</v>
      </c>
      <c r="D1445">
        <v>5</v>
      </c>
      <c r="E1445" s="1" t="s">
        <v>8</v>
      </c>
      <c r="F1445" s="1" t="s">
        <v>18</v>
      </c>
      <c r="G1445" s="1" t="s">
        <v>10</v>
      </c>
    </row>
    <row r="1446" spans="1:7" x14ac:dyDescent="0.3">
      <c r="A1446" s="1" t="s">
        <v>307</v>
      </c>
      <c r="B1446">
        <v>1402</v>
      </c>
      <c r="C1446">
        <v>109</v>
      </c>
      <c r="D1446">
        <v>11</v>
      </c>
      <c r="E1446" s="1" t="s">
        <v>23</v>
      </c>
      <c r="F1446" s="1" t="s">
        <v>26</v>
      </c>
      <c r="G1446" s="1" t="s">
        <v>14</v>
      </c>
    </row>
    <row r="1447" spans="1:7" x14ac:dyDescent="0.3">
      <c r="A1447" s="1" t="s">
        <v>253</v>
      </c>
      <c r="B1447">
        <v>1514</v>
      </c>
      <c r="C1447">
        <v>742</v>
      </c>
      <c r="D1447">
        <v>4</v>
      </c>
      <c r="E1447" s="1" t="s">
        <v>8</v>
      </c>
      <c r="F1447" s="1" t="s">
        <v>18</v>
      </c>
      <c r="G1447" s="1" t="s">
        <v>14</v>
      </c>
    </row>
    <row r="1448" spans="1:7" x14ac:dyDescent="0.3">
      <c r="A1448" s="1" t="s">
        <v>22</v>
      </c>
      <c r="B1448">
        <v>1351</v>
      </c>
      <c r="C1448">
        <v>111</v>
      </c>
      <c r="D1448">
        <v>6</v>
      </c>
      <c r="E1448" s="1" t="s">
        <v>8</v>
      </c>
      <c r="F1448" s="1" t="s">
        <v>9</v>
      </c>
      <c r="G1448" s="1" t="s">
        <v>10</v>
      </c>
    </row>
    <row r="1449" spans="1:7" x14ac:dyDescent="0.3">
      <c r="A1449" s="1" t="s">
        <v>149</v>
      </c>
      <c r="B1449">
        <v>1355</v>
      </c>
      <c r="C1449">
        <v>-60</v>
      </c>
      <c r="D1449">
        <v>5</v>
      </c>
      <c r="E1449" s="1" t="s">
        <v>23</v>
      </c>
      <c r="F1449" s="1" t="s">
        <v>24</v>
      </c>
      <c r="G1449" s="1" t="s">
        <v>10</v>
      </c>
    </row>
    <row r="1450" spans="1:7" x14ac:dyDescent="0.3">
      <c r="A1450" s="1" t="s">
        <v>31</v>
      </c>
      <c r="B1450">
        <v>10</v>
      </c>
      <c r="C1450">
        <v>2</v>
      </c>
      <c r="D1450">
        <v>2</v>
      </c>
      <c r="E1450" s="1" t="s">
        <v>23</v>
      </c>
      <c r="F1450" s="1" t="s">
        <v>30</v>
      </c>
      <c r="G1450" s="1" t="s">
        <v>10</v>
      </c>
    </row>
    <row r="1451" spans="1:7" x14ac:dyDescent="0.3">
      <c r="A1451" s="1" t="s">
        <v>59</v>
      </c>
      <c r="B1451">
        <v>10</v>
      </c>
      <c r="C1451">
        <v>-2</v>
      </c>
      <c r="D1451">
        <v>2</v>
      </c>
      <c r="E1451" s="1" t="s">
        <v>23</v>
      </c>
      <c r="F1451" s="1" t="s">
        <v>63</v>
      </c>
      <c r="G1451" s="1" t="s">
        <v>10</v>
      </c>
    </row>
    <row r="1452" spans="1:7" x14ac:dyDescent="0.3">
      <c r="A1452" s="1" t="s">
        <v>528</v>
      </c>
      <c r="B1452">
        <v>1582</v>
      </c>
      <c r="C1452">
        <v>-443</v>
      </c>
      <c r="D1452">
        <v>6</v>
      </c>
      <c r="E1452" s="1" t="s">
        <v>23</v>
      </c>
      <c r="F1452" s="1" t="s">
        <v>24</v>
      </c>
      <c r="G1452" s="1" t="s">
        <v>14</v>
      </c>
    </row>
    <row r="1453" spans="1:7" x14ac:dyDescent="0.3">
      <c r="A1453" s="1" t="s">
        <v>132</v>
      </c>
      <c r="B1453">
        <v>1218</v>
      </c>
      <c r="C1453">
        <v>352</v>
      </c>
      <c r="D1453">
        <v>9</v>
      </c>
      <c r="E1453" s="1" t="s">
        <v>12</v>
      </c>
      <c r="F1453" s="1" t="s">
        <v>16</v>
      </c>
      <c r="G1453" s="1" t="s">
        <v>14</v>
      </c>
    </row>
    <row r="1454" spans="1:7" x14ac:dyDescent="0.3">
      <c r="A1454" s="1" t="s">
        <v>67</v>
      </c>
      <c r="B1454">
        <v>321</v>
      </c>
      <c r="C1454">
        <v>315</v>
      </c>
      <c r="D1454">
        <v>5</v>
      </c>
      <c r="E1454" s="1" t="s">
        <v>23</v>
      </c>
      <c r="F1454" s="1" t="s">
        <v>26</v>
      </c>
      <c r="G1454" s="1" t="s">
        <v>28</v>
      </c>
    </row>
    <row r="1455" spans="1:7" x14ac:dyDescent="0.3">
      <c r="A1455" s="1" t="s">
        <v>207</v>
      </c>
      <c r="B1455">
        <v>736</v>
      </c>
      <c r="C1455">
        <v>346</v>
      </c>
      <c r="D1455">
        <v>5</v>
      </c>
      <c r="E1455" s="1" t="s">
        <v>8</v>
      </c>
      <c r="F1455" s="1" t="s">
        <v>18</v>
      </c>
      <c r="G1455" s="1" t="s">
        <v>10</v>
      </c>
    </row>
    <row r="1456" spans="1:7" x14ac:dyDescent="0.3">
      <c r="A1456" s="1" t="s">
        <v>11</v>
      </c>
      <c r="B1456">
        <v>1218</v>
      </c>
      <c r="C1456">
        <v>-420</v>
      </c>
      <c r="D1456">
        <v>8</v>
      </c>
      <c r="E1456" s="1" t="s">
        <v>12</v>
      </c>
      <c r="F1456" s="1" t="s">
        <v>16</v>
      </c>
      <c r="G1456" s="1" t="s">
        <v>10</v>
      </c>
    </row>
    <row r="1457" spans="1:7" x14ac:dyDescent="0.3">
      <c r="A1457" s="1" t="s">
        <v>171</v>
      </c>
      <c r="B1457">
        <v>1027</v>
      </c>
      <c r="C1457">
        <v>441</v>
      </c>
      <c r="D1457">
        <v>8</v>
      </c>
      <c r="E1457" s="1" t="s">
        <v>23</v>
      </c>
      <c r="F1457" s="1" t="s">
        <v>26</v>
      </c>
      <c r="G1457" s="1" t="s">
        <v>10</v>
      </c>
    </row>
    <row r="1458" spans="1:7" x14ac:dyDescent="0.3">
      <c r="A1458" s="1" t="s">
        <v>255</v>
      </c>
      <c r="B1458">
        <v>10</v>
      </c>
      <c r="C1458">
        <v>5</v>
      </c>
      <c r="D1458">
        <v>1</v>
      </c>
      <c r="E1458" s="1" t="s">
        <v>23</v>
      </c>
      <c r="F1458" s="1" t="s">
        <v>57</v>
      </c>
      <c r="G1458" s="1" t="s">
        <v>10</v>
      </c>
    </row>
    <row r="1459" spans="1:7" x14ac:dyDescent="0.3">
      <c r="A1459" s="1" t="s">
        <v>458</v>
      </c>
      <c r="B1459">
        <v>2366</v>
      </c>
      <c r="C1459">
        <v>552</v>
      </c>
      <c r="D1459">
        <v>5</v>
      </c>
      <c r="E1459" s="1" t="s">
        <v>23</v>
      </c>
      <c r="F1459" s="1" t="s">
        <v>24</v>
      </c>
      <c r="G1459" s="1" t="s">
        <v>28</v>
      </c>
    </row>
    <row r="1460" spans="1:7" x14ac:dyDescent="0.3">
      <c r="A1460" s="1" t="s">
        <v>308</v>
      </c>
      <c r="B1460">
        <v>9</v>
      </c>
      <c r="C1460">
        <v>-6</v>
      </c>
      <c r="D1460">
        <v>2</v>
      </c>
      <c r="E1460" s="1" t="s">
        <v>23</v>
      </c>
      <c r="F1460" s="1" t="s">
        <v>30</v>
      </c>
      <c r="G1460" s="1" t="s">
        <v>10</v>
      </c>
    </row>
    <row r="1461" spans="1:7" x14ac:dyDescent="0.3">
      <c r="A1461" s="1" t="s">
        <v>66</v>
      </c>
      <c r="B1461">
        <v>16</v>
      </c>
      <c r="C1461">
        <v>-12</v>
      </c>
      <c r="D1461">
        <v>2</v>
      </c>
      <c r="E1461" s="1" t="s">
        <v>23</v>
      </c>
      <c r="F1461" s="1" t="s">
        <v>57</v>
      </c>
      <c r="G1461" s="1" t="s">
        <v>28</v>
      </c>
    </row>
    <row r="1462" spans="1:7" x14ac:dyDescent="0.3">
      <c r="A1462" s="1" t="s">
        <v>458</v>
      </c>
      <c r="B1462">
        <v>9</v>
      </c>
      <c r="C1462">
        <v>3</v>
      </c>
      <c r="D1462">
        <v>1</v>
      </c>
      <c r="E1462" s="1" t="s">
        <v>23</v>
      </c>
      <c r="F1462" s="1" t="s">
        <v>43</v>
      </c>
      <c r="G1462" s="1" t="s">
        <v>10</v>
      </c>
    </row>
    <row r="1463" spans="1:7" x14ac:dyDescent="0.3">
      <c r="A1463" s="1" t="s">
        <v>529</v>
      </c>
      <c r="B1463">
        <v>1560</v>
      </c>
      <c r="C1463">
        <v>421</v>
      </c>
      <c r="D1463">
        <v>3</v>
      </c>
      <c r="E1463" s="1" t="s">
        <v>23</v>
      </c>
      <c r="F1463" s="1" t="s">
        <v>24</v>
      </c>
      <c r="G1463" s="1" t="s">
        <v>10</v>
      </c>
    </row>
    <row r="1464" spans="1:7" x14ac:dyDescent="0.3">
      <c r="A1464" s="1" t="s">
        <v>196</v>
      </c>
      <c r="B1464">
        <v>1137</v>
      </c>
      <c r="C1464">
        <v>568</v>
      </c>
      <c r="D1464">
        <v>2</v>
      </c>
      <c r="E1464" s="1" t="s">
        <v>23</v>
      </c>
      <c r="F1464" s="1" t="s">
        <v>24</v>
      </c>
      <c r="G1464" s="1" t="s">
        <v>14</v>
      </c>
    </row>
    <row r="1465" spans="1:7" x14ac:dyDescent="0.3">
      <c r="A1465" s="1" t="s">
        <v>284</v>
      </c>
      <c r="B1465">
        <v>9</v>
      </c>
      <c r="C1465">
        <v>-9</v>
      </c>
      <c r="D1465">
        <v>2</v>
      </c>
      <c r="E1465" s="1" t="s">
        <v>23</v>
      </c>
      <c r="F1465" s="1" t="s">
        <v>32</v>
      </c>
      <c r="G1465" s="1" t="s">
        <v>10</v>
      </c>
    </row>
    <row r="1466" spans="1:7" x14ac:dyDescent="0.3">
      <c r="A1466" s="1" t="s">
        <v>42</v>
      </c>
      <c r="B1466">
        <v>15</v>
      </c>
      <c r="C1466">
        <v>-7</v>
      </c>
      <c r="D1466">
        <v>1</v>
      </c>
      <c r="E1466" s="1" t="s">
        <v>23</v>
      </c>
      <c r="F1466" s="1" t="s">
        <v>30</v>
      </c>
      <c r="G1466" s="1" t="s">
        <v>28</v>
      </c>
    </row>
    <row r="1467" spans="1:7" x14ac:dyDescent="0.3">
      <c r="A1467" s="1" t="s">
        <v>61</v>
      </c>
      <c r="B1467">
        <v>14</v>
      </c>
      <c r="C1467">
        <v>5</v>
      </c>
      <c r="D1467">
        <v>1</v>
      </c>
      <c r="E1467" s="1" t="s">
        <v>23</v>
      </c>
      <c r="F1467" s="1" t="s">
        <v>30</v>
      </c>
      <c r="G1467" s="1" t="s">
        <v>28</v>
      </c>
    </row>
    <row r="1468" spans="1:7" x14ac:dyDescent="0.3">
      <c r="A1468" s="1" t="s">
        <v>169</v>
      </c>
      <c r="B1468">
        <v>14</v>
      </c>
      <c r="C1468">
        <v>7</v>
      </c>
      <c r="D1468">
        <v>2</v>
      </c>
      <c r="E1468" s="1" t="s">
        <v>23</v>
      </c>
      <c r="F1468" s="1" t="s">
        <v>30</v>
      </c>
      <c r="G1468" s="1" t="s">
        <v>28</v>
      </c>
    </row>
    <row r="1469" spans="1:7" x14ac:dyDescent="0.3">
      <c r="A1469" s="1" t="s">
        <v>127</v>
      </c>
      <c r="B1469">
        <v>8</v>
      </c>
      <c r="C1469">
        <v>-2</v>
      </c>
      <c r="D1469">
        <v>2</v>
      </c>
      <c r="E1469" s="1" t="s">
        <v>23</v>
      </c>
      <c r="F1469" s="1" t="s">
        <v>30</v>
      </c>
      <c r="G1469" s="1" t="s">
        <v>10</v>
      </c>
    </row>
    <row r="1470" spans="1:7" x14ac:dyDescent="0.3">
      <c r="A1470" s="1" t="s">
        <v>123</v>
      </c>
      <c r="B1470">
        <v>1389</v>
      </c>
      <c r="C1470">
        <v>680</v>
      </c>
      <c r="D1470">
        <v>7</v>
      </c>
      <c r="E1470" s="1" t="s">
        <v>23</v>
      </c>
      <c r="F1470" s="1" t="s">
        <v>26</v>
      </c>
      <c r="G1470" s="1" t="s">
        <v>10</v>
      </c>
    </row>
    <row r="1471" spans="1:7" x14ac:dyDescent="0.3">
      <c r="A1471" s="1" t="s">
        <v>326</v>
      </c>
      <c r="B1471">
        <v>8</v>
      </c>
      <c r="C1471">
        <v>-1</v>
      </c>
      <c r="D1471">
        <v>2</v>
      </c>
      <c r="E1471" s="1" t="s">
        <v>23</v>
      </c>
      <c r="F1471" s="1" t="s">
        <v>63</v>
      </c>
      <c r="G1471" s="1" t="s">
        <v>10</v>
      </c>
    </row>
    <row r="1472" spans="1:7" x14ac:dyDescent="0.3">
      <c r="A1472" s="1" t="s">
        <v>530</v>
      </c>
      <c r="B1472">
        <v>8</v>
      </c>
      <c r="C1472">
        <v>-2</v>
      </c>
      <c r="D1472">
        <v>1</v>
      </c>
      <c r="E1472" s="1" t="s">
        <v>23</v>
      </c>
      <c r="F1472" s="1" t="s">
        <v>57</v>
      </c>
      <c r="G1472" s="1" t="s">
        <v>10</v>
      </c>
    </row>
    <row r="1473" spans="1:7" x14ac:dyDescent="0.3">
      <c r="A1473" s="1" t="s">
        <v>46</v>
      </c>
      <c r="B1473">
        <v>13</v>
      </c>
      <c r="C1473">
        <v>4</v>
      </c>
      <c r="D1473">
        <v>1</v>
      </c>
      <c r="E1473" s="1" t="s">
        <v>23</v>
      </c>
      <c r="F1473" s="1" t="s">
        <v>63</v>
      </c>
      <c r="G1473" s="1" t="s">
        <v>28</v>
      </c>
    </row>
    <row r="1474" spans="1:7" x14ac:dyDescent="0.3">
      <c r="A1474" s="1" t="s">
        <v>531</v>
      </c>
      <c r="B1474">
        <v>8</v>
      </c>
      <c r="C1474">
        <v>-6</v>
      </c>
      <c r="D1474">
        <v>1</v>
      </c>
      <c r="E1474" s="1" t="s">
        <v>23</v>
      </c>
      <c r="F1474" s="1" t="s">
        <v>57</v>
      </c>
      <c r="G1474" s="1" t="s">
        <v>10</v>
      </c>
    </row>
    <row r="1475" spans="1:7" x14ac:dyDescent="0.3">
      <c r="A1475" s="1" t="s">
        <v>71</v>
      </c>
      <c r="B1475">
        <v>12</v>
      </c>
      <c r="C1475">
        <v>2</v>
      </c>
      <c r="D1475">
        <v>2</v>
      </c>
      <c r="E1475" s="1" t="s">
        <v>23</v>
      </c>
      <c r="F1475" s="1" t="s">
        <v>43</v>
      </c>
      <c r="G1475" s="1" t="s">
        <v>19</v>
      </c>
    </row>
    <row r="1476" spans="1:7" x14ac:dyDescent="0.3">
      <c r="A1476" s="1" t="s">
        <v>15</v>
      </c>
      <c r="B1476">
        <v>1716</v>
      </c>
      <c r="C1476">
        <v>309</v>
      </c>
      <c r="D1476">
        <v>7</v>
      </c>
      <c r="E1476" s="1" t="s">
        <v>8</v>
      </c>
      <c r="F1476" s="1" t="s">
        <v>73</v>
      </c>
      <c r="G1476" s="1" t="s">
        <v>10</v>
      </c>
    </row>
    <row r="1477" spans="1:7" x14ac:dyDescent="0.3">
      <c r="A1477" s="1" t="s">
        <v>285</v>
      </c>
      <c r="B1477">
        <v>1117</v>
      </c>
      <c r="C1477">
        <v>447</v>
      </c>
      <c r="D1477">
        <v>10</v>
      </c>
      <c r="E1477" s="1" t="s">
        <v>12</v>
      </c>
      <c r="F1477" s="1" t="s">
        <v>16</v>
      </c>
      <c r="G1477" s="1" t="s">
        <v>14</v>
      </c>
    </row>
    <row r="1478" spans="1:7" x14ac:dyDescent="0.3">
      <c r="A1478" s="1" t="s">
        <v>38</v>
      </c>
      <c r="B1478">
        <v>9</v>
      </c>
      <c r="C1478">
        <v>-6</v>
      </c>
      <c r="D1478">
        <v>2</v>
      </c>
      <c r="E1478" s="1" t="s">
        <v>23</v>
      </c>
      <c r="F1478" s="1" t="s">
        <v>43</v>
      </c>
      <c r="G1478" s="1" t="s">
        <v>19</v>
      </c>
    </row>
    <row r="1479" spans="1:7" x14ac:dyDescent="0.3">
      <c r="A1479" s="1" t="s">
        <v>53</v>
      </c>
      <c r="B1479">
        <v>332</v>
      </c>
      <c r="C1479">
        <v>503</v>
      </c>
      <c r="D1479">
        <v>3</v>
      </c>
      <c r="E1479" s="1" t="s">
        <v>8</v>
      </c>
      <c r="F1479" s="1" t="s">
        <v>18</v>
      </c>
      <c r="G1479" s="1" t="s">
        <v>10</v>
      </c>
    </row>
    <row r="1480" spans="1:7" x14ac:dyDescent="0.3">
      <c r="A1480" s="1" t="s">
        <v>38</v>
      </c>
      <c r="B1480">
        <v>7</v>
      </c>
      <c r="C1480">
        <v>-4</v>
      </c>
      <c r="D1480">
        <v>3</v>
      </c>
      <c r="E1480" s="1" t="s">
        <v>23</v>
      </c>
      <c r="F1480" s="1" t="s">
        <v>30</v>
      </c>
      <c r="G1480" s="1" t="s">
        <v>10</v>
      </c>
    </row>
    <row r="1481" spans="1:7" x14ac:dyDescent="0.3">
      <c r="A1481" s="1" t="s">
        <v>346</v>
      </c>
      <c r="B1481">
        <v>8</v>
      </c>
      <c r="C1481">
        <v>-2</v>
      </c>
      <c r="D1481">
        <v>3</v>
      </c>
      <c r="E1481" s="1" t="s">
        <v>23</v>
      </c>
      <c r="F1481" s="1" t="s">
        <v>30</v>
      </c>
      <c r="G1481" s="1" t="s">
        <v>19</v>
      </c>
    </row>
    <row r="1482" spans="1:7" x14ac:dyDescent="0.3">
      <c r="A1482" s="1" t="s">
        <v>395</v>
      </c>
      <c r="B1482">
        <v>2061</v>
      </c>
      <c r="C1482">
        <v>701</v>
      </c>
      <c r="D1482">
        <v>5</v>
      </c>
      <c r="E1482" s="1" t="s">
        <v>12</v>
      </c>
      <c r="F1482" s="1" t="s">
        <v>16</v>
      </c>
      <c r="G1482" s="1" t="s">
        <v>28</v>
      </c>
    </row>
    <row r="1483" spans="1:7" x14ac:dyDescent="0.3">
      <c r="A1483" s="1" t="s">
        <v>470</v>
      </c>
      <c r="B1483">
        <v>1103</v>
      </c>
      <c r="C1483">
        <v>276</v>
      </c>
      <c r="D1483">
        <v>3</v>
      </c>
      <c r="E1483" s="1" t="s">
        <v>12</v>
      </c>
      <c r="F1483" s="1" t="s">
        <v>13</v>
      </c>
      <c r="G1483" s="1" t="s">
        <v>14</v>
      </c>
    </row>
    <row r="1484" spans="1:7" x14ac:dyDescent="0.3">
      <c r="A1484" s="1" t="s">
        <v>310</v>
      </c>
      <c r="B1484">
        <v>2103</v>
      </c>
      <c r="C1484">
        <v>322</v>
      </c>
      <c r="D1484">
        <v>8</v>
      </c>
      <c r="E1484" s="1" t="s">
        <v>8</v>
      </c>
      <c r="F1484" s="1" t="s">
        <v>9</v>
      </c>
      <c r="G1484" s="1" t="s">
        <v>28</v>
      </c>
    </row>
    <row r="1485" spans="1:7" x14ac:dyDescent="0.3">
      <c r="A1485" s="1" t="s">
        <v>22</v>
      </c>
      <c r="B1485">
        <v>2115</v>
      </c>
      <c r="C1485">
        <v>23</v>
      </c>
      <c r="D1485">
        <v>5</v>
      </c>
      <c r="E1485" s="1" t="s">
        <v>12</v>
      </c>
      <c r="F1485" s="1" t="s">
        <v>13</v>
      </c>
      <c r="G1485" s="1" t="s">
        <v>10</v>
      </c>
    </row>
    <row r="1486" spans="1:7" x14ac:dyDescent="0.3">
      <c r="A1486" s="1" t="s">
        <v>44</v>
      </c>
      <c r="B1486">
        <v>850</v>
      </c>
      <c r="C1486">
        <v>-289</v>
      </c>
      <c r="D1486">
        <v>5</v>
      </c>
      <c r="E1486" s="1" t="s">
        <v>8</v>
      </c>
      <c r="F1486" s="1" t="s">
        <v>9</v>
      </c>
      <c r="G1486" s="1" t="s">
        <v>10</v>
      </c>
    </row>
    <row r="1487" spans="1:7" x14ac:dyDescent="0.3">
      <c r="A1487" s="1" t="s">
        <v>50</v>
      </c>
      <c r="B1487">
        <v>1063</v>
      </c>
      <c r="C1487">
        <v>64</v>
      </c>
      <c r="D1487">
        <v>7</v>
      </c>
      <c r="E1487" s="1" t="s">
        <v>8</v>
      </c>
      <c r="F1487" s="1" t="s">
        <v>21</v>
      </c>
      <c r="G1487" s="1" t="s">
        <v>14</v>
      </c>
    </row>
    <row r="1488" spans="1:7" x14ac:dyDescent="0.3">
      <c r="A1488" s="1" t="s">
        <v>478</v>
      </c>
      <c r="B1488">
        <v>1063</v>
      </c>
      <c r="C1488">
        <v>-175</v>
      </c>
      <c r="D1488">
        <v>4</v>
      </c>
      <c r="E1488" s="1" t="s">
        <v>8</v>
      </c>
      <c r="F1488" s="1" t="s">
        <v>9</v>
      </c>
      <c r="G1488" s="1" t="s">
        <v>14</v>
      </c>
    </row>
    <row r="1489" spans="1:7" x14ac:dyDescent="0.3">
      <c r="A1489" s="1" t="s">
        <v>321</v>
      </c>
      <c r="B1489">
        <v>2292</v>
      </c>
      <c r="C1489">
        <v>127</v>
      </c>
      <c r="D1489">
        <v>7</v>
      </c>
      <c r="E1489" s="1" t="s">
        <v>12</v>
      </c>
      <c r="F1489" s="1" t="s">
        <v>16</v>
      </c>
      <c r="G1489" s="1" t="s">
        <v>10</v>
      </c>
    </row>
    <row r="1490" spans="1:7" x14ac:dyDescent="0.3">
      <c r="A1490" s="1" t="s">
        <v>290</v>
      </c>
      <c r="B1490">
        <v>7</v>
      </c>
      <c r="C1490">
        <v>-1</v>
      </c>
      <c r="D1490">
        <v>2</v>
      </c>
      <c r="E1490" s="1" t="s">
        <v>23</v>
      </c>
      <c r="F1490" s="1" t="s">
        <v>30</v>
      </c>
      <c r="G1490" s="1" t="s">
        <v>19</v>
      </c>
    </row>
    <row r="1491" spans="1:7" x14ac:dyDescent="0.3">
      <c r="A1491" s="1" t="s">
        <v>436</v>
      </c>
      <c r="B1491">
        <v>2452</v>
      </c>
      <c r="C1491">
        <v>191</v>
      </c>
      <c r="D1491">
        <v>7</v>
      </c>
      <c r="E1491" s="1" t="s">
        <v>12</v>
      </c>
      <c r="F1491" s="1" t="s">
        <v>16</v>
      </c>
      <c r="G1491" s="1" t="s">
        <v>28</v>
      </c>
    </row>
    <row r="1492" spans="1:7" x14ac:dyDescent="0.3">
      <c r="A1492" s="1" t="s">
        <v>187</v>
      </c>
      <c r="B1492">
        <v>2457</v>
      </c>
      <c r="C1492">
        <v>665</v>
      </c>
      <c r="D1492">
        <v>11</v>
      </c>
      <c r="E1492" s="1" t="s">
        <v>8</v>
      </c>
      <c r="F1492" s="1" t="s">
        <v>9</v>
      </c>
      <c r="G1492" s="1" t="s">
        <v>14</v>
      </c>
    </row>
    <row r="1493" spans="1:7" x14ac:dyDescent="0.3">
      <c r="A1493" s="1" t="s">
        <v>99</v>
      </c>
      <c r="B1493">
        <v>4</v>
      </c>
      <c r="C1493">
        <v>-3</v>
      </c>
      <c r="D1493">
        <v>1</v>
      </c>
      <c r="E1493" s="1" t="s">
        <v>23</v>
      </c>
      <c r="F1493" s="1" t="s">
        <v>43</v>
      </c>
      <c r="G1493" s="1" t="s">
        <v>19</v>
      </c>
    </row>
    <row r="1494" spans="1:7" x14ac:dyDescent="0.3">
      <c r="A1494" s="1" t="s">
        <v>208</v>
      </c>
      <c r="B1494">
        <v>2830</v>
      </c>
      <c r="C1494">
        <v>-1981</v>
      </c>
      <c r="D1494">
        <v>13</v>
      </c>
      <c r="E1494" s="1" t="s">
        <v>12</v>
      </c>
      <c r="F1494" s="1" t="s">
        <v>16</v>
      </c>
      <c r="G1494" s="1" t="s">
        <v>14</v>
      </c>
    </row>
    <row r="1495" spans="1:7" x14ac:dyDescent="0.3">
      <c r="A1495" s="1" t="s">
        <v>186</v>
      </c>
      <c r="B1495">
        <v>7</v>
      </c>
      <c r="C1495">
        <v>1</v>
      </c>
      <c r="D1495">
        <v>1</v>
      </c>
      <c r="E1495" s="1" t="s">
        <v>23</v>
      </c>
      <c r="F1495" s="1" t="s">
        <v>30</v>
      </c>
      <c r="G1495" s="1" t="s">
        <v>10</v>
      </c>
    </row>
    <row r="1496" spans="1:7" x14ac:dyDescent="0.3">
      <c r="A1496" s="1" t="s">
        <v>438</v>
      </c>
      <c r="B1496">
        <v>7</v>
      </c>
      <c r="C1496">
        <v>0</v>
      </c>
      <c r="D1496">
        <v>2</v>
      </c>
      <c r="E1496" s="1" t="s">
        <v>23</v>
      </c>
      <c r="F1496" s="1" t="s">
        <v>43</v>
      </c>
      <c r="G1496" s="1" t="s">
        <v>10</v>
      </c>
    </row>
    <row r="1497" spans="1:7" x14ac:dyDescent="0.3">
      <c r="A1497" s="1" t="s">
        <v>268</v>
      </c>
      <c r="B1497">
        <v>7</v>
      </c>
      <c r="C1497">
        <v>-3</v>
      </c>
      <c r="D1497">
        <v>2</v>
      </c>
      <c r="E1497" s="1" t="s">
        <v>23</v>
      </c>
      <c r="F1497" s="1" t="s">
        <v>30</v>
      </c>
      <c r="G1497" s="1" t="s">
        <v>10</v>
      </c>
    </row>
    <row r="1498" spans="1:7" x14ac:dyDescent="0.3">
      <c r="A1498" s="1" t="s">
        <v>104</v>
      </c>
      <c r="B1498">
        <v>3151</v>
      </c>
      <c r="C1498">
        <v>-35</v>
      </c>
      <c r="D1498">
        <v>7</v>
      </c>
      <c r="E1498" s="1" t="s">
        <v>23</v>
      </c>
      <c r="F1498" s="1" t="s">
        <v>24</v>
      </c>
      <c r="G1498" s="1" t="s">
        <v>14</v>
      </c>
    </row>
    <row r="1499" spans="1:7" x14ac:dyDescent="0.3">
      <c r="A1499" s="1" t="s">
        <v>225</v>
      </c>
      <c r="B1499">
        <v>4141</v>
      </c>
      <c r="C1499">
        <v>1698</v>
      </c>
      <c r="D1499">
        <v>13</v>
      </c>
      <c r="E1499" s="1" t="s">
        <v>8</v>
      </c>
      <c r="F1499" s="1" t="s">
        <v>18</v>
      </c>
      <c r="G1499" s="1" t="s">
        <v>10</v>
      </c>
    </row>
    <row r="1500" spans="1:7" x14ac:dyDescent="0.3">
      <c r="A1500" s="1" t="s">
        <v>182</v>
      </c>
      <c r="B1500">
        <v>7</v>
      </c>
      <c r="C1500">
        <v>-2</v>
      </c>
      <c r="D1500">
        <v>1</v>
      </c>
      <c r="E1500" s="1" t="s">
        <v>23</v>
      </c>
      <c r="F1500" s="1" t="s">
        <v>30</v>
      </c>
      <c r="G1500" s="1" t="s">
        <v>10</v>
      </c>
    </row>
    <row r="1501" spans="1:7" x14ac:dyDescent="0.3">
      <c r="A1501" s="1" t="s">
        <v>164</v>
      </c>
      <c r="B1501">
        <v>4363</v>
      </c>
      <c r="C1501">
        <v>305</v>
      </c>
      <c r="D1501">
        <v>5</v>
      </c>
      <c r="E1501" s="1" t="s">
        <v>12</v>
      </c>
      <c r="F1501" s="1" t="s">
        <v>45</v>
      </c>
      <c r="G1501" s="1" t="s">
        <v>14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D a t a M a s h u p   x m l n s = " h t t p : / / s c h e m a s . m i c r o s o f t . c o m / D a t a M a s h u p " > A A A A A L k E A A B Q S w M E F A A C A A g A a 2 Z W 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G t m V 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r Z l Z Y 4 W K x b b I B A A A r B A A A E w A c A E Z v c m 1 1 b G F z L 1 N l Y 3 R p b 2 4 x L m 0 g o h g A K K A U A A A A A A A A A A A A A A A A A A A A A A A A A A A A x V J N j 9 o w E L 0 j 8 R 8 s 7 w U k N x K o H 9 J W O e w m W x W 1 3 Y K C 1 A O g y i S z 4 K 5 j V / Z 4 S 4 T 4 7 z v g d J c K K r W 9 N B f b 7 z n v z X i e h x K V N a y I 6 + B t t 9 P t + L V 0 U L E c U C r t W c o 0 Y L f D 6 C t s c C U Q k v m H J L d l q M F g 7 5 3 S k G T W I B 1 8 j 2 e X 8 7 G z 3 0 h x W E w + z s f 2 B z h 2 P W I t O J i 3 w k n p H 3 h f z H L Q q l Y I L u W C C 5 Z Z H W r j 0 z e C 3 Z j S V s q s 0 s H w 1 V C w S b A I B T Y a 0 u d t c m s N L P o i F n j B y a U m r m L v Q V b g P K d q p 3 J J F 1 u m x X u x F 8 F m L X 6 l d V F K L Z 1 P 0 Y V j y W w t z Y o U p 8 1 3 e J a b O m n 8 n X V 1 L H h P + t 4 Z f 7 H d 8 s + O t m y U U 3 t I 9 x j C B n e C b f l V b Y N B g k c G X 7 9 M 9 i I H n F T u 1 B l 8 E q R B h c 0 p k 0 m E l X X N i U U R l i 9 + S 4 5 l s x / h J 1 v B L 9 y u 3 + 0 o c / Y B j i N S r A F w c D Y h N 5 s S d P L F u v u l t f d / n Z H D i / l k o / 2 G M s J M 0 J r q o 7 n 8 H E u 0 / n p Y y C 7 6 b m c j h D r l k e T i g z J V e + K L 3 S y X K B f / k J Q j q / + c l 0 h Q H 0 / j q m g f A x A 8 2 h r c r a z h N A R 4 9 M s T m s U k / d n Y H w F Q S w E C L Q A U A A I A C A B r Z l Z Y C h c v 2 a U A A A D 2 A A A A E g A A A A A A A A A A A A A A A A A A A A A A Q 2 9 u Z m l n L 1 B h Y 2 t h Z 2 U u e G 1 s U E s B A i 0 A F A A C A A g A a 2 Z W W A / K 6 a u k A A A A 6 Q A A A B M A A A A A A A A A A A A A A A A A 8 Q A A A F t D b 2 5 0 Z W 5 0 X 1 R 5 c G V z X S 5 4 b W x Q S w E C L Q A U A A I A C A B r Z l Z Y 4 W K x b b I B A A A r B A A A E w A A A A A A A A A A A A A A A A D i A Q A A R m 9 y b X V s Y X M v U 2 V j d G l v b j E u b V B L B Q Y A A A A A A w A D A M I A A A D h 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G F Q A A A A A A A K Q 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Z X R h a W x 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G Z i O W M w Z m Y t N T Y 3 Z C 0 0 M j c x L T h h N 2 Q t M j E w N j Z h N z E x M T g 3 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Z X R h a W x z I i A v P j x F b n R y e S B U e X B l P S J G a W x s Z W R D b 2 1 w b G V 0 Z V J l c 3 V s d F R v V 2 9 y a 3 N o Z W V 0 I i B W Y W x 1 Z T 0 i b D E i I C 8 + P E V u d H J 5 I F R 5 c G U 9 I k F k Z G V k V G 9 E Y X R h T W 9 k Z W w i I F Z h b H V l P S J s M C I g L z 4 8 R W 5 0 c n k g V H l w Z T 0 i R m l s b E N v d W 5 0 I i B W Y W x 1 Z T 0 i b D E 1 M D A i I C 8 + P E V u d H J 5 I F R 5 c G U 9 I k Z p b G x F c n J v c k N v Z G U i I F Z h b H V l P S J z V W 5 r b m 9 3 b i I g L z 4 8 R W 5 0 c n k g V H l w Z T 0 i R m l s b E V y c m 9 y Q 2 9 1 b n Q i I F Z h b H V l P S J s M C I g L z 4 8 R W 5 0 c n k g V H l w Z T 0 i R m l s b E x h c 3 R V c G R h d G V k I i B W Y W x 1 Z T 0 i Z D I w M j Q t M D I t M j F U M T c 6 M D c 6 M D E u M T E x N D U y N F o i I C 8 + P E V u d H J 5 I F R 5 c G U 9 I k Z p b G x D b 2 x 1 b W 5 U e X B l c y I g V m F s d W U 9 I n N C Z 0 1 E Q X d Z R 0 J n P T 0 i I C 8 + P E V u d H J 5 I F R 5 c G U 9 I k Z p b G x D b 2 x 1 b W 5 O Y W 1 l c y I g V m F s d W U 9 I n N b J n F 1 b 3 Q 7 T 3 J k Z X I g S U Q m c X V v d D s s J n F 1 b 3 Q 7 Q W 1 v d W 5 0 J n F 1 b 3 Q 7 L C Z x d W 9 0 O 1 B y b 2 Z p d C Z x d W 9 0 O y w m c X V v d D t R d W F u d G l 0 e S Z x d W 9 0 O y w m c X V v d D t D Y X R l Z 2 9 y e S Z x d W 9 0 O y w m c X V v d D t T d W I t Q 2 F 0 Z W d v c n k m c X V v d D s s J n F 1 b 3 Q 7 U G F 5 b W V u d E 1 v Z G 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E Z X R h a W x z L 0 N o Y W 5 n Z W Q g V H l w Z S 5 7 T 3 J k Z X I g S U Q s M H 0 m c X V v d D s s J n F 1 b 3 Q 7 U 2 V j d G l v b j E v R G V 0 Y W l s c y 9 D a G F u Z 2 V k I F R 5 c G U u e 0 F t b 3 V u d C w x f S Z x d W 9 0 O y w m c X V v d D t T Z W N 0 a W 9 u M S 9 E Z X R h a W x z L 0 N o Y W 5 n Z W Q g V H l w Z S 5 7 U H J v Z m l 0 L D J 9 J n F 1 b 3 Q 7 L C Z x d W 9 0 O 1 N l Y 3 R p b 2 4 x L 0 R l d G F p b H M v Q 2 h h b m d l Z C B U e X B l L n t R d W F u d G l 0 e S w z f S Z x d W 9 0 O y w m c X V v d D t T Z W N 0 a W 9 u M S 9 E Z X R h a W x z L 0 N o Y W 5 n Z W Q g V H l w Z S 5 7 Q 2 F 0 Z W d v c n k s N H 0 m c X V v d D s s J n F 1 b 3 Q 7 U 2 V j d G l v b j E v R G V 0 Y W l s c y 9 D a G F u Z 2 V k I F R 5 c G U u e 1 N 1 Y i 1 D Y X R l Z 2 9 y e S w 1 f S Z x d W 9 0 O y w m c X V v d D t T Z W N 0 a W 9 u M S 9 E Z X R h a W x z L 0 N o Y W 5 n Z W Q g V H l w Z S 5 7 U G F 5 b W V u d E 1 v Z G U s N n 0 m c X V v d D t d L C Z x d W 9 0 O 0 N v b H V t b k N v d W 5 0 J n F 1 b 3 Q 7 O j c s J n F 1 b 3 Q 7 S 2 V 5 Q 2 9 s d W 1 u T m F t Z X M m c X V v d D s 6 W 1 0 s J n F 1 b 3 Q 7 Q 2 9 s d W 1 u S W R l b n R p d G l l c y Z x d W 9 0 O z p b J n F 1 b 3 Q 7 U 2 V j d G l v b j E v R G V 0 Y W l s c y 9 D a G F u Z 2 V k I F R 5 c G U u e 0 9 y Z G V y I E l E L D B 9 J n F 1 b 3 Q 7 L C Z x d W 9 0 O 1 N l Y 3 R p b 2 4 x L 0 R l d G F p b H M v Q 2 h h b m d l Z C B U e X B l L n t B b W 9 1 b n Q s M X 0 m c X V v d D s s J n F 1 b 3 Q 7 U 2 V j d G l v b j E v R G V 0 Y W l s c y 9 D a G F u Z 2 V k I F R 5 c G U u e 1 B y b 2 Z p d C w y f S Z x d W 9 0 O y w m c X V v d D t T Z W N 0 a W 9 u M S 9 E Z X R h a W x z L 0 N o Y W 5 n Z W Q g V H l w Z S 5 7 U X V h b n R p d H k s M 3 0 m c X V v d D s s J n F 1 b 3 Q 7 U 2 V j d G l v b j E v R G V 0 Y W l s c y 9 D a G F u Z 2 V k I F R 5 c G U u e 0 N h d G V n b 3 J 5 L D R 9 J n F 1 b 3 Q 7 L C Z x d W 9 0 O 1 N l Y 3 R p b 2 4 x L 0 R l d G F p b H M v Q 2 h h b m d l Z C B U e X B l L n t T d W I t Q 2 F 0 Z W d v c n k s N X 0 m c X V v d D s s J n F 1 b 3 Q 7 U 2 V j d G l v b j E v R G V 0 Y W l s c y 9 D a G F u Z 2 V k I F R 5 c G U u e 1 B h e W 1 l b n R N b 2 R l L D Z 9 J n F 1 b 3 Q 7 X S w m c X V v d D t S Z W x h d G l v b n N o a X B J b m Z v J n F 1 b 3 Q 7 O l t d f S I g L z 4 8 L 1 N 0 Y W J s Z U V u d H J p Z X M + P C 9 J d G V t P j x J d G V t P j x J d G V t T G 9 j Y X R p b 2 4 + P E l 0 Z W 1 U e X B l P k Z v c m 1 1 b G E 8 L 0 l 0 Z W 1 U e X B l P j x J d G V t U G F 0 a D 5 T Z W N 0 a W 9 u M S 9 E Z X R h a W x z L 1 N v d X J j Z T w v S X R l b V B h d G g + P C 9 J d G V t T G 9 j Y X R p b 2 4 + P F N 0 Y W J s Z U V u d H J p Z X M g L z 4 8 L 0 l 0 Z W 0 + P E l 0 Z W 0 + P E l 0 Z W 1 M b 2 N h d G l v b j 4 8 S X R l b V R 5 c G U + R m 9 y b X V s Y T w v S X R l b V R 5 c G U + P E l 0 Z W 1 Q Y X R o P l N l Y 3 R p b 2 4 x L 0 R l d G F p b H M v U H J v b W 9 0 Z W Q l M j B I Z W F k Z X J z P C 9 J d G V t U G F 0 a D 4 8 L 0 l 0 Z W 1 M b 2 N h d G l v b j 4 8 U 3 R h Y m x l R W 5 0 c m l l c y A v P j w v S X R l b T 4 8 S X R l b T 4 8 S X R l b U x v Y 2 F 0 a W 9 u P j x J d G V t V H l w Z T 5 G b 3 J t d W x h P C 9 J d G V t V H l w Z T 4 8 S X R l b V B h d G g + U 2 V j d G l v b j E v R G V 0 Y W l s c y 9 D a G F u Z 2 V k J T I w V H l w Z T w v S X R l b V B h d G g + P C 9 J d G V t T G 9 j Y X R p b 2 4 + P F N 0 Y W J s Z U V u d H J p Z X M g L z 4 8 L 0 l 0 Z W 0 + P E l 0 Z W 0 + P E l 0 Z W 1 M b 2 N h d G l v b j 4 8 S X R l b V R 5 c G U + R m 9 y b X V s Y T w v S X R l b V R 5 c G U + P E l 0 Z W 1 Q Y X R o P l N l Y 3 R p b 2 4 x L 1 N o Z W V 0 M T w v S X R l b V B h d G g + P C 9 J d G V t T G 9 j Y X R p b 2 4 + P F N 0 Y W J s Z U V u d H J p Z X M + P E V u d H J 5 I F R 5 c G U 9 I k l z U H J p d m F 0 Z S I g V m F s d W U 9 I m w w I i A v P j x F b n R y e S B U e X B l P S J R d W V y e U l E I i B W Y W x 1 Z T 0 i c z k 5 Z m Y 3 Z G E 4 L T l i N z U t N D I y Y i 1 i N G R l L W I 3 N G M 5 Y m F i N D A 2 N 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T a G V l d D E i I C 8 + P E V u d H J 5 I F R 5 c G U 9 I k Z p b G x l Z E N v b X B s Z X R l U m V z d W x 0 V G 9 X b 3 J r c 2 h l Z X Q i I F Z h b H V l P S J s M S I g L z 4 8 R W 5 0 c n k g V H l w Z T 0 i Q W R k Z W R U b 0 R h d G F N b 2 R l b C I g V m F s d W U 9 I m w w I i A v P j x F b n R y e S B U e X B l P S J G a W x s Q 2 9 1 b n Q i I F Z h b H V l P S J s N T A w I i A v P j x F b n R y e S B U e X B l P S J G a W x s R X J y b 3 J D b 2 R l I i B W Y W x 1 Z T 0 i c 1 V u a 2 5 v d 2 4 i I C 8 + P E V u d H J 5 I F R 5 c G U 9 I k Z p b G x F c n J v c k N v d W 5 0 I i B W Y W x 1 Z T 0 i b D A i I C 8 + P E V u d H J 5 I F R 5 c G U 9 I k Z p b G x M Y X N 0 V X B k Y X R l Z C I g V m F s d W U 9 I m Q y M D I 0 L T A y L T I y V D A 3 O j I x O j I y L j Y z M z M 1 M T l a I i A v P j x F b n R y e S B U e X B l P S J G a W x s Q 2 9 s d W 1 u V H l w Z X M i I F Z h b H V l P S J z Q m d r R 0 J n W T 0 i I C 8 + P E V u d H J 5 I F R 5 c G U 9 I k Z p b G x D b 2 x 1 b W 5 O Y W 1 l c y I g V m F s d W U 9 I n N b J n F 1 b 3 Q 7 T 3 J k Z X I g S U Q m c X V v d D s s J n F 1 b 3 Q 7 T 3 J k Z X I g R G F 0 Z S Z x d W 9 0 O y w m c X V v d D t D d X N 0 b 2 1 l c k 5 h b W U m c X V v d D s s J n F 1 b 3 Q 7 U 3 R h d G U m c X V v d D s s J n F 1 b 3 Q 7 Q 2 l 0 e 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N o Z W V 0 M S 9 D a G F u Z 2 V k I F R 5 c G U u e 0 9 y Z G V y I E l E L D B 9 J n F 1 b 3 Q 7 L C Z x d W 9 0 O 1 N l Y 3 R p b 2 4 x L 1 N o Z W V 0 M S 9 D a G F u Z 2 V k I F R 5 c G U u e 0 9 y Z G V y I E R h d G U s M X 0 m c X V v d D s s J n F 1 b 3 Q 7 U 2 V j d G l v b j E v U 2 h l Z X Q x L 0 N o Y W 5 n Z W Q g V H l w Z S 5 7 Q 3 V z d G 9 t Z X J O Y W 1 l L D J 9 J n F 1 b 3 Q 7 L C Z x d W 9 0 O 1 N l Y 3 R p b 2 4 x L 1 N o Z W V 0 M S 9 D a G F u Z 2 V k I F R 5 c G U u e 1 N 0 Y X R l L D N 9 J n F 1 b 3 Q 7 L C Z x d W 9 0 O 1 N l Y 3 R p b 2 4 x L 1 N o Z W V 0 M S 9 D a G F u Z 2 V k I F R 5 c G U u e 0 N p d H k s N H 0 m c X V v d D t d L C Z x d W 9 0 O 0 N v b H V t b k N v d W 5 0 J n F 1 b 3 Q 7 O j U s J n F 1 b 3 Q 7 S 2 V 5 Q 2 9 s d W 1 u T m F t Z X M m c X V v d D s 6 W 1 0 s J n F 1 b 3 Q 7 Q 2 9 s d W 1 u S W R l b n R p d G l l c y Z x d W 9 0 O z p b J n F 1 b 3 Q 7 U 2 V j d G l v b j E v U 2 h l Z X Q x L 0 N o Y W 5 n Z W Q g V H l w Z S 5 7 T 3 J k Z X I g S U Q s M H 0 m c X V v d D s s J n F 1 b 3 Q 7 U 2 V j d G l v b j E v U 2 h l Z X Q x L 0 N o Y W 5 n Z W Q g V H l w Z S 5 7 T 3 J k Z X I g R G F 0 Z S w x f S Z x d W 9 0 O y w m c X V v d D t T Z W N 0 a W 9 u M S 9 T a G V l d D E v Q 2 h h b m d l Z C B U e X B l L n t D d X N 0 b 2 1 l c k 5 h b W U s M n 0 m c X V v d D s s J n F 1 b 3 Q 7 U 2 V j d G l v b j E v U 2 h l Z X Q x L 0 N o Y W 5 n Z W Q g V H l w Z S 5 7 U 3 R h d G U s M 3 0 m c X V v d D s s J n F 1 b 3 Q 7 U 2 V j d G l v b j E v U 2 h l Z X Q x L 0 N o Y W 5 n Z W Q g V H l w Z S 5 7 Q 2 l 0 e S w 0 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L 0 l 0 Z W 1 z P j w v T G 9 j Y W x Q Y W N r Y W d l T W V 0 Y W R h d G F G a W x l P h Y A A A B Q S w U G A A A A A A A A A A A A A A A A A A A A A A A A J g E A A A E A A A D Q j J 3 f A R X R E Y x 6 A M B P w p f r A Q A A A K t K W B b r W G F P j 4 U D Y c e 2 F q M A A A A A A g A A A A A A E G Y A A A A B A A A g A A A A x 4 y V s 9 n Y z w s B 4 n 2 j / Z 9 n P m m N G 7 0 I V z q x P U M A l 4 i f O I 4 A A A A A D o A A A A A C A A A g A A A A I F G H r m c 2 w R c H C P C y P A H 8 j 2 N T H F 4 P m s n z H B X R n V E D 5 y V Q A A A A L a 3 Z E p M m L O X q i 8 n 4 C V 9 + f n C 3 N F 9 5 + A b d r R 4 s l K r Y o l 3 n N R 8 x m C R O 7 i d / E M U R V S C s Y p S h y 9 I W x t 1 A Y Y r E w u W o a v I M Y Q r c / h 9 5 T 7 j I U 4 k w q Q h A A A A A 1 L A u g s C m 2 z h W 4 a U O j t p q + 9 A s w l L Z 3 + s F B y p 6 m R 6 E 3 y J J z O y z x b N J m L + f C D a H a P E n x B j h a V N t a c g 0 y 3 3 K S E p P c g = = < / D a t a M a s h u p > 
</file>

<file path=customXml/item2.xml>��< ? x m l   v e r s i o n = " 1 . 0 "   e n c o d i n g = " U T F - 1 6 " ? > < G e m i n i   x m l n s = " h t t p : / / g e m i n i / p i v o t c u s t o m i z a t i o n / S a n d b o x N o n E m p t y " > < C u s t o m C o n t e n t > < ! [ C D A T A [ 1 ] ] > < / C u s t o m C o n t e n t > < / G e m i n i > 
</file>

<file path=customXml/item3.xml>��< ? x m l   v e r s i o n = " 1 . 0 "   e n c o d i n g = " U T F - 1 6 " ? > < G e m i n i   x m l n s = " h t t p : / / g e m i n i / p i v o t c u s t o m i z a t i o n / I s S a n d b o x E m b e d d e d " > < C u s t o m C o n t e n t > < ! [ C D A T A [ y e s ] ] > < / C u s t o m C o n t e n t > < / G e m i n i > 
</file>

<file path=customXml/item4.xml>��< ? x m l   v e r s i o n = " 1 . 0 "   e n c o d i n g = " U T F - 1 6 " ? > < G e m i n i   x m l n s = " h t t p : / / g e m i n i / p i v o t c u s t o m i z a t i o n / P o w e r P i v o t V e r s i o n " > < C u s t o m C o n t e n t > < ! [ C D A T A [ 2 0 1 5 . 1 3 0 . 1 6 0 5 . 1 5 5 0 ] ] > < / 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 2 0 2 4 - 0 2 - 2 2 T 1 5 : 2 6 : 4 8 . 9 5 7 1 8 9 + 0 5 : 3 0 < / L a s t P r o c e s s e d T i m e > < / D a t a M o d e l i n g S a n d b o x . S e r i a l i z e d S a n d b o x E r r o r C a c h e > ] ] > < / C u s t o m C o n t e n t > < / G e m i n i > 
</file>

<file path=customXml/itemProps1.xml><?xml version="1.0" encoding="utf-8"?>
<ds:datastoreItem xmlns:ds="http://schemas.openxmlformats.org/officeDocument/2006/customXml" ds:itemID="{65F3EF9D-8D74-4C8B-93E6-82CB25BA0B27}">
  <ds:schemaRefs>
    <ds:schemaRef ds:uri="http://schemas.microsoft.com/DataMashup"/>
  </ds:schemaRefs>
</ds:datastoreItem>
</file>

<file path=customXml/itemProps2.xml><?xml version="1.0" encoding="utf-8"?>
<ds:datastoreItem xmlns:ds="http://schemas.openxmlformats.org/officeDocument/2006/customXml" ds:itemID="{33921878-1820-4EB6-9B8C-D8351FAA4D13}">
  <ds:schemaRefs/>
</ds:datastoreItem>
</file>

<file path=customXml/itemProps3.xml><?xml version="1.0" encoding="utf-8"?>
<ds:datastoreItem xmlns:ds="http://schemas.openxmlformats.org/officeDocument/2006/customXml" ds:itemID="{BF61960B-9B2B-4199-BB5E-A87E53BEAF15}">
  <ds:schemaRefs/>
</ds:datastoreItem>
</file>

<file path=customXml/itemProps4.xml><?xml version="1.0" encoding="utf-8"?>
<ds:datastoreItem xmlns:ds="http://schemas.openxmlformats.org/officeDocument/2006/customXml" ds:itemID="{35B179DF-7925-461F-955A-2A8D9180B72A}">
  <ds:schemaRefs/>
</ds:datastoreItem>
</file>

<file path=customXml/itemProps5.xml><?xml version="1.0" encoding="utf-8"?>
<ds:datastoreItem xmlns:ds="http://schemas.openxmlformats.org/officeDocument/2006/customXml" ds:itemID="{D90A082E-4BA3-48F5-8E74-DAFD642ED15A}">
  <ds:schemaRefs/>
</ds:datastoreItem>
</file>

<file path=customXml/itemProps6.xml><?xml version="1.0" encoding="utf-8"?>
<ds:datastoreItem xmlns:ds="http://schemas.openxmlformats.org/officeDocument/2006/customXml" ds:itemID="{2B4056EA-74B5-4B09-94AF-CE446C7BC9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Prodect amount</vt:lpstr>
      <vt:lpstr>top 5 sales</vt:lpstr>
      <vt:lpstr>Paymentmode</vt:lpstr>
      <vt:lpstr>profitloss monthwise</vt:lpstr>
      <vt:lpstr>top 5 state</vt:lpstr>
      <vt:lpstr>top8customer</vt:lpstr>
      <vt:lpstr>Kpi</vt:lpstr>
      <vt:lpstr>Sheet1 (2)</vt:lpstr>
      <vt:lpstr>Details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sanjana dalvi</dc:creator>
  <cp:lastModifiedBy>sanjana dalvi</cp:lastModifiedBy>
  <dcterms:created xsi:type="dcterms:W3CDTF">2024-02-21T17:05:20Z</dcterms:created>
  <dcterms:modified xsi:type="dcterms:W3CDTF">2024-02-22T09:57:21Z</dcterms:modified>
</cp:coreProperties>
</file>